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queryTables/queryTable2.xml" ContentType="application/vnd.openxmlformats-officedocument.spreadsheetml.queryTable+xml"/>
  <Override PartName="/xl/tables/table3.xml" ContentType="application/vnd.openxmlformats-officedocument.spreadsheetml.table+xml"/>
  <Override PartName="/xl/queryTables/queryTable3.xml" ContentType="application/vnd.openxmlformats-officedocument.spreadsheetml.query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0"/>
  <workbookPr codeName="ThisWorkbook"/>
  <mc:AlternateContent xmlns:mc="http://schemas.openxmlformats.org/markup-compatibility/2006">
    <mc:Choice Requires="x15">
      <x15ac:absPath xmlns:x15ac="http://schemas.microsoft.com/office/spreadsheetml/2010/11/ac" url="/Users/siriavalenzuela/Documents/DOCTORADO/SALAMANCA/MAPPING 3/BASES DE DATOS/"/>
    </mc:Choice>
  </mc:AlternateContent>
  <xr:revisionPtr revIDLastSave="0" documentId="13_ncr:1_{E5155B19-4924-7F43-974A-1FDEE7F98939}" xr6:coauthVersionLast="47" xr6:coauthVersionMax="47" xr10:uidLastSave="{00000000-0000-0000-0000-000000000000}"/>
  <bookViews>
    <workbookView xWindow="560" yWindow="1080" windowWidth="23440" windowHeight="15400" firstSheet="5" activeTab="7" xr2:uid="{00000000-000D-0000-FFFF-FFFF00000000}"/>
  </bookViews>
  <sheets>
    <sheet name="Cadenas" sheetId="1" r:id="rId1"/>
    <sheet name="Arts Scopus Original" sheetId="2" r:id="rId2"/>
    <sheet name="Arts WOS Original" sheetId="3" r:id="rId3"/>
    <sheet name="ALL-Scopus y WOS" sheetId="4" r:id="rId4"/>
    <sheet name="Scopus y WOS duplicates" sheetId="5" r:id="rId5"/>
    <sheet name="CLEAN no duplicates-Scopus y W" sheetId="6" r:id="rId6"/>
    <sheet name="Studies before screening" sheetId="12" r:id="rId7"/>
    <sheet name="Studies related to CCT evaluati" sheetId="7" r:id="rId8"/>
    <sheet name="CCT subskilss" sheetId="10" r:id="rId9"/>
    <sheet name="Instruments used" sheetId="9" r:id="rId10"/>
    <sheet name="Technology used" sheetId="11" r:id="rId11"/>
  </sheets>
  <externalReferences>
    <externalReference r:id="rId12"/>
  </externalReferences>
  <definedNames>
    <definedName name="_xlnm._FilterDatabase" localSheetId="2" hidden="1">'Arts WOS Original'!$L$1:$L$806</definedName>
    <definedName name="_xlnm._FilterDatabase" localSheetId="5" hidden="1">'CLEAN no duplicates-Scopus y W'!$E$1:$E$956</definedName>
    <definedName name="_xlnm._FilterDatabase" localSheetId="4" hidden="1">'Scopus y WOS duplicates'!$E$1:$E$1003</definedName>
    <definedName name="_xlnm._FilterDatabase" localSheetId="7" hidden="1">'Studies related to CCT evaluati'!$B$2:$B$915</definedName>
    <definedName name="DatosExternos_1" localSheetId="8" hidden="1">'CCT subskilss'!$A$1:$H$131</definedName>
    <definedName name="DatosExternos_1" localSheetId="9" hidden="1">'Instruments used'!$A$1:$E$64</definedName>
    <definedName name="DatosExternos_1" localSheetId="10" hidden="1">'Technology used'!$A$1:$D$51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11" i="12" l="1"/>
  <c r="I111" i="12"/>
  <c r="H111" i="12"/>
  <c r="G111" i="12"/>
  <c r="F111" i="12"/>
  <c r="E111" i="12"/>
  <c r="D111" i="12"/>
  <c r="C111" i="12"/>
  <c r="B111" i="12"/>
  <c r="M110" i="12"/>
  <c r="I110" i="12"/>
  <c r="H110" i="12"/>
  <c r="G110" i="12"/>
  <c r="F110" i="12"/>
  <c r="E110" i="12"/>
  <c r="D110" i="12"/>
  <c r="C110" i="12"/>
  <c r="B110" i="12"/>
  <c r="M109" i="12"/>
  <c r="I109" i="12"/>
  <c r="H109" i="12"/>
  <c r="G109" i="12"/>
  <c r="F109" i="12"/>
  <c r="E109" i="12"/>
  <c r="D109" i="12"/>
  <c r="C109" i="12"/>
  <c r="B109" i="12"/>
  <c r="M108" i="12"/>
  <c r="I108" i="12"/>
  <c r="H108" i="12"/>
  <c r="G108" i="12"/>
  <c r="F108" i="12"/>
  <c r="E108" i="12"/>
  <c r="D108" i="12"/>
  <c r="C108" i="12"/>
  <c r="B108" i="12"/>
  <c r="M107" i="12"/>
  <c r="I107" i="12"/>
  <c r="H107" i="12"/>
  <c r="G107" i="12"/>
  <c r="F107" i="12"/>
  <c r="E107" i="12"/>
  <c r="D107" i="12"/>
  <c r="C107" i="12"/>
  <c r="B107" i="12"/>
  <c r="M106" i="12"/>
  <c r="I106" i="12"/>
  <c r="H106" i="12"/>
  <c r="G106" i="12"/>
  <c r="F106" i="12"/>
  <c r="E106" i="12"/>
  <c r="D106" i="12"/>
  <c r="C106" i="12"/>
  <c r="B106" i="12"/>
  <c r="M105" i="12"/>
  <c r="I105" i="12"/>
  <c r="H105" i="12"/>
  <c r="G105" i="12"/>
  <c r="F105" i="12"/>
  <c r="E105" i="12"/>
  <c r="D105" i="12"/>
  <c r="C105" i="12"/>
  <c r="B105" i="12"/>
  <c r="M104" i="12"/>
  <c r="I104" i="12"/>
  <c r="H104" i="12"/>
  <c r="G104" i="12"/>
  <c r="F104" i="12"/>
  <c r="E104" i="12"/>
  <c r="D104" i="12"/>
  <c r="C104" i="12"/>
  <c r="B104" i="12"/>
  <c r="M103" i="12"/>
  <c r="I103" i="12"/>
  <c r="H103" i="12"/>
  <c r="G103" i="12"/>
  <c r="F103" i="12"/>
  <c r="E103" i="12"/>
  <c r="D103" i="12"/>
  <c r="C103" i="12"/>
  <c r="B103" i="12"/>
  <c r="M102" i="12"/>
  <c r="I102" i="12"/>
  <c r="H102" i="12"/>
  <c r="G102" i="12"/>
  <c r="F102" i="12"/>
  <c r="E102" i="12"/>
  <c r="D102" i="12"/>
  <c r="C102" i="12"/>
  <c r="B102" i="12"/>
  <c r="M101" i="12"/>
  <c r="I101" i="12"/>
  <c r="H101" i="12"/>
  <c r="G101" i="12"/>
  <c r="F101" i="12"/>
  <c r="E101" i="12"/>
  <c r="D101" i="12"/>
  <c r="C101" i="12"/>
  <c r="B101" i="12"/>
  <c r="M100" i="12"/>
  <c r="I100" i="12"/>
  <c r="H100" i="12"/>
  <c r="G100" i="12"/>
  <c r="F100" i="12"/>
  <c r="E100" i="12"/>
  <c r="D100" i="12"/>
  <c r="C100" i="12"/>
  <c r="B100" i="12"/>
  <c r="M99" i="12"/>
  <c r="I99" i="12"/>
  <c r="H99" i="12"/>
  <c r="G99" i="12"/>
  <c r="F99" i="12"/>
  <c r="E99" i="12"/>
  <c r="D99" i="12"/>
  <c r="C99" i="12"/>
  <c r="B99" i="12"/>
  <c r="M98" i="12"/>
  <c r="I98" i="12"/>
  <c r="H98" i="12"/>
  <c r="G98" i="12"/>
  <c r="F98" i="12"/>
  <c r="E98" i="12"/>
  <c r="D98" i="12"/>
  <c r="C98" i="12"/>
  <c r="B98" i="12"/>
  <c r="M97" i="12"/>
  <c r="I97" i="12"/>
  <c r="H97" i="12"/>
  <c r="G97" i="12"/>
  <c r="F97" i="12"/>
  <c r="E97" i="12"/>
  <c r="D97" i="12"/>
  <c r="C97" i="12"/>
  <c r="B97" i="12"/>
  <c r="M96" i="12"/>
  <c r="I96" i="12"/>
  <c r="H96" i="12"/>
  <c r="G96" i="12"/>
  <c r="F96" i="12"/>
  <c r="E96" i="12"/>
  <c r="D96" i="12"/>
  <c r="C96" i="12"/>
  <c r="B96" i="12"/>
  <c r="M95" i="12"/>
  <c r="I95" i="12"/>
  <c r="H95" i="12"/>
  <c r="G95" i="12"/>
  <c r="F95" i="12"/>
  <c r="E95" i="12"/>
  <c r="D95" i="12"/>
  <c r="C95" i="12"/>
  <c r="B95" i="12"/>
  <c r="M94" i="12"/>
  <c r="I94" i="12"/>
  <c r="H94" i="12"/>
  <c r="G94" i="12"/>
  <c r="F94" i="12"/>
  <c r="E94" i="12"/>
  <c r="D94" i="12"/>
  <c r="C94" i="12"/>
  <c r="B94" i="12"/>
  <c r="M93" i="12"/>
  <c r="I93" i="12"/>
  <c r="H93" i="12"/>
  <c r="G93" i="12"/>
  <c r="F93" i="12"/>
  <c r="E93" i="12"/>
  <c r="D93" i="12"/>
  <c r="C93" i="12"/>
  <c r="B93" i="12"/>
  <c r="M92" i="12"/>
  <c r="I92" i="12"/>
  <c r="H92" i="12"/>
  <c r="G92" i="12"/>
  <c r="F92" i="12"/>
  <c r="E92" i="12"/>
  <c r="D92" i="12"/>
  <c r="C92" i="12"/>
  <c r="B92" i="12"/>
  <c r="M91" i="12"/>
  <c r="I91" i="12"/>
  <c r="H91" i="12"/>
  <c r="G91" i="12"/>
  <c r="F91" i="12"/>
  <c r="E91" i="12"/>
  <c r="D91" i="12"/>
  <c r="C91" i="12"/>
  <c r="B91" i="12"/>
  <c r="M90" i="12"/>
  <c r="I90" i="12"/>
  <c r="H90" i="12"/>
  <c r="G90" i="12"/>
  <c r="F90" i="12"/>
  <c r="E90" i="12"/>
  <c r="D90" i="12"/>
  <c r="C90" i="12"/>
  <c r="B90" i="12"/>
  <c r="M89" i="12"/>
  <c r="I89" i="12"/>
  <c r="H89" i="12"/>
  <c r="G89" i="12"/>
  <c r="F89" i="12"/>
  <c r="E89" i="12"/>
  <c r="D89" i="12"/>
  <c r="C89" i="12"/>
  <c r="B89" i="12"/>
  <c r="M88" i="12"/>
  <c r="I88" i="12"/>
  <c r="H88" i="12"/>
  <c r="G88" i="12"/>
  <c r="F88" i="12"/>
  <c r="E88" i="12"/>
  <c r="D88" i="12"/>
  <c r="C88" i="12"/>
  <c r="B88" i="12"/>
  <c r="M87" i="12"/>
  <c r="I87" i="12"/>
  <c r="H87" i="12"/>
  <c r="G87" i="12"/>
  <c r="F87" i="12"/>
  <c r="E87" i="12"/>
  <c r="D87" i="12"/>
  <c r="C87" i="12"/>
  <c r="B87" i="12"/>
  <c r="M86" i="12"/>
  <c r="I86" i="12"/>
  <c r="H86" i="12"/>
  <c r="G86" i="12"/>
  <c r="F86" i="12"/>
  <c r="E86" i="12"/>
  <c r="D86" i="12"/>
  <c r="C86" i="12"/>
  <c r="B86" i="12"/>
  <c r="M85" i="12"/>
  <c r="I85" i="12"/>
  <c r="H85" i="12"/>
  <c r="G85" i="12"/>
  <c r="F85" i="12"/>
  <c r="E85" i="12"/>
  <c r="D85" i="12"/>
  <c r="C85" i="12"/>
  <c r="B85" i="12"/>
  <c r="M84" i="12"/>
  <c r="I84" i="12"/>
  <c r="H84" i="12"/>
  <c r="G84" i="12"/>
  <c r="F84" i="12"/>
  <c r="E84" i="12"/>
  <c r="D84" i="12"/>
  <c r="C84" i="12"/>
  <c r="B84" i="12"/>
  <c r="M83" i="12"/>
  <c r="I83" i="12"/>
  <c r="H83" i="12"/>
  <c r="G83" i="12"/>
  <c r="F83" i="12"/>
  <c r="E83" i="12"/>
  <c r="D83" i="12"/>
  <c r="C83" i="12"/>
  <c r="B83" i="12"/>
  <c r="M82" i="12"/>
  <c r="I82" i="12"/>
  <c r="H82" i="12"/>
  <c r="G82" i="12"/>
  <c r="F82" i="12"/>
  <c r="E82" i="12"/>
  <c r="D82" i="12"/>
  <c r="C82" i="12"/>
  <c r="B82" i="12"/>
  <c r="M81" i="12"/>
  <c r="I81" i="12"/>
  <c r="H81" i="12"/>
  <c r="G81" i="12"/>
  <c r="F81" i="12"/>
  <c r="E81" i="12"/>
  <c r="D81" i="12"/>
  <c r="C81" i="12"/>
  <c r="B81" i="12"/>
  <c r="M80" i="12"/>
  <c r="I80" i="12"/>
  <c r="H80" i="12"/>
  <c r="G80" i="12"/>
  <c r="F80" i="12"/>
  <c r="E80" i="12"/>
  <c r="D80" i="12"/>
  <c r="C80" i="12"/>
  <c r="B80" i="12"/>
  <c r="M79" i="12"/>
  <c r="I79" i="12"/>
  <c r="H79" i="12"/>
  <c r="G79" i="12"/>
  <c r="F79" i="12"/>
  <c r="E79" i="12"/>
  <c r="D79" i="12"/>
  <c r="C79" i="12"/>
  <c r="B79" i="12"/>
  <c r="M78" i="12"/>
  <c r="I78" i="12"/>
  <c r="H78" i="12"/>
  <c r="G78" i="12"/>
  <c r="F78" i="12"/>
  <c r="E78" i="12"/>
  <c r="D78" i="12"/>
  <c r="C78" i="12"/>
  <c r="B78" i="12"/>
  <c r="M77" i="12"/>
  <c r="I77" i="12"/>
  <c r="H77" i="12"/>
  <c r="G77" i="12"/>
  <c r="F77" i="12"/>
  <c r="E77" i="12"/>
  <c r="D77" i="12"/>
  <c r="C77" i="12"/>
  <c r="B77" i="12"/>
  <c r="M76" i="12"/>
  <c r="I76" i="12"/>
  <c r="H76" i="12"/>
  <c r="G76" i="12"/>
  <c r="F76" i="12"/>
  <c r="E76" i="12"/>
  <c r="D76" i="12"/>
  <c r="C76" i="12"/>
  <c r="B76" i="12"/>
  <c r="M75" i="12"/>
  <c r="I75" i="12"/>
  <c r="H75" i="12"/>
  <c r="G75" i="12"/>
  <c r="F75" i="12"/>
  <c r="E75" i="12"/>
  <c r="D75" i="12"/>
  <c r="C75" i="12"/>
  <c r="B75" i="12"/>
  <c r="M74" i="12"/>
  <c r="I74" i="12"/>
  <c r="H74" i="12"/>
  <c r="G74" i="12"/>
  <c r="F74" i="12"/>
  <c r="E74" i="12"/>
  <c r="D74" i="12"/>
  <c r="C74" i="12"/>
  <c r="B74" i="12"/>
  <c r="M73" i="12"/>
  <c r="I73" i="12"/>
  <c r="H73" i="12"/>
  <c r="G73" i="12"/>
  <c r="F73" i="12"/>
  <c r="E73" i="12"/>
  <c r="D73" i="12"/>
  <c r="C73" i="12"/>
  <c r="B73" i="12"/>
  <c r="M72" i="12"/>
  <c r="I72" i="12"/>
  <c r="H72" i="12"/>
  <c r="G72" i="12"/>
  <c r="F72" i="12"/>
  <c r="E72" i="12"/>
  <c r="D72" i="12"/>
  <c r="C72" i="12"/>
  <c r="B72" i="12"/>
  <c r="M71" i="12"/>
  <c r="I71" i="12"/>
  <c r="H71" i="12"/>
  <c r="G71" i="12"/>
  <c r="F71" i="12"/>
  <c r="E71" i="12"/>
  <c r="D71" i="12"/>
  <c r="C71" i="12"/>
  <c r="B71" i="12"/>
  <c r="M70" i="12"/>
  <c r="I70" i="12"/>
  <c r="H70" i="12"/>
  <c r="G70" i="12"/>
  <c r="F70" i="12"/>
  <c r="E70" i="12"/>
  <c r="D70" i="12"/>
  <c r="C70" i="12"/>
  <c r="B70" i="12"/>
  <c r="M69" i="12"/>
  <c r="I69" i="12"/>
  <c r="H69" i="12"/>
  <c r="G69" i="12"/>
  <c r="F69" i="12"/>
  <c r="E69" i="12"/>
  <c r="D69" i="12"/>
  <c r="C69" i="12"/>
  <c r="B69" i="12"/>
  <c r="M68" i="12"/>
  <c r="I68" i="12"/>
  <c r="H68" i="12"/>
  <c r="G68" i="12"/>
  <c r="F68" i="12"/>
  <c r="E68" i="12"/>
  <c r="D68" i="12"/>
  <c r="C68" i="12"/>
  <c r="B68" i="12"/>
  <c r="M67" i="12"/>
  <c r="I67" i="12"/>
  <c r="H67" i="12"/>
  <c r="G67" i="12"/>
  <c r="F67" i="12"/>
  <c r="E67" i="12"/>
  <c r="D67" i="12"/>
  <c r="C67" i="12"/>
  <c r="B67" i="12"/>
  <c r="M66" i="12"/>
  <c r="I66" i="12"/>
  <c r="H66" i="12"/>
  <c r="G66" i="12"/>
  <c r="F66" i="12"/>
  <c r="E66" i="12"/>
  <c r="D66" i="12"/>
  <c r="C66" i="12"/>
  <c r="B66" i="12"/>
  <c r="M65" i="12"/>
  <c r="I65" i="12"/>
  <c r="H65" i="12"/>
  <c r="G65" i="12"/>
  <c r="F65" i="12"/>
  <c r="E65" i="12"/>
  <c r="D65" i="12"/>
  <c r="C65" i="12"/>
  <c r="B65" i="12"/>
  <c r="M64" i="12"/>
  <c r="I64" i="12"/>
  <c r="H64" i="12"/>
  <c r="G64" i="12"/>
  <c r="F64" i="12"/>
  <c r="E64" i="12"/>
  <c r="D64" i="12"/>
  <c r="C64" i="12"/>
  <c r="B64" i="12"/>
  <c r="M63" i="12"/>
  <c r="I63" i="12"/>
  <c r="H63" i="12"/>
  <c r="G63" i="12"/>
  <c r="F63" i="12"/>
  <c r="E63" i="12"/>
  <c r="D63" i="12"/>
  <c r="C63" i="12"/>
  <c r="B63" i="12"/>
  <c r="M62" i="12"/>
  <c r="I62" i="12"/>
  <c r="H62" i="12"/>
  <c r="G62" i="12"/>
  <c r="F62" i="12"/>
  <c r="E62" i="12"/>
  <c r="D62" i="12"/>
  <c r="C62" i="12"/>
  <c r="B62" i="12"/>
  <c r="M61" i="12"/>
  <c r="I61" i="12"/>
  <c r="H61" i="12"/>
  <c r="G61" i="12"/>
  <c r="F61" i="12"/>
  <c r="E61" i="12"/>
  <c r="D61" i="12"/>
  <c r="C61" i="12"/>
  <c r="B61" i="12"/>
  <c r="M60" i="12"/>
  <c r="I60" i="12"/>
  <c r="H60" i="12"/>
  <c r="G60" i="12"/>
  <c r="F60" i="12"/>
  <c r="E60" i="12"/>
  <c r="D60" i="12"/>
  <c r="C60" i="12"/>
  <c r="B60" i="12"/>
  <c r="M59" i="12"/>
  <c r="I59" i="12"/>
  <c r="H59" i="12"/>
  <c r="G59" i="12"/>
  <c r="F59" i="12"/>
  <c r="E59" i="12"/>
  <c r="D59" i="12"/>
  <c r="C59" i="12"/>
  <c r="B59" i="12"/>
  <c r="M58" i="12"/>
  <c r="I58" i="12"/>
  <c r="H58" i="12"/>
  <c r="G58" i="12"/>
  <c r="F58" i="12"/>
  <c r="E58" i="12"/>
  <c r="D58" i="12"/>
  <c r="C58" i="12"/>
  <c r="B58" i="12"/>
  <c r="M57" i="12"/>
  <c r="I57" i="12"/>
  <c r="H57" i="12"/>
  <c r="G57" i="12"/>
  <c r="F57" i="12"/>
  <c r="E57" i="12"/>
  <c r="D57" i="12"/>
  <c r="C57" i="12"/>
  <c r="B57" i="12"/>
  <c r="M56" i="12"/>
  <c r="I56" i="12"/>
  <c r="H56" i="12"/>
  <c r="G56" i="12"/>
  <c r="F56" i="12"/>
  <c r="E56" i="12"/>
  <c r="D56" i="12"/>
  <c r="C56" i="12"/>
  <c r="B56" i="12"/>
  <c r="M55" i="12"/>
  <c r="I55" i="12"/>
  <c r="H55" i="12"/>
  <c r="G55" i="12"/>
  <c r="F55" i="12"/>
  <c r="E55" i="12"/>
  <c r="D55" i="12"/>
  <c r="C55" i="12"/>
  <c r="B55" i="12"/>
  <c r="M54" i="12"/>
  <c r="I54" i="12"/>
  <c r="H54" i="12"/>
  <c r="G54" i="12"/>
  <c r="F54" i="12"/>
  <c r="E54" i="12"/>
  <c r="D54" i="12"/>
  <c r="C54" i="12"/>
  <c r="B54" i="12"/>
  <c r="M53" i="12"/>
  <c r="I53" i="12"/>
  <c r="H53" i="12"/>
  <c r="G53" i="12"/>
  <c r="F53" i="12"/>
  <c r="E53" i="12"/>
  <c r="D53" i="12"/>
  <c r="C53" i="12"/>
  <c r="B53" i="12"/>
  <c r="M52" i="12"/>
  <c r="I52" i="12"/>
  <c r="H52" i="12"/>
  <c r="G52" i="12"/>
  <c r="F52" i="12"/>
  <c r="E52" i="12"/>
  <c r="D52" i="12"/>
  <c r="C52" i="12"/>
  <c r="B52" i="12"/>
  <c r="M51" i="12"/>
  <c r="I51" i="12"/>
  <c r="H51" i="12"/>
  <c r="G51" i="12"/>
  <c r="F51" i="12"/>
  <c r="E51" i="12"/>
  <c r="D51" i="12"/>
  <c r="C51" i="12"/>
  <c r="B51" i="12"/>
  <c r="M50" i="12"/>
  <c r="I50" i="12"/>
  <c r="H50" i="12"/>
  <c r="G50" i="12"/>
  <c r="F50" i="12"/>
  <c r="E50" i="12"/>
  <c r="D50" i="12"/>
  <c r="C50" i="12"/>
  <c r="B50" i="12"/>
  <c r="M49" i="12"/>
  <c r="I49" i="12"/>
  <c r="H49" i="12"/>
  <c r="G49" i="12"/>
  <c r="F49" i="12"/>
  <c r="E49" i="12"/>
  <c r="D49" i="12"/>
  <c r="C49" i="12"/>
  <c r="B49" i="12"/>
  <c r="M48" i="12"/>
  <c r="I48" i="12"/>
  <c r="H48" i="12"/>
  <c r="G48" i="12"/>
  <c r="F48" i="12"/>
  <c r="E48" i="12"/>
  <c r="D48" i="12"/>
  <c r="C48" i="12"/>
  <c r="B48" i="12"/>
  <c r="M47" i="12"/>
  <c r="I47" i="12"/>
  <c r="H47" i="12"/>
  <c r="G47" i="12"/>
  <c r="F47" i="12"/>
  <c r="E47" i="12"/>
  <c r="D47" i="12"/>
  <c r="C47" i="12"/>
  <c r="B47" i="12"/>
  <c r="M46" i="12"/>
  <c r="I46" i="12"/>
  <c r="H46" i="12"/>
  <c r="G46" i="12"/>
  <c r="F46" i="12"/>
  <c r="E46" i="12"/>
  <c r="D46" i="12"/>
  <c r="C46" i="12"/>
  <c r="B46" i="12"/>
  <c r="M45" i="12"/>
  <c r="I45" i="12"/>
  <c r="H45" i="12"/>
  <c r="G45" i="12"/>
  <c r="F45" i="12"/>
  <c r="E45" i="12"/>
  <c r="D45" i="12"/>
  <c r="C45" i="12"/>
  <c r="B45" i="12"/>
  <c r="M44" i="12"/>
  <c r="I44" i="12"/>
  <c r="H44" i="12"/>
  <c r="G44" i="12"/>
  <c r="F44" i="12"/>
  <c r="E44" i="12"/>
  <c r="D44" i="12"/>
  <c r="C44" i="12"/>
  <c r="B44" i="12"/>
  <c r="M43" i="12"/>
  <c r="I43" i="12"/>
  <c r="H43" i="12"/>
  <c r="G43" i="12"/>
  <c r="F43" i="12"/>
  <c r="E43" i="12"/>
  <c r="D43" i="12"/>
  <c r="C43" i="12"/>
  <c r="B43" i="12"/>
  <c r="M42" i="12"/>
  <c r="I42" i="12"/>
  <c r="H42" i="12"/>
  <c r="G42" i="12"/>
  <c r="F42" i="12"/>
  <c r="E42" i="12"/>
  <c r="D42" i="12"/>
  <c r="C42" i="12"/>
  <c r="B42" i="12"/>
  <c r="M41" i="12"/>
  <c r="I41" i="12"/>
  <c r="H41" i="12"/>
  <c r="G41" i="12"/>
  <c r="F41" i="12"/>
  <c r="E41" i="12"/>
  <c r="D41" i="12"/>
  <c r="C41" i="12"/>
  <c r="B41" i="12"/>
  <c r="M40" i="12"/>
  <c r="I40" i="12"/>
  <c r="H40" i="12"/>
  <c r="G40" i="12"/>
  <c r="F40" i="12"/>
  <c r="E40" i="12"/>
  <c r="D40" i="12"/>
  <c r="C40" i="12"/>
  <c r="B40" i="12"/>
  <c r="M39" i="12"/>
  <c r="I39" i="12"/>
  <c r="H39" i="12"/>
  <c r="G39" i="12"/>
  <c r="F39" i="12"/>
  <c r="E39" i="12"/>
  <c r="D39" i="12"/>
  <c r="C39" i="12"/>
  <c r="B39" i="12"/>
  <c r="M38" i="12"/>
  <c r="I38" i="12"/>
  <c r="H38" i="12"/>
  <c r="G38" i="12"/>
  <c r="F38" i="12"/>
  <c r="E38" i="12"/>
  <c r="D38" i="12"/>
  <c r="C38" i="12"/>
  <c r="B38" i="12"/>
  <c r="M37" i="12"/>
  <c r="I37" i="12"/>
  <c r="H37" i="12"/>
  <c r="G37" i="12"/>
  <c r="F37" i="12"/>
  <c r="E37" i="12"/>
  <c r="D37" i="12"/>
  <c r="C37" i="12"/>
  <c r="B37" i="12"/>
  <c r="M36" i="12"/>
  <c r="I36" i="12"/>
  <c r="H36" i="12"/>
  <c r="G36" i="12"/>
  <c r="F36" i="12"/>
  <c r="E36" i="12"/>
  <c r="D36" i="12"/>
  <c r="C36" i="12"/>
  <c r="B36" i="12"/>
  <c r="M35" i="12"/>
  <c r="I35" i="12"/>
  <c r="H35" i="12"/>
  <c r="G35" i="12"/>
  <c r="F35" i="12"/>
  <c r="E35" i="12"/>
  <c r="D35" i="12"/>
  <c r="C35" i="12"/>
  <c r="B35" i="12"/>
  <c r="M34" i="12"/>
  <c r="I34" i="12"/>
  <c r="H34" i="12"/>
  <c r="G34" i="12"/>
  <c r="F34" i="12"/>
  <c r="E34" i="12"/>
  <c r="D34" i="12"/>
  <c r="C34" i="12"/>
  <c r="B34" i="12"/>
  <c r="M33" i="12"/>
  <c r="I33" i="12"/>
  <c r="H33" i="12"/>
  <c r="G33" i="12"/>
  <c r="F33" i="12"/>
  <c r="E33" i="12"/>
  <c r="D33" i="12"/>
  <c r="C33" i="12"/>
  <c r="B33" i="12"/>
  <c r="M32" i="12"/>
  <c r="I32" i="12"/>
  <c r="H32" i="12"/>
  <c r="G32" i="12"/>
  <c r="F32" i="12"/>
  <c r="E32" i="12"/>
  <c r="D32" i="12"/>
  <c r="C32" i="12"/>
  <c r="B32" i="12"/>
  <c r="M31" i="12"/>
  <c r="I31" i="12"/>
  <c r="H31" i="12"/>
  <c r="G31" i="12"/>
  <c r="F31" i="12"/>
  <c r="E31" i="12"/>
  <c r="D31" i="12"/>
  <c r="C31" i="12"/>
  <c r="B31" i="12"/>
  <c r="M30" i="12"/>
  <c r="I30" i="12"/>
  <c r="H30" i="12"/>
  <c r="G30" i="12"/>
  <c r="F30" i="12"/>
  <c r="E30" i="12"/>
  <c r="D30" i="12"/>
  <c r="C30" i="12"/>
  <c r="B30" i="12"/>
  <c r="M29" i="12"/>
  <c r="I29" i="12"/>
  <c r="H29" i="12"/>
  <c r="G29" i="12"/>
  <c r="F29" i="12"/>
  <c r="E29" i="12"/>
  <c r="D29" i="12"/>
  <c r="C29" i="12"/>
  <c r="B29" i="12"/>
  <c r="M28" i="12"/>
  <c r="I28" i="12"/>
  <c r="H28" i="12"/>
  <c r="G28" i="12"/>
  <c r="F28" i="12"/>
  <c r="E28" i="12"/>
  <c r="D28" i="12"/>
  <c r="C28" i="12"/>
  <c r="B28" i="12"/>
  <c r="M27" i="12"/>
  <c r="I27" i="12"/>
  <c r="H27" i="12"/>
  <c r="G27" i="12"/>
  <c r="F27" i="12"/>
  <c r="E27" i="12"/>
  <c r="D27" i="12"/>
  <c r="C27" i="12"/>
  <c r="B27" i="12"/>
  <c r="M26" i="12"/>
  <c r="I26" i="12"/>
  <c r="H26" i="12"/>
  <c r="G26" i="12"/>
  <c r="F26" i="12"/>
  <c r="E26" i="12"/>
  <c r="D26" i="12"/>
  <c r="C26" i="12"/>
  <c r="B26" i="12"/>
  <c r="M25" i="12"/>
  <c r="I25" i="12"/>
  <c r="H25" i="12"/>
  <c r="G25" i="12"/>
  <c r="F25" i="12"/>
  <c r="E25" i="12"/>
  <c r="D25" i="12"/>
  <c r="C25" i="12"/>
  <c r="B25" i="12"/>
  <c r="M24" i="12"/>
  <c r="I24" i="12"/>
  <c r="H24" i="12"/>
  <c r="G24" i="12"/>
  <c r="F24" i="12"/>
  <c r="E24" i="12"/>
  <c r="D24" i="12"/>
  <c r="C24" i="12"/>
  <c r="B24" i="12"/>
  <c r="M23" i="12"/>
  <c r="I23" i="12"/>
  <c r="H23" i="12"/>
  <c r="G23" i="12"/>
  <c r="F23" i="12"/>
  <c r="E23" i="12"/>
  <c r="D23" i="12"/>
  <c r="C23" i="12"/>
  <c r="B23" i="12"/>
  <c r="M22" i="12"/>
  <c r="I22" i="12"/>
  <c r="H22" i="12"/>
  <c r="G22" i="12"/>
  <c r="F22" i="12"/>
  <c r="E22" i="12"/>
  <c r="D22" i="12"/>
  <c r="C22" i="12"/>
  <c r="B22" i="12"/>
  <c r="M21" i="12"/>
  <c r="I21" i="12"/>
  <c r="H21" i="12"/>
  <c r="G21" i="12"/>
  <c r="F21" i="12"/>
  <c r="E21" i="12"/>
  <c r="D21" i="12"/>
  <c r="C21" i="12"/>
  <c r="B21" i="12"/>
  <c r="M20" i="12"/>
  <c r="I20" i="12"/>
  <c r="H20" i="12"/>
  <c r="G20" i="12"/>
  <c r="F20" i="12"/>
  <c r="E20" i="12"/>
  <c r="D20" i="12"/>
  <c r="C20" i="12"/>
  <c r="B20" i="12"/>
  <c r="M19" i="12"/>
  <c r="I19" i="12"/>
  <c r="H19" i="12"/>
  <c r="G19" i="12"/>
  <c r="F19" i="12"/>
  <c r="E19" i="12"/>
  <c r="D19" i="12"/>
  <c r="C19" i="12"/>
  <c r="B19" i="12"/>
  <c r="M18" i="12"/>
  <c r="I18" i="12"/>
  <c r="H18" i="12"/>
  <c r="G18" i="12"/>
  <c r="F18" i="12"/>
  <c r="E18" i="12"/>
  <c r="D18" i="12"/>
  <c r="C18" i="12"/>
  <c r="B18" i="12"/>
  <c r="M17" i="12"/>
  <c r="I17" i="12"/>
  <c r="H17" i="12"/>
  <c r="G17" i="12"/>
  <c r="F17" i="12"/>
  <c r="E17" i="12"/>
  <c r="D17" i="12"/>
  <c r="C17" i="12"/>
  <c r="B17" i="12"/>
  <c r="M16" i="12"/>
  <c r="I16" i="12"/>
  <c r="H16" i="12"/>
  <c r="G16" i="12"/>
  <c r="F16" i="12"/>
  <c r="E16" i="12"/>
  <c r="D16" i="12"/>
  <c r="C16" i="12"/>
  <c r="B16" i="12"/>
  <c r="M15" i="12"/>
  <c r="I15" i="12"/>
  <c r="H15" i="12"/>
  <c r="G15" i="12"/>
  <c r="F15" i="12"/>
  <c r="E15" i="12"/>
  <c r="D15" i="12"/>
  <c r="C15" i="12"/>
  <c r="B15" i="12"/>
  <c r="M14" i="12"/>
  <c r="I14" i="12"/>
  <c r="H14" i="12"/>
  <c r="G14" i="12"/>
  <c r="F14" i="12"/>
  <c r="E14" i="12"/>
  <c r="D14" i="12"/>
  <c r="C14" i="12"/>
  <c r="B14" i="12"/>
  <c r="M13" i="12"/>
  <c r="I13" i="12"/>
  <c r="H13" i="12"/>
  <c r="G13" i="12"/>
  <c r="F13" i="12"/>
  <c r="E13" i="12"/>
  <c r="D13" i="12"/>
  <c r="C13" i="12"/>
  <c r="B13" i="12"/>
  <c r="M12" i="12"/>
  <c r="I12" i="12"/>
  <c r="H12" i="12"/>
  <c r="G12" i="12"/>
  <c r="F12" i="12"/>
  <c r="E12" i="12"/>
  <c r="D12" i="12"/>
  <c r="C12" i="12"/>
  <c r="B12" i="12"/>
  <c r="M11" i="12"/>
  <c r="I11" i="12"/>
  <c r="H11" i="12"/>
  <c r="G11" i="12"/>
  <c r="F11" i="12"/>
  <c r="E11" i="12"/>
  <c r="D11" i="12"/>
  <c r="C11" i="12"/>
  <c r="B11" i="12"/>
  <c r="M10" i="12"/>
  <c r="I10" i="12"/>
  <c r="H10" i="12"/>
  <c r="G10" i="12"/>
  <c r="F10" i="12"/>
  <c r="E10" i="12"/>
  <c r="D10" i="12"/>
  <c r="C10" i="12"/>
  <c r="B10" i="12"/>
  <c r="M9" i="12"/>
  <c r="I9" i="12"/>
  <c r="H9" i="12"/>
  <c r="G9" i="12"/>
  <c r="F9" i="12"/>
  <c r="E9" i="12"/>
  <c r="D9" i="12"/>
  <c r="C9" i="12"/>
  <c r="B9" i="12"/>
  <c r="M8" i="12"/>
  <c r="I8" i="12"/>
  <c r="H8" i="12"/>
  <c r="G8" i="12"/>
  <c r="F8" i="12"/>
  <c r="E8" i="12"/>
  <c r="D8" i="12"/>
  <c r="C8" i="12"/>
  <c r="B8" i="12"/>
  <c r="M7" i="12"/>
  <c r="I7" i="12"/>
  <c r="H7" i="12"/>
  <c r="G7" i="12"/>
  <c r="F7" i="12"/>
  <c r="E7" i="12"/>
  <c r="D7" i="12"/>
  <c r="C7" i="12"/>
  <c r="B7" i="12"/>
  <c r="M6" i="12"/>
  <c r="I6" i="12"/>
  <c r="H6" i="12"/>
  <c r="G6" i="12"/>
  <c r="F6" i="12"/>
  <c r="E6" i="12"/>
  <c r="D6" i="12"/>
  <c r="C6" i="12"/>
  <c r="B6" i="12"/>
  <c r="M5" i="12"/>
  <c r="I5" i="12"/>
  <c r="H5" i="12"/>
  <c r="G5" i="12"/>
  <c r="F5" i="12"/>
  <c r="E5" i="12"/>
  <c r="D5" i="12"/>
  <c r="C5" i="12"/>
  <c r="B5" i="12"/>
  <c r="M4" i="12"/>
  <c r="I4" i="12"/>
  <c r="H4" i="12"/>
  <c r="G4" i="12"/>
  <c r="F4" i="12"/>
  <c r="E4" i="12"/>
  <c r="D4" i="12"/>
  <c r="C4" i="12"/>
  <c r="B4" i="12"/>
  <c r="M3" i="12"/>
  <c r="I3" i="12"/>
  <c r="H3" i="12"/>
  <c r="G3" i="12"/>
  <c r="E3" i="12"/>
  <c r="D3" i="12"/>
  <c r="C3" i="12"/>
  <c r="B3" i="12"/>
  <c r="A120" i="6" l="1"/>
  <c r="A121" i="6"/>
  <c r="B121" i="6"/>
  <c r="C121" i="6"/>
  <c r="D121" i="6"/>
  <c r="E121" i="6"/>
  <c r="F121" i="6"/>
  <c r="G121" i="6"/>
  <c r="H121" i="6"/>
  <c r="I121" i="6"/>
  <c r="J121" i="6"/>
  <c r="K121" i="6"/>
  <c r="L121" i="6"/>
  <c r="M121" i="6"/>
  <c r="N121" i="6"/>
  <c r="B120" i="6"/>
  <c r="C120" i="6"/>
  <c r="D120" i="6"/>
  <c r="E120" i="6"/>
  <c r="F120" i="6"/>
  <c r="G120" i="6"/>
  <c r="H120" i="6"/>
  <c r="I120" i="6"/>
  <c r="J120" i="6"/>
  <c r="K120" i="6"/>
  <c r="L120" i="6"/>
  <c r="M120" i="6"/>
  <c r="N120" i="6"/>
  <c r="A1002" i="5"/>
  <c r="B1002" i="5"/>
  <c r="C1002" i="5"/>
  <c r="D1002" i="5"/>
  <c r="E1002" i="5"/>
  <c r="F1002" i="5"/>
  <c r="G1002" i="5"/>
  <c r="H1002" i="5"/>
  <c r="I1002" i="5"/>
  <c r="J1002" i="5"/>
  <c r="K1002" i="5"/>
  <c r="L1002" i="5"/>
  <c r="M1002" i="5"/>
  <c r="N1002" i="5"/>
  <c r="B1001" i="5"/>
  <c r="C1001" i="5"/>
  <c r="D1001" i="5"/>
  <c r="E1001" i="5"/>
  <c r="F1001" i="5"/>
  <c r="G1001" i="5"/>
  <c r="H1001" i="5"/>
  <c r="I1001" i="5"/>
  <c r="J1001" i="5"/>
  <c r="K1001" i="5"/>
  <c r="L1001" i="5"/>
  <c r="M1001" i="5"/>
  <c r="N1001" i="5"/>
  <c r="A1001" i="5"/>
  <c r="B143" i="4"/>
  <c r="C143" i="4"/>
  <c r="D143" i="4"/>
  <c r="E143" i="4"/>
  <c r="F143" i="4"/>
  <c r="G143" i="4"/>
  <c r="H143" i="4"/>
  <c r="I143" i="4"/>
  <c r="J143" i="4"/>
  <c r="K143" i="4"/>
  <c r="L143" i="4"/>
  <c r="M143" i="4"/>
  <c r="N143" i="4"/>
  <c r="B142" i="4"/>
  <c r="C142" i="4"/>
  <c r="D142" i="4"/>
  <c r="E142" i="4"/>
  <c r="F142" i="4"/>
  <c r="G142" i="4"/>
  <c r="H142" i="4"/>
  <c r="I142" i="4"/>
  <c r="J142" i="4"/>
  <c r="K142" i="4"/>
  <c r="L142" i="4"/>
  <c r="M142" i="4"/>
  <c r="N142" i="4"/>
  <c r="C23" i="7"/>
  <c r="G3" i="7"/>
  <c r="G4" i="7"/>
  <c r="G5" i="7"/>
  <c r="G6" i="7"/>
  <c r="G7" i="7"/>
  <c r="G8" i="7"/>
  <c r="G9" i="7"/>
  <c r="G10" i="7"/>
  <c r="G11" i="7"/>
  <c r="G12" i="7"/>
  <c r="G13" i="7"/>
  <c r="G14" i="7"/>
  <c r="G15" i="7"/>
  <c r="G16" i="7"/>
  <c r="G17" i="7"/>
  <c r="G18" i="7"/>
  <c r="G19" i="7"/>
  <c r="G20" i="7"/>
  <c r="G21" i="7"/>
  <c r="G22" i="7"/>
  <c r="G23" i="7"/>
  <c r="G24" i="7"/>
  <c r="G25" i="7"/>
  <c r="G26" i="7"/>
  <c r="G27" i="7"/>
  <c r="G28" i="7"/>
  <c r="G29" i="7"/>
  <c r="G30" i="7"/>
  <c r="G31" i="7"/>
  <c r="G32" i="7"/>
  <c r="G33" i="7"/>
  <c r="G34" i="7"/>
  <c r="G35" i="7"/>
  <c r="C9" i="7"/>
  <c r="F4" i="7"/>
  <c r="F5" i="7"/>
  <c r="F6" i="7"/>
  <c r="F7" i="7"/>
  <c r="F8" i="7"/>
  <c r="F9" i="7"/>
  <c r="F10" i="7"/>
  <c r="F11" i="7"/>
  <c r="F12" i="7"/>
  <c r="F13" i="7"/>
  <c r="F14" i="7"/>
  <c r="F15" i="7"/>
  <c r="F16" i="7"/>
  <c r="F17" i="7"/>
  <c r="F18" i="7"/>
  <c r="F19" i="7"/>
  <c r="F20" i="7"/>
  <c r="F21" i="7"/>
  <c r="F22" i="7"/>
  <c r="F23" i="7"/>
  <c r="F24" i="7"/>
  <c r="F25" i="7"/>
  <c r="F26" i="7"/>
  <c r="F27" i="7"/>
  <c r="F28" i="7"/>
  <c r="F29" i="7"/>
  <c r="F30" i="7"/>
  <c r="F31" i="7"/>
  <c r="F32" i="7"/>
  <c r="F33" i="7"/>
  <c r="F34" i="7"/>
  <c r="F35" i="7"/>
  <c r="E4" i="7"/>
  <c r="E5" i="7"/>
  <c r="E6" i="7"/>
  <c r="E7" i="7"/>
  <c r="E8" i="7"/>
  <c r="E9" i="7"/>
  <c r="E10" i="7"/>
  <c r="E11" i="7"/>
  <c r="E12" i="7"/>
  <c r="E13" i="7"/>
  <c r="E14" i="7"/>
  <c r="E15" i="7"/>
  <c r="E16" i="7"/>
  <c r="E17" i="7"/>
  <c r="E18" i="7"/>
  <c r="E19" i="7"/>
  <c r="E20" i="7"/>
  <c r="E21" i="7"/>
  <c r="E22" i="7"/>
  <c r="E23" i="7"/>
  <c r="E24" i="7"/>
  <c r="E25" i="7"/>
  <c r="E26" i="7"/>
  <c r="E27" i="7"/>
  <c r="E28" i="7"/>
  <c r="E29" i="7"/>
  <c r="E30" i="7"/>
  <c r="E31" i="7"/>
  <c r="E32" i="7"/>
  <c r="E33" i="7"/>
  <c r="E34" i="7"/>
  <c r="E35" i="7"/>
  <c r="E3" i="7"/>
  <c r="I4" i="7"/>
  <c r="I5" i="7"/>
  <c r="I6" i="7"/>
  <c r="I7" i="7"/>
  <c r="I8" i="7"/>
  <c r="I9" i="7"/>
  <c r="I10" i="7"/>
  <c r="I11" i="7"/>
  <c r="I12" i="7"/>
  <c r="I13" i="7"/>
  <c r="I14" i="7"/>
  <c r="I15" i="7"/>
  <c r="I16" i="7"/>
  <c r="I17" i="7"/>
  <c r="I18" i="7"/>
  <c r="I19" i="7"/>
  <c r="I20" i="7"/>
  <c r="I21" i="7"/>
  <c r="I22" i="7"/>
  <c r="I23" i="7"/>
  <c r="I24" i="7"/>
  <c r="I25" i="7"/>
  <c r="I26" i="7"/>
  <c r="I27" i="7"/>
  <c r="I28" i="7"/>
  <c r="I29" i="7"/>
  <c r="I30" i="7"/>
  <c r="I31" i="7"/>
  <c r="I32" i="7"/>
  <c r="I33" i="7"/>
  <c r="I34" i="7"/>
  <c r="I35" i="7"/>
  <c r="I3" i="7"/>
  <c r="H4" i="7"/>
  <c r="H5" i="7"/>
  <c r="H6" i="7"/>
  <c r="H7" i="7"/>
  <c r="H8" i="7"/>
  <c r="H9" i="7"/>
  <c r="H10" i="7"/>
  <c r="H11" i="7"/>
  <c r="H12" i="7"/>
  <c r="H13" i="7"/>
  <c r="H14" i="7"/>
  <c r="H15" i="7"/>
  <c r="H16" i="7"/>
  <c r="H17" i="7"/>
  <c r="H18" i="7"/>
  <c r="H19" i="7"/>
  <c r="H20" i="7"/>
  <c r="H21" i="7"/>
  <c r="H22" i="7"/>
  <c r="H23" i="7"/>
  <c r="H24" i="7"/>
  <c r="H25" i="7"/>
  <c r="H26" i="7"/>
  <c r="H27" i="7"/>
  <c r="H28" i="7"/>
  <c r="H29" i="7"/>
  <c r="H30" i="7"/>
  <c r="H31" i="7"/>
  <c r="H32" i="7"/>
  <c r="H33" i="7"/>
  <c r="H34" i="7"/>
  <c r="H35" i="7"/>
  <c r="H3" i="7"/>
  <c r="B4" i="7"/>
  <c r="B5" i="7"/>
  <c r="B6" i="7"/>
  <c r="B7" i="7"/>
  <c r="B8" i="7"/>
  <c r="B9" i="7"/>
  <c r="B10" i="7"/>
  <c r="B11" i="7"/>
  <c r="B12" i="7"/>
  <c r="B13" i="7"/>
  <c r="B14" i="7"/>
  <c r="B15" i="7"/>
  <c r="B16" i="7"/>
  <c r="B17" i="7"/>
  <c r="B18" i="7"/>
  <c r="B19" i="7"/>
  <c r="B20" i="7"/>
  <c r="B21" i="7"/>
  <c r="B22" i="7"/>
  <c r="B23" i="7"/>
  <c r="B24" i="7"/>
  <c r="B25" i="7"/>
  <c r="B26" i="7"/>
  <c r="B27" i="7"/>
  <c r="B28" i="7"/>
  <c r="B29" i="7"/>
  <c r="B30" i="7"/>
  <c r="B31" i="7"/>
  <c r="B32" i="7"/>
  <c r="B33" i="7"/>
  <c r="B34" i="7"/>
  <c r="B35" i="7"/>
  <c r="B3" i="7"/>
  <c r="D4" i="7"/>
  <c r="D5" i="7"/>
  <c r="D6" i="7"/>
  <c r="D7" i="7"/>
  <c r="D8" i="7"/>
  <c r="D9" i="7"/>
  <c r="D10" i="7"/>
  <c r="D11" i="7"/>
  <c r="D12" i="7"/>
  <c r="D13" i="7"/>
  <c r="D14" i="7"/>
  <c r="D15" i="7"/>
  <c r="D16" i="7"/>
  <c r="D17" i="7"/>
  <c r="D18" i="7"/>
  <c r="D19" i="7"/>
  <c r="D20" i="7"/>
  <c r="D21" i="7"/>
  <c r="D22" i="7"/>
  <c r="D23" i="7"/>
  <c r="D24" i="7"/>
  <c r="D25" i="7"/>
  <c r="D26" i="7"/>
  <c r="D27" i="7"/>
  <c r="D28" i="7"/>
  <c r="D29" i="7"/>
  <c r="D30" i="7"/>
  <c r="D31" i="7"/>
  <c r="D32" i="7"/>
  <c r="D33" i="7"/>
  <c r="D34" i="7"/>
  <c r="D35" i="7"/>
  <c r="D3" i="7"/>
  <c r="M4" i="7"/>
  <c r="M5" i="7"/>
  <c r="M6" i="7"/>
  <c r="M7" i="7"/>
  <c r="M8" i="7"/>
  <c r="M9" i="7"/>
  <c r="M10" i="7"/>
  <c r="M11" i="7"/>
  <c r="M12" i="7"/>
  <c r="M13" i="7"/>
  <c r="M14" i="7"/>
  <c r="M15" i="7"/>
  <c r="M16" i="7"/>
  <c r="M17" i="7"/>
  <c r="M18" i="7"/>
  <c r="M19" i="7"/>
  <c r="M20" i="7"/>
  <c r="M21" i="7"/>
  <c r="M22" i="7"/>
  <c r="M23" i="7"/>
  <c r="M24" i="7"/>
  <c r="M25" i="7"/>
  <c r="M26" i="7"/>
  <c r="M27" i="7"/>
  <c r="M28" i="7"/>
  <c r="M29" i="7"/>
  <c r="M30" i="7"/>
  <c r="M31" i="7"/>
  <c r="M32" i="7"/>
  <c r="M33" i="7"/>
  <c r="M34" i="7"/>
  <c r="M35" i="7"/>
  <c r="M3" i="7"/>
  <c r="C4" i="7"/>
  <c r="C5" i="7"/>
  <c r="C6" i="7"/>
  <c r="C7" i="7"/>
  <c r="C8" i="7"/>
  <c r="C10" i="7"/>
  <c r="C11" i="7"/>
  <c r="C12" i="7"/>
  <c r="C13" i="7"/>
  <c r="C14" i="7"/>
  <c r="C15" i="7"/>
  <c r="C17" i="7"/>
  <c r="C18" i="7"/>
  <c r="C19" i="7"/>
  <c r="C20" i="7"/>
  <c r="C21" i="7"/>
  <c r="C22" i="7"/>
  <c r="C24" i="7"/>
  <c r="C25" i="7"/>
  <c r="C26" i="7"/>
  <c r="C27" i="7"/>
  <c r="C28" i="7"/>
  <c r="C29" i="7"/>
  <c r="C30" i="7"/>
  <c r="C31" i="7"/>
  <c r="C32" i="7"/>
  <c r="C33" i="7"/>
  <c r="C34" i="7"/>
  <c r="C35" i="7"/>
  <c r="C3" i="7"/>
  <c r="A4" i="6"/>
  <c r="A5" i="6"/>
  <c r="A6" i="6"/>
  <c r="A7" i="6"/>
  <c r="A8" i="6"/>
  <c r="A9" i="6"/>
  <c r="A10" i="6"/>
  <c r="A11" i="6"/>
  <c r="A12" i="6"/>
  <c r="A13" i="6"/>
  <c r="A14" i="6"/>
  <c r="A15" i="6"/>
  <c r="A16" i="6"/>
  <c r="A17" i="6"/>
  <c r="A18" i="6"/>
  <c r="A19" i="6"/>
  <c r="A20" i="6"/>
  <c r="A21" i="6"/>
  <c r="A22" i="6"/>
  <c r="A23" i="6"/>
  <c r="A24" i="6"/>
  <c r="A25" i="6"/>
  <c r="A26" i="6"/>
  <c r="A27" i="6"/>
  <c r="A28" i="6"/>
  <c r="A29" i="6"/>
  <c r="A30" i="6"/>
  <c r="A31" i="6"/>
  <c r="A32" i="6"/>
  <c r="A33" i="6"/>
  <c r="A34" i="6"/>
  <c r="A35" i="6"/>
  <c r="A36" i="6"/>
  <c r="A37" i="6"/>
  <c r="A38" i="6"/>
  <c r="A39" i="6"/>
  <c r="A40" i="6"/>
  <c r="A41" i="6"/>
  <c r="A42" i="6"/>
  <c r="A43" i="6"/>
  <c r="A44" i="6"/>
  <c r="A45" i="6"/>
  <c r="A46" i="6"/>
  <c r="A47" i="6"/>
  <c r="A48" i="6"/>
  <c r="A49" i="6"/>
  <c r="A50" i="6"/>
  <c r="A51" i="6"/>
  <c r="A52" i="6"/>
  <c r="A53" i="6"/>
  <c r="A54" i="6"/>
  <c r="A55" i="6"/>
  <c r="A56" i="6"/>
  <c r="A57" i="6"/>
  <c r="A58" i="6"/>
  <c r="A59" i="6"/>
  <c r="A60" i="6"/>
  <c r="A61" i="6"/>
  <c r="A62" i="6"/>
  <c r="A63" i="6"/>
  <c r="A64" i="6"/>
  <c r="A65" i="6"/>
  <c r="A66" i="6"/>
  <c r="A67" i="6"/>
  <c r="A68" i="6"/>
  <c r="A69" i="6"/>
  <c r="A70" i="6"/>
  <c r="A71" i="6"/>
  <c r="A72" i="6"/>
  <c r="A73" i="6"/>
  <c r="A74" i="6"/>
  <c r="A75" i="6"/>
  <c r="A76" i="6"/>
  <c r="A77" i="6"/>
  <c r="A78" i="6"/>
  <c r="A79" i="6"/>
  <c r="A80" i="6"/>
  <c r="A81" i="6"/>
  <c r="A82" i="6"/>
  <c r="A83" i="6"/>
  <c r="A84" i="6"/>
  <c r="A85" i="6"/>
  <c r="A86" i="6"/>
  <c r="A87" i="6"/>
  <c r="A88" i="6"/>
  <c r="A89" i="6"/>
  <c r="A90" i="6"/>
  <c r="A91" i="6"/>
  <c r="A92" i="6"/>
  <c r="A93" i="6"/>
  <c r="A94" i="6"/>
  <c r="A95" i="6"/>
  <c r="A96" i="6"/>
  <c r="A97" i="6"/>
  <c r="A98" i="6"/>
  <c r="A99" i="6"/>
  <c r="A100" i="6"/>
  <c r="A101" i="6"/>
  <c r="A102" i="6"/>
  <c r="A103" i="6"/>
  <c r="A104" i="6"/>
  <c r="A105" i="6"/>
  <c r="A106" i="6"/>
  <c r="A107" i="6"/>
  <c r="A108" i="6"/>
  <c r="A109" i="6"/>
  <c r="A110" i="6"/>
  <c r="A111" i="6"/>
  <c r="A112" i="6"/>
  <c r="A113" i="6"/>
  <c r="A114" i="6"/>
  <c r="A115" i="6"/>
  <c r="A116" i="6"/>
  <c r="A117" i="6"/>
  <c r="A118" i="6"/>
  <c r="A119" i="6"/>
  <c r="A3" i="6"/>
  <c r="B3" i="6"/>
  <c r="C3" i="6"/>
  <c r="D3" i="6"/>
  <c r="E3" i="6"/>
  <c r="F3" i="6"/>
  <c r="G3" i="6"/>
  <c r="H3" i="6"/>
  <c r="I3" i="6"/>
  <c r="J3" i="6"/>
  <c r="K3" i="6"/>
  <c r="L3" i="6"/>
  <c r="M3" i="6"/>
  <c r="N3" i="6"/>
  <c r="B4" i="6"/>
  <c r="C4" i="6"/>
  <c r="D4" i="6"/>
  <c r="E4" i="6"/>
  <c r="F4" i="6"/>
  <c r="G4" i="6"/>
  <c r="H4" i="6"/>
  <c r="I4" i="6"/>
  <c r="J4" i="6"/>
  <c r="K4" i="6"/>
  <c r="L4" i="6"/>
  <c r="M4" i="6"/>
  <c r="N4" i="6"/>
  <c r="B5" i="6"/>
  <c r="C5" i="6"/>
  <c r="D5" i="6"/>
  <c r="E5" i="6"/>
  <c r="F5" i="6"/>
  <c r="G5" i="6"/>
  <c r="H5" i="6"/>
  <c r="I5" i="6"/>
  <c r="J5" i="6"/>
  <c r="K5" i="6"/>
  <c r="L5" i="6"/>
  <c r="M5" i="6"/>
  <c r="N5" i="6"/>
  <c r="B6" i="6"/>
  <c r="C6" i="6"/>
  <c r="D6" i="6"/>
  <c r="E6" i="6"/>
  <c r="F6" i="6"/>
  <c r="G6" i="6"/>
  <c r="H6" i="6"/>
  <c r="I6" i="6"/>
  <c r="J6" i="6"/>
  <c r="K6" i="6"/>
  <c r="L6" i="6"/>
  <c r="M6" i="6"/>
  <c r="N6" i="6"/>
  <c r="B7" i="6"/>
  <c r="C7" i="6"/>
  <c r="D7" i="6"/>
  <c r="E7" i="6"/>
  <c r="F7" i="6"/>
  <c r="G7" i="6"/>
  <c r="H7" i="6"/>
  <c r="I7" i="6"/>
  <c r="J7" i="6"/>
  <c r="K7" i="6"/>
  <c r="L7" i="6"/>
  <c r="M7" i="6"/>
  <c r="N7" i="6"/>
  <c r="B8" i="6"/>
  <c r="C8" i="6"/>
  <c r="D8" i="6"/>
  <c r="E8" i="6"/>
  <c r="F8" i="6"/>
  <c r="G8" i="6"/>
  <c r="H8" i="6"/>
  <c r="I8" i="6"/>
  <c r="J8" i="6"/>
  <c r="K8" i="6"/>
  <c r="L8" i="6"/>
  <c r="M8" i="6"/>
  <c r="N8" i="6"/>
  <c r="B9" i="6"/>
  <c r="C9" i="6"/>
  <c r="D9" i="6"/>
  <c r="E9" i="6"/>
  <c r="F9" i="6"/>
  <c r="G9" i="6"/>
  <c r="H9" i="6"/>
  <c r="I9" i="6"/>
  <c r="J9" i="6"/>
  <c r="K9" i="6"/>
  <c r="L9" i="6"/>
  <c r="M9" i="6"/>
  <c r="N9" i="6"/>
  <c r="B10" i="6"/>
  <c r="C10" i="6"/>
  <c r="D10" i="6"/>
  <c r="E10" i="6"/>
  <c r="F10" i="6"/>
  <c r="G10" i="6"/>
  <c r="H10" i="6"/>
  <c r="I10" i="6"/>
  <c r="J10" i="6"/>
  <c r="K10" i="6"/>
  <c r="L10" i="6"/>
  <c r="M10" i="6"/>
  <c r="N10" i="6"/>
  <c r="B11" i="6"/>
  <c r="C11" i="6"/>
  <c r="D11" i="6"/>
  <c r="E11" i="6"/>
  <c r="F11" i="6"/>
  <c r="G11" i="6"/>
  <c r="H11" i="6"/>
  <c r="I11" i="6"/>
  <c r="J11" i="6"/>
  <c r="K11" i="6"/>
  <c r="L11" i="6"/>
  <c r="M11" i="6"/>
  <c r="N11" i="6"/>
  <c r="B12" i="6"/>
  <c r="C12" i="6"/>
  <c r="D12" i="6"/>
  <c r="E12" i="6"/>
  <c r="F12" i="6"/>
  <c r="G12" i="6"/>
  <c r="H12" i="6"/>
  <c r="I12" i="6"/>
  <c r="J12" i="6"/>
  <c r="K12" i="6"/>
  <c r="L12" i="6"/>
  <c r="M12" i="6"/>
  <c r="N12" i="6"/>
  <c r="B13" i="6"/>
  <c r="C13" i="6"/>
  <c r="D13" i="6"/>
  <c r="E13" i="6"/>
  <c r="F13" i="6"/>
  <c r="G13" i="6"/>
  <c r="H13" i="6"/>
  <c r="I13" i="6"/>
  <c r="J13" i="6"/>
  <c r="K13" i="6"/>
  <c r="L13" i="6"/>
  <c r="M13" i="6"/>
  <c r="N13" i="6"/>
  <c r="B14" i="6"/>
  <c r="C14" i="6"/>
  <c r="D14" i="6"/>
  <c r="E14" i="6"/>
  <c r="F14" i="6"/>
  <c r="G14" i="6"/>
  <c r="H14" i="6"/>
  <c r="I14" i="6"/>
  <c r="J14" i="6"/>
  <c r="K14" i="6"/>
  <c r="L14" i="6"/>
  <c r="M14" i="6"/>
  <c r="N14" i="6"/>
  <c r="B15" i="6"/>
  <c r="C15" i="6"/>
  <c r="D15" i="6"/>
  <c r="E15" i="6"/>
  <c r="F15" i="6"/>
  <c r="G15" i="6"/>
  <c r="H15" i="6"/>
  <c r="I15" i="6"/>
  <c r="J15" i="6"/>
  <c r="K15" i="6"/>
  <c r="L15" i="6"/>
  <c r="M15" i="6"/>
  <c r="N15" i="6"/>
  <c r="B16" i="6"/>
  <c r="C16" i="6"/>
  <c r="D16" i="6"/>
  <c r="E16" i="6"/>
  <c r="F16" i="6"/>
  <c r="G16" i="6"/>
  <c r="H16" i="6"/>
  <c r="I16" i="6"/>
  <c r="J16" i="6"/>
  <c r="K16" i="6"/>
  <c r="L16" i="6"/>
  <c r="M16" i="6"/>
  <c r="N16" i="6"/>
  <c r="B17" i="6"/>
  <c r="C17" i="6"/>
  <c r="D17" i="6"/>
  <c r="F17" i="6"/>
  <c r="G17" i="6"/>
  <c r="H17" i="6"/>
  <c r="I17" i="6"/>
  <c r="J17" i="6"/>
  <c r="K17" i="6"/>
  <c r="L17" i="6"/>
  <c r="M17" i="6"/>
  <c r="N17" i="6"/>
  <c r="B18" i="6"/>
  <c r="C18" i="6"/>
  <c r="D18" i="6"/>
  <c r="E18" i="6"/>
  <c r="F18" i="6"/>
  <c r="G18" i="6"/>
  <c r="H18" i="6"/>
  <c r="I18" i="6"/>
  <c r="J18" i="6"/>
  <c r="K18" i="6"/>
  <c r="L18" i="6"/>
  <c r="M18" i="6"/>
  <c r="N18" i="6"/>
  <c r="B19" i="6"/>
  <c r="C19" i="6"/>
  <c r="D19" i="6"/>
  <c r="E19" i="6"/>
  <c r="F19" i="6"/>
  <c r="G19" i="6"/>
  <c r="H19" i="6"/>
  <c r="I19" i="6"/>
  <c r="J19" i="6"/>
  <c r="K19" i="6"/>
  <c r="L19" i="6"/>
  <c r="M19" i="6"/>
  <c r="N19" i="6"/>
  <c r="B20" i="6"/>
  <c r="C20" i="6"/>
  <c r="D20" i="6"/>
  <c r="E20" i="6"/>
  <c r="F20" i="6"/>
  <c r="G20" i="6"/>
  <c r="H20" i="6"/>
  <c r="I20" i="6"/>
  <c r="J20" i="6"/>
  <c r="K20" i="6"/>
  <c r="L20" i="6"/>
  <c r="M20" i="6"/>
  <c r="N20" i="6"/>
  <c r="B21" i="6"/>
  <c r="C21" i="6"/>
  <c r="D21" i="6"/>
  <c r="E21" i="6"/>
  <c r="F21" i="6"/>
  <c r="G21" i="6"/>
  <c r="H21" i="6"/>
  <c r="I21" i="6"/>
  <c r="J21" i="6"/>
  <c r="K21" i="6"/>
  <c r="L21" i="6"/>
  <c r="M21" i="6"/>
  <c r="N21" i="6"/>
  <c r="B22" i="6"/>
  <c r="C22" i="6"/>
  <c r="D22" i="6"/>
  <c r="E22" i="6"/>
  <c r="F22" i="6"/>
  <c r="G22" i="6"/>
  <c r="H22" i="6"/>
  <c r="I22" i="6"/>
  <c r="J22" i="6"/>
  <c r="K22" i="6"/>
  <c r="L22" i="6"/>
  <c r="M22" i="6"/>
  <c r="N22" i="6"/>
  <c r="B23" i="6"/>
  <c r="C23" i="6"/>
  <c r="D23" i="6"/>
  <c r="E23" i="6"/>
  <c r="F23" i="6"/>
  <c r="G23" i="6"/>
  <c r="H23" i="6"/>
  <c r="I23" i="6"/>
  <c r="J23" i="6"/>
  <c r="K23" i="6"/>
  <c r="L23" i="6"/>
  <c r="M23" i="6"/>
  <c r="N23" i="6"/>
  <c r="B24" i="6"/>
  <c r="C24" i="6"/>
  <c r="D24" i="6"/>
  <c r="E24" i="6"/>
  <c r="F24" i="6"/>
  <c r="G24" i="6"/>
  <c r="H24" i="6"/>
  <c r="I24" i="6"/>
  <c r="J24" i="6"/>
  <c r="K24" i="6"/>
  <c r="L24" i="6"/>
  <c r="M24" i="6"/>
  <c r="N24" i="6"/>
  <c r="B25" i="6"/>
  <c r="C25" i="6"/>
  <c r="D25" i="6"/>
  <c r="E25" i="6"/>
  <c r="F25" i="6"/>
  <c r="G25" i="6"/>
  <c r="H25" i="6"/>
  <c r="I25" i="6"/>
  <c r="J25" i="6"/>
  <c r="K25" i="6"/>
  <c r="L25" i="6"/>
  <c r="M25" i="6"/>
  <c r="N25" i="6"/>
  <c r="B26" i="6"/>
  <c r="C26" i="6"/>
  <c r="D26" i="6"/>
  <c r="E26" i="6"/>
  <c r="F26" i="6"/>
  <c r="G26" i="6"/>
  <c r="H26" i="6"/>
  <c r="I26" i="6"/>
  <c r="J26" i="6"/>
  <c r="K26" i="6"/>
  <c r="L26" i="6"/>
  <c r="M26" i="6"/>
  <c r="N26" i="6"/>
  <c r="B27" i="6"/>
  <c r="C27" i="6"/>
  <c r="D27" i="6"/>
  <c r="E27" i="6"/>
  <c r="F27" i="6"/>
  <c r="G27" i="6"/>
  <c r="H27" i="6"/>
  <c r="I27" i="6"/>
  <c r="J27" i="6"/>
  <c r="K27" i="6"/>
  <c r="L27" i="6"/>
  <c r="M27" i="6"/>
  <c r="N27" i="6"/>
  <c r="B28" i="6"/>
  <c r="C28" i="6"/>
  <c r="D28" i="6"/>
  <c r="E28" i="6"/>
  <c r="F28" i="6"/>
  <c r="G28" i="6"/>
  <c r="H28" i="6"/>
  <c r="I28" i="6"/>
  <c r="J28" i="6"/>
  <c r="K28" i="6"/>
  <c r="L28" i="6"/>
  <c r="M28" i="6"/>
  <c r="N28" i="6"/>
  <c r="B29" i="6"/>
  <c r="C29" i="6"/>
  <c r="D29" i="6"/>
  <c r="E29" i="6"/>
  <c r="F29" i="6"/>
  <c r="G29" i="6"/>
  <c r="H29" i="6"/>
  <c r="I29" i="6"/>
  <c r="J29" i="6"/>
  <c r="K29" i="6"/>
  <c r="L29" i="6"/>
  <c r="M29" i="6"/>
  <c r="N29" i="6"/>
  <c r="B30" i="6"/>
  <c r="C30" i="6"/>
  <c r="D30" i="6"/>
  <c r="E30" i="6"/>
  <c r="F30" i="6"/>
  <c r="G30" i="6"/>
  <c r="H30" i="6"/>
  <c r="I30" i="6"/>
  <c r="J30" i="6"/>
  <c r="K30" i="6"/>
  <c r="L30" i="6"/>
  <c r="M30" i="6"/>
  <c r="N30" i="6"/>
  <c r="B31" i="6"/>
  <c r="C31" i="6"/>
  <c r="D31" i="6"/>
  <c r="E31" i="6"/>
  <c r="F31" i="6"/>
  <c r="G31" i="6"/>
  <c r="H31" i="6"/>
  <c r="I31" i="6"/>
  <c r="J31" i="6"/>
  <c r="K31" i="6"/>
  <c r="L31" i="6"/>
  <c r="M31" i="6"/>
  <c r="N31" i="6"/>
  <c r="B32" i="6"/>
  <c r="C32" i="6"/>
  <c r="D32" i="6"/>
  <c r="E32" i="6"/>
  <c r="F32" i="6"/>
  <c r="G32" i="6"/>
  <c r="H32" i="6"/>
  <c r="I32" i="6"/>
  <c r="J32" i="6"/>
  <c r="K32" i="6"/>
  <c r="L32" i="6"/>
  <c r="M32" i="6"/>
  <c r="N32" i="6"/>
  <c r="B33" i="6"/>
  <c r="C33" i="6"/>
  <c r="D33" i="6"/>
  <c r="E33" i="6"/>
  <c r="F33" i="6"/>
  <c r="G33" i="6"/>
  <c r="H33" i="6"/>
  <c r="I33" i="6"/>
  <c r="J33" i="6"/>
  <c r="K33" i="6"/>
  <c r="L33" i="6"/>
  <c r="M33" i="6"/>
  <c r="N33" i="6"/>
  <c r="B34" i="6"/>
  <c r="C34" i="6"/>
  <c r="D34" i="6"/>
  <c r="E34" i="6"/>
  <c r="F34" i="6"/>
  <c r="G34" i="6"/>
  <c r="H34" i="6"/>
  <c r="I34" i="6"/>
  <c r="J34" i="6"/>
  <c r="K34" i="6"/>
  <c r="L34" i="6"/>
  <c r="M34" i="6"/>
  <c r="N34" i="6"/>
  <c r="B35" i="6"/>
  <c r="C35" i="6"/>
  <c r="D35" i="6"/>
  <c r="E35" i="6"/>
  <c r="F35" i="6"/>
  <c r="G35" i="6"/>
  <c r="H35" i="6"/>
  <c r="I35" i="6"/>
  <c r="J35" i="6"/>
  <c r="K35" i="6"/>
  <c r="L35" i="6"/>
  <c r="M35" i="6"/>
  <c r="N35" i="6"/>
  <c r="B36" i="6"/>
  <c r="C36" i="6"/>
  <c r="D36" i="6"/>
  <c r="E36" i="6"/>
  <c r="F36" i="6"/>
  <c r="G36" i="6"/>
  <c r="H36" i="6"/>
  <c r="I36" i="6"/>
  <c r="J36" i="6"/>
  <c r="K36" i="6"/>
  <c r="L36" i="6"/>
  <c r="M36" i="6"/>
  <c r="N36" i="6"/>
  <c r="B37" i="6"/>
  <c r="C37" i="6"/>
  <c r="D37" i="6"/>
  <c r="E37" i="6"/>
  <c r="F37" i="6"/>
  <c r="G37" i="6"/>
  <c r="H37" i="6"/>
  <c r="I37" i="6"/>
  <c r="J37" i="6"/>
  <c r="K37" i="6"/>
  <c r="L37" i="6"/>
  <c r="M37" i="6"/>
  <c r="N37" i="6"/>
  <c r="B38" i="6"/>
  <c r="C38" i="6"/>
  <c r="D38" i="6"/>
  <c r="E38" i="6"/>
  <c r="F38" i="6"/>
  <c r="G38" i="6"/>
  <c r="H38" i="6"/>
  <c r="I38" i="6"/>
  <c r="J38" i="6"/>
  <c r="K38" i="6"/>
  <c r="L38" i="6"/>
  <c r="M38" i="6"/>
  <c r="N38" i="6"/>
  <c r="B39" i="6"/>
  <c r="C39" i="6"/>
  <c r="D39" i="6"/>
  <c r="E39" i="6"/>
  <c r="F39" i="6"/>
  <c r="G39" i="6"/>
  <c r="H39" i="6"/>
  <c r="I39" i="6"/>
  <c r="J39" i="6"/>
  <c r="K39" i="6"/>
  <c r="L39" i="6"/>
  <c r="M39" i="6"/>
  <c r="N39" i="6"/>
  <c r="B40" i="6"/>
  <c r="C40" i="6"/>
  <c r="D40" i="6"/>
  <c r="E40" i="6"/>
  <c r="F40" i="6"/>
  <c r="G40" i="6"/>
  <c r="H40" i="6"/>
  <c r="I40" i="6"/>
  <c r="J40" i="6"/>
  <c r="K40" i="6"/>
  <c r="L40" i="6"/>
  <c r="M40" i="6"/>
  <c r="N40" i="6"/>
  <c r="B41" i="6"/>
  <c r="C41" i="6"/>
  <c r="D41" i="6"/>
  <c r="E41" i="6"/>
  <c r="F41" i="6"/>
  <c r="G41" i="6"/>
  <c r="H41" i="6"/>
  <c r="I41" i="6"/>
  <c r="J41" i="6"/>
  <c r="K41" i="6"/>
  <c r="L41" i="6"/>
  <c r="M41" i="6"/>
  <c r="N41" i="6"/>
  <c r="B42" i="6"/>
  <c r="C42" i="6"/>
  <c r="D42" i="6"/>
  <c r="E42" i="6"/>
  <c r="F42" i="6"/>
  <c r="G42" i="6"/>
  <c r="H42" i="6"/>
  <c r="I42" i="6"/>
  <c r="J42" i="6"/>
  <c r="K42" i="6"/>
  <c r="L42" i="6"/>
  <c r="M42" i="6"/>
  <c r="N42" i="6"/>
  <c r="B43" i="6"/>
  <c r="C43" i="6"/>
  <c r="D43" i="6"/>
  <c r="E43" i="6"/>
  <c r="F43" i="6"/>
  <c r="G43" i="6"/>
  <c r="H43" i="6"/>
  <c r="I43" i="6"/>
  <c r="J43" i="6"/>
  <c r="K43" i="6"/>
  <c r="L43" i="6"/>
  <c r="M43" i="6"/>
  <c r="N43" i="6"/>
  <c r="B44" i="6"/>
  <c r="C44" i="6"/>
  <c r="D44" i="6"/>
  <c r="E44" i="6"/>
  <c r="F44" i="6"/>
  <c r="G44" i="6"/>
  <c r="H44" i="6"/>
  <c r="I44" i="6"/>
  <c r="J44" i="6"/>
  <c r="K44" i="6"/>
  <c r="L44" i="6"/>
  <c r="M44" i="6"/>
  <c r="N44" i="6"/>
  <c r="B45" i="6"/>
  <c r="C45" i="6"/>
  <c r="D45" i="6"/>
  <c r="E45" i="6"/>
  <c r="F45" i="6"/>
  <c r="G45" i="6"/>
  <c r="H45" i="6"/>
  <c r="I45" i="6"/>
  <c r="J45" i="6"/>
  <c r="K45" i="6"/>
  <c r="L45" i="6"/>
  <c r="M45" i="6"/>
  <c r="N45" i="6"/>
  <c r="B46" i="6"/>
  <c r="C46" i="6"/>
  <c r="D46" i="6"/>
  <c r="E46" i="6"/>
  <c r="F46" i="6"/>
  <c r="G46" i="6"/>
  <c r="H46" i="6"/>
  <c r="I46" i="6"/>
  <c r="J46" i="6"/>
  <c r="K46" i="6"/>
  <c r="L46" i="6"/>
  <c r="M46" i="6"/>
  <c r="N46" i="6"/>
  <c r="B47" i="6"/>
  <c r="C47" i="6"/>
  <c r="D47" i="6"/>
  <c r="E47" i="6"/>
  <c r="F47" i="6"/>
  <c r="G47" i="6"/>
  <c r="H47" i="6"/>
  <c r="I47" i="6"/>
  <c r="J47" i="6"/>
  <c r="K47" i="6"/>
  <c r="L47" i="6"/>
  <c r="M47" i="6"/>
  <c r="N47" i="6"/>
  <c r="B48" i="6"/>
  <c r="C48" i="6"/>
  <c r="D48" i="6"/>
  <c r="E48" i="6"/>
  <c r="F48" i="6"/>
  <c r="G48" i="6"/>
  <c r="H48" i="6"/>
  <c r="I48" i="6"/>
  <c r="J48" i="6"/>
  <c r="K48" i="6"/>
  <c r="L48" i="6"/>
  <c r="M48" i="6"/>
  <c r="N48" i="6"/>
  <c r="B49" i="6"/>
  <c r="C49" i="6"/>
  <c r="D49" i="6"/>
  <c r="E49" i="6"/>
  <c r="F49" i="6"/>
  <c r="G49" i="6"/>
  <c r="H49" i="6"/>
  <c r="I49" i="6"/>
  <c r="J49" i="6"/>
  <c r="K49" i="6"/>
  <c r="L49" i="6"/>
  <c r="M49" i="6"/>
  <c r="N49" i="6"/>
  <c r="B50" i="6"/>
  <c r="C50" i="6"/>
  <c r="D50" i="6"/>
  <c r="E50" i="6"/>
  <c r="F50" i="6"/>
  <c r="G50" i="6"/>
  <c r="H50" i="6"/>
  <c r="I50" i="6"/>
  <c r="J50" i="6"/>
  <c r="K50" i="6"/>
  <c r="L50" i="6"/>
  <c r="M50" i="6"/>
  <c r="N50" i="6"/>
  <c r="B51" i="6"/>
  <c r="C51" i="6"/>
  <c r="D51" i="6"/>
  <c r="E51" i="6"/>
  <c r="F51" i="6"/>
  <c r="G51" i="6"/>
  <c r="H51" i="6"/>
  <c r="I51" i="6"/>
  <c r="J51" i="6"/>
  <c r="K51" i="6"/>
  <c r="L51" i="6"/>
  <c r="M51" i="6"/>
  <c r="N51" i="6"/>
  <c r="B2" i="6"/>
  <c r="C2" i="6"/>
  <c r="D2" i="6"/>
  <c r="E2" i="6"/>
  <c r="F2" i="6"/>
  <c r="G2" i="6"/>
  <c r="H2" i="6"/>
  <c r="I2" i="6"/>
  <c r="J2" i="6"/>
  <c r="K2" i="6"/>
  <c r="L2" i="6"/>
  <c r="M2" i="6"/>
  <c r="N2" i="6"/>
  <c r="A2" i="6"/>
  <c r="A141" i="5"/>
  <c r="A3" i="5"/>
  <c r="B3" i="5"/>
  <c r="C3" i="5"/>
  <c r="D3" i="5"/>
  <c r="E3" i="5"/>
  <c r="F3" i="5"/>
  <c r="G3" i="5"/>
  <c r="H3" i="5"/>
  <c r="I3" i="5"/>
  <c r="J3" i="5"/>
  <c r="K3" i="5"/>
  <c r="L3" i="5"/>
  <c r="M3" i="5"/>
  <c r="N3" i="5"/>
  <c r="A4" i="5"/>
  <c r="B4" i="5"/>
  <c r="C4" i="5"/>
  <c r="D4" i="5"/>
  <c r="E4" i="5"/>
  <c r="F4" i="5"/>
  <c r="G4" i="5"/>
  <c r="H4" i="5"/>
  <c r="I4" i="5"/>
  <c r="J4" i="5"/>
  <c r="K4" i="5"/>
  <c r="L4" i="5"/>
  <c r="M4" i="5"/>
  <c r="N4" i="5"/>
  <c r="A5" i="5"/>
  <c r="B5" i="5"/>
  <c r="C5" i="5"/>
  <c r="D5" i="5"/>
  <c r="E5" i="5"/>
  <c r="F5" i="5"/>
  <c r="G5" i="5"/>
  <c r="H5" i="5"/>
  <c r="I5" i="5"/>
  <c r="J5" i="5"/>
  <c r="K5" i="5"/>
  <c r="L5" i="5"/>
  <c r="M5" i="5"/>
  <c r="N5" i="5"/>
  <c r="A6" i="5"/>
  <c r="B6" i="5"/>
  <c r="C6" i="5"/>
  <c r="D6" i="5"/>
  <c r="E6" i="5"/>
  <c r="F6" i="5"/>
  <c r="G6" i="5"/>
  <c r="H6" i="5"/>
  <c r="I6" i="5"/>
  <c r="J6" i="5"/>
  <c r="K6" i="5"/>
  <c r="L6" i="5"/>
  <c r="M6" i="5"/>
  <c r="N6" i="5"/>
  <c r="A7" i="5"/>
  <c r="B7" i="5"/>
  <c r="C7" i="5"/>
  <c r="D7" i="5"/>
  <c r="E7" i="5"/>
  <c r="F7" i="5"/>
  <c r="G7" i="5"/>
  <c r="H7" i="5"/>
  <c r="I7" i="5"/>
  <c r="J7" i="5"/>
  <c r="K7" i="5"/>
  <c r="L7" i="5"/>
  <c r="M7" i="5"/>
  <c r="N7" i="5"/>
  <c r="A8" i="5"/>
  <c r="B8" i="5"/>
  <c r="C8" i="5"/>
  <c r="D8" i="5"/>
  <c r="E8" i="5"/>
  <c r="F8" i="5"/>
  <c r="G8" i="5"/>
  <c r="H8" i="5"/>
  <c r="I8" i="5"/>
  <c r="J8" i="5"/>
  <c r="K8" i="5"/>
  <c r="L8" i="5"/>
  <c r="M8" i="5"/>
  <c r="N8" i="5"/>
  <c r="A9" i="5"/>
  <c r="B9" i="5"/>
  <c r="C9" i="5"/>
  <c r="D9" i="5"/>
  <c r="E9" i="5"/>
  <c r="F9" i="5"/>
  <c r="G9" i="5"/>
  <c r="H9" i="5"/>
  <c r="I9" i="5"/>
  <c r="J9" i="5"/>
  <c r="K9" i="5"/>
  <c r="L9" i="5"/>
  <c r="M9" i="5"/>
  <c r="N9" i="5"/>
  <c r="A10" i="5"/>
  <c r="B10" i="5"/>
  <c r="C10" i="5"/>
  <c r="D10" i="5"/>
  <c r="E10" i="5"/>
  <c r="F10" i="5"/>
  <c r="G10" i="5"/>
  <c r="H10" i="5"/>
  <c r="I10" i="5"/>
  <c r="J10" i="5"/>
  <c r="K10" i="5"/>
  <c r="L10" i="5"/>
  <c r="M10" i="5"/>
  <c r="N10" i="5"/>
  <c r="A11" i="5"/>
  <c r="B11" i="5"/>
  <c r="C11" i="5"/>
  <c r="D11" i="5"/>
  <c r="E11" i="5"/>
  <c r="F11" i="5"/>
  <c r="G11" i="5"/>
  <c r="H11" i="5"/>
  <c r="I11" i="5"/>
  <c r="J11" i="5"/>
  <c r="K11" i="5"/>
  <c r="L11" i="5"/>
  <c r="M11" i="5"/>
  <c r="N11" i="5"/>
  <c r="A12" i="5"/>
  <c r="B12" i="5"/>
  <c r="C12" i="5"/>
  <c r="D12" i="5"/>
  <c r="E12" i="5"/>
  <c r="F12" i="5"/>
  <c r="G12" i="5"/>
  <c r="H12" i="5"/>
  <c r="I12" i="5"/>
  <c r="J12" i="5"/>
  <c r="K12" i="5"/>
  <c r="L12" i="5"/>
  <c r="M12" i="5"/>
  <c r="N12" i="5"/>
  <c r="A13" i="5"/>
  <c r="B13" i="5"/>
  <c r="C13" i="5"/>
  <c r="D13" i="5"/>
  <c r="E13" i="5"/>
  <c r="F13" i="5"/>
  <c r="G13" i="5"/>
  <c r="H13" i="5"/>
  <c r="I13" i="5"/>
  <c r="J13" i="5"/>
  <c r="K13" i="5"/>
  <c r="L13" i="5"/>
  <c r="M13" i="5"/>
  <c r="N13" i="5"/>
  <c r="A14" i="5"/>
  <c r="B14" i="5"/>
  <c r="C14" i="5"/>
  <c r="D14" i="5"/>
  <c r="E14" i="5"/>
  <c r="F14" i="5"/>
  <c r="G14" i="5"/>
  <c r="H14" i="5"/>
  <c r="I14" i="5"/>
  <c r="J14" i="5"/>
  <c r="K14" i="5"/>
  <c r="L14" i="5"/>
  <c r="M14" i="5"/>
  <c r="N14" i="5"/>
  <c r="A15" i="5"/>
  <c r="B15" i="5"/>
  <c r="C15" i="5"/>
  <c r="D15" i="5"/>
  <c r="E15" i="5"/>
  <c r="F15" i="5"/>
  <c r="G15" i="5"/>
  <c r="H15" i="5"/>
  <c r="I15" i="5"/>
  <c r="J15" i="5"/>
  <c r="K15" i="5"/>
  <c r="L15" i="5"/>
  <c r="M15" i="5"/>
  <c r="N15" i="5"/>
  <c r="A16" i="5"/>
  <c r="B16" i="5"/>
  <c r="C16" i="5"/>
  <c r="D16" i="5"/>
  <c r="E16" i="5"/>
  <c r="F16" i="5"/>
  <c r="G16" i="5"/>
  <c r="H16" i="5"/>
  <c r="I16" i="5"/>
  <c r="J16" i="5"/>
  <c r="K16" i="5"/>
  <c r="L16" i="5"/>
  <c r="M16" i="5"/>
  <c r="N16" i="5"/>
  <c r="A17" i="5"/>
  <c r="B17" i="5"/>
  <c r="C17" i="5"/>
  <c r="D17" i="5"/>
  <c r="F17" i="5"/>
  <c r="G17" i="5"/>
  <c r="H17" i="5"/>
  <c r="I17" i="5"/>
  <c r="J17" i="5"/>
  <c r="K17" i="5"/>
  <c r="L17" i="5"/>
  <c r="M17" i="5"/>
  <c r="N17" i="5"/>
  <c r="A18" i="5"/>
  <c r="B18" i="5"/>
  <c r="C18" i="5"/>
  <c r="D18" i="5"/>
  <c r="E18" i="5"/>
  <c r="F18" i="5"/>
  <c r="G18" i="5"/>
  <c r="H18" i="5"/>
  <c r="I18" i="5"/>
  <c r="J18" i="5"/>
  <c r="K18" i="5"/>
  <c r="L18" i="5"/>
  <c r="M18" i="5"/>
  <c r="N18" i="5"/>
  <c r="A19" i="5"/>
  <c r="B19" i="5"/>
  <c r="C19" i="5"/>
  <c r="D19" i="5"/>
  <c r="E19" i="5"/>
  <c r="F19" i="5"/>
  <c r="G19" i="5"/>
  <c r="H19" i="5"/>
  <c r="I19" i="5"/>
  <c r="J19" i="5"/>
  <c r="K19" i="5"/>
  <c r="L19" i="5"/>
  <c r="M19" i="5"/>
  <c r="N19" i="5"/>
  <c r="A20" i="5"/>
  <c r="B20" i="5"/>
  <c r="C20" i="5"/>
  <c r="D20" i="5"/>
  <c r="E20" i="5"/>
  <c r="F20" i="5"/>
  <c r="G20" i="5"/>
  <c r="H20" i="5"/>
  <c r="I20" i="5"/>
  <c r="J20" i="5"/>
  <c r="K20" i="5"/>
  <c r="L20" i="5"/>
  <c r="M20" i="5"/>
  <c r="N20" i="5"/>
  <c r="A21" i="5"/>
  <c r="B21" i="5"/>
  <c r="C21" i="5"/>
  <c r="D21" i="5"/>
  <c r="E21" i="5"/>
  <c r="F21" i="5"/>
  <c r="G21" i="5"/>
  <c r="H21" i="5"/>
  <c r="I21" i="5"/>
  <c r="J21" i="5"/>
  <c r="K21" i="5"/>
  <c r="L21" i="5"/>
  <c r="M21" i="5"/>
  <c r="N21" i="5"/>
  <c r="A22" i="5"/>
  <c r="B22" i="5"/>
  <c r="C22" i="5"/>
  <c r="D22" i="5"/>
  <c r="E22" i="5"/>
  <c r="F22" i="5"/>
  <c r="G22" i="5"/>
  <c r="H22" i="5"/>
  <c r="I22" i="5"/>
  <c r="J22" i="5"/>
  <c r="K22" i="5"/>
  <c r="L22" i="5"/>
  <c r="M22" i="5"/>
  <c r="N22" i="5"/>
  <c r="A23" i="5"/>
  <c r="B23" i="5"/>
  <c r="C23" i="5"/>
  <c r="D23" i="5"/>
  <c r="E23" i="5"/>
  <c r="F23" i="5"/>
  <c r="G23" i="5"/>
  <c r="H23" i="5"/>
  <c r="I23" i="5"/>
  <c r="J23" i="5"/>
  <c r="K23" i="5"/>
  <c r="L23" i="5"/>
  <c r="M23" i="5"/>
  <c r="N23" i="5"/>
  <c r="A24" i="5"/>
  <c r="B24" i="5"/>
  <c r="C24" i="5"/>
  <c r="D24" i="5"/>
  <c r="E24" i="5"/>
  <c r="F24" i="5"/>
  <c r="G24" i="5"/>
  <c r="H24" i="5"/>
  <c r="I24" i="5"/>
  <c r="J24" i="5"/>
  <c r="K24" i="5"/>
  <c r="L24" i="5"/>
  <c r="M24" i="5"/>
  <c r="N24" i="5"/>
  <c r="A25" i="5"/>
  <c r="B25" i="5"/>
  <c r="C25" i="5"/>
  <c r="D25" i="5"/>
  <c r="E25" i="5"/>
  <c r="F25" i="5"/>
  <c r="G25" i="5"/>
  <c r="H25" i="5"/>
  <c r="I25" i="5"/>
  <c r="J25" i="5"/>
  <c r="K25" i="5"/>
  <c r="L25" i="5"/>
  <c r="M25" i="5"/>
  <c r="N25" i="5"/>
  <c r="A26" i="5"/>
  <c r="B26" i="5"/>
  <c r="C26" i="5"/>
  <c r="D26" i="5"/>
  <c r="E26" i="5"/>
  <c r="F26" i="5"/>
  <c r="G26" i="5"/>
  <c r="H26" i="5"/>
  <c r="I26" i="5"/>
  <c r="J26" i="5"/>
  <c r="K26" i="5"/>
  <c r="L26" i="5"/>
  <c r="M26" i="5"/>
  <c r="N26" i="5"/>
  <c r="A27" i="5"/>
  <c r="B27" i="5"/>
  <c r="C27" i="5"/>
  <c r="D27" i="5"/>
  <c r="E27" i="5"/>
  <c r="F27" i="5"/>
  <c r="G27" i="5"/>
  <c r="H27" i="5"/>
  <c r="I27" i="5"/>
  <c r="J27" i="5"/>
  <c r="K27" i="5"/>
  <c r="L27" i="5"/>
  <c r="M27" i="5"/>
  <c r="N27" i="5"/>
  <c r="A28" i="5"/>
  <c r="B28" i="5"/>
  <c r="C28" i="5"/>
  <c r="D28" i="5"/>
  <c r="E28" i="5"/>
  <c r="F28" i="5"/>
  <c r="G28" i="5"/>
  <c r="H28" i="5"/>
  <c r="I28" i="5"/>
  <c r="J28" i="5"/>
  <c r="K28" i="5"/>
  <c r="L28" i="5"/>
  <c r="M28" i="5"/>
  <c r="N28" i="5"/>
  <c r="A29" i="5"/>
  <c r="B29" i="5"/>
  <c r="C29" i="5"/>
  <c r="D29" i="5"/>
  <c r="E29" i="5"/>
  <c r="F29" i="5"/>
  <c r="G29" i="5"/>
  <c r="H29" i="5"/>
  <c r="I29" i="5"/>
  <c r="J29" i="5"/>
  <c r="K29" i="5"/>
  <c r="L29" i="5"/>
  <c r="M29" i="5"/>
  <c r="N29" i="5"/>
  <c r="A30" i="5"/>
  <c r="B30" i="5"/>
  <c r="C30" i="5"/>
  <c r="D30" i="5"/>
  <c r="E30" i="5"/>
  <c r="F30" i="5"/>
  <c r="G30" i="5"/>
  <c r="H30" i="5"/>
  <c r="I30" i="5"/>
  <c r="J30" i="5"/>
  <c r="K30" i="5"/>
  <c r="L30" i="5"/>
  <c r="M30" i="5"/>
  <c r="N30" i="5"/>
  <c r="A31" i="5"/>
  <c r="B31" i="5"/>
  <c r="C31" i="5"/>
  <c r="D31" i="5"/>
  <c r="E31" i="5"/>
  <c r="F31" i="5"/>
  <c r="G31" i="5"/>
  <c r="H31" i="5"/>
  <c r="I31" i="5"/>
  <c r="J31" i="5"/>
  <c r="K31" i="5"/>
  <c r="L31" i="5"/>
  <c r="M31" i="5"/>
  <c r="N31" i="5"/>
  <c r="A32" i="5"/>
  <c r="B32" i="5"/>
  <c r="C32" i="5"/>
  <c r="D32" i="5"/>
  <c r="E32" i="5"/>
  <c r="F32" i="5"/>
  <c r="G32" i="5"/>
  <c r="H32" i="5"/>
  <c r="I32" i="5"/>
  <c r="J32" i="5"/>
  <c r="K32" i="5"/>
  <c r="L32" i="5"/>
  <c r="M32" i="5"/>
  <c r="N32" i="5"/>
  <c r="A33" i="5"/>
  <c r="B33" i="5"/>
  <c r="C33" i="5"/>
  <c r="D33" i="5"/>
  <c r="E33" i="5"/>
  <c r="F33" i="5"/>
  <c r="G33" i="5"/>
  <c r="H33" i="5"/>
  <c r="I33" i="5"/>
  <c r="J33" i="5"/>
  <c r="K33" i="5"/>
  <c r="L33" i="5"/>
  <c r="M33" i="5"/>
  <c r="N33" i="5"/>
  <c r="A34" i="5"/>
  <c r="B34" i="5"/>
  <c r="C34" i="5"/>
  <c r="D34" i="5"/>
  <c r="E34" i="5"/>
  <c r="F34" i="5"/>
  <c r="G34" i="5"/>
  <c r="H34" i="5"/>
  <c r="I34" i="5"/>
  <c r="J34" i="5"/>
  <c r="K34" i="5"/>
  <c r="L34" i="5"/>
  <c r="M34" i="5"/>
  <c r="N34" i="5"/>
  <c r="A35" i="5"/>
  <c r="B35" i="5"/>
  <c r="C35" i="5"/>
  <c r="D35" i="5"/>
  <c r="E35" i="5"/>
  <c r="F35" i="5"/>
  <c r="G35" i="5"/>
  <c r="H35" i="5"/>
  <c r="I35" i="5"/>
  <c r="J35" i="5"/>
  <c r="K35" i="5"/>
  <c r="L35" i="5"/>
  <c r="M35" i="5"/>
  <c r="N35" i="5"/>
  <c r="A36" i="5"/>
  <c r="B36" i="5"/>
  <c r="C36" i="5"/>
  <c r="D36" i="5"/>
  <c r="E36" i="5"/>
  <c r="F36" i="5"/>
  <c r="G36" i="5"/>
  <c r="H36" i="5"/>
  <c r="I36" i="5"/>
  <c r="J36" i="5"/>
  <c r="K36" i="5"/>
  <c r="L36" i="5"/>
  <c r="M36" i="5"/>
  <c r="N36" i="5"/>
  <c r="A37" i="5"/>
  <c r="B37" i="5"/>
  <c r="C37" i="5"/>
  <c r="D37" i="5"/>
  <c r="E37" i="5"/>
  <c r="F37" i="5"/>
  <c r="G37" i="5"/>
  <c r="H37" i="5"/>
  <c r="I37" i="5"/>
  <c r="J37" i="5"/>
  <c r="K37" i="5"/>
  <c r="L37" i="5"/>
  <c r="M37" i="5"/>
  <c r="N37" i="5"/>
  <c r="A38" i="5"/>
  <c r="B38" i="5"/>
  <c r="C38" i="5"/>
  <c r="D38" i="5"/>
  <c r="E38" i="5"/>
  <c r="F38" i="5"/>
  <c r="G38" i="5"/>
  <c r="H38" i="5"/>
  <c r="I38" i="5"/>
  <c r="J38" i="5"/>
  <c r="K38" i="5"/>
  <c r="L38" i="5"/>
  <c r="M38" i="5"/>
  <c r="N38" i="5"/>
  <c r="A39" i="5"/>
  <c r="B39" i="5"/>
  <c r="C39" i="5"/>
  <c r="D39" i="5"/>
  <c r="E39" i="5"/>
  <c r="F39" i="5"/>
  <c r="G39" i="5"/>
  <c r="H39" i="5"/>
  <c r="I39" i="5"/>
  <c r="J39" i="5"/>
  <c r="K39" i="5"/>
  <c r="L39" i="5"/>
  <c r="M39" i="5"/>
  <c r="N39" i="5"/>
  <c r="A40" i="5"/>
  <c r="B40" i="5"/>
  <c r="C40" i="5"/>
  <c r="D40" i="5"/>
  <c r="E40" i="5"/>
  <c r="F40" i="5"/>
  <c r="G40" i="5"/>
  <c r="H40" i="5"/>
  <c r="I40" i="5"/>
  <c r="J40" i="5"/>
  <c r="K40" i="5"/>
  <c r="L40" i="5"/>
  <c r="M40" i="5"/>
  <c r="N40" i="5"/>
  <c r="A41" i="5"/>
  <c r="B41" i="5"/>
  <c r="C41" i="5"/>
  <c r="D41" i="5"/>
  <c r="E41" i="5"/>
  <c r="F41" i="5"/>
  <c r="G41" i="5"/>
  <c r="H41" i="5"/>
  <c r="I41" i="5"/>
  <c r="J41" i="5"/>
  <c r="K41" i="5"/>
  <c r="L41" i="5"/>
  <c r="M41" i="5"/>
  <c r="N41" i="5"/>
  <c r="A42" i="5"/>
  <c r="B42" i="5"/>
  <c r="C42" i="5"/>
  <c r="D42" i="5"/>
  <c r="E42" i="5"/>
  <c r="F42" i="5"/>
  <c r="G42" i="5"/>
  <c r="H42" i="5"/>
  <c r="I42" i="5"/>
  <c r="J42" i="5"/>
  <c r="K42" i="5"/>
  <c r="L42" i="5"/>
  <c r="M42" i="5"/>
  <c r="N42" i="5"/>
  <c r="A43" i="5"/>
  <c r="B43" i="5"/>
  <c r="C43" i="5"/>
  <c r="D43" i="5"/>
  <c r="E43" i="5"/>
  <c r="F43" i="5"/>
  <c r="G43" i="5"/>
  <c r="H43" i="5"/>
  <c r="I43" i="5"/>
  <c r="J43" i="5"/>
  <c r="K43" i="5"/>
  <c r="L43" i="5"/>
  <c r="M43" i="5"/>
  <c r="N43" i="5"/>
  <c r="A44" i="5"/>
  <c r="B44" i="5"/>
  <c r="C44" i="5"/>
  <c r="D44" i="5"/>
  <c r="E44" i="5"/>
  <c r="F44" i="5"/>
  <c r="G44" i="5"/>
  <c r="H44" i="5"/>
  <c r="I44" i="5"/>
  <c r="J44" i="5"/>
  <c r="K44" i="5"/>
  <c r="L44" i="5"/>
  <c r="M44" i="5"/>
  <c r="N44" i="5"/>
  <c r="A45" i="5"/>
  <c r="B45" i="5"/>
  <c r="C45" i="5"/>
  <c r="D45" i="5"/>
  <c r="E45" i="5"/>
  <c r="F45" i="5"/>
  <c r="G45" i="5"/>
  <c r="H45" i="5"/>
  <c r="I45" i="5"/>
  <c r="J45" i="5"/>
  <c r="K45" i="5"/>
  <c r="L45" i="5"/>
  <c r="M45" i="5"/>
  <c r="N45" i="5"/>
  <c r="A46" i="5"/>
  <c r="B46" i="5"/>
  <c r="C46" i="5"/>
  <c r="D46" i="5"/>
  <c r="E46" i="5"/>
  <c r="F46" i="5"/>
  <c r="G46" i="5"/>
  <c r="H46" i="5"/>
  <c r="I46" i="5"/>
  <c r="J46" i="5"/>
  <c r="K46" i="5"/>
  <c r="L46" i="5"/>
  <c r="M46" i="5"/>
  <c r="N46" i="5"/>
  <c r="A47" i="5"/>
  <c r="B47" i="5"/>
  <c r="C47" i="5"/>
  <c r="D47" i="5"/>
  <c r="E47" i="5"/>
  <c r="F47" i="5"/>
  <c r="G47" i="5"/>
  <c r="H47" i="5"/>
  <c r="I47" i="5"/>
  <c r="J47" i="5"/>
  <c r="K47" i="5"/>
  <c r="L47" i="5"/>
  <c r="M47" i="5"/>
  <c r="N47" i="5"/>
  <c r="A48" i="5"/>
  <c r="B48" i="5"/>
  <c r="C48" i="5"/>
  <c r="D48" i="5"/>
  <c r="E48" i="5"/>
  <c r="F48" i="5"/>
  <c r="G48" i="5"/>
  <c r="H48" i="5"/>
  <c r="I48" i="5"/>
  <c r="J48" i="5"/>
  <c r="K48" i="5"/>
  <c r="L48" i="5"/>
  <c r="M48" i="5"/>
  <c r="N48" i="5"/>
  <c r="A49" i="5"/>
  <c r="B49" i="5"/>
  <c r="C49" i="5"/>
  <c r="D49" i="5"/>
  <c r="E49" i="5"/>
  <c r="F49" i="5"/>
  <c r="G49" i="5"/>
  <c r="H49" i="5"/>
  <c r="I49" i="5"/>
  <c r="J49" i="5"/>
  <c r="K49" i="5"/>
  <c r="L49" i="5"/>
  <c r="M49" i="5"/>
  <c r="N49" i="5"/>
  <c r="A50" i="5"/>
  <c r="B50" i="5"/>
  <c r="C50" i="5"/>
  <c r="D50" i="5"/>
  <c r="E50" i="5"/>
  <c r="F50" i="5"/>
  <c r="G50" i="5"/>
  <c r="H50" i="5"/>
  <c r="I50" i="5"/>
  <c r="J50" i="5"/>
  <c r="K50" i="5"/>
  <c r="L50" i="5"/>
  <c r="M50" i="5"/>
  <c r="N50" i="5"/>
  <c r="A51" i="5"/>
  <c r="B51" i="5"/>
  <c r="C51" i="5"/>
  <c r="D51" i="5"/>
  <c r="E51" i="5"/>
  <c r="F51" i="5"/>
  <c r="G51" i="5"/>
  <c r="H51" i="5"/>
  <c r="I51" i="5"/>
  <c r="J51" i="5"/>
  <c r="K51" i="5"/>
  <c r="L51" i="5"/>
  <c r="M51" i="5"/>
  <c r="N51" i="5"/>
  <c r="A52" i="5"/>
  <c r="A53" i="5"/>
  <c r="F53" i="5"/>
  <c r="N53" i="5"/>
  <c r="A54" i="5"/>
  <c r="H54" i="5"/>
  <c r="A55" i="5"/>
  <c r="B55" i="5"/>
  <c r="C55" i="5"/>
  <c r="D55" i="5"/>
  <c r="A56" i="5"/>
  <c r="D56" i="5"/>
  <c r="E56" i="5"/>
  <c r="F56" i="5"/>
  <c r="A57" i="5"/>
  <c r="F57" i="5"/>
  <c r="G57" i="5"/>
  <c r="A58" i="5"/>
  <c r="B58" i="5"/>
  <c r="A59" i="5"/>
  <c r="M59" i="5"/>
  <c r="A60" i="5"/>
  <c r="B60" i="5"/>
  <c r="A61" i="5"/>
  <c r="A62" i="5"/>
  <c r="A63" i="5"/>
  <c r="A64" i="5"/>
  <c r="A65" i="5"/>
  <c r="A66" i="5"/>
  <c r="B66" i="5"/>
  <c r="A67" i="5"/>
  <c r="A68" i="5"/>
  <c r="A69" i="5"/>
  <c r="A70" i="5"/>
  <c r="A71" i="5"/>
  <c r="A72" i="5"/>
  <c r="A73" i="5"/>
  <c r="A74" i="5"/>
  <c r="A75" i="5"/>
  <c r="A76" i="5"/>
  <c r="A77" i="5"/>
  <c r="A78" i="5"/>
  <c r="A79" i="5"/>
  <c r="A80" i="5"/>
  <c r="A81" i="5"/>
  <c r="A82" i="5"/>
  <c r="A83" i="5"/>
  <c r="A84" i="5"/>
  <c r="A85" i="5"/>
  <c r="A86" i="5"/>
  <c r="A87" i="5"/>
  <c r="A88" i="5"/>
  <c r="A89" i="5"/>
  <c r="A90" i="5"/>
  <c r="A91" i="5"/>
  <c r="A92" i="5"/>
  <c r="A93" i="5"/>
  <c r="A94" i="5"/>
  <c r="A95" i="5"/>
  <c r="A96" i="5"/>
  <c r="A97" i="5"/>
  <c r="A98" i="5"/>
  <c r="A99" i="5"/>
  <c r="A100" i="5"/>
  <c r="A101" i="5"/>
  <c r="A102" i="5"/>
  <c r="A103" i="5"/>
  <c r="A104" i="5"/>
  <c r="A105" i="5"/>
  <c r="A106" i="5"/>
  <c r="A107" i="5"/>
  <c r="A108" i="5"/>
  <c r="A109" i="5"/>
  <c r="A110" i="5"/>
  <c r="A111" i="5"/>
  <c r="A112" i="5"/>
  <c r="A113" i="5"/>
  <c r="A114" i="5"/>
  <c r="A115" i="5"/>
  <c r="A116" i="5"/>
  <c r="A117" i="5"/>
  <c r="A118" i="5"/>
  <c r="A119" i="5"/>
  <c r="A120" i="5"/>
  <c r="A121" i="5"/>
  <c r="A122" i="5"/>
  <c r="A123" i="5"/>
  <c r="A124" i="5"/>
  <c r="A125" i="5"/>
  <c r="A126" i="5"/>
  <c r="A127" i="5"/>
  <c r="A128" i="5"/>
  <c r="A129" i="5"/>
  <c r="A130" i="5"/>
  <c r="A131" i="5"/>
  <c r="A132" i="5"/>
  <c r="A133" i="5"/>
  <c r="A134" i="5"/>
  <c r="A135" i="5"/>
  <c r="A136" i="5"/>
  <c r="A137" i="5"/>
  <c r="A138" i="5"/>
  <c r="A139" i="5"/>
  <c r="A140" i="5"/>
  <c r="B2" i="5"/>
  <c r="C2" i="5"/>
  <c r="D2" i="5"/>
  <c r="E2" i="5"/>
  <c r="F2" i="5"/>
  <c r="G2" i="5"/>
  <c r="H2" i="5"/>
  <c r="I2" i="5"/>
  <c r="J2" i="5"/>
  <c r="K2" i="5"/>
  <c r="L2" i="5"/>
  <c r="M2" i="5"/>
  <c r="N2" i="5"/>
  <c r="A2" i="5"/>
  <c r="B53" i="4"/>
  <c r="C53" i="4"/>
  <c r="D53" i="4"/>
  <c r="E53" i="4"/>
  <c r="F53" i="4"/>
  <c r="F53" i="6" s="1"/>
  <c r="G53" i="4"/>
  <c r="H53" i="4"/>
  <c r="I53" i="4"/>
  <c r="J53" i="4"/>
  <c r="K53" i="4"/>
  <c r="K53" i="5" s="1"/>
  <c r="L53" i="4"/>
  <c r="L53" i="5" s="1"/>
  <c r="M53" i="4"/>
  <c r="N53" i="4"/>
  <c r="N53" i="6" s="1"/>
  <c r="B54" i="4"/>
  <c r="B54" i="6" s="1"/>
  <c r="C54" i="4"/>
  <c r="D54" i="4"/>
  <c r="E54" i="4"/>
  <c r="F54" i="4"/>
  <c r="G54" i="4"/>
  <c r="H54" i="4"/>
  <c r="H54" i="6" s="1"/>
  <c r="I54" i="4"/>
  <c r="I54" i="6" s="1"/>
  <c r="J54" i="4"/>
  <c r="K54" i="4"/>
  <c r="L54" i="4"/>
  <c r="M54" i="4"/>
  <c r="N54" i="4"/>
  <c r="B55" i="4"/>
  <c r="C55" i="4"/>
  <c r="D55" i="4"/>
  <c r="E55" i="4"/>
  <c r="E55" i="5" s="1"/>
  <c r="F55" i="4"/>
  <c r="F55" i="5" s="1"/>
  <c r="G55" i="4"/>
  <c r="G55" i="5" s="1"/>
  <c r="H55" i="4"/>
  <c r="H55" i="5" s="1"/>
  <c r="I55" i="4"/>
  <c r="I55" i="5" s="1"/>
  <c r="J55" i="4"/>
  <c r="J55" i="5" s="1"/>
  <c r="K55" i="4"/>
  <c r="K55" i="5" s="1"/>
  <c r="L55" i="4"/>
  <c r="L55" i="5" s="1"/>
  <c r="M55" i="4"/>
  <c r="M55" i="5" s="1"/>
  <c r="N55" i="4"/>
  <c r="N55" i="5" s="1"/>
  <c r="B56" i="4"/>
  <c r="C56" i="4"/>
  <c r="D56" i="4"/>
  <c r="D55" i="6" s="1"/>
  <c r="E56" i="4"/>
  <c r="E55" i="6" s="1"/>
  <c r="F56" i="4"/>
  <c r="F55" i="6" s="1"/>
  <c r="G56" i="4"/>
  <c r="G55" i="6" s="1"/>
  <c r="H56" i="4"/>
  <c r="I56" i="4"/>
  <c r="J56" i="4"/>
  <c r="K56" i="4"/>
  <c r="L56" i="4"/>
  <c r="L55" i="6" s="1"/>
  <c r="M56" i="4"/>
  <c r="M55" i="6" s="1"/>
  <c r="N56" i="4"/>
  <c r="N55" i="6" s="1"/>
  <c r="B57" i="4"/>
  <c r="B57" i="5" s="1"/>
  <c r="C57" i="4"/>
  <c r="C57" i="5" s="1"/>
  <c r="D57" i="4"/>
  <c r="D57" i="5" s="1"/>
  <c r="E57" i="4"/>
  <c r="E57" i="5" s="1"/>
  <c r="F57" i="4"/>
  <c r="G57" i="4"/>
  <c r="H57" i="4"/>
  <c r="H57" i="5" s="1"/>
  <c r="I57" i="4"/>
  <c r="I57" i="5" s="1"/>
  <c r="J57" i="4"/>
  <c r="J57" i="5" s="1"/>
  <c r="K57" i="4"/>
  <c r="K57" i="5" s="1"/>
  <c r="L57" i="4"/>
  <c r="L57" i="5" s="1"/>
  <c r="M57" i="4"/>
  <c r="M57" i="5" s="1"/>
  <c r="N57" i="4"/>
  <c r="N57" i="5" s="1"/>
  <c r="B58" i="4"/>
  <c r="C58" i="4"/>
  <c r="C58" i="5" s="1"/>
  <c r="D58" i="4"/>
  <c r="D58" i="5" s="1"/>
  <c r="E58" i="4"/>
  <c r="E58" i="5" s="1"/>
  <c r="F58" i="4"/>
  <c r="F58" i="5" s="1"/>
  <c r="G58" i="4"/>
  <c r="G58" i="5" s="1"/>
  <c r="H58" i="4"/>
  <c r="H58" i="5" s="1"/>
  <c r="I58" i="4"/>
  <c r="I58" i="5" s="1"/>
  <c r="J58" i="4"/>
  <c r="J58" i="5" s="1"/>
  <c r="K58" i="4"/>
  <c r="K58" i="5" s="1"/>
  <c r="L58" i="4"/>
  <c r="L58" i="5" s="1"/>
  <c r="M58" i="4"/>
  <c r="M58" i="5" s="1"/>
  <c r="N58" i="4"/>
  <c r="N58" i="5" s="1"/>
  <c r="B59" i="4"/>
  <c r="C59" i="4"/>
  <c r="C56" i="6" s="1"/>
  <c r="D59" i="4"/>
  <c r="D56" i="6" s="1"/>
  <c r="E59" i="4"/>
  <c r="E56" i="6" s="1"/>
  <c r="F59" i="4"/>
  <c r="G59" i="4"/>
  <c r="H59" i="4"/>
  <c r="I59" i="4"/>
  <c r="J59" i="4"/>
  <c r="K59" i="4"/>
  <c r="L59" i="4"/>
  <c r="M59" i="4"/>
  <c r="M56" i="6" s="1"/>
  <c r="N59" i="4"/>
  <c r="B60" i="4"/>
  <c r="B57" i="6" s="1"/>
  <c r="C60" i="4"/>
  <c r="D60" i="4"/>
  <c r="E60" i="4"/>
  <c r="F60" i="4"/>
  <c r="G60" i="4"/>
  <c r="H60" i="4"/>
  <c r="I60" i="4"/>
  <c r="J60" i="4"/>
  <c r="K60" i="4"/>
  <c r="L60" i="4"/>
  <c r="M60" i="4"/>
  <c r="M57" i="6" s="1"/>
  <c r="N60" i="4"/>
  <c r="N57" i="6" s="1"/>
  <c r="B61" i="4"/>
  <c r="C61" i="4"/>
  <c r="D61" i="4"/>
  <c r="E61" i="4"/>
  <c r="F61" i="4"/>
  <c r="G61" i="4"/>
  <c r="H61" i="4"/>
  <c r="I61" i="4"/>
  <c r="J61" i="4"/>
  <c r="K61" i="4"/>
  <c r="L61" i="4"/>
  <c r="L58" i="6" s="1"/>
  <c r="M61" i="4"/>
  <c r="N61" i="4"/>
  <c r="N58" i="6" s="1"/>
  <c r="B62" i="4"/>
  <c r="B62" i="5" s="1"/>
  <c r="C62" i="4"/>
  <c r="C62" i="5" s="1"/>
  <c r="D62" i="4"/>
  <c r="D62" i="5" s="1"/>
  <c r="E62" i="4"/>
  <c r="E62" i="5" s="1"/>
  <c r="F62" i="4"/>
  <c r="F62" i="5" s="1"/>
  <c r="G62" i="4"/>
  <c r="G62" i="5" s="1"/>
  <c r="H62" i="4"/>
  <c r="H62" i="5" s="1"/>
  <c r="I62" i="4"/>
  <c r="I62" i="5" s="1"/>
  <c r="J62" i="4"/>
  <c r="J62" i="5" s="1"/>
  <c r="K62" i="4"/>
  <c r="K62" i="5" s="1"/>
  <c r="L62" i="4"/>
  <c r="L62" i="5" s="1"/>
  <c r="M62" i="4"/>
  <c r="M62" i="5" s="1"/>
  <c r="N62" i="4"/>
  <c r="N62" i="5" s="1"/>
  <c r="B63" i="4"/>
  <c r="C63" i="4"/>
  <c r="D63" i="4"/>
  <c r="E63" i="4"/>
  <c r="F63" i="4"/>
  <c r="G63" i="4"/>
  <c r="H63" i="4"/>
  <c r="H59" i="6" s="1"/>
  <c r="I63" i="4"/>
  <c r="J63" i="4"/>
  <c r="J59" i="6" s="1"/>
  <c r="K63" i="4"/>
  <c r="L63" i="4"/>
  <c r="M63" i="4"/>
  <c r="N63" i="4"/>
  <c r="B64" i="4"/>
  <c r="B64" i="5" s="1"/>
  <c r="C64" i="4"/>
  <c r="C64" i="5" s="1"/>
  <c r="D64" i="4"/>
  <c r="D64" i="5" s="1"/>
  <c r="E64" i="4"/>
  <c r="E64" i="5" s="1"/>
  <c r="F64" i="4"/>
  <c r="F64" i="5" s="1"/>
  <c r="G64" i="4"/>
  <c r="G64" i="5" s="1"/>
  <c r="H64" i="4"/>
  <c r="H64" i="5" s="1"/>
  <c r="I64" i="4"/>
  <c r="I64" i="5" s="1"/>
  <c r="J64" i="4"/>
  <c r="J64" i="5" s="1"/>
  <c r="K64" i="4"/>
  <c r="K64" i="5" s="1"/>
  <c r="L64" i="4"/>
  <c r="L64" i="5" s="1"/>
  <c r="M64" i="4"/>
  <c r="M64" i="5" s="1"/>
  <c r="N64" i="4"/>
  <c r="N64" i="5" s="1"/>
  <c r="B65" i="4"/>
  <c r="B65" i="5" s="1"/>
  <c r="C65" i="4"/>
  <c r="C65" i="5" s="1"/>
  <c r="D65" i="4"/>
  <c r="D65" i="5" s="1"/>
  <c r="E65" i="4"/>
  <c r="E65" i="5" s="1"/>
  <c r="F65" i="4"/>
  <c r="F65" i="5" s="1"/>
  <c r="G65" i="4"/>
  <c r="G65" i="5" s="1"/>
  <c r="H65" i="4"/>
  <c r="H65" i="5" s="1"/>
  <c r="I65" i="4"/>
  <c r="I65" i="5" s="1"/>
  <c r="J65" i="4"/>
  <c r="J65" i="5" s="1"/>
  <c r="K65" i="4"/>
  <c r="K65" i="5" s="1"/>
  <c r="L65" i="4"/>
  <c r="L65" i="5" s="1"/>
  <c r="M65" i="4"/>
  <c r="M65" i="5" s="1"/>
  <c r="N65" i="4"/>
  <c r="N65" i="5" s="1"/>
  <c r="B66" i="4"/>
  <c r="B60" i="6" s="1"/>
  <c r="C66" i="4"/>
  <c r="D66" i="4"/>
  <c r="E66" i="4"/>
  <c r="F66" i="4"/>
  <c r="G66" i="4"/>
  <c r="H66" i="4"/>
  <c r="I66" i="4"/>
  <c r="J66" i="4"/>
  <c r="J60" i="6" s="1"/>
  <c r="K66" i="4"/>
  <c r="K60" i="6" s="1"/>
  <c r="L66" i="4"/>
  <c r="M66" i="4"/>
  <c r="N66" i="4"/>
  <c r="B67" i="4"/>
  <c r="B67" i="5" s="1"/>
  <c r="C67" i="4"/>
  <c r="C67" i="5" s="1"/>
  <c r="D67" i="4"/>
  <c r="D67" i="5" s="1"/>
  <c r="E67" i="4"/>
  <c r="E67" i="5" s="1"/>
  <c r="F67" i="4"/>
  <c r="F67" i="5" s="1"/>
  <c r="G67" i="4"/>
  <c r="G67" i="5" s="1"/>
  <c r="H67" i="4"/>
  <c r="H67" i="5" s="1"/>
  <c r="I67" i="4"/>
  <c r="I67" i="5" s="1"/>
  <c r="J67" i="4"/>
  <c r="J67" i="5" s="1"/>
  <c r="K67" i="4"/>
  <c r="K67" i="5" s="1"/>
  <c r="L67" i="4"/>
  <c r="L67" i="5" s="1"/>
  <c r="M67" i="4"/>
  <c r="M67" i="5" s="1"/>
  <c r="N67" i="4"/>
  <c r="N67" i="5" s="1"/>
  <c r="B68" i="4"/>
  <c r="C68" i="4"/>
  <c r="D68" i="4"/>
  <c r="E68" i="4"/>
  <c r="F68" i="4"/>
  <c r="G68" i="4"/>
  <c r="G68" i="5" s="1"/>
  <c r="H68" i="4"/>
  <c r="H61" i="6" s="1"/>
  <c r="I68" i="4"/>
  <c r="J68" i="4"/>
  <c r="J61" i="6" s="1"/>
  <c r="K68" i="4"/>
  <c r="L68" i="4"/>
  <c r="M68" i="4"/>
  <c r="N68" i="4"/>
  <c r="B69" i="4"/>
  <c r="B69" i="5" s="1"/>
  <c r="C69" i="4"/>
  <c r="C69" i="5" s="1"/>
  <c r="D69" i="4"/>
  <c r="D69" i="5" s="1"/>
  <c r="E69" i="4"/>
  <c r="E69" i="5" s="1"/>
  <c r="F69" i="4"/>
  <c r="F69" i="5" s="1"/>
  <c r="G69" i="4"/>
  <c r="G69" i="5" s="1"/>
  <c r="H69" i="4"/>
  <c r="H69" i="5" s="1"/>
  <c r="I69" i="4"/>
  <c r="I69" i="5" s="1"/>
  <c r="J69" i="4"/>
  <c r="J69" i="5" s="1"/>
  <c r="K69" i="4"/>
  <c r="K69" i="5" s="1"/>
  <c r="L69" i="4"/>
  <c r="L69" i="5" s="1"/>
  <c r="M69" i="4"/>
  <c r="M69" i="5" s="1"/>
  <c r="N69" i="4"/>
  <c r="N69" i="5" s="1"/>
  <c r="B70" i="4"/>
  <c r="B70" i="5" s="1"/>
  <c r="C70" i="4"/>
  <c r="C70" i="5" s="1"/>
  <c r="D70" i="4"/>
  <c r="D70" i="5" s="1"/>
  <c r="E70" i="4"/>
  <c r="E70" i="5" s="1"/>
  <c r="F70" i="4"/>
  <c r="F70" i="5" s="1"/>
  <c r="G70" i="4"/>
  <c r="G70" i="5" s="1"/>
  <c r="H70" i="4"/>
  <c r="H70" i="5" s="1"/>
  <c r="I70" i="4"/>
  <c r="I70" i="5" s="1"/>
  <c r="J70" i="4"/>
  <c r="J70" i="5" s="1"/>
  <c r="K70" i="4"/>
  <c r="K70" i="5" s="1"/>
  <c r="L70" i="4"/>
  <c r="L70" i="5" s="1"/>
  <c r="M70" i="4"/>
  <c r="M70" i="5" s="1"/>
  <c r="N70" i="4"/>
  <c r="N70" i="5" s="1"/>
  <c r="B71" i="4"/>
  <c r="C71" i="4"/>
  <c r="C62" i="6" s="1"/>
  <c r="D71" i="4"/>
  <c r="D62" i="6" s="1"/>
  <c r="E71" i="4"/>
  <c r="F71" i="4"/>
  <c r="G71" i="4"/>
  <c r="H71" i="4"/>
  <c r="I71" i="4"/>
  <c r="J71" i="4"/>
  <c r="K71" i="4"/>
  <c r="L71" i="4"/>
  <c r="L62" i="6" s="1"/>
  <c r="M71" i="4"/>
  <c r="M62" i="6" s="1"/>
  <c r="N71" i="4"/>
  <c r="B72" i="4"/>
  <c r="C72" i="4"/>
  <c r="D72" i="4"/>
  <c r="E72" i="4"/>
  <c r="F72" i="4"/>
  <c r="F63" i="6" s="1"/>
  <c r="M36" i="7" s="1"/>
  <c r="G72" i="4"/>
  <c r="G63" i="6" s="1"/>
  <c r="E36" i="7" s="1"/>
  <c r="H72" i="4"/>
  <c r="I72" i="4"/>
  <c r="J72" i="4"/>
  <c r="K72" i="4"/>
  <c r="L72" i="4"/>
  <c r="M72" i="4"/>
  <c r="N72" i="4"/>
  <c r="B73" i="4"/>
  <c r="B73" i="5" s="1"/>
  <c r="C73" i="4"/>
  <c r="C73" i="5" s="1"/>
  <c r="D73" i="4"/>
  <c r="D73" i="5" s="1"/>
  <c r="E73" i="4"/>
  <c r="E73" i="5" s="1"/>
  <c r="F73" i="4"/>
  <c r="F73" i="5" s="1"/>
  <c r="G73" i="4"/>
  <c r="G73" i="5" s="1"/>
  <c r="H73" i="4"/>
  <c r="H73" i="5" s="1"/>
  <c r="I73" i="4"/>
  <c r="I73" i="5" s="1"/>
  <c r="J73" i="4"/>
  <c r="J73" i="5" s="1"/>
  <c r="K73" i="4"/>
  <c r="K73" i="5" s="1"/>
  <c r="L73" i="4"/>
  <c r="L73" i="5" s="1"/>
  <c r="M73" i="4"/>
  <c r="M73" i="5" s="1"/>
  <c r="N73" i="4"/>
  <c r="N73" i="5" s="1"/>
  <c r="B74" i="4"/>
  <c r="B74" i="5" s="1"/>
  <c r="C74" i="4"/>
  <c r="C74" i="5" s="1"/>
  <c r="D74" i="4"/>
  <c r="D74" i="5" s="1"/>
  <c r="E74" i="4"/>
  <c r="E74" i="5" s="1"/>
  <c r="F74" i="4"/>
  <c r="F74" i="5" s="1"/>
  <c r="G74" i="4"/>
  <c r="G74" i="5" s="1"/>
  <c r="H74" i="4"/>
  <c r="H74" i="5" s="1"/>
  <c r="I74" i="4"/>
  <c r="I74" i="5" s="1"/>
  <c r="J74" i="4"/>
  <c r="J74" i="5" s="1"/>
  <c r="K74" i="4"/>
  <c r="K74" i="5" s="1"/>
  <c r="L74" i="4"/>
  <c r="L74" i="5" s="1"/>
  <c r="M74" i="4"/>
  <c r="M74" i="5" s="1"/>
  <c r="N74" i="4"/>
  <c r="N74" i="5" s="1"/>
  <c r="B75" i="4"/>
  <c r="B64" i="6" s="1"/>
  <c r="C75" i="4"/>
  <c r="D75" i="4"/>
  <c r="E75" i="4"/>
  <c r="F75" i="4"/>
  <c r="G75" i="4"/>
  <c r="H75" i="4"/>
  <c r="I75" i="4"/>
  <c r="J75" i="4"/>
  <c r="J64" i="6" s="1"/>
  <c r="K75" i="4"/>
  <c r="K64" i="6" s="1"/>
  <c r="L75" i="4"/>
  <c r="M75" i="4"/>
  <c r="N75" i="4"/>
  <c r="B76" i="4"/>
  <c r="B65" i="6" s="1"/>
  <c r="C76" i="4"/>
  <c r="D76" i="4"/>
  <c r="D65" i="6" s="1"/>
  <c r="E76" i="4"/>
  <c r="E65" i="6" s="1"/>
  <c r="F76" i="4"/>
  <c r="G76" i="4"/>
  <c r="H76" i="4"/>
  <c r="I76" i="4"/>
  <c r="J76" i="4"/>
  <c r="K76" i="4"/>
  <c r="K65" i="6" s="1"/>
  <c r="L76" i="4"/>
  <c r="M76" i="4"/>
  <c r="M65" i="6" s="1"/>
  <c r="N76" i="4"/>
  <c r="N65" i="6" s="1"/>
  <c r="B77" i="4"/>
  <c r="B77" i="5" s="1"/>
  <c r="C77" i="4"/>
  <c r="C77" i="5" s="1"/>
  <c r="D77" i="4"/>
  <c r="D77" i="5" s="1"/>
  <c r="E77" i="4"/>
  <c r="E77" i="5" s="1"/>
  <c r="F77" i="4"/>
  <c r="F77" i="5" s="1"/>
  <c r="G77" i="4"/>
  <c r="G77" i="5" s="1"/>
  <c r="H77" i="4"/>
  <c r="H77" i="5" s="1"/>
  <c r="I77" i="4"/>
  <c r="I77" i="5" s="1"/>
  <c r="J77" i="4"/>
  <c r="J77" i="5" s="1"/>
  <c r="K77" i="4"/>
  <c r="K77" i="5" s="1"/>
  <c r="L77" i="4"/>
  <c r="L77" i="5" s="1"/>
  <c r="M77" i="4"/>
  <c r="M77" i="5" s="1"/>
  <c r="N77" i="4"/>
  <c r="N77" i="5" s="1"/>
  <c r="B78" i="4"/>
  <c r="C78" i="4"/>
  <c r="C66" i="6" s="1"/>
  <c r="D78" i="4"/>
  <c r="D66" i="6" s="1"/>
  <c r="E78" i="4"/>
  <c r="F78" i="4"/>
  <c r="G78" i="4"/>
  <c r="H78" i="4"/>
  <c r="I78" i="4"/>
  <c r="J78" i="4"/>
  <c r="J66" i="6" s="1"/>
  <c r="K78" i="4"/>
  <c r="L78" i="4"/>
  <c r="L66" i="6" s="1"/>
  <c r="M78" i="4"/>
  <c r="N78" i="4"/>
  <c r="N66" i="6" s="1"/>
  <c r="B79" i="4"/>
  <c r="C79" i="4"/>
  <c r="D79" i="4"/>
  <c r="E79" i="4"/>
  <c r="E67" i="6" s="1"/>
  <c r="C37" i="7" s="1"/>
  <c r="F79" i="4"/>
  <c r="G79" i="4"/>
  <c r="H79" i="4"/>
  <c r="H67" i="6" s="1"/>
  <c r="H37" i="7" s="1"/>
  <c r="I79" i="4"/>
  <c r="I67" i="6" s="1"/>
  <c r="D37" i="7" s="1"/>
  <c r="J79" i="4"/>
  <c r="K79" i="4"/>
  <c r="L79" i="4"/>
  <c r="M79" i="4"/>
  <c r="N79" i="4"/>
  <c r="N67" i="6" s="1"/>
  <c r="B80" i="4"/>
  <c r="B80" i="5" s="1"/>
  <c r="C80" i="4"/>
  <c r="C80" i="5" s="1"/>
  <c r="D80" i="4"/>
  <c r="D80" i="5" s="1"/>
  <c r="E80" i="4"/>
  <c r="E80" i="5" s="1"/>
  <c r="F80" i="4"/>
  <c r="F80" i="5" s="1"/>
  <c r="G80" i="4"/>
  <c r="G80" i="5" s="1"/>
  <c r="H80" i="4"/>
  <c r="H80" i="5" s="1"/>
  <c r="I80" i="4"/>
  <c r="I80" i="5" s="1"/>
  <c r="J80" i="4"/>
  <c r="J80" i="5" s="1"/>
  <c r="K80" i="4"/>
  <c r="K80" i="5" s="1"/>
  <c r="L80" i="4"/>
  <c r="L80" i="5" s="1"/>
  <c r="M80" i="4"/>
  <c r="M80" i="5" s="1"/>
  <c r="N80" i="4"/>
  <c r="N80" i="5" s="1"/>
  <c r="B81" i="4"/>
  <c r="B81" i="5" s="1"/>
  <c r="C81" i="4"/>
  <c r="C81" i="5" s="1"/>
  <c r="D81" i="4"/>
  <c r="D81" i="5" s="1"/>
  <c r="E81" i="4"/>
  <c r="E81" i="5" s="1"/>
  <c r="F81" i="4"/>
  <c r="F81" i="5" s="1"/>
  <c r="G81" i="4"/>
  <c r="G81" i="5" s="1"/>
  <c r="H81" i="4"/>
  <c r="H81" i="5" s="1"/>
  <c r="I81" i="4"/>
  <c r="I81" i="5" s="1"/>
  <c r="J81" i="4"/>
  <c r="J81" i="5" s="1"/>
  <c r="K81" i="4"/>
  <c r="K81" i="5" s="1"/>
  <c r="L81" i="4"/>
  <c r="L81" i="5" s="1"/>
  <c r="M81" i="4"/>
  <c r="M81" i="5" s="1"/>
  <c r="N81" i="4"/>
  <c r="N81" i="5" s="1"/>
  <c r="B82" i="4"/>
  <c r="B82" i="5" s="1"/>
  <c r="C82" i="4"/>
  <c r="C82" i="5" s="1"/>
  <c r="D82" i="4"/>
  <c r="D82" i="5" s="1"/>
  <c r="E82" i="4"/>
  <c r="E82" i="5" s="1"/>
  <c r="F82" i="4"/>
  <c r="F82" i="5" s="1"/>
  <c r="G82" i="4"/>
  <c r="G82" i="5" s="1"/>
  <c r="H82" i="4"/>
  <c r="H82" i="5" s="1"/>
  <c r="I82" i="4"/>
  <c r="I82" i="5" s="1"/>
  <c r="J82" i="4"/>
  <c r="J82" i="5" s="1"/>
  <c r="K82" i="4"/>
  <c r="K82" i="5" s="1"/>
  <c r="L82" i="4"/>
  <c r="L82" i="5" s="1"/>
  <c r="M82" i="4"/>
  <c r="M82" i="5" s="1"/>
  <c r="N82" i="4"/>
  <c r="N82" i="5" s="1"/>
  <c r="B83" i="4"/>
  <c r="B83" i="5" s="1"/>
  <c r="C83" i="4"/>
  <c r="C83" i="5" s="1"/>
  <c r="D83" i="4"/>
  <c r="D83" i="5" s="1"/>
  <c r="E83" i="4"/>
  <c r="E83" i="5" s="1"/>
  <c r="F83" i="4"/>
  <c r="F83" i="5" s="1"/>
  <c r="G83" i="4"/>
  <c r="G83" i="5" s="1"/>
  <c r="H83" i="4"/>
  <c r="H83" i="5" s="1"/>
  <c r="I83" i="4"/>
  <c r="I83" i="5" s="1"/>
  <c r="J83" i="4"/>
  <c r="J83" i="5" s="1"/>
  <c r="K83" i="4"/>
  <c r="K83" i="5" s="1"/>
  <c r="L83" i="4"/>
  <c r="L83" i="5" s="1"/>
  <c r="M83" i="4"/>
  <c r="M83" i="5" s="1"/>
  <c r="N83" i="4"/>
  <c r="N83" i="5" s="1"/>
  <c r="B84" i="4"/>
  <c r="B84" i="5" s="1"/>
  <c r="C84" i="4"/>
  <c r="C84" i="5" s="1"/>
  <c r="D84" i="4"/>
  <c r="D84" i="5" s="1"/>
  <c r="E84" i="4"/>
  <c r="E84" i="5" s="1"/>
  <c r="F84" i="4"/>
  <c r="F84" i="5" s="1"/>
  <c r="G84" i="4"/>
  <c r="G84" i="5" s="1"/>
  <c r="H84" i="4"/>
  <c r="H84" i="5" s="1"/>
  <c r="I84" i="4"/>
  <c r="I84" i="5" s="1"/>
  <c r="J84" i="4"/>
  <c r="J84" i="5" s="1"/>
  <c r="K84" i="4"/>
  <c r="K84" i="5" s="1"/>
  <c r="L84" i="4"/>
  <c r="L84" i="5" s="1"/>
  <c r="M84" i="4"/>
  <c r="M84" i="5" s="1"/>
  <c r="N84" i="4"/>
  <c r="N84" i="5" s="1"/>
  <c r="B85" i="4"/>
  <c r="C85" i="4"/>
  <c r="D85" i="4"/>
  <c r="D68" i="6" s="1"/>
  <c r="E85" i="4"/>
  <c r="E68" i="6" s="1"/>
  <c r="F85" i="4"/>
  <c r="G85" i="4"/>
  <c r="H85" i="4"/>
  <c r="I85" i="4"/>
  <c r="J85" i="4"/>
  <c r="J68" i="6" s="1"/>
  <c r="K85" i="4"/>
  <c r="L85" i="4"/>
  <c r="M85" i="4"/>
  <c r="M68" i="6" s="1"/>
  <c r="N85" i="4"/>
  <c r="N68" i="6" s="1"/>
  <c r="B86" i="4"/>
  <c r="B86" i="5" s="1"/>
  <c r="C86" i="4"/>
  <c r="C86" i="5" s="1"/>
  <c r="D86" i="4"/>
  <c r="D86" i="5" s="1"/>
  <c r="E86" i="4"/>
  <c r="E86" i="5" s="1"/>
  <c r="F86" i="4"/>
  <c r="F86" i="5" s="1"/>
  <c r="G86" i="4"/>
  <c r="G86" i="5" s="1"/>
  <c r="H86" i="4"/>
  <c r="H86" i="5" s="1"/>
  <c r="I86" i="4"/>
  <c r="I86" i="5" s="1"/>
  <c r="J86" i="4"/>
  <c r="J86" i="5" s="1"/>
  <c r="K86" i="4"/>
  <c r="K86" i="5" s="1"/>
  <c r="L86" i="4"/>
  <c r="L86" i="5" s="1"/>
  <c r="M86" i="4"/>
  <c r="M86" i="5" s="1"/>
  <c r="N86" i="4"/>
  <c r="N86" i="5" s="1"/>
  <c r="B87" i="4"/>
  <c r="B87" i="5" s="1"/>
  <c r="C87" i="4"/>
  <c r="C87" i="5" s="1"/>
  <c r="D87" i="4"/>
  <c r="D87" i="5" s="1"/>
  <c r="E87" i="4"/>
  <c r="E87" i="5" s="1"/>
  <c r="F87" i="4"/>
  <c r="F87" i="5" s="1"/>
  <c r="G87" i="4"/>
  <c r="G87" i="5" s="1"/>
  <c r="H87" i="4"/>
  <c r="H87" i="5" s="1"/>
  <c r="I87" i="4"/>
  <c r="I87" i="5" s="1"/>
  <c r="J87" i="4"/>
  <c r="J87" i="5" s="1"/>
  <c r="K87" i="4"/>
  <c r="K87" i="5" s="1"/>
  <c r="L87" i="4"/>
  <c r="L87" i="5" s="1"/>
  <c r="M87" i="4"/>
  <c r="M87" i="5" s="1"/>
  <c r="N87" i="4"/>
  <c r="N87" i="5" s="1"/>
  <c r="B88" i="4"/>
  <c r="C88" i="4"/>
  <c r="D88" i="4"/>
  <c r="D69" i="6" s="1"/>
  <c r="E88" i="4"/>
  <c r="F88" i="4"/>
  <c r="F69" i="6" s="1"/>
  <c r="G88" i="4"/>
  <c r="G69" i="6" s="1"/>
  <c r="H88" i="4"/>
  <c r="I88" i="4"/>
  <c r="J88" i="4"/>
  <c r="K88" i="4"/>
  <c r="L88" i="4"/>
  <c r="L88" i="5" s="1"/>
  <c r="M88" i="4"/>
  <c r="M69" i="6" s="1"/>
  <c r="N88" i="4"/>
  <c r="B89" i="4"/>
  <c r="B70" i="6" s="1"/>
  <c r="C89" i="4"/>
  <c r="D89" i="4"/>
  <c r="E89" i="4"/>
  <c r="F89" i="4"/>
  <c r="G89" i="4"/>
  <c r="H89" i="4"/>
  <c r="H70" i="6" s="1"/>
  <c r="I89" i="4"/>
  <c r="J89" i="4"/>
  <c r="J70" i="6" s="1"/>
  <c r="K89" i="4"/>
  <c r="L89" i="4"/>
  <c r="L70" i="6" s="1"/>
  <c r="M89" i="4"/>
  <c r="N89" i="4"/>
  <c r="B90" i="4"/>
  <c r="C90" i="4"/>
  <c r="C71" i="6" s="1"/>
  <c r="D90" i="4"/>
  <c r="E90" i="4"/>
  <c r="F90" i="4"/>
  <c r="F71" i="6" s="1"/>
  <c r="G90" i="4"/>
  <c r="G71" i="6" s="1"/>
  <c r="H90" i="4"/>
  <c r="I90" i="4"/>
  <c r="J90" i="4"/>
  <c r="K90" i="4"/>
  <c r="L90" i="4"/>
  <c r="L71" i="6" s="1"/>
  <c r="M90" i="4"/>
  <c r="N90" i="4"/>
  <c r="B91" i="4"/>
  <c r="B91" i="5" s="1"/>
  <c r="C91" i="4"/>
  <c r="C91" i="5" s="1"/>
  <c r="D91" i="4"/>
  <c r="D91" i="5" s="1"/>
  <c r="E91" i="4"/>
  <c r="E91" i="5" s="1"/>
  <c r="F91" i="4"/>
  <c r="F91" i="5" s="1"/>
  <c r="G91" i="4"/>
  <c r="G91" i="5" s="1"/>
  <c r="H91" i="4"/>
  <c r="H91" i="5" s="1"/>
  <c r="I91" i="4"/>
  <c r="I91" i="5" s="1"/>
  <c r="J91" i="4"/>
  <c r="J91" i="5" s="1"/>
  <c r="K91" i="4"/>
  <c r="K91" i="5" s="1"/>
  <c r="L91" i="4"/>
  <c r="L91" i="5" s="1"/>
  <c r="M91" i="4"/>
  <c r="M91" i="5" s="1"/>
  <c r="N91" i="4"/>
  <c r="N91" i="5" s="1"/>
  <c r="B92" i="4"/>
  <c r="B92" i="5" s="1"/>
  <c r="C92" i="4"/>
  <c r="C92" i="5" s="1"/>
  <c r="D92" i="4"/>
  <c r="D92" i="5" s="1"/>
  <c r="E92" i="4"/>
  <c r="E92" i="5" s="1"/>
  <c r="F92" i="4"/>
  <c r="F92" i="5" s="1"/>
  <c r="G92" i="4"/>
  <c r="G92" i="5" s="1"/>
  <c r="H92" i="4"/>
  <c r="H92" i="5" s="1"/>
  <c r="I92" i="4"/>
  <c r="I92" i="5" s="1"/>
  <c r="J92" i="4"/>
  <c r="J92" i="5" s="1"/>
  <c r="K92" i="4"/>
  <c r="K92" i="5" s="1"/>
  <c r="L92" i="4"/>
  <c r="L92" i="5" s="1"/>
  <c r="M92" i="4"/>
  <c r="M92" i="5" s="1"/>
  <c r="N92" i="4"/>
  <c r="N92" i="5" s="1"/>
  <c r="B93" i="4"/>
  <c r="C93" i="4"/>
  <c r="D93" i="4"/>
  <c r="E93" i="4"/>
  <c r="F93" i="4"/>
  <c r="F72" i="6" s="1"/>
  <c r="G93" i="4"/>
  <c r="H93" i="4"/>
  <c r="H72" i="6" s="1"/>
  <c r="I93" i="4"/>
  <c r="I72" i="6" s="1"/>
  <c r="J93" i="4"/>
  <c r="K93" i="4"/>
  <c r="L93" i="4"/>
  <c r="M93" i="4"/>
  <c r="N93" i="4"/>
  <c r="B94" i="4"/>
  <c r="C94" i="4"/>
  <c r="C73" i="6" s="1"/>
  <c r="D94" i="4"/>
  <c r="D73" i="6" s="1"/>
  <c r="E94" i="4"/>
  <c r="F94" i="4"/>
  <c r="G94" i="4"/>
  <c r="H94" i="4"/>
  <c r="I94" i="4"/>
  <c r="J94" i="4"/>
  <c r="J94" i="5" s="1"/>
  <c r="K94" i="4"/>
  <c r="L94" i="4"/>
  <c r="L73" i="6" s="1"/>
  <c r="M94" i="4"/>
  <c r="N94" i="4"/>
  <c r="N73" i="6" s="1"/>
  <c r="B95" i="4"/>
  <c r="C95" i="4"/>
  <c r="D95" i="4"/>
  <c r="E95" i="4"/>
  <c r="E74" i="6" s="1"/>
  <c r="F95" i="4"/>
  <c r="G95" i="4"/>
  <c r="H95" i="4"/>
  <c r="H74" i="6" s="1"/>
  <c r="I95" i="4"/>
  <c r="I74" i="6" s="1"/>
  <c r="J95" i="4"/>
  <c r="K95" i="4"/>
  <c r="L95" i="4"/>
  <c r="M95" i="4"/>
  <c r="N95" i="4"/>
  <c r="N74" i="6" s="1"/>
  <c r="B96" i="4"/>
  <c r="B96" i="5" s="1"/>
  <c r="C96" i="4"/>
  <c r="C96" i="5" s="1"/>
  <c r="D96" i="4"/>
  <c r="D96" i="5" s="1"/>
  <c r="E96" i="4"/>
  <c r="E96" i="5" s="1"/>
  <c r="F96" i="4"/>
  <c r="F96" i="5" s="1"/>
  <c r="G96" i="4"/>
  <c r="G96" i="5" s="1"/>
  <c r="H96" i="4"/>
  <c r="H96" i="5" s="1"/>
  <c r="I96" i="4"/>
  <c r="I96" i="5" s="1"/>
  <c r="J96" i="4"/>
  <c r="J96" i="5" s="1"/>
  <c r="K96" i="4"/>
  <c r="K96" i="5" s="1"/>
  <c r="L96" i="4"/>
  <c r="L96" i="5" s="1"/>
  <c r="M96" i="4"/>
  <c r="M96" i="5" s="1"/>
  <c r="N96" i="4"/>
  <c r="N96" i="5" s="1"/>
  <c r="B97" i="4"/>
  <c r="C97" i="4"/>
  <c r="D97" i="4"/>
  <c r="D75" i="6" s="1"/>
  <c r="E97" i="4"/>
  <c r="F97" i="4"/>
  <c r="F75" i="6" s="1"/>
  <c r="G97" i="4"/>
  <c r="G75" i="6" s="1"/>
  <c r="H97" i="4"/>
  <c r="I97" i="4"/>
  <c r="J97" i="4"/>
  <c r="K97" i="4"/>
  <c r="L97" i="4"/>
  <c r="L75" i="6" s="1"/>
  <c r="M97" i="4"/>
  <c r="N97" i="4"/>
  <c r="N75" i="6" s="1"/>
  <c r="B98" i="4"/>
  <c r="C98" i="4"/>
  <c r="D98" i="4"/>
  <c r="E98" i="4"/>
  <c r="F98" i="4"/>
  <c r="F76" i="6" s="1"/>
  <c r="G98" i="4"/>
  <c r="H98" i="4"/>
  <c r="H76" i="6" s="1"/>
  <c r="I98" i="4"/>
  <c r="I76" i="6" s="1"/>
  <c r="J98" i="4"/>
  <c r="K98" i="4"/>
  <c r="L98" i="4"/>
  <c r="M98" i="4"/>
  <c r="N98" i="4"/>
  <c r="N76" i="6" s="1"/>
  <c r="B99" i="4"/>
  <c r="B99" i="5" s="1"/>
  <c r="C99" i="4"/>
  <c r="C77" i="6" s="1"/>
  <c r="D99" i="4"/>
  <c r="E99" i="4"/>
  <c r="F99" i="4"/>
  <c r="G99" i="4"/>
  <c r="H99" i="4"/>
  <c r="H77" i="6" s="1"/>
  <c r="I99" i="4"/>
  <c r="I77" i="6" s="1"/>
  <c r="J99" i="4"/>
  <c r="J77" i="6" s="1"/>
  <c r="K99" i="4"/>
  <c r="K77" i="6" s="1"/>
  <c r="L99" i="4"/>
  <c r="M99" i="4"/>
  <c r="N99" i="4"/>
  <c r="B100" i="4"/>
  <c r="B78" i="6" s="1"/>
  <c r="B38" i="7" s="1"/>
  <c r="C100" i="4"/>
  <c r="C78" i="6" s="1"/>
  <c r="D100" i="4"/>
  <c r="D78" i="6" s="1"/>
  <c r="G38" i="7" s="1"/>
  <c r="E100" i="4"/>
  <c r="E78" i="6" s="1"/>
  <c r="C38" i="7" s="1"/>
  <c r="F100" i="4"/>
  <c r="G100" i="4"/>
  <c r="H100" i="4"/>
  <c r="I100" i="4"/>
  <c r="J100" i="4"/>
  <c r="J78" i="6" s="1"/>
  <c r="K100" i="4"/>
  <c r="K78" i="6" s="1"/>
  <c r="L100" i="4"/>
  <c r="L78" i="6" s="1"/>
  <c r="F38" i="7" s="1"/>
  <c r="M100" i="4"/>
  <c r="M78" i="6" s="1"/>
  <c r="I38" i="7" s="1"/>
  <c r="N100" i="4"/>
  <c r="B101" i="4"/>
  <c r="C101" i="4"/>
  <c r="D101" i="4"/>
  <c r="D79" i="6" s="1"/>
  <c r="G39" i="7" s="1"/>
  <c r="E101" i="4"/>
  <c r="E79" i="6" s="1"/>
  <c r="C39" i="7" s="1"/>
  <c r="F101" i="4"/>
  <c r="F79" i="6" s="1"/>
  <c r="M39" i="7" s="1"/>
  <c r="G101" i="4"/>
  <c r="G79" i="6" s="1"/>
  <c r="E39" i="7" s="1"/>
  <c r="H101" i="4"/>
  <c r="I101" i="4"/>
  <c r="J101" i="4"/>
  <c r="K101" i="4"/>
  <c r="L101" i="4"/>
  <c r="L79" i="6" s="1"/>
  <c r="F39" i="7" s="1"/>
  <c r="M101" i="4"/>
  <c r="M79" i="6" s="1"/>
  <c r="I39" i="7" s="1"/>
  <c r="N101" i="4"/>
  <c r="N79" i="6" s="1"/>
  <c r="B102" i="4"/>
  <c r="C102" i="4"/>
  <c r="D102" i="4"/>
  <c r="E102" i="4"/>
  <c r="F102" i="4"/>
  <c r="F80" i="6" s="1"/>
  <c r="G102" i="4"/>
  <c r="G80" i="6" s="1"/>
  <c r="H102" i="4"/>
  <c r="H80" i="6" s="1"/>
  <c r="I102" i="4"/>
  <c r="I80" i="6" s="1"/>
  <c r="J102" i="4"/>
  <c r="K102" i="4"/>
  <c r="L102" i="4"/>
  <c r="M102" i="4"/>
  <c r="N102" i="4"/>
  <c r="N80" i="6" s="1"/>
  <c r="B103" i="4"/>
  <c r="B81" i="6" s="1"/>
  <c r="B40" i="7" s="1"/>
  <c r="C103" i="4"/>
  <c r="C81" i="6" s="1"/>
  <c r="D103" i="4"/>
  <c r="E103" i="4"/>
  <c r="F103" i="4"/>
  <c r="G103" i="4"/>
  <c r="H103" i="4"/>
  <c r="H81" i="6" s="1"/>
  <c r="H40" i="7" s="1"/>
  <c r="I103" i="4"/>
  <c r="I81" i="6" s="1"/>
  <c r="D40" i="7" s="1"/>
  <c r="J103" i="4"/>
  <c r="J81" i="6" s="1"/>
  <c r="K103" i="4"/>
  <c r="K81" i="6" s="1"/>
  <c r="L103" i="4"/>
  <c r="M103" i="4"/>
  <c r="N103" i="4"/>
  <c r="B104" i="4"/>
  <c r="B82" i="6" s="1"/>
  <c r="C104" i="4"/>
  <c r="C82" i="6" s="1"/>
  <c r="D104" i="4"/>
  <c r="D82" i="6" s="1"/>
  <c r="E104" i="4"/>
  <c r="E82" i="6" s="1"/>
  <c r="F104" i="4"/>
  <c r="G104" i="4"/>
  <c r="H104" i="4"/>
  <c r="I104" i="4"/>
  <c r="J104" i="4"/>
  <c r="J82" i="6" s="1"/>
  <c r="K104" i="4"/>
  <c r="K82" i="6" s="1"/>
  <c r="L104" i="4"/>
  <c r="L82" i="6" s="1"/>
  <c r="M104" i="4"/>
  <c r="M82" i="6" s="1"/>
  <c r="N104" i="4"/>
  <c r="B105" i="4"/>
  <c r="C105" i="4"/>
  <c r="D105" i="4"/>
  <c r="D83" i="6" s="1"/>
  <c r="E105" i="4"/>
  <c r="E83" i="6" s="1"/>
  <c r="F105" i="4"/>
  <c r="F83" i="6" s="1"/>
  <c r="G105" i="4"/>
  <c r="G83" i="6" s="1"/>
  <c r="H105" i="4"/>
  <c r="I105" i="4"/>
  <c r="J105" i="4"/>
  <c r="K105" i="4"/>
  <c r="L105" i="4"/>
  <c r="L83" i="6" s="1"/>
  <c r="M105" i="4"/>
  <c r="M83" i="6" s="1"/>
  <c r="N105" i="4"/>
  <c r="N83" i="6" s="1"/>
  <c r="B106" i="4"/>
  <c r="C106" i="4"/>
  <c r="D106" i="4"/>
  <c r="E106" i="4"/>
  <c r="F106" i="4"/>
  <c r="F84" i="6" s="1"/>
  <c r="G106" i="4"/>
  <c r="G84" i="6" s="1"/>
  <c r="H106" i="4"/>
  <c r="H84" i="6" s="1"/>
  <c r="I106" i="4"/>
  <c r="I84" i="6" s="1"/>
  <c r="J106" i="4"/>
  <c r="K106" i="4"/>
  <c r="L106" i="4"/>
  <c r="M106" i="4"/>
  <c r="N106" i="4"/>
  <c r="N84" i="6" s="1"/>
  <c r="B107" i="4"/>
  <c r="B85" i="6" s="1"/>
  <c r="C107" i="4"/>
  <c r="C85" i="6" s="1"/>
  <c r="D107" i="4"/>
  <c r="E107" i="4"/>
  <c r="F107" i="4"/>
  <c r="G107" i="4"/>
  <c r="H107" i="4"/>
  <c r="H85" i="6" s="1"/>
  <c r="I107" i="4"/>
  <c r="I85" i="6" s="1"/>
  <c r="J107" i="4"/>
  <c r="J85" i="6" s="1"/>
  <c r="K107" i="4"/>
  <c r="K85" i="6" s="1"/>
  <c r="L107" i="4"/>
  <c r="M107" i="4"/>
  <c r="N107" i="4"/>
  <c r="B108" i="4"/>
  <c r="B86" i="6" s="1"/>
  <c r="B41" i="7" s="1"/>
  <c r="C108" i="4"/>
  <c r="C86" i="6" s="1"/>
  <c r="D108" i="4"/>
  <c r="D86" i="6" s="1"/>
  <c r="G41" i="7" s="1"/>
  <c r="E108" i="4"/>
  <c r="E86" i="6" s="1"/>
  <c r="C41" i="7" s="1"/>
  <c r="F108" i="4"/>
  <c r="G108" i="4"/>
  <c r="H108" i="4"/>
  <c r="H108" i="5" s="1"/>
  <c r="I108" i="4"/>
  <c r="J108" i="4"/>
  <c r="J86" i="6" s="1"/>
  <c r="K108" i="4"/>
  <c r="K86" i="6" s="1"/>
  <c r="L108" i="4"/>
  <c r="L86" i="6" s="1"/>
  <c r="F41" i="7" s="1"/>
  <c r="M108" i="4"/>
  <c r="M86" i="6" s="1"/>
  <c r="I41" i="7" s="1"/>
  <c r="N108" i="4"/>
  <c r="B109" i="4"/>
  <c r="C109" i="4"/>
  <c r="D109" i="4"/>
  <c r="D87" i="6" s="1"/>
  <c r="E109" i="4"/>
  <c r="E87" i="6" s="1"/>
  <c r="F109" i="4"/>
  <c r="F87" i="6" s="1"/>
  <c r="G109" i="4"/>
  <c r="G87" i="6" s="1"/>
  <c r="H109" i="4"/>
  <c r="I109" i="4"/>
  <c r="J109" i="4"/>
  <c r="K109" i="4"/>
  <c r="L109" i="4"/>
  <c r="L87" i="6" s="1"/>
  <c r="M109" i="4"/>
  <c r="M87" i="6" s="1"/>
  <c r="N109" i="4"/>
  <c r="N87" i="6" s="1"/>
  <c r="B110" i="4"/>
  <c r="C110" i="4"/>
  <c r="D110" i="4"/>
  <c r="E110" i="4"/>
  <c r="F110" i="4"/>
  <c r="F88" i="6" s="1"/>
  <c r="G110" i="4"/>
  <c r="G88" i="6" s="1"/>
  <c r="H110" i="4"/>
  <c r="H88" i="6" s="1"/>
  <c r="I110" i="4"/>
  <c r="I88" i="6" s="1"/>
  <c r="J110" i="4"/>
  <c r="K110" i="4"/>
  <c r="L110" i="4"/>
  <c r="M110" i="4"/>
  <c r="M110" i="5" s="1"/>
  <c r="N110" i="4"/>
  <c r="N88" i="6" s="1"/>
  <c r="B111" i="4"/>
  <c r="B89" i="6" s="1"/>
  <c r="C111" i="4"/>
  <c r="C89" i="6" s="1"/>
  <c r="D111" i="4"/>
  <c r="E111" i="4"/>
  <c r="F111" i="4"/>
  <c r="G111" i="4"/>
  <c r="H111" i="4"/>
  <c r="H89" i="6" s="1"/>
  <c r="I111" i="4"/>
  <c r="I89" i="6" s="1"/>
  <c r="J111" i="4"/>
  <c r="J89" i="6" s="1"/>
  <c r="K111" i="4"/>
  <c r="K89" i="6" s="1"/>
  <c r="L111" i="4"/>
  <c r="M111" i="4"/>
  <c r="N111" i="4"/>
  <c r="B112" i="4"/>
  <c r="B90" i="6" s="1"/>
  <c r="B42" i="7" s="1"/>
  <c r="C112" i="4"/>
  <c r="C90" i="6" s="1"/>
  <c r="D112" i="4"/>
  <c r="D90" i="6" s="1"/>
  <c r="G42" i="7" s="1"/>
  <c r="E112" i="4"/>
  <c r="E90" i="6" s="1"/>
  <c r="C42" i="7" s="1"/>
  <c r="F112" i="4"/>
  <c r="G112" i="4"/>
  <c r="H112" i="4"/>
  <c r="I112" i="4"/>
  <c r="J112" i="4"/>
  <c r="J90" i="6" s="1"/>
  <c r="K112" i="4"/>
  <c r="K90" i="6" s="1"/>
  <c r="L112" i="4"/>
  <c r="L112" i="5" s="1"/>
  <c r="M112" i="4"/>
  <c r="M90" i="6" s="1"/>
  <c r="I42" i="7" s="1"/>
  <c r="N112" i="4"/>
  <c r="B113" i="4"/>
  <c r="C113" i="4"/>
  <c r="D113" i="4"/>
  <c r="D91" i="6" s="1"/>
  <c r="E113" i="4"/>
  <c r="E91" i="6" s="1"/>
  <c r="F113" i="4"/>
  <c r="F91" i="6" s="1"/>
  <c r="G113" i="4"/>
  <c r="G91" i="6" s="1"/>
  <c r="H113" i="4"/>
  <c r="I113" i="4"/>
  <c r="J113" i="4"/>
  <c r="K113" i="4"/>
  <c r="L113" i="4"/>
  <c r="L91" i="6" s="1"/>
  <c r="M113" i="4"/>
  <c r="M91" i="6" s="1"/>
  <c r="N113" i="4"/>
  <c r="N91" i="6" s="1"/>
  <c r="B114" i="4"/>
  <c r="C114" i="4"/>
  <c r="D114" i="4"/>
  <c r="E114" i="4"/>
  <c r="F114" i="4"/>
  <c r="F92" i="6" s="1"/>
  <c r="G114" i="4"/>
  <c r="G92" i="6" s="1"/>
  <c r="H114" i="4"/>
  <c r="H92" i="6" s="1"/>
  <c r="I114" i="4"/>
  <c r="I92" i="6" s="1"/>
  <c r="J114" i="4"/>
  <c r="K114" i="4"/>
  <c r="L114" i="4"/>
  <c r="M114" i="4"/>
  <c r="N114" i="4"/>
  <c r="N114" i="5" s="1"/>
  <c r="B115" i="4"/>
  <c r="B93" i="6" s="1"/>
  <c r="B43" i="7" s="1"/>
  <c r="C115" i="4"/>
  <c r="C93" i="6" s="1"/>
  <c r="D115" i="4"/>
  <c r="E115" i="4"/>
  <c r="F115" i="4"/>
  <c r="G115" i="4"/>
  <c r="H115" i="4"/>
  <c r="H93" i="6" s="1"/>
  <c r="H43" i="7" s="1"/>
  <c r="I115" i="4"/>
  <c r="I93" i="6" s="1"/>
  <c r="D43" i="7" s="1"/>
  <c r="J115" i="4"/>
  <c r="J93" i="6" s="1"/>
  <c r="K115" i="4"/>
  <c r="K93" i="6" s="1"/>
  <c r="L115" i="4"/>
  <c r="M115" i="4"/>
  <c r="N115" i="4"/>
  <c r="B116" i="4"/>
  <c r="B94" i="6" s="1"/>
  <c r="C116" i="4"/>
  <c r="D116" i="4"/>
  <c r="D94" i="6" s="1"/>
  <c r="E116" i="4"/>
  <c r="E94" i="6" s="1"/>
  <c r="F116" i="4"/>
  <c r="G116" i="4"/>
  <c r="H116" i="4"/>
  <c r="I116" i="4"/>
  <c r="J116" i="4"/>
  <c r="J94" i="6" s="1"/>
  <c r="K116" i="4"/>
  <c r="L116" i="4"/>
  <c r="L94" i="6" s="1"/>
  <c r="M116" i="4"/>
  <c r="M116" i="5" s="1"/>
  <c r="N116" i="4"/>
  <c r="B117" i="4"/>
  <c r="C117" i="4"/>
  <c r="D117" i="4"/>
  <c r="D95" i="6" s="1"/>
  <c r="E117" i="4"/>
  <c r="E95" i="6" s="1"/>
  <c r="F117" i="4"/>
  <c r="G117" i="4"/>
  <c r="G95" i="6" s="1"/>
  <c r="H117" i="4"/>
  <c r="I117" i="4"/>
  <c r="J117" i="4"/>
  <c r="K117" i="4"/>
  <c r="L117" i="4"/>
  <c r="L95" i="6" s="1"/>
  <c r="M117" i="4"/>
  <c r="M95" i="6" s="1"/>
  <c r="N117" i="4"/>
  <c r="B118" i="4"/>
  <c r="C118" i="4"/>
  <c r="D118" i="4"/>
  <c r="E118" i="4"/>
  <c r="F118" i="4"/>
  <c r="F96" i="6" s="1"/>
  <c r="G118" i="4"/>
  <c r="G96" i="6" s="1"/>
  <c r="H118" i="4"/>
  <c r="H96" i="6" s="1"/>
  <c r="I118" i="4"/>
  <c r="J118" i="4"/>
  <c r="K118" i="4"/>
  <c r="L118" i="4"/>
  <c r="L118" i="5" s="1"/>
  <c r="M118" i="4"/>
  <c r="N118" i="4"/>
  <c r="N96" i="6" s="1"/>
  <c r="B119" i="4"/>
  <c r="B97" i="6" s="1"/>
  <c r="C119" i="4"/>
  <c r="C97" i="6" s="1"/>
  <c r="D119" i="4"/>
  <c r="E119" i="4"/>
  <c r="F119" i="4"/>
  <c r="G119" i="4"/>
  <c r="H119" i="4"/>
  <c r="H97" i="6" s="1"/>
  <c r="I119" i="4"/>
  <c r="I97" i="6" s="1"/>
  <c r="J119" i="4"/>
  <c r="J97" i="6" s="1"/>
  <c r="K119" i="4"/>
  <c r="K97" i="6" s="1"/>
  <c r="L119" i="4"/>
  <c r="M119" i="4"/>
  <c r="N119" i="4"/>
  <c r="B120" i="4"/>
  <c r="B98" i="6" s="1"/>
  <c r="C120" i="4"/>
  <c r="C98" i="6" s="1"/>
  <c r="D120" i="4"/>
  <c r="D120" i="5" s="1"/>
  <c r="E120" i="4"/>
  <c r="E98" i="6" s="1"/>
  <c r="F120" i="4"/>
  <c r="F98" i="6" s="1"/>
  <c r="G120" i="4"/>
  <c r="H120" i="4"/>
  <c r="I120" i="4"/>
  <c r="J120" i="4"/>
  <c r="K120" i="4"/>
  <c r="K98" i="6" s="1"/>
  <c r="L120" i="4"/>
  <c r="L98" i="6" s="1"/>
  <c r="M120" i="4"/>
  <c r="M98" i="6" s="1"/>
  <c r="N120" i="4"/>
  <c r="N98" i="6" s="1"/>
  <c r="B121" i="4"/>
  <c r="C121" i="4"/>
  <c r="D121" i="4"/>
  <c r="D121" i="5" s="1"/>
  <c r="E121" i="4"/>
  <c r="F121" i="4"/>
  <c r="F99" i="6" s="1"/>
  <c r="G121" i="4"/>
  <c r="G99" i="6" s="1"/>
  <c r="H121" i="4"/>
  <c r="H99" i="6" s="1"/>
  <c r="I121" i="4"/>
  <c r="I99" i="6" s="1"/>
  <c r="J121" i="4"/>
  <c r="K121" i="4"/>
  <c r="L121" i="4"/>
  <c r="M121" i="4"/>
  <c r="N121" i="4"/>
  <c r="N99" i="6" s="1"/>
  <c r="B122" i="4"/>
  <c r="B100" i="6" s="1"/>
  <c r="C122" i="4"/>
  <c r="C100" i="6" s="1"/>
  <c r="D122" i="4"/>
  <c r="D100" i="6" s="1"/>
  <c r="E122" i="4"/>
  <c r="F122" i="4"/>
  <c r="G122" i="4"/>
  <c r="H122" i="4"/>
  <c r="I122" i="4"/>
  <c r="I100" i="6" s="1"/>
  <c r="J122" i="4"/>
  <c r="J100" i="6" s="1"/>
  <c r="K122" i="4"/>
  <c r="K100" i="6" s="1"/>
  <c r="L122" i="4"/>
  <c r="L100" i="6" s="1"/>
  <c r="M122" i="4"/>
  <c r="N122" i="4"/>
  <c r="B123" i="4"/>
  <c r="C123" i="4"/>
  <c r="C101" i="6" s="1"/>
  <c r="D123" i="4"/>
  <c r="D101" i="6" s="1"/>
  <c r="E123" i="4"/>
  <c r="E101" i="6" s="1"/>
  <c r="F123" i="4"/>
  <c r="F101" i="6" s="1"/>
  <c r="G123" i="4"/>
  <c r="G101" i="6" s="1"/>
  <c r="H123" i="4"/>
  <c r="I123" i="4"/>
  <c r="J123" i="4"/>
  <c r="K123" i="4"/>
  <c r="L123" i="4"/>
  <c r="L101" i="6" s="1"/>
  <c r="M123" i="4"/>
  <c r="M101" i="6" s="1"/>
  <c r="N123" i="4"/>
  <c r="N101" i="6" s="1"/>
  <c r="B124" i="4"/>
  <c r="C124" i="4"/>
  <c r="D124" i="4"/>
  <c r="E124" i="4"/>
  <c r="F124" i="4"/>
  <c r="G124" i="4"/>
  <c r="G102" i="6" s="1"/>
  <c r="H124" i="4"/>
  <c r="H102" i="6" s="1"/>
  <c r="I124" i="4"/>
  <c r="I102" i="6" s="1"/>
  <c r="J124" i="4"/>
  <c r="J102" i="6" s="1"/>
  <c r="K124" i="4"/>
  <c r="L124" i="4"/>
  <c r="M124" i="4"/>
  <c r="N124" i="4"/>
  <c r="B125" i="4"/>
  <c r="B103" i="6" s="1"/>
  <c r="C125" i="4"/>
  <c r="C103" i="6" s="1"/>
  <c r="D125" i="4"/>
  <c r="D125" i="5" s="1"/>
  <c r="E125" i="4"/>
  <c r="E103" i="6" s="1"/>
  <c r="F125" i="4"/>
  <c r="G125" i="4"/>
  <c r="H125" i="4"/>
  <c r="I125" i="4"/>
  <c r="J125" i="4"/>
  <c r="J103" i="6" s="1"/>
  <c r="K125" i="4"/>
  <c r="K103" i="6" s="1"/>
  <c r="L125" i="4"/>
  <c r="L103" i="6" s="1"/>
  <c r="M125" i="4"/>
  <c r="M103" i="6" s="1"/>
  <c r="N125" i="4"/>
  <c r="B126" i="4"/>
  <c r="C126" i="4"/>
  <c r="D126" i="4"/>
  <c r="D104" i="6" s="1"/>
  <c r="E126" i="4"/>
  <c r="E104" i="6" s="1"/>
  <c r="F126" i="4"/>
  <c r="F104" i="6" s="1"/>
  <c r="G126" i="4"/>
  <c r="G104" i="6" s="1"/>
  <c r="H126" i="4"/>
  <c r="I126" i="4"/>
  <c r="J126" i="4"/>
  <c r="K126" i="4"/>
  <c r="L126" i="4"/>
  <c r="M126" i="4"/>
  <c r="M104" i="6" s="1"/>
  <c r="N126" i="4"/>
  <c r="N104" i="6" s="1"/>
  <c r="B127" i="4"/>
  <c r="C127" i="4"/>
  <c r="C127" i="5" s="1"/>
  <c r="D127" i="4"/>
  <c r="E127" i="4"/>
  <c r="F127" i="4"/>
  <c r="F105" i="6" s="1"/>
  <c r="G127" i="4"/>
  <c r="H127" i="4"/>
  <c r="H105" i="6" s="1"/>
  <c r="I127" i="4"/>
  <c r="I105" i="6" s="1"/>
  <c r="J127" i="4"/>
  <c r="K127" i="4"/>
  <c r="L127" i="4"/>
  <c r="M127" i="4"/>
  <c r="N127" i="4"/>
  <c r="N105" i="6" s="1"/>
  <c r="B128" i="4"/>
  <c r="C128" i="4"/>
  <c r="C106" i="6" s="1"/>
  <c r="D128" i="4"/>
  <c r="D106" i="6" s="1"/>
  <c r="G44" i="7" s="1"/>
  <c r="E128" i="4"/>
  <c r="F128" i="4"/>
  <c r="G128" i="4"/>
  <c r="H128" i="4"/>
  <c r="I128" i="4"/>
  <c r="I106" i="6" s="1"/>
  <c r="D44" i="7" s="1"/>
  <c r="J128" i="4"/>
  <c r="K128" i="4"/>
  <c r="K106" i="6" s="1"/>
  <c r="L128" i="4"/>
  <c r="L106" i="6" s="1"/>
  <c r="F44" i="7" s="1"/>
  <c r="M128" i="4"/>
  <c r="N128" i="4"/>
  <c r="B129" i="4"/>
  <c r="C129" i="4"/>
  <c r="C107" i="6" s="1"/>
  <c r="D129" i="4"/>
  <c r="D107" i="6" s="1"/>
  <c r="E129" i="4"/>
  <c r="F129" i="4"/>
  <c r="G129" i="4"/>
  <c r="G107" i="6" s="1"/>
  <c r="H129" i="4"/>
  <c r="I129" i="4"/>
  <c r="J129" i="4"/>
  <c r="K129" i="4"/>
  <c r="L129" i="4"/>
  <c r="L107" i="6" s="1"/>
  <c r="M129" i="4"/>
  <c r="N129" i="4"/>
  <c r="B130" i="4"/>
  <c r="C130" i="4"/>
  <c r="D130" i="4"/>
  <c r="E130" i="4"/>
  <c r="F130" i="4"/>
  <c r="F108" i="6" s="1"/>
  <c r="G130" i="4"/>
  <c r="G108" i="6" s="1"/>
  <c r="H130" i="4"/>
  <c r="I130" i="4"/>
  <c r="J130" i="4"/>
  <c r="K130" i="4"/>
  <c r="L130" i="4"/>
  <c r="M130" i="4"/>
  <c r="N130" i="4"/>
  <c r="N108" i="6" s="1"/>
  <c r="B131" i="4"/>
  <c r="C131" i="4"/>
  <c r="D131" i="4"/>
  <c r="E131" i="4"/>
  <c r="F131" i="4"/>
  <c r="G131" i="4"/>
  <c r="H131" i="4"/>
  <c r="I131" i="4"/>
  <c r="I109" i="6" s="1"/>
  <c r="J131" i="4"/>
  <c r="K131" i="4"/>
  <c r="L131" i="4"/>
  <c r="M131" i="4"/>
  <c r="N131" i="4"/>
  <c r="B132" i="4"/>
  <c r="C132" i="4"/>
  <c r="D132" i="4"/>
  <c r="D132" i="5" s="1"/>
  <c r="E132" i="4"/>
  <c r="F132" i="4"/>
  <c r="G132" i="4"/>
  <c r="H132" i="4"/>
  <c r="I132" i="4"/>
  <c r="J132" i="4"/>
  <c r="K132" i="4"/>
  <c r="L132" i="4"/>
  <c r="L110" i="6" s="1"/>
  <c r="M132" i="4"/>
  <c r="N132" i="4"/>
  <c r="B133" i="4"/>
  <c r="C133" i="4"/>
  <c r="D133" i="4"/>
  <c r="D111" i="6" s="1"/>
  <c r="E133" i="4"/>
  <c r="F133" i="4"/>
  <c r="G133" i="4"/>
  <c r="G111" i="6" s="1"/>
  <c r="H133" i="4"/>
  <c r="I133" i="4"/>
  <c r="J133" i="4"/>
  <c r="K133" i="4"/>
  <c r="L133" i="4"/>
  <c r="M133" i="4"/>
  <c r="N133" i="4"/>
  <c r="B134" i="4"/>
  <c r="B112" i="6" s="1"/>
  <c r="C134" i="4"/>
  <c r="D134" i="4"/>
  <c r="E134" i="4"/>
  <c r="F134" i="4"/>
  <c r="G134" i="4"/>
  <c r="G134" i="5" s="1"/>
  <c r="H134" i="4"/>
  <c r="I134" i="4"/>
  <c r="J134" i="4"/>
  <c r="J112" i="6" s="1"/>
  <c r="K134" i="4"/>
  <c r="L134" i="4"/>
  <c r="M134" i="4"/>
  <c r="N134" i="4"/>
  <c r="B135" i="4"/>
  <c r="C135" i="4"/>
  <c r="D135" i="4"/>
  <c r="D135" i="5" s="1"/>
  <c r="E135" i="4"/>
  <c r="E113" i="6" s="1"/>
  <c r="F135" i="4"/>
  <c r="G135" i="4"/>
  <c r="H135" i="4"/>
  <c r="I135" i="4"/>
  <c r="J135" i="4"/>
  <c r="K135" i="4"/>
  <c r="L135" i="4"/>
  <c r="M135" i="4"/>
  <c r="M113" i="6" s="1"/>
  <c r="N135" i="4"/>
  <c r="B136" i="4"/>
  <c r="C136" i="4"/>
  <c r="D136" i="4"/>
  <c r="D136" i="5" s="1"/>
  <c r="E136" i="4"/>
  <c r="F136" i="4"/>
  <c r="G136" i="4"/>
  <c r="H136" i="4"/>
  <c r="H114" i="6" s="1"/>
  <c r="I136" i="4"/>
  <c r="J136" i="4"/>
  <c r="K136" i="4"/>
  <c r="L136" i="4"/>
  <c r="M136" i="4"/>
  <c r="N136" i="4"/>
  <c r="B137" i="4"/>
  <c r="C137" i="4"/>
  <c r="C115" i="6" s="1"/>
  <c r="D137" i="4"/>
  <c r="D115" i="6" s="1"/>
  <c r="E137" i="4"/>
  <c r="F137" i="4"/>
  <c r="G137" i="4"/>
  <c r="H137" i="4"/>
  <c r="H137" i="5" s="1"/>
  <c r="I137" i="4"/>
  <c r="J137" i="4"/>
  <c r="K137" i="4"/>
  <c r="K115" i="6" s="1"/>
  <c r="L137" i="4"/>
  <c r="M137" i="4"/>
  <c r="N137" i="4"/>
  <c r="B138" i="4"/>
  <c r="C138" i="4"/>
  <c r="D138" i="4"/>
  <c r="E138" i="4"/>
  <c r="F138" i="4"/>
  <c r="F116" i="6" s="1"/>
  <c r="G138" i="4"/>
  <c r="H138" i="4"/>
  <c r="I138" i="4"/>
  <c r="J138" i="4"/>
  <c r="K138" i="4"/>
  <c r="L138" i="4"/>
  <c r="M138" i="4"/>
  <c r="N138" i="4"/>
  <c r="N116" i="6" s="1"/>
  <c r="B139" i="4"/>
  <c r="C139" i="4"/>
  <c r="D139" i="4"/>
  <c r="E139" i="4"/>
  <c r="F139" i="4"/>
  <c r="G139" i="4"/>
  <c r="H139" i="4"/>
  <c r="I139" i="4"/>
  <c r="I117" i="6" s="1"/>
  <c r="J139" i="4"/>
  <c r="K139" i="4"/>
  <c r="L139" i="4"/>
  <c r="M139" i="4"/>
  <c r="N139" i="4"/>
  <c r="B140" i="4"/>
  <c r="C140" i="4"/>
  <c r="D140" i="4"/>
  <c r="D118" i="6" s="1"/>
  <c r="E140" i="4"/>
  <c r="F140" i="4"/>
  <c r="G140" i="4"/>
  <c r="H140" i="4"/>
  <c r="I140" i="4"/>
  <c r="J140" i="4"/>
  <c r="K140" i="4"/>
  <c r="L140" i="4"/>
  <c r="L118" i="6" s="1"/>
  <c r="M140" i="4"/>
  <c r="N140" i="4"/>
  <c r="B141" i="4"/>
  <c r="C141" i="4"/>
  <c r="D141" i="4"/>
  <c r="E141" i="4"/>
  <c r="F141" i="4"/>
  <c r="G141" i="4"/>
  <c r="H141" i="4"/>
  <c r="I141" i="4"/>
  <c r="J141" i="4"/>
  <c r="K141" i="4"/>
  <c r="L141" i="4"/>
  <c r="L141" i="5" s="1"/>
  <c r="M141" i="4"/>
  <c r="N141" i="4"/>
  <c r="B52" i="4"/>
  <c r="C52" i="4"/>
  <c r="D52" i="4"/>
  <c r="E52" i="4"/>
  <c r="F52" i="4"/>
  <c r="G52" i="4"/>
  <c r="H52" i="4"/>
  <c r="I52" i="4"/>
  <c r="J52" i="4"/>
  <c r="K52" i="4"/>
  <c r="L52" i="4"/>
  <c r="M52" i="4"/>
  <c r="N52" i="4"/>
  <c r="N52" i="6" s="1"/>
  <c r="B3" i="4"/>
  <c r="C3" i="4"/>
  <c r="D3" i="4"/>
  <c r="E3" i="4"/>
  <c r="F3" i="4"/>
  <c r="G3" i="4"/>
  <c r="H3" i="4"/>
  <c r="I3" i="4"/>
  <c r="J3" i="4"/>
  <c r="K3" i="4"/>
  <c r="L3" i="4"/>
  <c r="M3" i="4"/>
  <c r="N3" i="4"/>
  <c r="B4" i="4"/>
  <c r="C4" i="4"/>
  <c r="D4" i="4"/>
  <c r="E4" i="4"/>
  <c r="F4" i="4"/>
  <c r="G4" i="4"/>
  <c r="H4" i="4"/>
  <c r="I4" i="4"/>
  <c r="J4" i="4"/>
  <c r="K4" i="4"/>
  <c r="L4" i="4"/>
  <c r="M4" i="4"/>
  <c r="N4" i="4"/>
  <c r="B5" i="4"/>
  <c r="C5" i="4"/>
  <c r="D5" i="4"/>
  <c r="E5" i="4"/>
  <c r="F5" i="4"/>
  <c r="G5" i="4"/>
  <c r="H5" i="4"/>
  <c r="I5" i="4"/>
  <c r="J5" i="4"/>
  <c r="K5" i="4"/>
  <c r="L5" i="4"/>
  <c r="M5" i="4"/>
  <c r="N5" i="4"/>
  <c r="B6" i="4"/>
  <c r="C6" i="4"/>
  <c r="D6" i="4"/>
  <c r="E6" i="4"/>
  <c r="F6" i="4"/>
  <c r="G6" i="4"/>
  <c r="H6" i="4"/>
  <c r="I6" i="4"/>
  <c r="J6" i="4"/>
  <c r="K6" i="4"/>
  <c r="L6" i="4"/>
  <c r="M6" i="4"/>
  <c r="N6" i="4"/>
  <c r="B7" i="4"/>
  <c r="C7" i="4"/>
  <c r="D7" i="4"/>
  <c r="E7" i="4"/>
  <c r="F7" i="4"/>
  <c r="G7" i="4"/>
  <c r="H7" i="4"/>
  <c r="I7" i="4"/>
  <c r="J7" i="4"/>
  <c r="K7" i="4"/>
  <c r="L7" i="4"/>
  <c r="M7" i="4"/>
  <c r="N7" i="4"/>
  <c r="B8" i="4"/>
  <c r="C8" i="4"/>
  <c r="D8" i="4"/>
  <c r="E8" i="4"/>
  <c r="F8" i="4"/>
  <c r="G8" i="4"/>
  <c r="H8" i="4"/>
  <c r="I8" i="4"/>
  <c r="J8" i="4"/>
  <c r="K8" i="4"/>
  <c r="L8" i="4"/>
  <c r="M8" i="4"/>
  <c r="N8" i="4"/>
  <c r="B9" i="4"/>
  <c r="C9" i="4"/>
  <c r="D9" i="4"/>
  <c r="E9" i="4"/>
  <c r="F9" i="4"/>
  <c r="G9" i="4"/>
  <c r="H9" i="4"/>
  <c r="I9" i="4"/>
  <c r="J9" i="4"/>
  <c r="K9" i="4"/>
  <c r="L9" i="4"/>
  <c r="M9" i="4"/>
  <c r="N9" i="4"/>
  <c r="B10" i="4"/>
  <c r="C10" i="4"/>
  <c r="D10" i="4"/>
  <c r="E10" i="4"/>
  <c r="F10" i="4"/>
  <c r="G10" i="4"/>
  <c r="H10" i="4"/>
  <c r="I10" i="4"/>
  <c r="J10" i="4"/>
  <c r="K10" i="4"/>
  <c r="L10" i="4"/>
  <c r="M10" i="4"/>
  <c r="N10" i="4"/>
  <c r="B11" i="4"/>
  <c r="C11" i="4"/>
  <c r="D11" i="4"/>
  <c r="E11" i="4"/>
  <c r="F11" i="4"/>
  <c r="G11" i="4"/>
  <c r="H11" i="4"/>
  <c r="I11" i="4"/>
  <c r="J11" i="4"/>
  <c r="K11" i="4"/>
  <c r="L11" i="4"/>
  <c r="M11" i="4"/>
  <c r="N11" i="4"/>
  <c r="B12" i="4"/>
  <c r="C12" i="4"/>
  <c r="D12" i="4"/>
  <c r="E12" i="4"/>
  <c r="F12" i="4"/>
  <c r="G12" i="4"/>
  <c r="H12" i="4"/>
  <c r="I12" i="4"/>
  <c r="J12" i="4"/>
  <c r="K12" i="4"/>
  <c r="L12" i="4"/>
  <c r="M12" i="4"/>
  <c r="N12" i="4"/>
  <c r="B13" i="4"/>
  <c r="C13" i="4"/>
  <c r="D13" i="4"/>
  <c r="E13" i="4"/>
  <c r="F13" i="4"/>
  <c r="G13" i="4"/>
  <c r="H13" i="4"/>
  <c r="I13" i="4"/>
  <c r="J13" i="4"/>
  <c r="K13" i="4"/>
  <c r="L13" i="4"/>
  <c r="M13" i="4"/>
  <c r="N13" i="4"/>
  <c r="B14" i="4"/>
  <c r="C14" i="4"/>
  <c r="D14" i="4"/>
  <c r="E14" i="4"/>
  <c r="F14" i="4"/>
  <c r="G14" i="4"/>
  <c r="H14" i="4"/>
  <c r="I14" i="4"/>
  <c r="J14" i="4"/>
  <c r="K14" i="4"/>
  <c r="L14" i="4"/>
  <c r="M14" i="4"/>
  <c r="N14" i="4"/>
  <c r="B15" i="4"/>
  <c r="C15" i="4"/>
  <c r="D15" i="4"/>
  <c r="E15" i="4"/>
  <c r="F15" i="4"/>
  <c r="G15" i="4"/>
  <c r="H15" i="4"/>
  <c r="I15" i="4"/>
  <c r="J15" i="4"/>
  <c r="K15" i="4"/>
  <c r="L15" i="4"/>
  <c r="M15" i="4"/>
  <c r="N15" i="4"/>
  <c r="B16" i="4"/>
  <c r="C16" i="4"/>
  <c r="D16" i="4"/>
  <c r="E16" i="4"/>
  <c r="F16" i="4"/>
  <c r="G16" i="4"/>
  <c r="H16" i="4"/>
  <c r="I16" i="4"/>
  <c r="J16" i="4"/>
  <c r="K16" i="4"/>
  <c r="L16" i="4"/>
  <c r="M16" i="4"/>
  <c r="N16" i="4"/>
  <c r="B17" i="4"/>
  <c r="C17" i="4"/>
  <c r="D17" i="4"/>
  <c r="E17" i="4"/>
  <c r="E17" i="6" s="1"/>
  <c r="C16" i="7" s="1"/>
  <c r="F17" i="4"/>
  <c r="G17" i="4"/>
  <c r="H17" i="4"/>
  <c r="I17" i="4"/>
  <c r="J17" i="4"/>
  <c r="K17" i="4"/>
  <c r="L17" i="4"/>
  <c r="M17" i="4"/>
  <c r="N17" i="4"/>
  <c r="B18" i="4"/>
  <c r="C18" i="4"/>
  <c r="D18" i="4"/>
  <c r="E18" i="4"/>
  <c r="F18" i="4"/>
  <c r="G18" i="4"/>
  <c r="H18" i="4"/>
  <c r="I18" i="4"/>
  <c r="J18" i="4"/>
  <c r="K18" i="4"/>
  <c r="L18" i="4"/>
  <c r="M18" i="4"/>
  <c r="N18" i="4"/>
  <c r="B19" i="4"/>
  <c r="C19" i="4"/>
  <c r="D19" i="4"/>
  <c r="E19" i="4"/>
  <c r="F19" i="4"/>
  <c r="G19" i="4"/>
  <c r="H19" i="4"/>
  <c r="I19" i="4"/>
  <c r="J19" i="4"/>
  <c r="K19" i="4"/>
  <c r="L19" i="4"/>
  <c r="M19" i="4"/>
  <c r="N19" i="4"/>
  <c r="B20" i="4"/>
  <c r="C20" i="4"/>
  <c r="D20" i="4"/>
  <c r="E20" i="4"/>
  <c r="F20" i="4"/>
  <c r="G20" i="4"/>
  <c r="H20" i="4"/>
  <c r="I20" i="4"/>
  <c r="J20" i="4"/>
  <c r="K20" i="4"/>
  <c r="L20" i="4"/>
  <c r="M20" i="4"/>
  <c r="N20" i="4"/>
  <c r="B21" i="4"/>
  <c r="C21" i="4"/>
  <c r="D21" i="4"/>
  <c r="E21" i="4"/>
  <c r="F21" i="4"/>
  <c r="G21" i="4"/>
  <c r="H21" i="4"/>
  <c r="I21" i="4"/>
  <c r="J21" i="4"/>
  <c r="K21" i="4"/>
  <c r="L21" i="4"/>
  <c r="M21" i="4"/>
  <c r="N21" i="4"/>
  <c r="B22" i="4"/>
  <c r="C22" i="4"/>
  <c r="D22" i="4"/>
  <c r="E22" i="4"/>
  <c r="F22" i="4"/>
  <c r="G22" i="4"/>
  <c r="H22" i="4"/>
  <c r="I22" i="4"/>
  <c r="J22" i="4"/>
  <c r="K22" i="4"/>
  <c r="L22" i="4"/>
  <c r="M22" i="4"/>
  <c r="N22" i="4"/>
  <c r="B23" i="4"/>
  <c r="C23" i="4"/>
  <c r="D23" i="4"/>
  <c r="E23" i="4"/>
  <c r="F23" i="4"/>
  <c r="G23" i="4"/>
  <c r="H23" i="4"/>
  <c r="I23" i="4"/>
  <c r="J23" i="4"/>
  <c r="K23" i="4"/>
  <c r="L23" i="4"/>
  <c r="M23" i="4"/>
  <c r="N23" i="4"/>
  <c r="B24" i="4"/>
  <c r="C24" i="4"/>
  <c r="D24" i="4"/>
  <c r="E24" i="4"/>
  <c r="F24" i="4"/>
  <c r="G24" i="4"/>
  <c r="H24" i="4"/>
  <c r="I24" i="4"/>
  <c r="J24" i="4"/>
  <c r="K24" i="4"/>
  <c r="L24" i="4"/>
  <c r="M24" i="4"/>
  <c r="N24" i="4"/>
  <c r="B25" i="4"/>
  <c r="C25" i="4"/>
  <c r="D25" i="4"/>
  <c r="E25" i="4"/>
  <c r="F25" i="4"/>
  <c r="G25" i="4"/>
  <c r="H25" i="4"/>
  <c r="I25" i="4"/>
  <c r="J25" i="4"/>
  <c r="K25" i="4"/>
  <c r="L25" i="4"/>
  <c r="M25" i="4"/>
  <c r="N25" i="4"/>
  <c r="B26" i="4"/>
  <c r="C26" i="4"/>
  <c r="D26" i="4"/>
  <c r="E26" i="4"/>
  <c r="F26" i="4"/>
  <c r="G26" i="4"/>
  <c r="H26" i="4"/>
  <c r="I26" i="4"/>
  <c r="J26" i="4"/>
  <c r="K26" i="4"/>
  <c r="L26" i="4"/>
  <c r="M26" i="4"/>
  <c r="N26" i="4"/>
  <c r="B27" i="4"/>
  <c r="C27" i="4"/>
  <c r="D27" i="4"/>
  <c r="E27" i="4"/>
  <c r="F27" i="4"/>
  <c r="G27" i="4"/>
  <c r="H27" i="4"/>
  <c r="I27" i="4"/>
  <c r="J27" i="4"/>
  <c r="K27" i="4"/>
  <c r="L27" i="4"/>
  <c r="M27" i="4"/>
  <c r="N27" i="4"/>
  <c r="B28" i="4"/>
  <c r="C28" i="4"/>
  <c r="D28" i="4"/>
  <c r="E28" i="4"/>
  <c r="F28" i="4"/>
  <c r="G28" i="4"/>
  <c r="H28" i="4"/>
  <c r="I28" i="4"/>
  <c r="J28" i="4"/>
  <c r="K28" i="4"/>
  <c r="L28" i="4"/>
  <c r="M28" i="4"/>
  <c r="N28" i="4"/>
  <c r="B29" i="4"/>
  <c r="C29" i="4"/>
  <c r="D29" i="4"/>
  <c r="E29" i="4"/>
  <c r="F29" i="4"/>
  <c r="G29" i="4"/>
  <c r="H29" i="4"/>
  <c r="I29" i="4"/>
  <c r="J29" i="4"/>
  <c r="K29" i="4"/>
  <c r="L29" i="4"/>
  <c r="M29" i="4"/>
  <c r="N29" i="4"/>
  <c r="B30" i="4"/>
  <c r="C30" i="4"/>
  <c r="D30" i="4"/>
  <c r="E30" i="4"/>
  <c r="F30" i="4"/>
  <c r="G30" i="4"/>
  <c r="H30" i="4"/>
  <c r="I30" i="4"/>
  <c r="J30" i="4"/>
  <c r="K30" i="4"/>
  <c r="L30" i="4"/>
  <c r="M30" i="4"/>
  <c r="N30" i="4"/>
  <c r="B31" i="4"/>
  <c r="C31" i="4"/>
  <c r="D31" i="4"/>
  <c r="E31" i="4"/>
  <c r="F31" i="4"/>
  <c r="G31" i="4"/>
  <c r="H31" i="4"/>
  <c r="I31" i="4"/>
  <c r="J31" i="4"/>
  <c r="K31" i="4"/>
  <c r="L31" i="4"/>
  <c r="M31" i="4"/>
  <c r="N31" i="4"/>
  <c r="B32" i="4"/>
  <c r="C32" i="4"/>
  <c r="D32" i="4"/>
  <c r="E32" i="4"/>
  <c r="F32" i="4"/>
  <c r="G32" i="4"/>
  <c r="H32" i="4"/>
  <c r="I32" i="4"/>
  <c r="J32" i="4"/>
  <c r="K32" i="4"/>
  <c r="L32" i="4"/>
  <c r="M32" i="4"/>
  <c r="N32" i="4"/>
  <c r="B33" i="4"/>
  <c r="C33" i="4"/>
  <c r="D33" i="4"/>
  <c r="E33" i="4"/>
  <c r="F33" i="4"/>
  <c r="G33" i="4"/>
  <c r="H33" i="4"/>
  <c r="I33" i="4"/>
  <c r="J33" i="4"/>
  <c r="K33" i="4"/>
  <c r="L33" i="4"/>
  <c r="M33" i="4"/>
  <c r="N33" i="4"/>
  <c r="B34" i="4"/>
  <c r="C34" i="4"/>
  <c r="D34" i="4"/>
  <c r="E34" i="4"/>
  <c r="F34" i="4"/>
  <c r="G34" i="4"/>
  <c r="H34" i="4"/>
  <c r="I34" i="4"/>
  <c r="J34" i="4"/>
  <c r="K34" i="4"/>
  <c r="L34" i="4"/>
  <c r="M34" i="4"/>
  <c r="N34" i="4"/>
  <c r="B35" i="4"/>
  <c r="C35" i="4"/>
  <c r="D35" i="4"/>
  <c r="E35" i="4"/>
  <c r="F35" i="4"/>
  <c r="G35" i="4"/>
  <c r="H35" i="4"/>
  <c r="I35" i="4"/>
  <c r="J35" i="4"/>
  <c r="K35" i="4"/>
  <c r="L35" i="4"/>
  <c r="M35" i="4"/>
  <c r="N35" i="4"/>
  <c r="B36" i="4"/>
  <c r="C36" i="4"/>
  <c r="D36" i="4"/>
  <c r="E36" i="4"/>
  <c r="F36" i="4"/>
  <c r="G36" i="4"/>
  <c r="H36" i="4"/>
  <c r="I36" i="4"/>
  <c r="J36" i="4"/>
  <c r="K36" i="4"/>
  <c r="L36" i="4"/>
  <c r="M36" i="4"/>
  <c r="N36" i="4"/>
  <c r="B37" i="4"/>
  <c r="C37" i="4"/>
  <c r="D37" i="4"/>
  <c r="E37" i="4"/>
  <c r="F37" i="4"/>
  <c r="G37" i="4"/>
  <c r="H37" i="4"/>
  <c r="I37" i="4"/>
  <c r="J37" i="4"/>
  <c r="K37" i="4"/>
  <c r="L37" i="4"/>
  <c r="M37" i="4"/>
  <c r="N37" i="4"/>
  <c r="B38" i="4"/>
  <c r="C38" i="4"/>
  <c r="D38" i="4"/>
  <c r="E38" i="4"/>
  <c r="F38" i="4"/>
  <c r="G38" i="4"/>
  <c r="H38" i="4"/>
  <c r="I38" i="4"/>
  <c r="J38" i="4"/>
  <c r="K38" i="4"/>
  <c r="L38" i="4"/>
  <c r="M38" i="4"/>
  <c r="N38" i="4"/>
  <c r="B39" i="4"/>
  <c r="C39" i="4"/>
  <c r="D39" i="4"/>
  <c r="E39" i="4"/>
  <c r="F39" i="4"/>
  <c r="G39" i="4"/>
  <c r="H39" i="4"/>
  <c r="I39" i="4"/>
  <c r="J39" i="4"/>
  <c r="K39" i="4"/>
  <c r="L39" i="4"/>
  <c r="M39" i="4"/>
  <c r="N39" i="4"/>
  <c r="B40" i="4"/>
  <c r="C40" i="4"/>
  <c r="D40" i="4"/>
  <c r="E40" i="4"/>
  <c r="F40" i="4"/>
  <c r="G40" i="4"/>
  <c r="H40" i="4"/>
  <c r="I40" i="4"/>
  <c r="J40" i="4"/>
  <c r="K40" i="4"/>
  <c r="L40" i="4"/>
  <c r="M40" i="4"/>
  <c r="N40" i="4"/>
  <c r="B41" i="4"/>
  <c r="C41" i="4"/>
  <c r="D41" i="4"/>
  <c r="E41" i="4"/>
  <c r="F41" i="4"/>
  <c r="G41" i="4"/>
  <c r="H41" i="4"/>
  <c r="I41" i="4"/>
  <c r="J41" i="4"/>
  <c r="K41" i="4"/>
  <c r="L41" i="4"/>
  <c r="M41" i="4"/>
  <c r="N41" i="4"/>
  <c r="B42" i="4"/>
  <c r="C42" i="4"/>
  <c r="D42" i="4"/>
  <c r="E42" i="4"/>
  <c r="F42" i="4"/>
  <c r="G42" i="4"/>
  <c r="H42" i="4"/>
  <c r="I42" i="4"/>
  <c r="J42" i="4"/>
  <c r="K42" i="4"/>
  <c r="L42" i="4"/>
  <c r="M42" i="4"/>
  <c r="N42" i="4"/>
  <c r="B43" i="4"/>
  <c r="C43" i="4"/>
  <c r="D43" i="4"/>
  <c r="E43" i="4"/>
  <c r="F43" i="4"/>
  <c r="G43" i="4"/>
  <c r="H43" i="4"/>
  <c r="I43" i="4"/>
  <c r="J43" i="4"/>
  <c r="K43" i="4"/>
  <c r="L43" i="4"/>
  <c r="M43" i="4"/>
  <c r="N43" i="4"/>
  <c r="B44" i="4"/>
  <c r="C44" i="4"/>
  <c r="D44" i="4"/>
  <c r="E44" i="4"/>
  <c r="F44" i="4"/>
  <c r="G44" i="4"/>
  <c r="H44" i="4"/>
  <c r="I44" i="4"/>
  <c r="J44" i="4"/>
  <c r="K44" i="4"/>
  <c r="L44" i="4"/>
  <c r="M44" i="4"/>
  <c r="N44" i="4"/>
  <c r="B45" i="4"/>
  <c r="C45" i="4"/>
  <c r="D45" i="4"/>
  <c r="E45" i="4"/>
  <c r="F45" i="4"/>
  <c r="G45" i="4"/>
  <c r="H45" i="4"/>
  <c r="I45" i="4"/>
  <c r="J45" i="4"/>
  <c r="K45" i="4"/>
  <c r="L45" i="4"/>
  <c r="M45" i="4"/>
  <c r="N45" i="4"/>
  <c r="B46" i="4"/>
  <c r="C46" i="4"/>
  <c r="D46" i="4"/>
  <c r="E46" i="4"/>
  <c r="F46" i="4"/>
  <c r="G46" i="4"/>
  <c r="H46" i="4"/>
  <c r="I46" i="4"/>
  <c r="J46" i="4"/>
  <c r="K46" i="4"/>
  <c r="L46" i="4"/>
  <c r="M46" i="4"/>
  <c r="N46" i="4"/>
  <c r="B47" i="4"/>
  <c r="C47" i="4"/>
  <c r="D47" i="4"/>
  <c r="E47" i="4"/>
  <c r="F47" i="4"/>
  <c r="G47" i="4"/>
  <c r="H47" i="4"/>
  <c r="I47" i="4"/>
  <c r="J47" i="4"/>
  <c r="K47" i="4"/>
  <c r="L47" i="4"/>
  <c r="M47" i="4"/>
  <c r="N47" i="4"/>
  <c r="B48" i="4"/>
  <c r="C48" i="4"/>
  <c r="D48" i="4"/>
  <c r="E48" i="4"/>
  <c r="F48" i="4"/>
  <c r="G48" i="4"/>
  <c r="H48" i="4"/>
  <c r="I48" i="4"/>
  <c r="J48" i="4"/>
  <c r="K48" i="4"/>
  <c r="L48" i="4"/>
  <c r="M48" i="4"/>
  <c r="N48" i="4"/>
  <c r="B49" i="4"/>
  <c r="C49" i="4"/>
  <c r="D49" i="4"/>
  <c r="E49" i="4"/>
  <c r="F49" i="4"/>
  <c r="G49" i="4"/>
  <c r="H49" i="4"/>
  <c r="I49" i="4"/>
  <c r="J49" i="4"/>
  <c r="K49" i="4"/>
  <c r="L49" i="4"/>
  <c r="M49" i="4"/>
  <c r="N49" i="4"/>
  <c r="B50" i="4"/>
  <c r="C50" i="4"/>
  <c r="D50" i="4"/>
  <c r="E50" i="4"/>
  <c r="F50" i="4"/>
  <c r="G50" i="4"/>
  <c r="H50" i="4"/>
  <c r="I50" i="4"/>
  <c r="J50" i="4"/>
  <c r="K50" i="4"/>
  <c r="L50" i="4"/>
  <c r="M50" i="4"/>
  <c r="N50" i="4"/>
  <c r="B51" i="4"/>
  <c r="C51" i="4"/>
  <c r="D51" i="4"/>
  <c r="E51" i="4"/>
  <c r="F51" i="4"/>
  <c r="G51" i="4"/>
  <c r="H51" i="4"/>
  <c r="I51" i="4"/>
  <c r="J51" i="4"/>
  <c r="K51" i="4"/>
  <c r="L51" i="4"/>
  <c r="M51" i="4"/>
  <c r="N51" i="4"/>
  <c r="B2" i="4"/>
  <c r="C2" i="4"/>
  <c r="D2" i="4"/>
  <c r="E2" i="4"/>
  <c r="F2" i="4"/>
  <c r="G2" i="4"/>
  <c r="H2" i="4"/>
  <c r="I2" i="4"/>
  <c r="J2" i="4"/>
  <c r="K2" i="4"/>
  <c r="L2" i="4"/>
  <c r="M2" i="4"/>
  <c r="N2" i="4"/>
  <c r="E52" i="6" l="1"/>
  <c r="E52" i="5"/>
  <c r="B141" i="5"/>
  <c r="B119" i="6"/>
  <c r="N115" i="6"/>
  <c r="N137" i="5"/>
  <c r="F115" i="6"/>
  <c r="F137" i="5"/>
  <c r="C114" i="6"/>
  <c r="C136" i="5"/>
  <c r="H113" i="6"/>
  <c r="H135" i="5"/>
  <c r="E112" i="6"/>
  <c r="E134" i="5"/>
  <c r="B111" i="6"/>
  <c r="B133" i="5"/>
  <c r="N107" i="6"/>
  <c r="N129" i="5"/>
  <c r="N118" i="6"/>
  <c r="N140" i="5"/>
  <c r="K117" i="6"/>
  <c r="K139" i="5"/>
  <c r="C117" i="6"/>
  <c r="C139" i="5"/>
  <c r="H116" i="6"/>
  <c r="H138" i="5"/>
  <c r="M115" i="6"/>
  <c r="M137" i="5"/>
  <c r="B114" i="6"/>
  <c r="B136" i="5"/>
  <c r="G113" i="6"/>
  <c r="G135" i="5"/>
  <c r="L112" i="6"/>
  <c r="L134" i="5"/>
  <c r="D134" i="5"/>
  <c r="D112" i="6"/>
  <c r="I111" i="6"/>
  <c r="I133" i="5"/>
  <c r="N132" i="5"/>
  <c r="N110" i="6"/>
  <c r="F110" i="6"/>
  <c r="F132" i="5"/>
  <c r="K109" i="6"/>
  <c r="K131" i="5"/>
  <c r="C109" i="6"/>
  <c r="C131" i="5"/>
  <c r="H108" i="6"/>
  <c r="H130" i="5"/>
  <c r="M107" i="6"/>
  <c r="M129" i="5"/>
  <c r="E107" i="6"/>
  <c r="E129" i="5"/>
  <c r="L104" i="6"/>
  <c r="L126" i="5"/>
  <c r="K52" i="6"/>
  <c r="K52" i="5"/>
  <c r="J117" i="6"/>
  <c r="J139" i="5"/>
  <c r="I114" i="6"/>
  <c r="I136" i="5"/>
  <c r="F113" i="6"/>
  <c r="F135" i="5"/>
  <c r="C112" i="6"/>
  <c r="C134" i="5"/>
  <c r="H111" i="6"/>
  <c r="H133" i="5"/>
  <c r="M110" i="6"/>
  <c r="M132" i="5"/>
  <c r="E110" i="6"/>
  <c r="E132" i="5"/>
  <c r="I52" i="6"/>
  <c r="I52" i="5"/>
  <c r="B115" i="6"/>
  <c r="B137" i="5"/>
  <c r="M52" i="6"/>
  <c r="M52" i="5"/>
  <c r="J141" i="5"/>
  <c r="J119" i="6"/>
  <c r="G140" i="5"/>
  <c r="G118" i="6"/>
  <c r="L117" i="6"/>
  <c r="L139" i="5"/>
  <c r="D117" i="6"/>
  <c r="D139" i="5"/>
  <c r="I116" i="6"/>
  <c r="I138" i="5"/>
  <c r="K114" i="6"/>
  <c r="K136" i="5"/>
  <c r="M112" i="6"/>
  <c r="M134" i="5"/>
  <c r="J111" i="6"/>
  <c r="J133" i="5"/>
  <c r="G110" i="6"/>
  <c r="G132" i="5"/>
  <c r="L109" i="6"/>
  <c r="L131" i="5"/>
  <c r="D131" i="5"/>
  <c r="D109" i="6"/>
  <c r="I108" i="6"/>
  <c r="I130" i="5"/>
  <c r="F107" i="6"/>
  <c r="F129" i="5"/>
  <c r="L52" i="6"/>
  <c r="L52" i="5"/>
  <c r="D52" i="6"/>
  <c r="D52" i="5"/>
  <c r="I119" i="6"/>
  <c r="I141" i="5"/>
  <c r="F118" i="6"/>
  <c r="F140" i="5"/>
  <c r="J114" i="6"/>
  <c r="J136" i="5"/>
  <c r="J106" i="6"/>
  <c r="J128" i="5"/>
  <c r="B106" i="6"/>
  <c r="B44" i="7" s="1"/>
  <c r="B128" i="5"/>
  <c r="G105" i="6"/>
  <c r="G127" i="5"/>
  <c r="C52" i="6"/>
  <c r="C52" i="5"/>
  <c r="H119" i="6"/>
  <c r="H141" i="5"/>
  <c r="E118" i="6"/>
  <c r="E140" i="5"/>
  <c r="B117" i="6"/>
  <c r="B139" i="5"/>
  <c r="G116" i="6"/>
  <c r="G138" i="5"/>
  <c r="L115" i="6"/>
  <c r="L137" i="5"/>
  <c r="J109" i="6"/>
  <c r="J131" i="5"/>
  <c r="N119" i="6"/>
  <c r="N141" i="5"/>
  <c r="F119" i="6"/>
  <c r="F141" i="5"/>
  <c r="K118" i="6"/>
  <c r="K140" i="5"/>
  <c r="C118" i="6"/>
  <c r="C140" i="5"/>
  <c r="H117" i="6"/>
  <c r="H139" i="5"/>
  <c r="M138" i="5"/>
  <c r="M116" i="6"/>
  <c r="E116" i="6"/>
  <c r="E138" i="5"/>
  <c r="J115" i="6"/>
  <c r="J137" i="5"/>
  <c r="G136" i="5"/>
  <c r="G114" i="6"/>
  <c r="L113" i="6"/>
  <c r="L135" i="5"/>
  <c r="I112" i="6"/>
  <c r="I134" i="5"/>
  <c r="N111" i="6"/>
  <c r="N133" i="5"/>
  <c r="F111" i="6"/>
  <c r="F133" i="5"/>
  <c r="K110" i="6"/>
  <c r="K132" i="5"/>
  <c r="C110" i="6"/>
  <c r="C132" i="5"/>
  <c r="H109" i="6"/>
  <c r="H131" i="5"/>
  <c r="M108" i="6"/>
  <c r="M130" i="5"/>
  <c r="E108" i="6"/>
  <c r="E130" i="5"/>
  <c r="J107" i="6"/>
  <c r="J129" i="5"/>
  <c r="B129" i="5"/>
  <c r="B107" i="6"/>
  <c r="G106" i="6"/>
  <c r="E44" i="7" s="1"/>
  <c r="G128" i="5"/>
  <c r="L127" i="5"/>
  <c r="L105" i="6"/>
  <c r="D105" i="6"/>
  <c r="D127" i="5"/>
  <c r="I104" i="6"/>
  <c r="I126" i="5"/>
  <c r="N103" i="6"/>
  <c r="N125" i="5"/>
  <c r="F103" i="6"/>
  <c r="F125" i="5"/>
  <c r="K102" i="6"/>
  <c r="K124" i="5"/>
  <c r="C102" i="6"/>
  <c r="C124" i="5"/>
  <c r="H101" i="6"/>
  <c r="H123" i="5"/>
  <c r="M122" i="5"/>
  <c r="M100" i="6"/>
  <c r="E100" i="6"/>
  <c r="E122" i="5"/>
  <c r="J99" i="6"/>
  <c r="J121" i="5"/>
  <c r="B99" i="6"/>
  <c r="B121" i="5"/>
  <c r="G98" i="6"/>
  <c r="G120" i="5"/>
  <c r="L97" i="6"/>
  <c r="L119" i="5"/>
  <c r="D97" i="6"/>
  <c r="D119" i="5"/>
  <c r="I96" i="6"/>
  <c r="I118" i="5"/>
  <c r="N95" i="6"/>
  <c r="N117" i="5"/>
  <c r="F95" i="6"/>
  <c r="F117" i="5"/>
  <c r="K94" i="6"/>
  <c r="K116" i="5"/>
  <c r="C94" i="6"/>
  <c r="C116" i="5"/>
  <c r="E115" i="6"/>
  <c r="E137" i="5"/>
  <c r="M118" i="6"/>
  <c r="M140" i="5"/>
  <c r="N113" i="6"/>
  <c r="N135" i="5"/>
  <c r="K112" i="6"/>
  <c r="K134" i="5"/>
  <c r="B109" i="6"/>
  <c r="B131" i="5"/>
  <c r="H52" i="6"/>
  <c r="H52" i="5"/>
  <c r="M141" i="5"/>
  <c r="M119" i="6"/>
  <c r="E141" i="5"/>
  <c r="E119" i="6"/>
  <c r="J118" i="6"/>
  <c r="J140" i="5"/>
  <c r="B118" i="6"/>
  <c r="B140" i="5"/>
  <c r="G139" i="5"/>
  <c r="G117" i="6"/>
  <c r="L138" i="5"/>
  <c r="L116" i="6"/>
  <c r="D138" i="5"/>
  <c r="D116" i="6"/>
  <c r="I115" i="6"/>
  <c r="I137" i="5"/>
  <c r="N114" i="6"/>
  <c r="N136" i="5"/>
  <c r="F114" i="6"/>
  <c r="F136" i="5"/>
  <c r="K135" i="5"/>
  <c r="K113" i="6"/>
  <c r="C113" i="6"/>
  <c r="C135" i="5"/>
  <c r="H112" i="6"/>
  <c r="H134" i="5"/>
  <c r="K126" i="5"/>
  <c r="K104" i="6"/>
  <c r="C104" i="6"/>
  <c r="C126" i="5"/>
  <c r="H103" i="6"/>
  <c r="H125" i="5"/>
  <c r="M102" i="6"/>
  <c r="M124" i="5"/>
  <c r="E102" i="6"/>
  <c r="E124" i="5"/>
  <c r="J101" i="6"/>
  <c r="J123" i="5"/>
  <c r="B101" i="6"/>
  <c r="B123" i="5"/>
  <c r="G100" i="6"/>
  <c r="G122" i="5"/>
  <c r="L99" i="6"/>
  <c r="L121" i="5"/>
  <c r="I120" i="5"/>
  <c r="I98" i="6"/>
  <c r="N97" i="6"/>
  <c r="N119" i="5"/>
  <c r="F97" i="6"/>
  <c r="F119" i="5"/>
  <c r="K118" i="5"/>
  <c r="K96" i="6"/>
  <c r="C96" i="6"/>
  <c r="C118" i="5"/>
  <c r="H95" i="6"/>
  <c r="H117" i="5"/>
  <c r="J52" i="6"/>
  <c r="J52" i="5"/>
  <c r="B52" i="6"/>
  <c r="B52" i="5"/>
  <c r="G119" i="6"/>
  <c r="G141" i="5"/>
  <c r="K107" i="6"/>
  <c r="K129" i="5"/>
  <c r="H106" i="6"/>
  <c r="H44" i="7" s="1"/>
  <c r="H128" i="5"/>
  <c r="M105" i="6"/>
  <c r="M127" i="5"/>
  <c r="E105" i="6"/>
  <c r="E127" i="5"/>
  <c r="J126" i="5"/>
  <c r="J104" i="6"/>
  <c r="B104" i="6"/>
  <c r="B126" i="5"/>
  <c r="G103" i="6"/>
  <c r="G125" i="5"/>
  <c r="L124" i="5"/>
  <c r="L102" i="6"/>
  <c r="D124" i="5"/>
  <c r="D102" i="6"/>
  <c r="I123" i="5"/>
  <c r="I101" i="6"/>
  <c r="N100" i="6"/>
  <c r="N122" i="5"/>
  <c r="F100" i="6"/>
  <c r="F122" i="5"/>
  <c r="K99" i="6"/>
  <c r="K121" i="5"/>
  <c r="C99" i="6"/>
  <c r="C121" i="5"/>
  <c r="H98" i="6"/>
  <c r="H120" i="5"/>
  <c r="M119" i="5"/>
  <c r="M97" i="6"/>
  <c r="E97" i="6"/>
  <c r="E119" i="5"/>
  <c r="J96" i="6"/>
  <c r="J118" i="5"/>
  <c r="B96" i="6"/>
  <c r="B118" i="5"/>
  <c r="K113" i="5"/>
  <c r="K91" i="6"/>
  <c r="C91" i="6"/>
  <c r="C113" i="5"/>
  <c r="H90" i="6"/>
  <c r="H42" i="7" s="1"/>
  <c r="H112" i="5"/>
  <c r="M89" i="6"/>
  <c r="M111" i="5"/>
  <c r="E89" i="6"/>
  <c r="E111" i="5"/>
  <c r="J88" i="6"/>
  <c r="J110" i="5"/>
  <c r="B88" i="6"/>
  <c r="B110" i="5"/>
  <c r="K83" i="6"/>
  <c r="K105" i="5"/>
  <c r="C83" i="6"/>
  <c r="C105" i="5"/>
  <c r="H82" i="6"/>
  <c r="H104" i="5"/>
  <c r="M81" i="6"/>
  <c r="I40" i="7" s="1"/>
  <c r="M103" i="5"/>
  <c r="E81" i="6"/>
  <c r="C40" i="7" s="1"/>
  <c r="E103" i="5"/>
  <c r="J80" i="6"/>
  <c r="J102" i="5"/>
  <c r="B80" i="6"/>
  <c r="B102" i="5"/>
  <c r="K75" i="6"/>
  <c r="K97" i="5"/>
  <c r="C75" i="6"/>
  <c r="C97" i="5"/>
  <c r="M95" i="5"/>
  <c r="M74" i="6"/>
  <c r="B73" i="6"/>
  <c r="B94" i="5"/>
  <c r="G72" i="6"/>
  <c r="G93" i="5"/>
  <c r="N71" i="6"/>
  <c r="N90" i="5"/>
  <c r="K70" i="6"/>
  <c r="K89" i="5"/>
  <c r="C70" i="6"/>
  <c r="C89" i="5"/>
  <c r="H69" i="6"/>
  <c r="H88" i="5"/>
  <c r="G68" i="6"/>
  <c r="G85" i="5"/>
  <c r="M67" i="6"/>
  <c r="I37" i="7" s="1"/>
  <c r="M79" i="5"/>
  <c r="B66" i="6"/>
  <c r="B78" i="5"/>
  <c r="L65" i="6"/>
  <c r="L76" i="5"/>
  <c r="I64" i="6"/>
  <c r="I75" i="5"/>
  <c r="H63" i="6"/>
  <c r="H36" i="7" s="1"/>
  <c r="H72" i="5"/>
  <c r="E62" i="6"/>
  <c r="E71" i="5"/>
  <c r="L61" i="6"/>
  <c r="L68" i="5"/>
  <c r="D61" i="6"/>
  <c r="D68" i="5"/>
  <c r="N60" i="6"/>
  <c r="N66" i="5"/>
  <c r="F60" i="6"/>
  <c r="F66" i="5"/>
  <c r="M59" i="6"/>
  <c r="M63" i="5"/>
  <c r="E59" i="6"/>
  <c r="E63" i="5"/>
  <c r="G58" i="6"/>
  <c r="G61" i="5"/>
  <c r="L57" i="6"/>
  <c r="L60" i="5"/>
  <c r="D57" i="6"/>
  <c r="D60" i="5"/>
  <c r="I56" i="6"/>
  <c r="I59" i="5"/>
  <c r="H55" i="6"/>
  <c r="H56" i="5"/>
  <c r="J54" i="6"/>
  <c r="J54" i="5"/>
  <c r="G53" i="6"/>
  <c r="G53" i="5"/>
  <c r="F138" i="5"/>
  <c r="C137" i="5"/>
  <c r="I131" i="5"/>
  <c r="F130" i="5"/>
  <c r="C129" i="5"/>
  <c r="M126" i="5"/>
  <c r="L125" i="5"/>
  <c r="I124" i="5"/>
  <c r="F123" i="5"/>
  <c r="C122" i="5"/>
  <c r="B120" i="5"/>
  <c r="M117" i="5"/>
  <c r="L116" i="5"/>
  <c r="K115" i="5"/>
  <c r="I114" i="5"/>
  <c r="G113" i="5"/>
  <c r="J112" i="5"/>
  <c r="I111" i="5"/>
  <c r="G110" i="5"/>
  <c r="E109" i="5"/>
  <c r="D108" i="5"/>
  <c r="C107" i="5"/>
  <c r="B104" i="5"/>
  <c r="M101" i="5"/>
  <c r="L100" i="5"/>
  <c r="K99" i="5"/>
  <c r="I98" i="5"/>
  <c r="D97" i="5"/>
  <c r="N95" i="5"/>
  <c r="D94" i="5"/>
  <c r="L89" i="5"/>
  <c r="D88" i="5"/>
  <c r="D85" i="5"/>
  <c r="B76" i="5"/>
  <c r="M71" i="5"/>
  <c r="M60" i="5"/>
  <c r="G112" i="6"/>
  <c r="L96" i="6"/>
  <c r="B77" i="6"/>
  <c r="M92" i="6"/>
  <c r="M114" i="5"/>
  <c r="E92" i="6"/>
  <c r="E114" i="5"/>
  <c r="J91" i="6"/>
  <c r="J113" i="5"/>
  <c r="B91" i="6"/>
  <c r="B113" i="5"/>
  <c r="G90" i="6"/>
  <c r="E42" i="7" s="1"/>
  <c r="G112" i="5"/>
  <c r="L89" i="6"/>
  <c r="L111" i="5"/>
  <c r="D89" i="6"/>
  <c r="D111" i="5"/>
  <c r="M84" i="6"/>
  <c r="M106" i="5"/>
  <c r="E84" i="6"/>
  <c r="E106" i="5"/>
  <c r="J83" i="6"/>
  <c r="J105" i="5"/>
  <c r="B83" i="6"/>
  <c r="B105" i="5"/>
  <c r="G82" i="6"/>
  <c r="G104" i="5"/>
  <c r="L81" i="6"/>
  <c r="F40" i="7" s="1"/>
  <c r="L103" i="5"/>
  <c r="D81" i="6"/>
  <c r="G40" i="7" s="1"/>
  <c r="D103" i="5"/>
  <c r="M76" i="6"/>
  <c r="M98" i="5"/>
  <c r="E76" i="6"/>
  <c r="E98" i="5"/>
  <c r="J75" i="6"/>
  <c r="J97" i="5"/>
  <c r="B75" i="6"/>
  <c r="B97" i="5"/>
  <c r="L95" i="5"/>
  <c r="L74" i="6"/>
  <c r="D74" i="6"/>
  <c r="D95" i="5"/>
  <c r="I94" i="5"/>
  <c r="I73" i="6"/>
  <c r="N72" i="6"/>
  <c r="N93" i="5"/>
  <c r="M71" i="6"/>
  <c r="M90" i="5"/>
  <c r="E71" i="6"/>
  <c r="E90" i="5"/>
  <c r="F68" i="6"/>
  <c r="F85" i="5"/>
  <c r="L67" i="6"/>
  <c r="F37" i="7" s="1"/>
  <c r="L79" i="5"/>
  <c r="D79" i="5"/>
  <c r="D67" i="6"/>
  <c r="G37" i="7" s="1"/>
  <c r="I66" i="6"/>
  <c r="I78" i="5"/>
  <c r="C65" i="6"/>
  <c r="C76" i="5"/>
  <c r="H64" i="6"/>
  <c r="H75" i="5"/>
  <c r="K61" i="6"/>
  <c r="K68" i="5"/>
  <c r="C61" i="6"/>
  <c r="C68" i="5"/>
  <c r="M60" i="6"/>
  <c r="M66" i="5"/>
  <c r="E60" i="6"/>
  <c r="E66" i="5"/>
  <c r="L59" i="6"/>
  <c r="L63" i="5"/>
  <c r="D59" i="6"/>
  <c r="D63" i="5"/>
  <c r="F58" i="6"/>
  <c r="F61" i="5"/>
  <c r="K57" i="6"/>
  <c r="K60" i="5"/>
  <c r="C60" i="5"/>
  <c r="C57" i="6"/>
  <c r="H59" i="5"/>
  <c r="H56" i="6"/>
  <c r="D140" i="5"/>
  <c r="N127" i="5"/>
  <c r="K125" i="5"/>
  <c r="H124" i="5"/>
  <c r="E123" i="5"/>
  <c r="B122" i="5"/>
  <c r="N120" i="5"/>
  <c r="N118" i="5"/>
  <c r="L117" i="5"/>
  <c r="J115" i="5"/>
  <c r="H114" i="5"/>
  <c r="F113" i="5"/>
  <c r="E112" i="5"/>
  <c r="H111" i="5"/>
  <c r="F110" i="5"/>
  <c r="D109" i="5"/>
  <c r="C108" i="5"/>
  <c r="B107" i="5"/>
  <c r="N105" i="5"/>
  <c r="M104" i="5"/>
  <c r="N102" i="5"/>
  <c r="L101" i="5"/>
  <c r="K100" i="5"/>
  <c r="J99" i="5"/>
  <c r="H98" i="5"/>
  <c r="I95" i="5"/>
  <c r="C94" i="5"/>
  <c r="J89" i="5"/>
  <c r="N78" i="5"/>
  <c r="L71" i="5"/>
  <c r="M94" i="6"/>
  <c r="J73" i="6"/>
  <c r="J110" i="6"/>
  <c r="J132" i="5"/>
  <c r="L108" i="6"/>
  <c r="L130" i="5"/>
  <c r="I107" i="6"/>
  <c r="I129" i="5"/>
  <c r="B102" i="6"/>
  <c r="B124" i="5"/>
  <c r="G93" i="6"/>
  <c r="E43" i="7" s="1"/>
  <c r="G115" i="5"/>
  <c r="L92" i="6"/>
  <c r="L114" i="5"/>
  <c r="D92" i="6"/>
  <c r="D114" i="5"/>
  <c r="I91" i="6"/>
  <c r="I113" i="5"/>
  <c r="N90" i="6"/>
  <c r="N112" i="5"/>
  <c r="F90" i="6"/>
  <c r="M42" i="7" s="1"/>
  <c r="F112" i="5"/>
  <c r="G85" i="6"/>
  <c r="G107" i="5"/>
  <c r="L84" i="6"/>
  <c r="L106" i="5"/>
  <c r="D84" i="6"/>
  <c r="D106" i="5"/>
  <c r="I83" i="6"/>
  <c r="I105" i="5"/>
  <c r="N82" i="6"/>
  <c r="N104" i="5"/>
  <c r="F82" i="6"/>
  <c r="F104" i="5"/>
  <c r="G77" i="6"/>
  <c r="G99" i="5"/>
  <c r="L76" i="6"/>
  <c r="L98" i="5"/>
  <c r="D76" i="6"/>
  <c r="D98" i="5"/>
  <c r="I75" i="6"/>
  <c r="I97" i="5"/>
  <c r="K74" i="6"/>
  <c r="K95" i="5"/>
  <c r="C74" i="6"/>
  <c r="C95" i="5"/>
  <c r="H94" i="5"/>
  <c r="H73" i="6"/>
  <c r="M72" i="6"/>
  <c r="M93" i="5"/>
  <c r="E72" i="6"/>
  <c r="E93" i="5"/>
  <c r="D71" i="6"/>
  <c r="D90" i="5"/>
  <c r="I70" i="6"/>
  <c r="I89" i="5"/>
  <c r="N69" i="6"/>
  <c r="N88" i="5"/>
  <c r="K67" i="6"/>
  <c r="K79" i="5"/>
  <c r="C67" i="6"/>
  <c r="C79" i="5"/>
  <c r="H66" i="6"/>
  <c r="H78" i="5"/>
  <c r="J76" i="5"/>
  <c r="J65" i="6"/>
  <c r="G64" i="6"/>
  <c r="G75" i="5"/>
  <c r="N63" i="6"/>
  <c r="N72" i="5"/>
  <c r="K62" i="6"/>
  <c r="K71" i="5"/>
  <c r="B61" i="6"/>
  <c r="B68" i="5"/>
  <c r="L60" i="6"/>
  <c r="L66" i="5"/>
  <c r="D60" i="6"/>
  <c r="D66" i="5"/>
  <c r="K59" i="6"/>
  <c r="K63" i="5"/>
  <c r="C63" i="5"/>
  <c r="C59" i="6"/>
  <c r="M58" i="6"/>
  <c r="M61" i="5"/>
  <c r="E58" i="6"/>
  <c r="E61" i="5"/>
  <c r="J57" i="6"/>
  <c r="J60" i="5"/>
  <c r="G59" i="5"/>
  <c r="G56" i="6"/>
  <c r="M135" i="5"/>
  <c r="L128" i="5"/>
  <c r="I127" i="5"/>
  <c r="G126" i="5"/>
  <c r="J125" i="5"/>
  <c r="G124" i="5"/>
  <c r="C123" i="5"/>
  <c r="M120" i="5"/>
  <c r="K119" i="5"/>
  <c r="G117" i="5"/>
  <c r="J116" i="5"/>
  <c r="I115" i="5"/>
  <c r="G114" i="5"/>
  <c r="E113" i="5"/>
  <c r="D112" i="5"/>
  <c r="C111" i="5"/>
  <c r="B108" i="5"/>
  <c r="M105" i="5"/>
  <c r="L104" i="5"/>
  <c r="K103" i="5"/>
  <c r="I102" i="5"/>
  <c r="G101" i="5"/>
  <c r="J100" i="5"/>
  <c r="I99" i="5"/>
  <c r="F98" i="5"/>
  <c r="H95" i="5"/>
  <c r="H89" i="5"/>
  <c r="L78" i="5"/>
  <c r="K75" i="5"/>
  <c r="D71" i="5"/>
  <c r="N92" i="6"/>
  <c r="L69" i="6"/>
  <c r="I94" i="6"/>
  <c r="I116" i="5"/>
  <c r="N93" i="6"/>
  <c r="N115" i="5"/>
  <c r="F93" i="6"/>
  <c r="M43" i="7" s="1"/>
  <c r="F115" i="5"/>
  <c r="K92" i="6"/>
  <c r="K114" i="5"/>
  <c r="C92" i="6"/>
  <c r="C114" i="5"/>
  <c r="H91" i="6"/>
  <c r="H113" i="5"/>
  <c r="I86" i="6"/>
  <c r="D41" i="7" s="1"/>
  <c r="I108" i="5"/>
  <c r="N85" i="6"/>
  <c r="N107" i="5"/>
  <c r="F85" i="6"/>
  <c r="F107" i="5"/>
  <c r="K106" i="5"/>
  <c r="K84" i="6"/>
  <c r="C84" i="6"/>
  <c r="C106" i="5"/>
  <c r="H83" i="6"/>
  <c r="H105" i="5"/>
  <c r="I78" i="6"/>
  <c r="D38" i="7" s="1"/>
  <c r="I100" i="5"/>
  <c r="N77" i="6"/>
  <c r="N99" i="5"/>
  <c r="F77" i="6"/>
  <c r="F99" i="5"/>
  <c r="K98" i="5"/>
  <c r="K76" i="6"/>
  <c r="C76" i="6"/>
  <c r="C98" i="5"/>
  <c r="H75" i="6"/>
  <c r="H97" i="5"/>
  <c r="J74" i="6"/>
  <c r="J95" i="5"/>
  <c r="B74" i="6"/>
  <c r="B95" i="5"/>
  <c r="G73" i="6"/>
  <c r="G94" i="5"/>
  <c r="L72" i="6"/>
  <c r="L93" i="5"/>
  <c r="D72" i="6"/>
  <c r="D93" i="5"/>
  <c r="K71" i="6"/>
  <c r="K90" i="5"/>
  <c r="E69" i="6"/>
  <c r="E88" i="5"/>
  <c r="L68" i="6"/>
  <c r="L85" i="5"/>
  <c r="J67" i="6"/>
  <c r="J79" i="5"/>
  <c r="B67" i="6"/>
  <c r="B37" i="7" s="1"/>
  <c r="B79" i="5"/>
  <c r="G66" i="6"/>
  <c r="G78" i="5"/>
  <c r="I76" i="5"/>
  <c r="I65" i="6"/>
  <c r="N64" i="6"/>
  <c r="N75" i="5"/>
  <c r="F64" i="6"/>
  <c r="F75" i="5"/>
  <c r="M63" i="6"/>
  <c r="I36" i="7" s="1"/>
  <c r="M72" i="5"/>
  <c r="E63" i="6"/>
  <c r="C36" i="7" s="1"/>
  <c r="E72" i="5"/>
  <c r="J62" i="6"/>
  <c r="J71" i="5"/>
  <c r="B62" i="6"/>
  <c r="B71" i="5"/>
  <c r="I61" i="6"/>
  <c r="I68" i="5"/>
  <c r="C60" i="6"/>
  <c r="C66" i="5"/>
  <c r="B59" i="6"/>
  <c r="B63" i="5"/>
  <c r="D58" i="6"/>
  <c r="D61" i="5"/>
  <c r="I57" i="6"/>
  <c r="I60" i="5"/>
  <c r="N56" i="6"/>
  <c r="N59" i="5"/>
  <c r="F56" i="6"/>
  <c r="F59" i="5"/>
  <c r="J134" i="5"/>
  <c r="G133" i="5"/>
  <c r="K128" i="5"/>
  <c r="H127" i="5"/>
  <c r="F126" i="5"/>
  <c r="E125" i="5"/>
  <c r="N121" i="5"/>
  <c r="L120" i="5"/>
  <c r="J119" i="5"/>
  <c r="H118" i="5"/>
  <c r="E116" i="5"/>
  <c r="H115" i="5"/>
  <c r="F114" i="5"/>
  <c r="D113" i="5"/>
  <c r="C112" i="5"/>
  <c r="B111" i="5"/>
  <c r="N109" i="5"/>
  <c r="M108" i="5"/>
  <c r="N106" i="5"/>
  <c r="L105" i="5"/>
  <c r="K104" i="5"/>
  <c r="J103" i="5"/>
  <c r="H102" i="5"/>
  <c r="F101" i="5"/>
  <c r="E100" i="5"/>
  <c r="H99" i="5"/>
  <c r="E95" i="5"/>
  <c r="I93" i="5"/>
  <c r="L90" i="5"/>
  <c r="B89" i="5"/>
  <c r="J78" i="5"/>
  <c r="N76" i="5"/>
  <c r="J75" i="5"/>
  <c r="C71" i="5"/>
  <c r="L119" i="6"/>
  <c r="L90" i="6"/>
  <c r="F42" i="7" s="1"/>
  <c r="M111" i="6"/>
  <c r="M133" i="5"/>
  <c r="E111" i="6"/>
  <c r="E133" i="5"/>
  <c r="B110" i="6"/>
  <c r="B132" i="5"/>
  <c r="G109" i="6"/>
  <c r="G131" i="5"/>
  <c r="D108" i="6"/>
  <c r="D130" i="5"/>
  <c r="N128" i="5"/>
  <c r="N106" i="6"/>
  <c r="F106" i="6"/>
  <c r="M44" i="7" s="1"/>
  <c r="F128" i="5"/>
  <c r="K127" i="5"/>
  <c r="K105" i="6"/>
  <c r="H104" i="6"/>
  <c r="H126" i="5"/>
  <c r="G52" i="6"/>
  <c r="G52" i="5"/>
  <c r="D141" i="5"/>
  <c r="D119" i="6"/>
  <c r="I118" i="6"/>
  <c r="I140" i="5"/>
  <c r="N117" i="6"/>
  <c r="N139" i="5"/>
  <c r="F139" i="5"/>
  <c r="F117" i="6"/>
  <c r="K138" i="5"/>
  <c r="K116" i="6"/>
  <c r="C116" i="6"/>
  <c r="C138" i="5"/>
  <c r="M114" i="6"/>
  <c r="M136" i="5"/>
  <c r="E114" i="6"/>
  <c r="E136" i="5"/>
  <c r="J135" i="5"/>
  <c r="J113" i="6"/>
  <c r="B113" i="6"/>
  <c r="B135" i="5"/>
  <c r="L111" i="6"/>
  <c r="L133" i="5"/>
  <c r="I110" i="6"/>
  <c r="I132" i="5"/>
  <c r="N109" i="6"/>
  <c r="N131" i="5"/>
  <c r="F109" i="6"/>
  <c r="F131" i="5"/>
  <c r="K108" i="6"/>
  <c r="K130" i="5"/>
  <c r="C108" i="6"/>
  <c r="C130" i="5"/>
  <c r="H107" i="6"/>
  <c r="H129" i="5"/>
  <c r="M106" i="6"/>
  <c r="I44" i="7" s="1"/>
  <c r="M128" i="5"/>
  <c r="E106" i="6"/>
  <c r="C44" i="7" s="1"/>
  <c r="E128" i="5"/>
  <c r="J105" i="6"/>
  <c r="J127" i="5"/>
  <c r="B105" i="6"/>
  <c r="B127" i="5"/>
  <c r="F52" i="6"/>
  <c r="F52" i="5"/>
  <c r="K141" i="5"/>
  <c r="K119" i="6"/>
  <c r="C141" i="5"/>
  <c r="C119" i="6"/>
  <c r="H118" i="6"/>
  <c r="H140" i="5"/>
  <c r="M117" i="6"/>
  <c r="M139" i="5"/>
  <c r="E117" i="6"/>
  <c r="E139" i="5"/>
  <c r="J116" i="6"/>
  <c r="J138" i="5"/>
  <c r="B138" i="5"/>
  <c r="B116" i="6"/>
  <c r="G115" i="6"/>
  <c r="G137" i="5"/>
  <c r="L114" i="6"/>
  <c r="L136" i="5"/>
  <c r="I113" i="6"/>
  <c r="I135" i="5"/>
  <c r="N112" i="6"/>
  <c r="N134" i="5"/>
  <c r="F112" i="6"/>
  <c r="F134" i="5"/>
  <c r="K111" i="6"/>
  <c r="K133" i="5"/>
  <c r="C111" i="6"/>
  <c r="C133" i="5"/>
  <c r="H110" i="6"/>
  <c r="H132" i="5"/>
  <c r="M109" i="6"/>
  <c r="M131" i="5"/>
  <c r="E109" i="6"/>
  <c r="E131" i="5"/>
  <c r="J108" i="6"/>
  <c r="J130" i="5"/>
  <c r="B108" i="6"/>
  <c r="B130" i="5"/>
  <c r="K95" i="6"/>
  <c r="K117" i="5"/>
  <c r="C95" i="6"/>
  <c r="C117" i="5"/>
  <c r="H116" i="5"/>
  <c r="H94" i="6"/>
  <c r="M93" i="6"/>
  <c r="I43" i="7" s="1"/>
  <c r="M115" i="5"/>
  <c r="E93" i="6"/>
  <c r="C43" i="7" s="1"/>
  <c r="E115" i="5"/>
  <c r="J92" i="6"/>
  <c r="J114" i="5"/>
  <c r="B92" i="6"/>
  <c r="B114" i="5"/>
  <c r="K87" i="6"/>
  <c r="K109" i="5"/>
  <c r="C87" i="6"/>
  <c r="C109" i="5"/>
  <c r="M85" i="6"/>
  <c r="M107" i="5"/>
  <c r="E85" i="6"/>
  <c r="E107" i="5"/>
  <c r="J84" i="6"/>
  <c r="J106" i="5"/>
  <c r="B84" i="6"/>
  <c r="B106" i="5"/>
  <c r="K101" i="5"/>
  <c r="K79" i="6"/>
  <c r="C79" i="6"/>
  <c r="C101" i="5"/>
  <c r="H78" i="6"/>
  <c r="H38" i="7" s="1"/>
  <c r="H100" i="5"/>
  <c r="M99" i="5"/>
  <c r="M77" i="6"/>
  <c r="E77" i="6"/>
  <c r="E99" i="5"/>
  <c r="J76" i="6"/>
  <c r="J98" i="5"/>
  <c r="B76" i="6"/>
  <c r="B98" i="5"/>
  <c r="F73" i="6"/>
  <c r="F94" i="5"/>
  <c r="K93" i="5"/>
  <c r="K72" i="6"/>
  <c r="C93" i="5"/>
  <c r="C72" i="6"/>
  <c r="J71" i="6"/>
  <c r="J90" i="5"/>
  <c r="B90" i="5"/>
  <c r="B71" i="6"/>
  <c r="G70" i="6"/>
  <c r="G89" i="5"/>
  <c r="K85" i="5"/>
  <c r="K68" i="6"/>
  <c r="C68" i="6"/>
  <c r="C85" i="5"/>
  <c r="F66" i="6"/>
  <c r="F78" i="5"/>
  <c r="H65" i="6"/>
  <c r="H76" i="5"/>
  <c r="M64" i="6"/>
  <c r="M75" i="5"/>
  <c r="E64" i="6"/>
  <c r="E75" i="5"/>
  <c r="L63" i="6"/>
  <c r="F36" i="7" s="1"/>
  <c r="L72" i="5"/>
  <c r="D63" i="6"/>
  <c r="G36" i="7" s="1"/>
  <c r="D72" i="5"/>
  <c r="I62" i="6"/>
  <c r="I71" i="5"/>
  <c r="N138" i="5"/>
  <c r="N130" i="5"/>
  <c r="L129" i="5"/>
  <c r="E126" i="5"/>
  <c r="C125" i="5"/>
  <c r="N123" i="5"/>
  <c r="L122" i="5"/>
  <c r="I121" i="5"/>
  <c r="K120" i="5"/>
  <c r="I119" i="5"/>
  <c r="G118" i="5"/>
  <c r="E117" i="5"/>
  <c r="D116" i="5"/>
  <c r="C115" i="5"/>
  <c r="B112" i="5"/>
  <c r="M109" i="5"/>
  <c r="L108" i="5"/>
  <c r="K107" i="5"/>
  <c r="I106" i="5"/>
  <c r="G105" i="5"/>
  <c r="J104" i="5"/>
  <c r="I103" i="5"/>
  <c r="G102" i="5"/>
  <c r="E101" i="5"/>
  <c r="D100" i="5"/>
  <c r="C99" i="5"/>
  <c r="N97" i="5"/>
  <c r="H93" i="5"/>
  <c r="G90" i="5"/>
  <c r="N85" i="5"/>
  <c r="N79" i="5"/>
  <c r="D78" i="5"/>
  <c r="M76" i="5"/>
  <c r="B75" i="5"/>
  <c r="K66" i="5"/>
  <c r="N61" i="5"/>
  <c r="D59" i="5"/>
  <c r="N52" i="5"/>
  <c r="C105" i="6"/>
  <c r="M88" i="6"/>
  <c r="G61" i="6"/>
  <c r="M96" i="6"/>
  <c r="M118" i="5"/>
  <c r="E96" i="6"/>
  <c r="E118" i="5"/>
  <c r="J95" i="6"/>
  <c r="J117" i="5"/>
  <c r="B95" i="6"/>
  <c r="B117" i="5"/>
  <c r="G116" i="5"/>
  <c r="G94" i="6"/>
  <c r="L93" i="6"/>
  <c r="F43" i="7" s="1"/>
  <c r="L115" i="5"/>
  <c r="D93" i="6"/>
  <c r="G43" i="7" s="1"/>
  <c r="D115" i="5"/>
  <c r="E88" i="6"/>
  <c r="E110" i="5"/>
  <c r="J87" i="6"/>
  <c r="J109" i="5"/>
  <c r="B87" i="6"/>
  <c r="B109" i="5"/>
  <c r="G108" i="5"/>
  <c r="G86" i="6"/>
  <c r="E41" i="7" s="1"/>
  <c r="L85" i="6"/>
  <c r="L107" i="5"/>
  <c r="D85" i="6"/>
  <c r="D107" i="5"/>
  <c r="M80" i="6"/>
  <c r="M102" i="5"/>
  <c r="E80" i="6"/>
  <c r="E102" i="5"/>
  <c r="J101" i="5"/>
  <c r="J79" i="6"/>
  <c r="B79" i="6"/>
  <c r="B39" i="7" s="1"/>
  <c r="B101" i="5"/>
  <c r="G100" i="5"/>
  <c r="G78" i="6"/>
  <c r="E38" i="7" s="1"/>
  <c r="L77" i="6"/>
  <c r="L99" i="5"/>
  <c r="D77" i="6"/>
  <c r="D99" i="5"/>
  <c r="M73" i="6"/>
  <c r="M94" i="5"/>
  <c r="E73" i="6"/>
  <c r="E94" i="5"/>
  <c r="J72" i="6"/>
  <c r="J93" i="5"/>
  <c r="B72" i="6"/>
  <c r="B93" i="5"/>
  <c r="I90" i="5"/>
  <c r="I71" i="6"/>
  <c r="N70" i="6"/>
  <c r="N89" i="5"/>
  <c r="F70" i="6"/>
  <c r="F89" i="5"/>
  <c r="K88" i="5"/>
  <c r="K69" i="6"/>
  <c r="C69" i="6"/>
  <c r="C88" i="5"/>
  <c r="B68" i="6"/>
  <c r="B85" i="5"/>
  <c r="M66" i="6"/>
  <c r="M78" i="5"/>
  <c r="E66" i="6"/>
  <c r="E78" i="5"/>
  <c r="G65" i="6"/>
  <c r="G76" i="5"/>
  <c r="L64" i="6"/>
  <c r="L75" i="5"/>
  <c r="D64" i="6"/>
  <c r="D75" i="5"/>
  <c r="K63" i="6"/>
  <c r="K72" i="5"/>
  <c r="C63" i="6"/>
  <c r="C72" i="5"/>
  <c r="H62" i="6"/>
  <c r="H71" i="5"/>
  <c r="I60" i="6"/>
  <c r="I66" i="5"/>
  <c r="J58" i="6"/>
  <c r="J61" i="5"/>
  <c r="B58" i="6"/>
  <c r="B61" i="5"/>
  <c r="G57" i="6"/>
  <c r="G60" i="5"/>
  <c r="L56" i="6"/>
  <c r="L59" i="5"/>
  <c r="K56" i="5"/>
  <c r="K55" i="6"/>
  <c r="C55" i="6"/>
  <c r="C56" i="5"/>
  <c r="M54" i="6"/>
  <c r="M54" i="5"/>
  <c r="E54" i="6"/>
  <c r="E54" i="5"/>
  <c r="J53" i="5"/>
  <c r="J53" i="6"/>
  <c r="B53" i="6"/>
  <c r="B53" i="5"/>
  <c r="L140" i="5"/>
  <c r="K137" i="5"/>
  <c r="G129" i="5"/>
  <c r="I128" i="5"/>
  <c r="F127" i="5"/>
  <c r="D126" i="5"/>
  <c r="B125" i="5"/>
  <c r="M123" i="5"/>
  <c r="K122" i="5"/>
  <c r="H121" i="5"/>
  <c r="F120" i="5"/>
  <c r="H119" i="5"/>
  <c r="F118" i="5"/>
  <c r="D117" i="5"/>
  <c r="B115" i="5"/>
  <c r="N113" i="5"/>
  <c r="M112" i="5"/>
  <c r="N110" i="5"/>
  <c r="L109" i="5"/>
  <c r="K108" i="5"/>
  <c r="J107" i="5"/>
  <c r="H106" i="5"/>
  <c r="F105" i="5"/>
  <c r="E104" i="5"/>
  <c r="H103" i="5"/>
  <c r="F102" i="5"/>
  <c r="D101" i="5"/>
  <c r="C100" i="5"/>
  <c r="L97" i="5"/>
  <c r="N94" i="5"/>
  <c r="F93" i="5"/>
  <c r="F90" i="5"/>
  <c r="M88" i="5"/>
  <c r="M85" i="5"/>
  <c r="I79" i="5"/>
  <c r="C78" i="5"/>
  <c r="K76" i="5"/>
  <c r="G72" i="5"/>
  <c r="J68" i="5"/>
  <c r="J66" i="5"/>
  <c r="L61" i="5"/>
  <c r="C59" i="5"/>
  <c r="H86" i="6"/>
  <c r="H41" i="7" s="1"/>
  <c r="I103" i="6"/>
  <c r="I125" i="5"/>
  <c r="N102" i="6"/>
  <c r="N124" i="5"/>
  <c r="F102" i="6"/>
  <c r="F124" i="5"/>
  <c r="K101" i="6"/>
  <c r="K123" i="5"/>
  <c r="H100" i="6"/>
  <c r="H122" i="5"/>
  <c r="M99" i="6"/>
  <c r="M121" i="5"/>
  <c r="E99" i="6"/>
  <c r="E121" i="5"/>
  <c r="J120" i="5"/>
  <c r="J98" i="6"/>
  <c r="G119" i="5"/>
  <c r="G97" i="6"/>
  <c r="D96" i="6"/>
  <c r="D118" i="5"/>
  <c r="I117" i="5"/>
  <c r="I95" i="6"/>
  <c r="N94" i="6"/>
  <c r="N116" i="5"/>
  <c r="F94" i="6"/>
  <c r="F116" i="5"/>
  <c r="G89" i="6"/>
  <c r="G111" i="5"/>
  <c r="L110" i="5"/>
  <c r="L88" i="6"/>
  <c r="D88" i="6"/>
  <c r="D110" i="5"/>
  <c r="I109" i="5"/>
  <c r="I87" i="6"/>
  <c r="N86" i="6"/>
  <c r="N108" i="5"/>
  <c r="F86" i="6"/>
  <c r="M41" i="7" s="1"/>
  <c r="F108" i="5"/>
  <c r="G103" i="5"/>
  <c r="G81" i="6"/>
  <c r="E40" i="7" s="1"/>
  <c r="L80" i="6"/>
  <c r="L102" i="5"/>
  <c r="D80" i="6"/>
  <c r="D102" i="5"/>
  <c r="I79" i="6"/>
  <c r="D39" i="7" s="1"/>
  <c r="I101" i="5"/>
  <c r="N78" i="6"/>
  <c r="N100" i="5"/>
  <c r="F78" i="6"/>
  <c r="M38" i="7" s="1"/>
  <c r="F100" i="5"/>
  <c r="M75" i="6"/>
  <c r="M97" i="5"/>
  <c r="E75" i="6"/>
  <c r="E97" i="5"/>
  <c r="G74" i="6"/>
  <c r="G95" i="5"/>
  <c r="H71" i="6"/>
  <c r="H90" i="5"/>
  <c r="M70" i="6"/>
  <c r="M89" i="5"/>
  <c r="E70" i="6"/>
  <c r="E89" i="5"/>
  <c r="J88" i="5"/>
  <c r="J69" i="6"/>
  <c r="B69" i="6"/>
  <c r="B88" i="5"/>
  <c r="I68" i="6"/>
  <c r="I85" i="5"/>
  <c r="G67" i="6"/>
  <c r="E37" i="7" s="1"/>
  <c r="G79" i="5"/>
  <c r="F65" i="6"/>
  <c r="F76" i="5"/>
  <c r="C64" i="6"/>
  <c r="C75" i="5"/>
  <c r="J72" i="5"/>
  <c r="J63" i="6"/>
  <c r="B63" i="6"/>
  <c r="B36" i="7" s="1"/>
  <c r="B72" i="5"/>
  <c r="G62" i="6"/>
  <c r="G71" i="5"/>
  <c r="N61" i="6"/>
  <c r="N68" i="5"/>
  <c r="F68" i="5"/>
  <c r="F61" i="6"/>
  <c r="H60" i="6"/>
  <c r="H66" i="5"/>
  <c r="G63" i="5"/>
  <c r="G59" i="6"/>
  <c r="I58" i="6"/>
  <c r="I61" i="5"/>
  <c r="F57" i="6"/>
  <c r="F60" i="5"/>
  <c r="K56" i="6"/>
  <c r="K59" i="5"/>
  <c r="J55" i="6"/>
  <c r="J56" i="5"/>
  <c r="B55" i="6"/>
  <c r="B56" i="5"/>
  <c r="L54" i="6"/>
  <c r="L54" i="5"/>
  <c r="D54" i="6"/>
  <c r="D54" i="5"/>
  <c r="I53" i="6"/>
  <c r="I53" i="5"/>
  <c r="H136" i="5"/>
  <c r="E135" i="5"/>
  <c r="B134" i="5"/>
  <c r="C128" i="5"/>
  <c r="L123" i="5"/>
  <c r="J122" i="5"/>
  <c r="G121" i="5"/>
  <c r="E120" i="5"/>
  <c r="C119" i="5"/>
  <c r="B116" i="5"/>
  <c r="M113" i="5"/>
  <c r="K111" i="5"/>
  <c r="I110" i="5"/>
  <c r="G109" i="5"/>
  <c r="J108" i="5"/>
  <c r="I107" i="5"/>
  <c r="G106" i="5"/>
  <c r="E105" i="5"/>
  <c r="D104" i="5"/>
  <c r="C103" i="5"/>
  <c r="B100" i="5"/>
  <c r="G97" i="5"/>
  <c r="L94" i="5"/>
  <c r="C90" i="5"/>
  <c r="G88" i="5"/>
  <c r="J85" i="5"/>
  <c r="H79" i="5"/>
  <c r="E76" i="5"/>
  <c r="F72" i="5"/>
  <c r="H68" i="5"/>
  <c r="J63" i="5"/>
  <c r="H115" i="6"/>
  <c r="I90" i="6"/>
  <c r="D42" i="7" s="1"/>
  <c r="I112" i="5"/>
  <c r="N89" i="6"/>
  <c r="N111" i="5"/>
  <c r="F89" i="6"/>
  <c r="F111" i="5"/>
  <c r="K110" i="5"/>
  <c r="K88" i="6"/>
  <c r="C88" i="6"/>
  <c r="C110" i="5"/>
  <c r="H87" i="6"/>
  <c r="H109" i="5"/>
  <c r="I82" i="6"/>
  <c r="I104" i="5"/>
  <c r="N81" i="6"/>
  <c r="N103" i="5"/>
  <c r="F81" i="6"/>
  <c r="M40" i="7" s="1"/>
  <c r="F103" i="5"/>
  <c r="K80" i="6"/>
  <c r="K102" i="5"/>
  <c r="C80" i="6"/>
  <c r="C102" i="5"/>
  <c r="H79" i="6"/>
  <c r="H39" i="7" s="1"/>
  <c r="H101" i="5"/>
  <c r="G76" i="6"/>
  <c r="G98" i="5"/>
  <c r="F74" i="6"/>
  <c r="F95" i="5"/>
  <c r="K73" i="6"/>
  <c r="K94" i="5"/>
  <c r="D70" i="6"/>
  <c r="D89" i="5"/>
  <c r="I69" i="6"/>
  <c r="I88" i="5"/>
  <c r="H68" i="6"/>
  <c r="H85" i="5"/>
  <c r="F67" i="6"/>
  <c r="M37" i="7" s="1"/>
  <c r="F79" i="5"/>
  <c r="K66" i="6"/>
  <c r="K78" i="5"/>
  <c r="I72" i="5"/>
  <c r="I63" i="6"/>
  <c r="D36" i="7" s="1"/>
  <c r="N62" i="6"/>
  <c r="N71" i="5"/>
  <c r="F62" i="6"/>
  <c r="F71" i="5"/>
  <c r="M61" i="6"/>
  <c r="M68" i="5"/>
  <c r="E68" i="5"/>
  <c r="E61" i="6"/>
  <c r="G60" i="6"/>
  <c r="G66" i="5"/>
  <c r="N59" i="6"/>
  <c r="N63" i="5"/>
  <c r="F59" i="6"/>
  <c r="F63" i="5"/>
  <c r="H61" i="5"/>
  <c r="H58" i="6"/>
  <c r="E57" i="6"/>
  <c r="E60" i="5"/>
  <c r="J59" i="5"/>
  <c r="J56" i="6"/>
  <c r="B56" i="6"/>
  <c r="B59" i="5"/>
  <c r="I55" i="6"/>
  <c r="I56" i="5"/>
  <c r="K54" i="6"/>
  <c r="K54" i="5"/>
  <c r="C54" i="6"/>
  <c r="C54" i="5"/>
  <c r="H53" i="6"/>
  <c r="H53" i="5"/>
  <c r="I139" i="5"/>
  <c r="L132" i="5"/>
  <c r="G130" i="5"/>
  <c r="N126" i="5"/>
  <c r="M125" i="5"/>
  <c r="J124" i="5"/>
  <c r="G123" i="5"/>
  <c r="I122" i="5"/>
  <c r="F121" i="5"/>
  <c r="C120" i="5"/>
  <c r="B119" i="5"/>
  <c r="L113" i="5"/>
  <c r="K112" i="5"/>
  <c r="J111" i="5"/>
  <c r="H110" i="5"/>
  <c r="F109" i="5"/>
  <c r="E108" i="5"/>
  <c r="H107" i="5"/>
  <c r="F106" i="5"/>
  <c r="D105" i="5"/>
  <c r="C104" i="5"/>
  <c r="B103" i="5"/>
  <c r="N101" i="5"/>
  <c r="M100" i="5"/>
  <c r="N98" i="5"/>
  <c r="F97" i="5"/>
  <c r="F88" i="5"/>
  <c r="E85" i="5"/>
  <c r="E79" i="5"/>
  <c r="D76" i="5"/>
  <c r="H63" i="5"/>
  <c r="N60" i="5"/>
  <c r="B54" i="5"/>
  <c r="I59" i="6"/>
  <c r="I63" i="5"/>
  <c r="K58" i="6"/>
  <c r="K61" i="5"/>
  <c r="C58" i="6"/>
  <c r="C61" i="5"/>
  <c r="H57" i="6"/>
  <c r="H60" i="5"/>
  <c r="N54" i="6"/>
  <c r="N54" i="5"/>
  <c r="F54" i="5"/>
  <c r="F54" i="6"/>
  <c r="C53" i="6"/>
  <c r="C53" i="5"/>
  <c r="E59" i="5"/>
  <c r="N56" i="5"/>
  <c r="M56" i="5"/>
  <c r="M53" i="6"/>
  <c r="M53" i="5"/>
  <c r="E53" i="6"/>
  <c r="E53" i="5"/>
  <c r="L56" i="5"/>
  <c r="L53" i="6"/>
  <c r="G54" i="6"/>
  <c r="G54" i="5"/>
  <c r="D53" i="6"/>
  <c r="D53" i="5"/>
  <c r="G56" i="5"/>
  <c r="I54" i="5"/>
  <c r="K53" i="6"/>
  <c r="D98" i="6"/>
  <c r="D99" i="6"/>
  <c r="D122" i="5"/>
  <c r="D123" i="5"/>
  <c r="D103" i="6"/>
  <c r="D128" i="5"/>
  <c r="D129" i="5"/>
  <c r="D110" i="6"/>
  <c r="D133" i="5"/>
  <c r="D113" i="6"/>
  <c r="D114" i="6"/>
  <c r="D137" i="5"/>
  <c r="E17"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Siria Valenzuela</author>
    <author>tc={3A704883-0B0B-854F-BD4E-33B3ACE0789F}</author>
    <author>tc={BBD95D28-3004-4D43-9DF6-5C8FD8BF955D}</author>
    <author>tc={B3057064-C49F-EF49-AAC1-FAA6C2257A14}</author>
    <author>tc={70A106D5-C9E8-1D46-B739-CABA859B017C}</author>
    <author>tc={3134E97D-94A0-A54D-B5C9-80B676FAB8EB}</author>
    <author>tc={4D68AB3D-7A89-3740-894F-C767D6CC7961}</author>
    <author>tc={4E56FCA7-A504-444B-9E16-B5683B12E87D}</author>
    <author>tc={3AC46CEE-39B4-A84F-9C57-F5F84A607A25}</author>
    <author>tc={F90BD11A-860D-AE47-B947-21D60B7505D2}</author>
    <author>tc={7635D92A-DF96-F54D-9C94-FBA83DA5A33C}</author>
    <author>tc={A89BFDF2-46FB-364E-BCD6-A762AFE9355D}</author>
    <author>tc={DCB253BA-EDA9-FC4C-BE38-C015DC29A058}</author>
    <author>tc={0E0C6805-6834-7043-831F-C0774B435E56}</author>
    <author>tc={A6DE5426-B828-DA4C-9D00-417AF588F01B}</author>
    <author>tc={A43694A2-31BD-B749-8D11-BDEE23B390D9}</author>
    <author>tc={743B9107-55B0-7D49-8516-03A8ABD20B6A}</author>
    <author>tc={ECD31FBB-0C34-7F46-AA05-99349EDF0D98}</author>
    <author>tc={6722AC70-797D-9741-8929-B144585109A5}</author>
    <author>tc={4211315E-E558-6342-AAC7-8C1A8E68D40C}</author>
    <author>tc={2688A6AD-3065-0549-9EAB-FC7E4251EB34}</author>
    <author>tc={7E9B08EB-4236-B849-91C0-E2848E258F75}</author>
    <author>tc={EAA1EAFB-AB8A-ED45-92A1-EF004755434E}</author>
    <author>tc={A4DD388C-6A42-854E-AB2C-AC152A667116}</author>
    <author>tc={1A17C950-18AE-5F48-8D02-B20BBA225B92}</author>
    <author>tc={DC28D099-1A9A-5240-B2A3-D6AFE57603D7}</author>
    <author>tc={F3F4B530-68FD-D04E-9CC8-9CCE405D5EAB}</author>
    <author>tc={B61C4833-743E-9E4C-900A-28888FDEE0BE}</author>
    <author>tc={EDD65380-EDA0-754E-A806-C18C21D29E89}</author>
    <author>tc={F71A5739-AB3C-BD44-8B8A-2D8C792615B2}</author>
    <author>tc={0EE077C6-5BF3-074E-A41B-5B8C9BB6FE5B}</author>
    <author>tc={CB8079D1-EB8E-834D-B7A7-6F41D0F39562}</author>
    <author>tc={E3F9F82B-3D1B-AF45-B3A9-306884F1B35C}</author>
    <author>tc={5A848EA5-AFBE-AD46-83F6-079CF71160F3}</author>
    <author>tc={974C264C-5A46-B54C-9F72-93FDC6EA564D}</author>
    <author>tc={F2A88CAC-7049-F74D-A2EA-A5009036289C}</author>
    <author>tc={1156C8D0-742E-A24F-83BF-2F9CDBBA62CB}</author>
    <author>tc={10F4C527-496F-6047-9515-99628B01FC80}</author>
    <author>tc={A5D17362-0D6B-9845-93BE-BF7F9FE4AC3F}</author>
    <author>tc={52502019-4BFC-E346-935C-9B645972F670}</author>
    <author>tc={D0B1994F-241D-2541-A123-38E3EFA3C995}</author>
    <author>tc={601A2F35-1FEB-EA41-BC3E-2E4941D3FD90}</author>
    <author>tc={F431D636-2CA2-9A4F-9E4B-27E878678529}</author>
    <author>tc={C468D779-1E91-294A-9317-C6C3D256C558}</author>
    <author>tc={65375E58-6F59-4F40-8FB7-80F9BE756CAB}</author>
    <author>tc={632DEF19-5049-F544-BA8B-36B975A235D4}</author>
    <author>tc={A2B7FEFF-A8CE-F04A-A9DD-4636EC1DC758}</author>
    <author>tc={7ADF88F2-D215-414D-9E43-898ABB812FF1}</author>
    <author>tc={C9E8178E-E63F-D64B-A612-B4227DD86A09}</author>
    <author>tc={23BA7775-D2E4-0E4E-BB0D-927671E706B2}</author>
    <author>tc={3EA36F5E-F2FA-E249-B04C-3C6C8E308CC5}</author>
    <author>tc={20DB12CA-1A3B-8843-AC4D-2072412479C9}</author>
    <author>tc={26F5B1B5-6338-C04D-AB93-51A8C574DB14}</author>
    <author>tc={5CE1EDC5-34D8-0D4F-BC5C-58B5F70B7921}</author>
    <author>tc={BB2E4DA7-90BE-C449-81EC-26C90072109D}</author>
  </authors>
  <commentList>
    <comment ref="J2" authorId="0" shapeId="0" xr:uid="{27A7A174-90A0-3344-A7C9-BB98691199A7}">
      <text>
        <r>
          <rPr>
            <b/>
            <sz val="10"/>
            <color rgb="FF000000"/>
            <rFont val="Tahoma"/>
            <family val="2"/>
          </rPr>
          <t>Siria Valenzuela:</t>
        </r>
        <r>
          <rPr>
            <sz val="10"/>
            <color rgb="FF000000"/>
            <rFont val="Tahoma"/>
            <family val="2"/>
          </rPr>
          <t xml:space="preserve">
</t>
        </r>
        <r>
          <rPr>
            <sz val="10"/>
            <color rgb="FF000000"/>
            <rFont val="Tahoma"/>
            <family val="2"/>
          </rPr>
          <t xml:space="preserve">Empirical
</t>
        </r>
        <r>
          <rPr>
            <sz val="10"/>
            <color rgb="FF000000"/>
            <rFont val="Tahoma"/>
            <family val="2"/>
          </rPr>
          <t>Non-empirical</t>
        </r>
      </text>
    </comment>
    <comment ref="K2" authorId="0" shapeId="0" xr:uid="{62C6A0DD-2F41-FA43-A230-2BE36DCCE1A3}">
      <text>
        <r>
          <rPr>
            <b/>
            <sz val="10"/>
            <color rgb="FF000000"/>
            <rFont val="Tahoma"/>
            <family val="2"/>
          </rPr>
          <t>Siria Valenzuela:</t>
        </r>
        <r>
          <rPr>
            <sz val="10"/>
            <color rgb="FF000000"/>
            <rFont val="Tahoma"/>
            <family val="2"/>
          </rPr>
          <t xml:space="preserve">
</t>
        </r>
        <r>
          <rPr>
            <sz val="10"/>
            <color rgb="FF000000"/>
            <rFont val="Tahoma"/>
            <family val="2"/>
          </rPr>
          <t xml:space="preserve">Qualitative method
</t>
        </r>
        <r>
          <rPr>
            <sz val="10"/>
            <color rgb="FF000000"/>
            <rFont val="Tahoma"/>
            <family val="2"/>
          </rPr>
          <t xml:space="preserve">Quantitative method
</t>
        </r>
        <r>
          <rPr>
            <sz val="10"/>
            <color rgb="FF000000"/>
            <rFont val="Tahoma"/>
            <family val="2"/>
          </rPr>
          <t xml:space="preserve">Mixed method
</t>
        </r>
        <r>
          <rPr>
            <sz val="10"/>
            <color rgb="FF000000"/>
            <rFont val="Tahoma"/>
            <family val="2"/>
          </rPr>
          <t>Literature Review</t>
        </r>
      </text>
    </comment>
    <comment ref="L2" authorId="0" shapeId="0" xr:uid="{6CBAA5EA-5E4E-FC40-B4A4-89C8A7DEFC1F}">
      <text>
        <r>
          <rPr>
            <b/>
            <sz val="10"/>
            <color rgb="FF000000"/>
            <rFont val="Tahoma"/>
            <family val="2"/>
          </rPr>
          <t xml:space="preserve">Siria Valenzuela:
</t>
        </r>
        <r>
          <rPr>
            <b/>
            <sz val="10"/>
            <color rgb="FF000000"/>
            <rFont val="Tahoma"/>
            <family val="2"/>
          </rPr>
          <t xml:space="preserve">Qualitative:
</t>
        </r>
        <r>
          <rPr>
            <sz val="10"/>
            <color rgb="FF000000"/>
            <rFont val="Calibri"/>
            <family val="2"/>
          </rPr>
          <t xml:space="preserve">Narratives
</t>
        </r>
        <r>
          <rPr>
            <sz val="10"/>
            <color rgb="FF000000"/>
            <rFont val="Calibri"/>
            <family val="2"/>
          </rPr>
          <t xml:space="preserve">Phenomenological studies
</t>
        </r>
        <r>
          <rPr>
            <sz val="10"/>
            <color rgb="FF000000"/>
            <rFont val="Calibri"/>
            <family val="2"/>
          </rPr>
          <t xml:space="preserve">Grounded theory
</t>
        </r>
        <r>
          <rPr>
            <sz val="10"/>
            <color rgb="FF000000"/>
            <rFont val="Calibri"/>
            <family val="2"/>
          </rPr>
          <t xml:space="preserve">Ethnographies
</t>
        </r>
        <r>
          <rPr>
            <sz val="10"/>
            <color rgb="FF000000"/>
            <rFont val="Calibri"/>
            <family val="2"/>
          </rPr>
          <t xml:space="preserve">Case studies
</t>
        </r>
        <r>
          <rPr>
            <b/>
            <sz val="10"/>
            <color rgb="FF000000"/>
            <rFont val="Tahoma"/>
            <family val="2"/>
          </rPr>
          <t xml:space="preserve">Quantitative:
</t>
        </r>
        <r>
          <rPr>
            <sz val="10"/>
            <color rgb="FF000000"/>
            <rFont val="Calibri"/>
            <family val="2"/>
          </rPr>
          <t xml:space="preserve">Experimental design
</t>
        </r>
        <r>
          <rPr>
            <sz val="10"/>
            <color rgb="FF000000"/>
            <rFont val="Calibri"/>
            <family val="2"/>
          </rPr>
          <t xml:space="preserve">Quasi-experimental design
</t>
        </r>
        <r>
          <rPr>
            <sz val="10"/>
            <color rgb="FF000000"/>
            <rFont val="Calibri"/>
            <family val="2"/>
          </rPr>
          <t xml:space="preserve">Pre-experimental design
</t>
        </r>
        <r>
          <rPr>
            <sz val="10"/>
            <color rgb="FF000000"/>
            <rFont val="Calibri"/>
            <family val="2"/>
          </rPr>
          <t xml:space="preserve">Ex–post–facto: transectional design
</t>
        </r>
        <r>
          <rPr>
            <sz val="10"/>
            <color rgb="FF000000"/>
            <rFont val="Calibri"/>
            <family val="2"/>
          </rPr>
          <t xml:space="preserve">Ex–post–facto: longitudinal design
</t>
        </r>
        <r>
          <rPr>
            <b/>
            <sz val="10"/>
            <color rgb="FF000000"/>
            <rFont val="Calibri"/>
            <family val="2"/>
          </rPr>
          <t xml:space="preserve">Mixed methods:
</t>
        </r>
        <r>
          <rPr>
            <sz val="10"/>
            <color rgb="FF000000"/>
            <rFont val="Calibri"/>
            <family val="2"/>
          </rPr>
          <t xml:space="preserve"> Explanatory sequential design
</t>
        </r>
        <r>
          <rPr>
            <sz val="10"/>
            <color rgb="FF000000"/>
            <rFont val="Calibri"/>
            <family val="2"/>
          </rPr>
          <t xml:space="preserve">Exploratory sequential design
</t>
        </r>
        <r>
          <rPr>
            <sz val="10"/>
            <color rgb="FF000000"/>
            <rFont val="Calibri"/>
            <family val="2"/>
          </rPr>
          <t xml:space="preserve">Transformative sequential design
</t>
        </r>
        <r>
          <rPr>
            <sz val="10"/>
            <color rgb="FF000000"/>
            <rFont val="Calibri"/>
            <family val="2"/>
          </rPr>
          <t xml:space="preserve">Concurrent triangulation design
</t>
        </r>
        <r>
          <rPr>
            <sz val="10"/>
            <color rgb="FF000000"/>
            <rFont val="Calibri"/>
            <family val="2"/>
          </rPr>
          <t xml:space="preserve">Concurrent nested design
</t>
        </r>
        <r>
          <rPr>
            <b/>
            <sz val="10"/>
            <color rgb="FF000000"/>
            <rFont val="Calibri"/>
            <family val="2"/>
          </rPr>
          <t xml:space="preserve">Literature review/ theorical papers:
</t>
        </r>
        <r>
          <rPr>
            <sz val="10"/>
            <color rgb="FF000000"/>
            <rFont val="Calibri"/>
            <family val="2"/>
          </rPr>
          <t xml:space="preserve">Systematic Review
</t>
        </r>
        <r>
          <rPr>
            <sz val="10"/>
            <color rgb="FF000000"/>
            <rFont val="Calibri"/>
            <family val="2"/>
          </rPr>
          <t xml:space="preserve">Scooping Review
</t>
        </r>
        <r>
          <rPr>
            <sz val="10"/>
            <color rgb="FF000000"/>
            <rFont val="Calibri"/>
            <family val="2"/>
          </rPr>
          <t xml:space="preserve">Systematic Mapping Review
</t>
        </r>
        <r>
          <rPr>
            <sz val="10"/>
            <color rgb="FF000000"/>
            <rFont val="Calibri"/>
            <family val="2"/>
          </rPr>
          <t xml:space="preserve">Meta-analysis
</t>
        </r>
        <r>
          <rPr>
            <sz val="10"/>
            <color rgb="FF000000"/>
            <rFont val="Calibri"/>
            <family val="2"/>
          </rPr>
          <t xml:space="preserve">Umbrella review
</t>
        </r>
        <r>
          <rPr>
            <sz val="10"/>
            <color rgb="FF000000"/>
            <rFont val="Calibri"/>
            <family val="2"/>
          </rPr>
          <t xml:space="preserve">Conceptual literature </t>
        </r>
        <r>
          <rPr>
            <b/>
            <sz val="10"/>
            <color rgb="FF000000"/>
            <rFont val="Calibri"/>
            <family val="2"/>
          </rPr>
          <t xml:space="preserve">
</t>
        </r>
      </text>
    </comment>
    <comment ref="N2" authorId="0" shapeId="0" xr:uid="{5A11BD28-37D8-4F40-9DAC-76A206F0BDCC}">
      <text>
        <r>
          <rPr>
            <b/>
            <sz val="10"/>
            <color rgb="FF000000"/>
            <rFont val="Tahoma"/>
            <family val="2"/>
          </rPr>
          <t>Siria Valenzuela:</t>
        </r>
        <r>
          <rPr>
            <sz val="10"/>
            <color rgb="FF000000"/>
            <rFont val="Tahoma"/>
            <family val="2"/>
          </rPr>
          <t xml:space="preserve">
</t>
        </r>
        <r>
          <rPr>
            <sz val="10"/>
            <color rgb="FF000000"/>
            <rFont val="Tahoma"/>
            <family val="2"/>
          </rPr>
          <t xml:space="preserve">Complex Thinking
</t>
        </r>
        <r>
          <rPr>
            <sz val="10"/>
            <color rgb="FF000000"/>
            <rFont val="Tahoma"/>
            <family val="2"/>
          </rPr>
          <t xml:space="preserve">Computational Thinking
</t>
        </r>
        <r>
          <rPr>
            <sz val="10"/>
            <color rgb="FF000000"/>
            <rFont val="Tahoma"/>
            <family val="2"/>
          </rPr>
          <t>Both</t>
        </r>
      </text>
    </comment>
    <comment ref="O2" authorId="0" shapeId="0" xr:uid="{02A223F0-F540-4B41-ACB9-5111094BFE40}">
      <text>
        <r>
          <rPr>
            <b/>
            <sz val="10"/>
            <color rgb="FF000000"/>
            <rFont val="Tahoma"/>
            <family val="2"/>
          </rPr>
          <t>Siria Valenzuela:</t>
        </r>
        <r>
          <rPr>
            <sz val="10"/>
            <color rgb="FF000000"/>
            <rFont val="Tahoma"/>
            <family val="2"/>
          </rPr>
          <t xml:space="preserve">
</t>
        </r>
        <r>
          <rPr>
            <sz val="10"/>
            <color rgb="FF000000"/>
            <rFont val="Calibri"/>
            <family val="2"/>
          </rPr>
          <t xml:space="preserve">Undergraduate university education
</t>
        </r>
        <r>
          <rPr>
            <sz val="10"/>
            <color rgb="FF000000"/>
            <rFont val="Calibri"/>
            <family val="2"/>
          </rPr>
          <t xml:space="preserve">Graduate university education
</t>
        </r>
        <r>
          <rPr>
            <sz val="10"/>
            <color rgb="FF000000"/>
            <rFont val="Calibri"/>
            <family val="2"/>
          </rPr>
          <t xml:space="preserve">University-based continuing education (non-degree)
</t>
        </r>
        <r>
          <rPr>
            <sz val="10"/>
            <color rgb="FF000000"/>
            <rFont val="Calibri"/>
            <family val="2"/>
          </rPr>
          <t xml:space="preserve">General higher education (university context)
</t>
        </r>
        <r>
          <rPr>
            <sz val="10"/>
            <color rgb="FF000000"/>
            <rFont val="Calibri"/>
            <family val="2"/>
          </rPr>
          <t xml:space="preserve">Not specified (but conducted within a university environment)
</t>
        </r>
        <r>
          <rPr>
            <sz val="10"/>
            <color rgb="FF000000"/>
            <rFont val="Calibri"/>
            <family val="2"/>
          </rPr>
          <t xml:space="preserve">Educación Preuniversitaria
</t>
        </r>
        <r>
          <rPr>
            <sz val="10"/>
            <color rgb="FF000000"/>
            <rFont val="Calibri"/>
            <family val="2"/>
          </rPr>
          <t xml:space="preserve">
</t>
        </r>
      </text>
    </comment>
    <comment ref="P2" authorId="0" shapeId="0" xr:uid="{BC201C3D-9CAA-9E48-A050-B2EBDC39A013}">
      <text>
        <r>
          <rPr>
            <b/>
            <sz val="10"/>
            <color rgb="FF000000"/>
            <rFont val="Tahoma"/>
            <family val="2"/>
          </rPr>
          <t>Siria Valenzuela:</t>
        </r>
        <r>
          <rPr>
            <sz val="10"/>
            <color rgb="FF000000"/>
            <rFont val="Tahoma"/>
            <family val="2"/>
          </rPr>
          <t xml:space="preserve">
</t>
        </r>
        <r>
          <rPr>
            <sz val="10"/>
            <color rgb="FF000000"/>
            <rFont val="Calibri"/>
            <family val="2"/>
          </rPr>
          <t xml:space="preserve">Education
</t>
        </r>
        <r>
          <rPr>
            <sz val="10"/>
            <color rgb="FF000000"/>
            <rFont val="Calibri"/>
            <family val="2"/>
          </rPr>
          <t xml:space="preserve">Engineering and Technology
</t>
        </r>
        <r>
          <rPr>
            <sz val="10"/>
            <color rgb="FF000000"/>
            <rFont val="Calibri"/>
            <family val="2"/>
          </rPr>
          <t xml:space="preserve">Computer Science / Informatics
</t>
        </r>
        <r>
          <rPr>
            <sz val="10"/>
            <color rgb="FF000000"/>
            <rFont val="Calibri"/>
            <family val="2"/>
          </rPr>
          <t xml:space="preserve">Health Sciences
</t>
        </r>
        <r>
          <rPr>
            <sz val="10"/>
            <color rgb="FF000000"/>
            <rFont val="Calibri"/>
            <family val="2"/>
          </rPr>
          <t xml:space="preserve">Natural Sciences
</t>
        </r>
        <r>
          <rPr>
            <sz val="10"/>
            <color rgb="FF000000"/>
            <rFont val="Calibri"/>
            <family val="2"/>
          </rPr>
          <t xml:space="preserve">Mathematics and Statistics
</t>
        </r>
        <r>
          <rPr>
            <sz val="10"/>
            <color rgb="FF000000"/>
            <rFont val="Calibri"/>
            <family val="2"/>
          </rPr>
          <t xml:space="preserve">Social Sciences
</t>
        </r>
        <r>
          <rPr>
            <sz val="10"/>
            <color rgb="FF000000"/>
            <rFont val="Calibri"/>
            <family val="2"/>
          </rPr>
          <t xml:space="preserve">Business and Management
</t>
        </r>
        <r>
          <rPr>
            <sz val="10"/>
            <color rgb="FF000000"/>
            <rFont val="Calibri"/>
            <family val="2"/>
          </rPr>
          <t xml:space="preserve">Arts and Humanities
</t>
        </r>
        <r>
          <rPr>
            <sz val="10"/>
            <color rgb="FF000000"/>
            <rFont val="Calibri"/>
            <family val="2"/>
          </rPr>
          <t xml:space="preserve">Law and Legal Studies
</t>
        </r>
        <r>
          <rPr>
            <sz val="10"/>
            <color rgb="FF000000"/>
            <rFont val="Calibri"/>
            <family val="2"/>
          </rPr>
          <t xml:space="preserve">Agricultural and Veterinary Sciences
</t>
        </r>
        <r>
          <rPr>
            <sz val="10"/>
            <color rgb="FF000000"/>
            <rFont val="Calibri"/>
            <family val="2"/>
          </rPr>
          <t xml:space="preserve">Multidisciplinary / Interdisciplinary
</t>
        </r>
        <r>
          <rPr>
            <sz val="10"/>
            <color rgb="FF000000"/>
            <rFont val="Calibri"/>
            <family val="2"/>
          </rPr>
          <t xml:space="preserve">Not specified </t>
        </r>
      </text>
    </comment>
    <comment ref="Q2" authorId="0" shapeId="0" xr:uid="{49C29863-BFD5-FF4A-8C6D-A79F48B0139C}">
      <text>
        <r>
          <rPr>
            <b/>
            <sz val="10"/>
            <color rgb="FF000000"/>
            <rFont val="Tahoma"/>
            <family val="2"/>
          </rPr>
          <t>Siria Valenzuela:</t>
        </r>
        <r>
          <rPr>
            <sz val="10"/>
            <color rgb="FF000000"/>
            <rFont val="Tahoma"/>
            <family val="2"/>
          </rPr>
          <t xml:space="preserve">
</t>
        </r>
        <r>
          <rPr>
            <sz val="10"/>
            <color rgb="FF000000"/>
            <rFont val="Calibri"/>
            <family val="2"/>
          </rPr>
          <t xml:space="preserve">Learning Management System (LMS) 
</t>
        </r>
        <r>
          <rPr>
            <sz val="10"/>
            <color rgb="FF000000"/>
            <rFont val="Calibri"/>
            <family val="2"/>
          </rPr>
          <t xml:space="preserve">AI-based platforms or intelligent tutors
</t>
        </r>
        <r>
          <rPr>
            <sz val="10"/>
            <color rgb="FF000000"/>
            <rFont val="Calibri"/>
            <family val="2"/>
          </rPr>
          <t xml:space="preserve">Virtual or remote laboratories
</t>
        </r>
        <r>
          <rPr>
            <sz val="10"/>
            <color rgb="FF000000"/>
            <rFont val="Calibri"/>
            <family val="2"/>
          </rPr>
          <t xml:space="preserve">Gamified environments
</t>
        </r>
        <r>
          <rPr>
            <sz val="10"/>
            <color rgb="FF000000"/>
            <rFont val="Calibri"/>
            <family val="2"/>
          </rPr>
          <t xml:space="preserve">Coding environments / Computational tools
</t>
        </r>
        <r>
          <rPr>
            <sz val="10"/>
            <color rgb="FF000000"/>
            <rFont val="Calibri"/>
            <family val="2"/>
          </rPr>
          <t xml:space="preserve">Digital learning platforms (non-LMS) 
</t>
        </r>
        <r>
          <rPr>
            <sz val="10"/>
            <color rgb="FF000000"/>
            <rFont val="Calibri"/>
            <family val="2"/>
          </rPr>
          <t xml:space="preserve">Classroom-based 
</t>
        </r>
        <r>
          <rPr>
            <sz val="10"/>
            <color rgb="FF000000"/>
            <rFont val="Calibri"/>
            <family val="2"/>
          </rPr>
          <t xml:space="preserve">Blended or hybrid models
</t>
        </r>
        <r>
          <rPr>
            <sz val="10"/>
            <color rgb="FF000000"/>
            <rFont val="Calibri"/>
            <family val="2"/>
          </rPr>
          <t xml:space="preserve">Online learning environments
</t>
        </r>
        <r>
          <rPr>
            <sz val="10"/>
            <color rgb="FF000000"/>
            <rFont val="Calibri"/>
            <family val="2"/>
          </rPr>
          <t xml:space="preserve">Clinical laboratories
</t>
        </r>
        <r>
          <rPr>
            <sz val="10"/>
            <color rgb="FF000000"/>
            <rFont val="Calibri"/>
            <family val="2"/>
          </rPr>
          <t xml:space="preserve">Not specified
</t>
        </r>
      </text>
    </comment>
    <comment ref="N23" authorId="1" shapeId="0" xr:uid="{3A704883-0B0B-854F-BD4E-33B3ACE0789F}">
      <text>
        <t>[Comentario encadenado]
Su versión de Excel le permite leer este comentario encadenado; sin embargo, las ediciones que se apliquen se quitarán si el archivo se abre en una versión más reciente de Excel. Más información: https://go.microsoft.com/fwlink/?linkid=870924
Comentario:
    No menciona al pensamiento complejo explícitamente pero evalúa el pensamiento crítico</t>
      </text>
    </comment>
    <comment ref="C24" authorId="2" shapeId="0" xr:uid="{BBD95D28-3004-4D43-9DF6-5C8FD8BF955D}">
      <text>
        <t>[Comentario encadenado]
Su versión de Excel le permite leer este comentario encadenado; sin embargo, las ediciones que se apliquen se quitarán si el archivo se abre en una versión más reciente de Excel. Más información: https://go.microsoft.com/fwlink/?linkid=870924
Comentario:
    Este artículo no evalúa directamente a los alumnos ni sus habilidades de pensamiento computacional, sino que realiza una evaluación de la usabilidad de plataformas de aprendizaje de programación basadas en videojuegos.</t>
      </text>
    </comment>
    <comment ref="C28" authorId="3" shapeId="0" xr:uid="{B3057064-C49F-EF49-AAC1-FAA6C2257A14}">
      <text>
        <t>[Comentario encadenado]
Su versión de Excel le permite leer este comentario encadenado; sin embargo, las ediciones que se apliquen se quitarán si el archivo se abre en una versión más reciente de Excel. Más información: https://go.microsoft.com/fwlink/?linkid=870924
Comentario:
    NO ES EDUCACIÓN SUPERIOR</t>
      </text>
    </comment>
    <comment ref="O28" authorId="4" shapeId="0" xr:uid="{70A106D5-C9E8-1D46-B739-CABA859B017C}">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Investigación desarrollada en 7mo y 8vo nivel secundaria	</t>
      </text>
    </comment>
    <comment ref="C29" authorId="5" shapeId="0" xr:uid="{3134E97D-94A0-A54D-B5C9-80B676FAB8EB}">
      <text>
        <t>[Comentario encadenado]
Su versión de Excel le permite leer este comentario encadenado; sin embargo, las ediciones que se apliquen se quitarán si el archivo se abre en una versión más reciente de Excel. Más información: https://go.microsoft.com/fwlink/?linkid=870924
Comentario:
    no realiza una evaluación directa de habilidades de pensamiento computacional ni de pensamiento complejo en términos de desempeño o destrezas cognitivas; más bien, estudia actitudes y motivación de los estudiantes hacia distintos contextos de aprendizaje en computación</t>
      </text>
    </comment>
    <comment ref="C30" authorId="6" shapeId="0" xr:uid="{4D68AB3D-7A89-3740-894F-C767D6CC7961}">
      <text>
        <t>[Comentario encadenado]
Su versión de Excel le permite leer este comentario encadenado; sin embargo, las ediciones que se apliquen se quitarán si el archivo se abre en una versión más reciente de Excel. Más información: https://go.microsoft.com/fwlink/?linkid=870924
Comentario:
    l estudio busca fomentar el pensamiento computacional como objetivo pedagógico general, pero no lo evalúa de forma explícita ni utiliza ningún instrumento para documentar progresos en CT o en pensamiento complejo</t>
      </text>
    </comment>
    <comment ref="C41" authorId="7" shapeId="0" xr:uid="{4E56FCA7-A504-444B-9E16-B5683B12E87D}">
      <text>
        <t>[Comentario encadenado]
Su versión de Excel le permite leer este comentario encadenado; sin embargo, las ediciones que se apliquen se quitarán si el archivo se abre en una versión más reciente de Excel. Más información: https://go.microsoft.com/fwlink/?linkid=870924
Comentario:
    el foco está en la aceptación y el engagement con el modelo flipped, no en la evaluación de CT o pensamiento complejo</t>
      </text>
    </comment>
    <comment ref="C46" authorId="8" shapeId="0" xr:uid="{3AC46CEE-39B4-A84F-9C57-F5F84A607A25}">
      <text>
        <t>[Comentario encadenado]
Su versión de Excel le permite leer este comentario encadenado; sin embargo, las ediciones que se apliquen se quitarán si el archivo se abre en una versión más reciente de Excel. Más información: https://go.microsoft.com/fwlink/?linkid=870924
Comentario:
    el foco está en medir desempeño clínico y competencias profesionales de enfermería —incluida de manera puntual la competencia de pensamiento crítico—, sin abordar ni operacionalizar el pensamiento computacional ni un pensamiento complejo amplio.</t>
      </text>
    </comment>
    <comment ref="C47" authorId="9" shapeId="0" xr:uid="{F90BD11A-860D-AE47-B947-21D60B7505D2}">
      <text>
        <t>[Comentario encadenado]
Su versión de Excel le permite leer este comentario encadenado; sin embargo, las ediciones que se apliquen se quitarán si el archivo se abre en una versión más reciente de Excel. Más información: https://go.microsoft.com/fwlink/?linkid=870924
Comentario:
    NO ES EDUCACIÓN SUPERIOR</t>
      </text>
    </comment>
    <comment ref="C48" authorId="10" shapeId="0" xr:uid="{7635D92A-DF96-F54D-9C94-FBA83DA5A33C}">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NO ES EDUCACIÓN SUPERIOR	</t>
      </text>
    </comment>
    <comment ref="C49" authorId="11" shapeId="0" xr:uid="{A89BFDF2-46FB-364E-BCD6-A762AFE9355D}">
      <text>
        <t>[Comentario encadenado]
Su versión de Excel le permite leer este comentario encadenado; sin embargo, las ediciones que se apliquen se quitarán si el archivo se abre en una versión más reciente de Excel. Más información: https://go.microsoft.com/fwlink/?linkid=870924
Comentario:
    no evalúa de forma directa ni habilidades de pensamiento computacional (CT) ni de pensamiento complejo en términos de desempeño o destrezas cognitivas, sino creencias y percepciones de los estudiantes sobre su capacidad para usar herramientas computacionales</t>
      </text>
    </comment>
    <comment ref="C54" authorId="12" shapeId="0" xr:uid="{DCB253BA-EDA9-FC4C-BE38-C015DC29A058}">
      <text>
        <t>[Comentario encadenado]
Su versión de Excel le permite leer este comentario encadenado; sin embargo, las ediciones que se apliquen se quitarán si el archivo se abre en una versión más reciente de Excel. Más información: https://go.microsoft.com/fwlink/?linkid=870924
Comentario:
    No está en inglés, español</t>
      </text>
    </comment>
    <comment ref="C55" authorId="13" shapeId="0" xr:uid="{0E0C6805-6834-7043-831F-C0774B435E56}">
      <text>
        <t>[Comentario encadenado]
Su versión de Excel le permite leer este comentario encadenado; sin embargo, las ediciones que se apliquen se quitarán si el archivo se abre en una versión más reciente de Excel. Más información: https://go.microsoft.com/fwlink/?linkid=870924
Comentario:
    no evalúa ni pensamiento computacional ni pensamiento complejo, centrándose exclusivamente en estrategias de aprendizaje autorregulado mediante eye‐tracking y think-aloud</t>
      </text>
    </comment>
    <comment ref="C57" authorId="14" shapeId="0" xr:uid="{A6DE5426-B828-DA4C-9D00-417AF588F01B}">
      <text>
        <t>[Comentario encadenado]
Su versión de Excel le permite leer este comentario encadenado; sin embargo, las ediciones que se apliquen se quitarán si el archivo se abre en una versión más reciente de Excel. Más información: https://go.microsoft.com/fwlink/?linkid=870924
Comentario:
    no evalúa el pensamiento computacional ni el pensamiento complejo; se centra exclusivamente en la práctica y medición de habilidades de diseño experimental y selección iterativa de columnas mediante un simulador en hoja de cálculo.</t>
      </text>
    </comment>
    <comment ref="C58" authorId="15" shapeId="0" xr:uid="{A43694A2-31BD-B749-8D11-BDEE23B390D9}">
      <text>
        <t>[Comentario encadenado]
Su versión de Excel le permite leer este comentario encadenado; sin embargo, las ediciones que se apliquen se quitarán si el archivo se abre en una versión más reciente de Excel. Más información: https://go.microsoft.com/fwlink/?linkid=870924
Comentario:
    no evalúa pensamiento computacional ni pensamiento complejo; se centra en comparar el rendimiento académico y la motivación de futuros docentes usando un escape room híbrido para enseñanza de programación</t>
      </text>
    </comment>
    <comment ref="C60" authorId="16" shapeId="0" xr:uid="{743B9107-55B0-7D49-8516-03A8ABD20B6A}">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no evalúa ni el pensamiento computacional ni el pensamiento complejo; se enfoca en encuestas estructuradas para medir la relevancia y dominio de los “Essential Learning Outcomes” en ciencia de alimentos, sin usar instrumentos para CT (abstracción, algoritmos, depuración) ni para pensamiento complejo </t>
      </text>
    </comment>
    <comment ref="C61" authorId="17" shapeId="0" xr:uid="{ECD31FBB-0C34-7F46-AA05-99349EDF0D98}">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no evalúa CT ni pensamiento complejo; utiliza solo un cuestionario de percepción sobre robótica creativa sin medir habilidades específicas
</t>
      </text>
    </comment>
    <comment ref="C63" authorId="18" shapeId="0" xr:uid="{6722AC70-797D-9741-8929-B144585109A5}">
      <text>
        <t>[Comentario encadenado]
Su versión de Excel le permite leer este comentario encadenado; sin embargo, las ediciones que se apliquen se quitarán si el archivo se abre en una versión más reciente de Excel. Más información: https://go.microsoft.com/fwlink/?linkid=870924
Comentario:
     no incluye una evaluación explícita de esas competencias. Se basa en indicadores de desempeño (publicaciones, patentes, proyectos, competiciones) como proxy de la efectividad, pero no emplea ningún procedimiento metodológico que cuantifique directamente los niveles de pensamiento complejo o computacional en los estudiantes</t>
      </text>
    </comment>
    <comment ref="C65" authorId="19" shapeId="0" xr:uid="{4211315E-E558-6342-AAC7-8C1A8E68D40C}">
      <text>
        <t>[Comentario encadenado]
Su versión de Excel le permite leer este comentario encadenado; sin embargo, las ediciones que se apliquen se quitarán si el archivo se abre en una versión más reciente de Excel. Más información: https://go.microsoft.com/fwlink/?linkid=870924
Comentario:
    El documento no realiza una evaluación directa ni sistemática de competencias de pensamiento complejo o computacional. Aunque plantea que el “Overshoot Curriculum” provee herramientas de Artificial Life para fomentar la comprensión de sistemas ecológicos (un elemento relacionado con pensamiento sistémico y complejo) y sugiere que los estudiantes interactúen con simulaciones computacionales, no describe ningún instrumento (rúbricas, tests validados, encuestas, etc.) que mida puntualmente esos niveles de competencia. En lugar de ello, el autor expone un marco conceptual y propone actividades basadas en simulaciones para enseñar nociones de crisis ecológica y dinámica de poblaciones</t>
      </text>
    </comment>
    <comment ref="C66" authorId="20" shapeId="0" xr:uid="{2688A6AD-3065-0549-9EAB-FC7E4251EB34}">
      <text>
        <t>[Comentario encadenado]
Su versión de Excel le permite leer este comentario encadenado; sin embargo, las ediciones que se apliquen se quitarán si el archivo se abre en una versión más reciente de Excel. Más información: https://go.microsoft.com/fwlink/?linkid=870924
Comentario:
    El artículo no evalúa competencias de pensamiento complejo ni de pensamiento computacional en seres humanos ni en estudiantes, su objetivo principal es diseñar y validar un sistema de estimulación cerebral en lazo cerrado para terapias de epilepsia en modelos animales.</t>
      </text>
    </comment>
    <comment ref="C67" authorId="21" shapeId="0" xr:uid="{7E9B08EB-4236-B849-91C0-E2848E258F75}">
      <text>
        <t>[Comentario encadenado]
Su versión de Excel le permite leer este comentario encadenado; sin embargo, las ediciones que se apliquen se quitarán si el archivo se abre en una versión más reciente de Excel. Más información: https://go.microsoft.com/fwlink/?linkid=870924
Comentario:
    Se trata de la introducción a un número especial sobre IA generativa, ChatGPT y educación, enfocada en plantear preguntas conceptuales y resumir los artículos incluidos. No hay ninguna sección dedicada a medir o analizar empíricamente el pensamiento complejo o computacional de estudiantes.</t>
      </text>
    </comment>
    <comment ref="C68" authorId="22" shapeId="0" xr:uid="{EAA1EAFB-AB8A-ED45-92A1-EF004755434E}">
      <text>
        <t>[Comentario encadenado]
Su versión de Excel le permite leer este comentario encadenado; sin embargo, las ediciones que se apliquen se quitarán si el archivo se abre en una versión más reciente de Excel. Más información: https://go.microsoft.com/fwlink/?linkid=870924
Comentario:
    El análisis se centra en atributos como puntuaciones en habilidades de programación, dominio de Excel y conocimientos generales de cómputo, además de datos demográficos (género y etnia) para optimizar la formación de equipos. Estas métricas reflejan niveles de destreza técnica puntual, pero no corresponden a una evaluación de procesos cognitivos complejos ni a la forma en que los estudiantes abstraen, descomponen o modelan problemas (componentes centrales del pensamiento computacional), ni tampoco al razonamiento sistémico o integración interdisciplinaria propia del pensamiento complejo.</t>
      </text>
    </comment>
    <comment ref="C69" authorId="23" shapeId="0" xr:uid="{A4DD388C-6A42-854E-AB2C-AC152A667116}">
      <text>
        <t>[Comentario encadenado]
Su versión de Excel le permite leer este comentario encadenado; sin embargo, las ediciones que se apliquen se quitarán si el archivo se abre en una versión más reciente de Excel. Más información: https://go.microsoft.com/fwlink/?linkid=870924
Comentario:
    No está en inglés, ni en español</t>
      </text>
    </comment>
    <comment ref="C72" authorId="24" shapeId="0" xr:uid="{1A17C950-18AE-5F48-8D02-B20BBA225B92}">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El único dato que recopila el estudio es la actividad eléctrica cerebral (EEG) y puntajes de ansiedad (Beck Anxiety Inventory) antes y después de la intervención de mindfulness. No se aplican cuestionarios, rúbricas o tareas específicas para valorar procesos cognitivos complejos ni competencias algorítmicas. Por lo tanto, el artículo no evalúa ninguna de las habilidades de pensamiento complejo ni de pensamiento computacional </t>
      </text>
    </comment>
    <comment ref="C74" authorId="25" shapeId="0" xr:uid="{DC28D099-1A9A-5240-B2A3-D6AFE57603D7}">
      <text>
        <t>[Comentario encadenado]
Su versión de Excel le permite leer este comentario encadenado; sin embargo, las ediciones que se apliquen se quitarán si el archivo se abre en una versión más reciente de Excel. Más información: https://go.microsoft.com/fwlink/?linkid=870924
Comentario:
    El artículo no evalúa ni pensamiento complejo ni pensamiento computacional en los estudiantes.El texto es principalmente un ensayo conceptual que describe buenas prácticas y lecciones aprendidas al facilitar cursos de ecología en línea con metodologías activas.</t>
      </text>
    </comment>
    <comment ref="C75" authorId="26" shapeId="0" xr:uid="{F3F4B530-68FD-D04E-9CC8-9CCE405D5EAB}">
      <text>
        <t>[Comentario encadenado]
Su versión de Excel le permite leer este comentario encadenado; sin embargo, las ediciones que se apliquen se quitarán si el archivo se abre en una versión más reciente de Excel. Más información: https://go.microsoft.com/fwlink/?linkid=870924
Comentario:
    Las entrevistas se focalizan en recolectar opiniones de expertos sobre cómo ChatGPT impacta la dinámica de los entornos de aprendizaje personalizados, riesgos éticos y pedagógicos, y potenciales estrategias de integración. No existe ningún cuestionario, prueba ni rúbrica destinada a evaluar directamente habilidades de pensamiento complejo o computacional en los alumnos. En consecuencia, el estudio no evalúa ninguna habilidad de pensamiento complejo ni de pensamiento computaciona</t>
      </text>
    </comment>
    <comment ref="C76" authorId="27" shapeId="0" xr:uid="{B61C4833-743E-9E4C-900A-28888FDEE0BE}">
      <text>
        <t>[Comentario encadenado]
Su versión de Excel le permite leer este comentario encadenado; sin embargo, las ediciones que se apliquen se quitarán si el archivo se abre en una versión más reciente de Excel. Más información: https://go.microsoft.com/fwlink/?linkid=870924
Comentario:
    El documento es teórico, pues no presenta evidencia empírica de campo. Emplea un enfoque de revisión narrativa, apoyándose en referencias puntuales para construir un análisis teórico y una propuesta de diseño, sin seguir un protocolo sistemático de revisión de literatura.</t>
      </text>
    </comment>
    <comment ref="C77" authorId="28" shapeId="0" xr:uid="{EDD65380-EDA0-754E-A806-C18C21D29E89}">
      <text>
        <t>[Comentario encadenado]
Su versión de Excel le permite leer este comentario encadenado; sin embargo, las ediciones que se apliquen se quitarán si el archivo se abre en una versión más reciente de Excel. Más información: https://go.microsoft.com/fwlink/?linkid=870924
Comentario:
    El objetivo principal del texto es describir y argumentar un modelo pedagógico O2O (online-to-offline) para enseñanza de óptica aplicada, centrado en la dinámica de discusión y trabajo en grupo.</t>
      </text>
    </comment>
    <comment ref="C79" authorId="29" shapeId="0" xr:uid="{F71A5739-AB3C-BD44-8B8A-2D8C792615B2}">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El artículo viene a ser un ensayo narrativo que sintetiza perspectivas, desafíos y recomendaciones sobre el uso de IA generativa en educación superior, pero no incluye ningún componente empírico ni instrumento de medición de procesos cognitivos. </t>
      </text>
    </comment>
    <comment ref="C80" authorId="30" shapeId="0" xr:uid="{0EE077C6-5BF3-074E-A41B-5B8C9BB6FE5B}">
      <text>
        <t>[Comentario encadenado]
Su versión de Excel le permite leer este comentario encadenado; sin embargo, las ediciones que se apliquen se quitarán si el archivo se abre en una versión más reciente de Excel. Más información: https://go.microsoft.com/fwlink/?linkid=870924
Comentario:
    l estudio no evalúa explícitamente ninguna de las habilidades de pensamiento complejo ni de pensamiento computacional listada. Evalúa la percepción sobre la aprobación de un curso</t>
      </text>
    </comment>
    <comment ref="C81" authorId="31" shapeId="0" xr:uid="{CB8079D1-EB8E-834D-B7A7-6F41D0F39562}">
      <text>
        <t>[Comentario encadenado]
Su versión de Excel le permite leer este comentario encadenado; sin embargo, las ediciones que se apliquen se quitarán si el archivo se abre en una versión más reciente de Excel. Más información: https://go.microsoft.com/fwlink/?linkid=870924
Comentario:
    Este estudio no evalúa ninguna habilidad de pensamiento complejo (como pensamiento crítico, científico, sistémico o innovador) ni ninguna habilidad de pensamiento computacional (como abstracción, descomposición, reconocimiento de patrones, diseño de algoritmos, depuración, iteración, reutilización, modelado o automatización)</t>
      </text>
    </comment>
    <comment ref="C83" authorId="32" shapeId="0" xr:uid="{E3F9F82B-3D1B-AF45-B3A9-306884F1B35C}">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l propósito del estudio es validar un sistema multimodal de detección de mind‐wandering a través de señales fisiológicas y de eye‐tracking, no medir competencias cognitivas de los participantes. No se diseñó ni se aplicó ningún instrumento (rúbrica, cuestionario, tarea) para evaluar habilidades de pensamiento complejo o computacional. En consecuencia, el artículo no evalúa ninguna de las habilidades listadas; esas destrezas pertenecen al equipo investigador, no a los sujetos del estudio.  </t>
      </text>
    </comment>
    <comment ref="C84" authorId="33" shapeId="0" xr:uid="{5A848EA5-AFBE-AD46-83F6-079CF71160F3}">
      <text>
        <t>[Comentario encadenado]
Su versión de Excel le permite leer este comentario encadenado; sin embargo, las ediciones que se apliquen se quitarán si el archivo se abre en una versión más reciente de Excel. Más información: https://go.microsoft.com/fwlink/?linkid=870924
Comentario:
    el estudio se enfocó exclusivamente en medir la percepción y la satisfacción de los estudiantes frente a tres herramientas de respuesta interactiva, sin evaluar competencias de pensamiento complejo ni computacional. o evalúa CCT porque su enfoque se limita a recolectar opiniones numéricas sobre la utilidad y comodidad de las plataformas, sin medir procesos cognitivos ni destrezas técnicas.</t>
      </text>
    </comment>
    <comment ref="C86" authorId="34" shapeId="0" xr:uid="{974C264C-5A46-B54C-9F72-93FDC6EA564D}">
      <text>
        <t>[Comentario encadenado]
Su versión de Excel le permite leer este comentario encadenado; sin embargo, las ediciones que se apliquen se quitarán si el archivo se abre en una versión más reciente de Excel. Más información: https://go.microsoft.com/fwlink/?linkid=870924
Comentario:
    s un ensayo conceptual que no incluye ningún instrumento ni actividad práctica para medir habilidades cognitivas.  En lugar de recolectar datos empíricos, el texto se enfoca en marcos teóricos y recomendaciones pedagógicas, por lo que no evalúa ni cuantifica ninguna competencia de pensamiento complejo o computacional.</t>
      </text>
    </comment>
    <comment ref="C87" authorId="35" shapeId="0" xr:uid="{F2A88CAC-7049-F74D-A2EA-A5009036289C}">
      <text>
        <t>[Comentario encadenado]
Su versión de Excel le permite leer este comentario encadenado; sin embargo, las ediciones que se apliquen se quitarán si el archivo se abre en una versión más reciente de Excel. Más información: https://go.microsoft.com/fwlink/?linkid=870924
Comentario:
    No está ni en inglés ni en español</t>
      </text>
    </comment>
    <comment ref="C88" authorId="36" shapeId="0" xr:uid="{1156C8D0-742E-A24F-83BF-2F9CDBBA62CB}">
      <text>
        <t>[Comentario encadenado]
Su versión de Excel le permite leer este comentario encadenado; sin embargo, las ediciones que se apliquen se quitarán si el archivo se abre en una versión más reciente de Excel. Más información: https://go.microsoft.com/fwlink/?linkid=870924
Comentario:
    No está en inglés ni en español</t>
      </text>
    </comment>
    <comment ref="C89" authorId="37" shapeId="0" xr:uid="{10F4C527-496F-6047-9515-99628B01FC80}">
      <text>
        <t>[Comentario encadenado]
Su versión de Excel le permite leer este comentario encadenado; sin embargo, las ediciones que se apliquen se quitarán si el archivo se abre en una versión más reciente de Excel. Más información: https://go.microsoft.com/fwlink/?linkid=870924
Comentario:
     es un ensayo teórico (revisión narrativa) que sintetiza marcos conceptuales y tendencias en la educación médica, sin desplegar ningún protocolo de recolección de datos ni instrumentos de evaluación de competencias cognitivas. No hay un componente empírico que permita medir procesos de razonamiento, ni tareas que impliquen pensamiento computacional: por ello, no evalúa ninguna de las habilidades listadas, sino que se limita a proponer y argumentar conceptos en torno al rol del trabajo autónomo en entornos de riesgo</t>
      </text>
    </comment>
    <comment ref="C92" authorId="38" shapeId="0" xr:uid="{A5D17362-0D6B-9845-93BE-BF7F9FE4AC3F}">
      <text>
        <t>[Comentario encadenado]
Su versión de Excel le permite leer este comentario encadenado; sin embargo, las ediciones que se apliquen se quitarán si el archivo se abre en una versión más reciente de Excel. Más información: https://go.microsoft.com/fwlink/?linkid=870924
Comentario:
     ensayo teórico que propone un marco de diseño para módulos multimedia, y no incluye ningún instrumento ni actividad para medir habilidades de pensamiento complejo (por ejemplo, pensamiento crítico, científico, sistémico o innovador) ni destrezas de pensamiento computacional (como abstracción, descomposición, reconocimiento de patrones, depuración, iteración, reutilización, modelado o simulación).</t>
      </text>
    </comment>
    <comment ref="C93" authorId="39" shapeId="0" xr:uid="{52502019-4BFC-E346-935C-9B645972F670}">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revisión conceptual sobre experiencias de CUREs en red. No realiza ningún estudio de campo ni aplica instrumentos para recoger datos sobre cómo piensan los estudiantes; en consecuencia, no evalúa de forma directa ni el pensamiento complejo ni el computacional.  </t>
      </text>
    </comment>
    <comment ref="C94" authorId="40" shapeId="0" xr:uid="{D0B1994F-241D-2541-A123-38E3EFA3C995}">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El estudio se centra en comparar resultados numéricos (calificación, tiempo) al resolver tres heurísticas con y sin el uso de una aplicación móvil, sin diseñar instrumentos que midan los procesos cognitivos subyacentes. Por lo tanto, no evalúa ninguna de las habilidades de pensamiento complejo ni de pensamiento computacional listadas.
</t>
      </text>
    </comment>
    <comment ref="C95" authorId="41" shapeId="0" xr:uid="{601A2F35-1FEB-EA41-BC3E-2E4941D3FD90}">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Estudio enfocado a medir las percepciones en cinco ámbitos de competencia emprendedora (personal, liderazgo, innovación social, valor social y gestión), sin incluir elementos que cuantifiquen procesos de razonamiento complejo (análisis crítico, pensamiento sistémico) ni destrezas computacionales (abstracción, depuración, modelado)  </t>
      </text>
    </comment>
    <comment ref="C96" authorId="42" shapeId="0" xr:uid="{F431D636-2CA2-9A4F-9E4B-27E878678529}">
      <text>
        <t>[Comentario encadenado]
Su versión de Excel le permite leer este comentario encadenado; sin embargo, las ediciones que se apliquen se quitarán si el archivo se abre en una versión más reciente de Excel. Más información: https://go.microsoft.com/fwlink/?linkid=870924
Comentario:
    El diseño del estudio se basa en un cuestionario de escala Likert y en análisis estadístico de las respuestas con regresiones logísticas. No se incluyen tareas, ejercicios ni rúbricas para medir procesos de razonamiento complejo o habilidades computacionales en los participantes. Por ende, no evalúa ninguna de las habilidades listadas de pensamiento complejo ni de pensamiento computacional.</t>
      </text>
    </comment>
    <comment ref="C99" authorId="43" shapeId="0" xr:uid="{C468D779-1E91-294A-9317-C6C3D256C558}">
      <text>
        <t>[Comentario encadenado]
Su versión de Excel le permite leer este comentario encadenado; sin embargo, las ediciones que se apliquen se quitarán si el archivo se abre en una versión más reciente de Excel. Más información: https://go.microsoft.com/fwlink/?linkid=870924
Comentario:
    El estudio se centró en la usabilidad del prototipo de realidad virtual para rehabilitación, midiendo percepciones de facilidad de uso, necesidad de ayuda técnica y confianza al jugar mediante la SUS. No hubo ningún ítem ni actividad diseñada para que los usuarios demuestren o midan su capacidad de “analizar críticamente” (critical thinking), “formular hipótesis” (scientific thinking), “comprender sistemas complejos” (systemic thinking) o “generar ideas creativas” (innovative thinking). No se evaluó ninguna otra subhabilidad de pensamiento complejo, como metacognición o razonamiento dialógico.</t>
      </text>
    </comment>
    <comment ref="C100" authorId="44" shapeId="0" xr:uid="{65375E58-6F59-4F40-8FB7-80F9BE756CAB}">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El trabajo se basa en un corpus de más de 6 000 tweets y examina métricas de rendimiento (accuracy, precision, recall, F1-score) de diversos clasificadores de texto para distinguir noticias reales de falsas en contexto COVID-19. No hay ninguna parte dedicada a medir o cuantificar habilidades de razonamiento complejo ni competencias de pensamiento computacional en participantes humanos; simplemente se reportan resultados numéricos de los algoritmos.  </t>
      </text>
    </comment>
    <comment ref="C102" authorId="45" shapeId="0" xr:uid="{632DEF19-5049-F544-BA8B-36B975A235D4}">
      <text>
        <t>[Comentario encadenado]
Su versión de Excel le permite leer este comentario encadenado; sin embargo, las ediciones que se apliquen se quitarán si el archivo se abre en una versión más reciente de Excel. Más información: https://go.microsoft.com/fwlink/?linkid=870924
Comentario:
    El análisis se centra en métricas de desempeño de los modelos de puntuación automática (Cohen’s kappa, precisión, recall), no en medir competencias cognitivas de quienes escriben el texto. Por ello, no se evalúa ninguna de las habilidades de pensamiento complejo ni de pensamiento computacional listadas.</t>
      </text>
    </comment>
    <comment ref="N103" authorId="46" shapeId="0" xr:uid="{A2B7FEFF-A8CE-F04A-A9DD-4636EC1DC758}">
      <text>
        <t>[Comentario encadenado]
Su versión de Excel le permite leer este comentario encadenado; sin embargo, las ediciones que se apliquen se quitarán si el archivo se abre en una versión más reciente de Excel. Más información: https://go.microsoft.com/fwlink/?linkid=870924
Comentario:
    El estudio utiliza “think-aloud protocols” para extraer y codificar comportamientos de autorregulación y procesos de razonamiento médico (SRL y MR). Dentro de MR, el código “Conceptual Operation” refleja un modo de pensamiento que encaja con parte del pensamiento científico—por ejemplo, interpretar evidencia clínica y ajustar hipótesis diagnósticas—pero no se mide con un instrumento explícito de evaluación científica. No se diseñaron actividades ni rúbricas para capturar pensamiento crítico, sistémico o innovador, ni se pidió a los alumnos construir o depurar modelos computacionales. Por lo tanto, solo se evalúa indirectamente un componente de “pensamiento científico” a través de la codificación de los procesos de razonamiento médico; no se evalúan las demás habilidades de pensamiento complejo ni ninguna habilidad de pensamiento computacional.</t>
      </text>
    </comment>
    <comment ref="AJ103" authorId="47" shapeId="0" xr:uid="{7ADF88F2-D215-414D-9E43-898ABB812FF1}">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Think‐aloud protocols (equivalente a entrevistas)
</t>
      </text>
    </comment>
    <comment ref="C104" authorId="48" shapeId="0" xr:uid="{C9E8178E-E63F-D64B-A612-B4227DD86A09}">
      <text>
        <t>[Comentario encadenado]
Su versión de Excel le permite leer este comentario encadenado; sin embargo, las ediciones que se apliquen se quitarán si el archivo se abre en una versión más reciente de Excel. Más información: https://go.microsoft.com/fwlink/?linkid=870924
Comentario:
    Este trabajo funciona exclusivamente como una revisión conceptual sobre la base matemática de la cardiología, explicando teorías y fórmulas (p. ej., ecuaciones diferenciales de flujo sanguíneo) sin plantear ejercicios prácticos ni instrumentos de evaluación que midan procesos cognitivos. No se diseñó ninguna rúbrica ni cuestionario para evaluar pensamiento crítico o habilidades computacionales; por ende, no evalúa ninguna de las habilidades listadas de pensamiento complejo ni de pensamiento computacional.</t>
      </text>
    </comment>
    <comment ref="C105" authorId="49" shapeId="0" xr:uid="{23BA7775-D2E4-0E4E-BB0D-927671E706B2}">
      <text>
        <t>[Comentario encadenado]
Su versión de Excel le permite leer este comentario encadenado; sin embargo, las ediciones que se apliquen se quitarán si el archivo se abre en una versión más reciente de Excel. Más información: https://go.microsoft.com/fwlink/?linkid=870924
Comentario:
    El artículo es un ensayo teórico que expone y aclara los fundamentos matemáticos aplicados a la cardiología sin diseñar ni aplicar ningún instrumento de evaluación de competencias cognitivas. Por lo tanto, no evalúa ninguna de las habilidades de pensamiento complejo ni computacional listadas.</t>
      </text>
    </comment>
    <comment ref="C106" authorId="50" shapeId="0" xr:uid="{3EA36F5E-F2FA-E249-B04C-3C6C8E308CC5}">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Este trabajo es un ensayo teórico que expone conceptos de teoría de sistemas lineales y transformadas integrales para aplicaciones en cardiología, sin diseñar ni aplicar ningún instrumento de evaluación de competencias cognitivas o habilidades técnicas. Por ello, no evalúa ninguna de las habilidades de pensamiento complejo ni de pensamiento computacional listadas.
</t>
      </text>
    </comment>
    <comment ref="C107" authorId="51" shapeId="0" xr:uid="{20DB12CA-1A3B-8843-AC4D-2072412479C9}">
      <text>
        <t>[Comentario encadenado]
Su versión de Excel le permite leer este comentario encadenado; sin embargo, las ediciones que se apliquen se quitarán si el archivo se abre en una versión más reciente de Excel. Más información: https://go.microsoft.com/fwlink/?linkid=870924
Comentario:
    Este trabajo es una revisión narrativa y análisis conceptual que describe teorías de sistemas aplicadas a la ecología y al manejo de recursos naturales. En ningún momento se implementa ni se aplica un instrumento—como rúbricas, cuestionarios o ejercicios prácticos—para medir competencias de pensamiento complejo (crítico, científico, sistémico o innovador) ni de pensamiento computacional (abstracción, modelado, depuración, etc.). Por lo tanto, no evalúa ninguna de las habilidades listadas.</t>
      </text>
    </comment>
    <comment ref="C108" authorId="52" shapeId="0" xr:uid="{26F5B1B5-6338-C04D-AB93-51A8C574DB14}">
      <text>
        <t>[Comentario encadenado]
Su versión de Excel le permite leer este comentario encadenado; sin embargo, las ediciones que se apliquen se quitarán si el archivo se abre en una versión más reciente de Excel. Más información: https://go.microsoft.com/fwlink/?linkid=870924
Comentario:
    1.     en cuál de los siguientes niveles educativos universitarios se sitúa la investigación: Undergraduate university education, Graduate university education, University-based continuing education (non-degree), General higher education (university context), Not specified (but conducted within a university environment), Educación Preuniversitaria, other:
2.     En cuál de la siguientes áreas disciplinares encaja: Education, Engineering and Technology, Computer Science / Informatics, Health Sciences, Natural Sciences, Mathematics and Statistics, Social Sciences, Business and Management, Arts and Humanities, Law and Legal Studies, Agricultural and Veterinary Sciences, Multidisciplinary / Interdisciplinary, Not specified
3.     En cuál de los siguientes ambientes educativos se sitúa la investigación: Learning Management System (LMS), AI-based platforms or intelligent tutors, Virtual or remote laboratories, Gamified environments, Coding environments / Computational tools, Digital learning platforms (non-LMS), Classroom-based, Blended or hybrid models, Online learning environments, Clinical laboratories, Not specified</t>
      </text>
    </comment>
    <comment ref="C109" authorId="53" shapeId="0" xr:uid="{5CE1EDC5-34D8-0D4F-BC5C-58B5F70B7921}">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Aunque el estudio incorpora preguntas de niveles superiores de Bloom (LO2) —que pudiera implicar “análisis” en un sentido académico— ningún instrumento o actividad mide de manera específica procesos de “pensamiento complejo” (p. ej., razonamiento crítico o sistémico) ni “pensamiento computacional” en los estudiantes. Se limita a comparar puntajes de exámenes de opción múltiple y a recolectar percepciones mediante entrevistas semiestructuradas, sin evaluar directamente ninguna de las habilidades listadas.
</t>
      </text>
    </comment>
    <comment ref="C110" authorId="54" shapeId="0" xr:uid="{BB2E4DA7-90BE-C449-81EC-26C90072109D}">
      <text>
        <t>[Comentario encadenado]
Su versión de Excel le permite leer este comentario encadenado; sin embargo, las ediciones que se apliquen se quitarán si el archivo se abre en una versión más reciente de Excel. Más información: https://go.microsoft.com/fwlink/?linkid=870924
Comentario:
    l propósito es exclusivamente técnico: hallar clusterizaciones de módulos de software con alta MQ, reducir costos de mantenimiento y comparar con otros optimizadores. En ningún momento se plantean tareas de “pensar críticamente” ni de “abstraer” más allá de lo inherente al diseño de un algoritmo de optimización discreta</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Siria Valenzuela</author>
    <author>tc={F528731A-8DCA-F348-8DC0-3E94BED79BA9}</author>
  </authors>
  <commentList>
    <comment ref="J2" authorId="0" shapeId="0" xr:uid="{940155D2-6E15-E141-B571-1639B8916954}">
      <text>
        <r>
          <rPr>
            <b/>
            <sz val="10"/>
            <color rgb="FF000000"/>
            <rFont val="Tahoma"/>
            <family val="2"/>
          </rPr>
          <t>Siria Valenzuela:</t>
        </r>
        <r>
          <rPr>
            <sz val="10"/>
            <color rgb="FF000000"/>
            <rFont val="Tahoma"/>
            <family val="2"/>
          </rPr>
          <t xml:space="preserve">
</t>
        </r>
        <r>
          <rPr>
            <sz val="10"/>
            <color rgb="FF000000"/>
            <rFont val="Tahoma"/>
            <family val="2"/>
          </rPr>
          <t xml:space="preserve">Empirical
</t>
        </r>
        <r>
          <rPr>
            <sz val="10"/>
            <color rgb="FF000000"/>
            <rFont val="Tahoma"/>
            <family val="2"/>
          </rPr>
          <t>Non-empirical</t>
        </r>
      </text>
    </comment>
    <comment ref="K2" authorId="0" shapeId="0" xr:uid="{49BFD430-5F29-AE47-AC7B-D818073B7BD2}">
      <text>
        <r>
          <rPr>
            <b/>
            <sz val="10"/>
            <color rgb="FF000000"/>
            <rFont val="Tahoma"/>
            <family val="2"/>
          </rPr>
          <t>Siria Valenzuela:</t>
        </r>
        <r>
          <rPr>
            <sz val="10"/>
            <color rgb="FF000000"/>
            <rFont val="Tahoma"/>
            <family val="2"/>
          </rPr>
          <t xml:space="preserve">
</t>
        </r>
        <r>
          <rPr>
            <sz val="10"/>
            <color rgb="FF000000"/>
            <rFont val="Tahoma"/>
            <family val="2"/>
          </rPr>
          <t xml:space="preserve">Qualitative method
</t>
        </r>
        <r>
          <rPr>
            <sz val="10"/>
            <color rgb="FF000000"/>
            <rFont val="Tahoma"/>
            <family val="2"/>
          </rPr>
          <t xml:space="preserve">Quantitative method
</t>
        </r>
        <r>
          <rPr>
            <sz val="10"/>
            <color rgb="FF000000"/>
            <rFont val="Tahoma"/>
            <family val="2"/>
          </rPr>
          <t xml:space="preserve">Mixed method
</t>
        </r>
        <r>
          <rPr>
            <sz val="10"/>
            <color rgb="FF000000"/>
            <rFont val="Tahoma"/>
            <family val="2"/>
          </rPr>
          <t>Literature Review</t>
        </r>
      </text>
    </comment>
    <comment ref="L2" authorId="0" shapeId="0" xr:uid="{19C8E292-EE77-FC40-B65F-54CAB0535572}">
      <text>
        <r>
          <rPr>
            <b/>
            <sz val="10"/>
            <color rgb="FF000000"/>
            <rFont val="Tahoma"/>
            <family val="2"/>
          </rPr>
          <t xml:space="preserve">Siria Valenzuela:
</t>
        </r>
        <r>
          <rPr>
            <b/>
            <sz val="10"/>
            <color rgb="FF000000"/>
            <rFont val="Tahoma"/>
            <family val="2"/>
          </rPr>
          <t xml:space="preserve">Qualitative:
</t>
        </r>
        <r>
          <rPr>
            <sz val="10"/>
            <color rgb="FF000000"/>
            <rFont val="Calibri"/>
            <family val="2"/>
          </rPr>
          <t xml:space="preserve">Narratives
</t>
        </r>
        <r>
          <rPr>
            <sz val="10"/>
            <color rgb="FF000000"/>
            <rFont val="Calibri"/>
            <family val="2"/>
          </rPr>
          <t xml:space="preserve">Phenomenological studies
</t>
        </r>
        <r>
          <rPr>
            <sz val="10"/>
            <color rgb="FF000000"/>
            <rFont val="Calibri"/>
            <family val="2"/>
          </rPr>
          <t xml:space="preserve">Grounded theory
</t>
        </r>
        <r>
          <rPr>
            <sz val="10"/>
            <color rgb="FF000000"/>
            <rFont val="Calibri"/>
            <family val="2"/>
          </rPr>
          <t xml:space="preserve">Ethnographies
</t>
        </r>
        <r>
          <rPr>
            <sz val="10"/>
            <color rgb="FF000000"/>
            <rFont val="Calibri"/>
            <family val="2"/>
          </rPr>
          <t xml:space="preserve">Case studies
</t>
        </r>
        <r>
          <rPr>
            <b/>
            <sz val="10"/>
            <color rgb="FF000000"/>
            <rFont val="Tahoma"/>
            <family val="2"/>
          </rPr>
          <t xml:space="preserve">Quantitative:
</t>
        </r>
        <r>
          <rPr>
            <sz val="10"/>
            <color rgb="FF000000"/>
            <rFont val="Calibri"/>
            <family val="2"/>
          </rPr>
          <t xml:space="preserve">Experimental design
</t>
        </r>
        <r>
          <rPr>
            <sz val="10"/>
            <color rgb="FF000000"/>
            <rFont val="Calibri"/>
            <family val="2"/>
          </rPr>
          <t xml:space="preserve">Quasi-experimental design
</t>
        </r>
        <r>
          <rPr>
            <sz val="10"/>
            <color rgb="FF000000"/>
            <rFont val="Calibri"/>
            <family val="2"/>
          </rPr>
          <t xml:space="preserve">Pre-experimental design
</t>
        </r>
        <r>
          <rPr>
            <sz val="10"/>
            <color rgb="FF000000"/>
            <rFont val="Calibri"/>
            <family val="2"/>
          </rPr>
          <t xml:space="preserve">Ex–post–facto: transectional design
</t>
        </r>
        <r>
          <rPr>
            <sz val="10"/>
            <color rgb="FF000000"/>
            <rFont val="Calibri"/>
            <family val="2"/>
          </rPr>
          <t xml:space="preserve">Ex–post–facto: longitudinal design
</t>
        </r>
        <r>
          <rPr>
            <b/>
            <sz val="10"/>
            <color rgb="FF000000"/>
            <rFont val="Calibri"/>
            <family val="2"/>
          </rPr>
          <t xml:space="preserve">Mixed methods:
</t>
        </r>
        <r>
          <rPr>
            <sz val="10"/>
            <color rgb="FF000000"/>
            <rFont val="Calibri"/>
            <family val="2"/>
          </rPr>
          <t xml:space="preserve"> Explanatory sequential design
</t>
        </r>
        <r>
          <rPr>
            <sz val="10"/>
            <color rgb="FF000000"/>
            <rFont val="Calibri"/>
            <family val="2"/>
          </rPr>
          <t xml:space="preserve">Exploratory sequential design
</t>
        </r>
        <r>
          <rPr>
            <sz val="10"/>
            <color rgb="FF000000"/>
            <rFont val="Calibri"/>
            <family val="2"/>
          </rPr>
          <t xml:space="preserve">Transformative sequential design
</t>
        </r>
        <r>
          <rPr>
            <sz val="10"/>
            <color rgb="FF000000"/>
            <rFont val="Calibri"/>
            <family val="2"/>
          </rPr>
          <t xml:space="preserve">Concurrent triangulation design
</t>
        </r>
        <r>
          <rPr>
            <sz val="10"/>
            <color rgb="FF000000"/>
            <rFont val="Calibri"/>
            <family val="2"/>
          </rPr>
          <t xml:space="preserve">Concurrent nested design
</t>
        </r>
        <r>
          <rPr>
            <b/>
            <sz val="10"/>
            <color rgb="FF000000"/>
            <rFont val="Calibri"/>
            <family val="2"/>
          </rPr>
          <t xml:space="preserve">Literature review/ theorical papers:
</t>
        </r>
        <r>
          <rPr>
            <sz val="10"/>
            <color rgb="FF000000"/>
            <rFont val="Calibri"/>
            <family val="2"/>
          </rPr>
          <t xml:space="preserve">Systematic Review
</t>
        </r>
        <r>
          <rPr>
            <sz val="10"/>
            <color rgb="FF000000"/>
            <rFont val="Calibri"/>
            <family val="2"/>
          </rPr>
          <t xml:space="preserve">Scooping Review
</t>
        </r>
        <r>
          <rPr>
            <sz val="10"/>
            <color rgb="FF000000"/>
            <rFont val="Calibri"/>
            <family val="2"/>
          </rPr>
          <t xml:space="preserve">Systematic Mapping Review
</t>
        </r>
        <r>
          <rPr>
            <sz val="10"/>
            <color rgb="FF000000"/>
            <rFont val="Calibri"/>
            <family val="2"/>
          </rPr>
          <t xml:space="preserve">Meta-analysis
</t>
        </r>
        <r>
          <rPr>
            <sz val="10"/>
            <color rgb="FF000000"/>
            <rFont val="Calibri"/>
            <family val="2"/>
          </rPr>
          <t xml:space="preserve">Umbrella review
</t>
        </r>
        <r>
          <rPr>
            <sz val="10"/>
            <color rgb="FF000000"/>
            <rFont val="Calibri"/>
            <family val="2"/>
          </rPr>
          <t xml:space="preserve">Conceptual literature </t>
        </r>
        <r>
          <rPr>
            <b/>
            <sz val="10"/>
            <color rgb="FF000000"/>
            <rFont val="Calibri"/>
            <family val="2"/>
          </rPr>
          <t xml:space="preserve">
</t>
        </r>
      </text>
    </comment>
    <comment ref="N2" authorId="0" shapeId="0" xr:uid="{DBB691FE-F445-FA45-808F-10A684C04DF7}">
      <text>
        <r>
          <rPr>
            <b/>
            <sz val="10"/>
            <color rgb="FF000000"/>
            <rFont val="Tahoma"/>
            <family val="2"/>
          </rPr>
          <t>Siria Valenzuela:</t>
        </r>
        <r>
          <rPr>
            <sz val="10"/>
            <color rgb="FF000000"/>
            <rFont val="Tahoma"/>
            <family val="2"/>
          </rPr>
          <t xml:space="preserve">
</t>
        </r>
        <r>
          <rPr>
            <sz val="10"/>
            <color rgb="FF000000"/>
            <rFont val="Tahoma"/>
            <family val="2"/>
          </rPr>
          <t xml:space="preserve">Complex Thinking
</t>
        </r>
        <r>
          <rPr>
            <sz val="10"/>
            <color rgb="FF000000"/>
            <rFont val="Tahoma"/>
            <family val="2"/>
          </rPr>
          <t xml:space="preserve">Computational Thinking
</t>
        </r>
        <r>
          <rPr>
            <sz val="10"/>
            <color rgb="FF000000"/>
            <rFont val="Tahoma"/>
            <family val="2"/>
          </rPr>
          <t>Both</t>
        </r>
      </text>
    </comment>
    <comment ref="O2" authorId="0" shapeId="0" xr:uid="{9C3F6814-D7B9-6D4B-AA7A-51323DB05F10}">
      <text>
        <r>
          <rPr>
            <b/>
            <sz val="10"/>
            <color rgb="FF000000"/>
            <rFont val="Tahoma"/>
            <family val="2"/>
          </rPr>
          <t>Siria Valenzuela:</t>
        </r>
        <r>
          <rPr>
            <sz val="10"/>
            <color rgb="FF000000"/>
            <rFont val="Tahoma"/>
            <family val="2"/>
          </rPr>
          <t xml:space="preserve">
</t>
        </r>
        <r>
          <rPr>
            <sz val="10"/>
            <color rgb="FF000000"/>
            <rFont val="Calibri"/>
            <family val="2"/>
          </rPr>
          <t xml:space="preserve">Undergraduate university education
</t>
        </r>
        <r>
          <rPr>
            <sz val="10"/>
            <color rgb="FF000000"/>
            <rFont val="Calibri"/>
            <family val="2"/>
          </rPr>
          <t xml:space="preserve">Graduate university education
</t>
        </r>
        <r>
          <rPr>
            <sz val="10"/>
            <color rgb="FF000000"/>
            <rFont val="Calibri"/>
            <family val="2"/>
          </rPr>
          <t xml:space="preserve">University-based continuing education (non-degree)
</t>
        </r>
        <r>
          <rPr>
            <sz val="10"/>
            <color rgb="FF000000"/>
            <rFont val="Calibri"/>
            <family val="2"/>
          </rPr>
          <t xml:space="preserve">General higher education (university context)
</t>
        </r>
        <r>
          <rPr>
            <sz val="10"/>
            <color rgb="FF000000"/>
            <rFont val="Calibri"/>
            <family val="2"/>
          </rPr>
          <t xml:space="preserve">Not specified (but conducted within a university environment)
</t>
        </r>
        <r>
          <rPr>
            <sz val="10"/>
            <color rgb="FF000000"/>
            <rFont val="Calibri"/>
            <family val="2"/>
          </rPr>
          <t xml:space="preserve">Educación Preuniversitaria
</t>
        </r>
        <r>
          <rPr>
            <sz val="10"/>
            <color rgb="FF000000"/>
            <rFont val="Calibri"/>
            <family val="2"/>
          </rPr>
          <t xml:space="preserve">
</t>
        </r>
      </text>
    </comment>
    <comment ref="P2" authorId="0" shapeId="0" xr:uid="{9B155A84-7F44-FD4E-951B-5158EC5037DD}">
      <text>
        <r>
          <rPr>
            <b/>
            <sz val="10"/>
            <color rgb="FF000000"/>
            <rFont val="Tahoma"/>
            <family val="2"/>
          </rPr>
          <t>Siria Valenzuela:</t>
        </r>
        <r>
          <rPr>
            <sz val="10"/>
            <color rgb="FF000000"/>
            <rFont val="Tahoma"/>
            <family val="2"/>
          </rPr>
          <t xml:space="preserve">
</t>
        </r>
        <r>
          <rPr>
            <sz val="10"/>
            <color rgb="FF000000"/>
            <rFont val="Calibri"/>
            <family val="2"/>
          </rPr>
          <t xml:space="preserve">Education
</t>
        </r>
        <r>
          <rPr>
            <sz val="10"/>
            <color rgb="FF000000"/>
            <rFont val="Calibri"/>
            <family val="2"/>
          </rPr>
          <t xml:space="preserve">Engineering and Technology
</t>
        </r>
        <r>
          <rPr>
            <sz val="10"/>
            <color rgb="FF000000"/>
            <rFont val="Calibri"/>
            <family val="2"/>
          </rPr>
          <t xml:space="preserve">Computer Science / Informatics
</t>
        </r>
        <r>
          <rPr>
            <sz val="10"/>
            <color rgb="FF000000"/>
            <rFont val="Calibri"/>
            <family val="2"/>
          </rPr>
          <t xml:space="preserve">Health Sciences
</t>
        </r>
        <r>
          <rPr>
            <sz val="10"/>
            <color rgb="FF000000"/>
            <rFont val="Calibri"/>
            <family val="2"/>
          </rPr>
          <t xml:space="preserve">Natural Sciences
</t>
        </r>
        <r>
          <rPr>
            <sz val="10"/>
            <color rgb="FF000000"/>
            <rFont val="Calibri"/>
            <family val="2"/>
          </rPr>
          <t xml:space="preserve">Mathematics and Statistics
</t>
        </r>
        <r>
          <rPr>
            <sz val="10"/>
            <color rgb="FF000000"/>
            <rFont val="Calibri"/>
            <family val="2"/>
          </rPr>
          <t xml:space="preserve">Social Sciences
</t>
        </r>
        <r>
          <rPr>
            <sz val="10"/>
            <color rgb="FF000000"/>
            <rFont val="Calibri"/>
            <family val="2"/>
          </rPr>
          <t xml:space="preserve">Business and Management
</t>
        </r>
        <r>
          <rPr>
            <sz val="10"/>
            <color rgb="FF000000"/>
            <rFont val="Calibri"/>
            <family val="2"/>
          </rPr>
          <t xml:space="preserve">Arts and Humanities
</t>
        </r>
        <r>
          <rPr>
            <sz val="10"/>
            <color rgb="FF000000"/>
            <rFont val="Calibri"/>
            <family val="2"/>
          </rPr>
          <t xml:space="preserve">Law and Legal Studies
</t>
        </r>
        <r>
          <rPr>
            <sz val="10"/>
            <color rgb="FF000000"/>
            <rFont val="Calibri"/>
            <family val="2"/>
          </rPr>
          <t xml:space="preserve">Agricultural and Veterinary Sciences
</t>
        </r>
        <r>
          <rPr>
            <sz val="10"/>
            <color rgb="FF000000"/>
            <rFont val="Calibri"/>
            <family val="2"/>
          </rPr>
          <t xml:space="preserve">Multidisciplinary / Interdisciplinary
</t>
        </r>
        <r>
          <rPr>
            <sz val="10"/>
            <color rgb="FF000000"/>
            <rFont val="Calibri"/>
            <family val="2"/>
          </rPr>
          <t xml:space="preserve">Not specified </t>
        </r>
      </text>
    </comment>
    <comment ref="Q2" authorId="0" shapeId="0" xr:uid="{AC36414E-8155-8D49-AAF5-C1FC1D82E4B8}">
      <text>
        <r>
          <rPr>
            <b/>
            <sz val="10"/>
            <color rgb="FF000000"/>
            <rFont val="Tahoma"/>
            <family val="2"/>
          </rPr>
          <t>Siria Valenzuela:</t>
        </r>
        <r>
          <rPr>
            <sz val="10"/>
            <color rgb="FF000000"/>
            <rFont val="Tahoma"/>
            <family val="2"/>
          </rPr>
          <t xml:space="preserve">
</t>
        </r>
        <r>
          <rPr>
            <sz val="10"/>
            <color rgb="FF000000"/>
            <rFont val="Calibri"/>
            <family val="2"/>
          </rPr>
          <t xml:space="preserve">Learning Management System (LMS) 
</t>
        </r>
        <r>
          <rPr>
            <sz val="10"/>
            <color rgb="FF000000"/>
            <rFont val="Calibri"/>
            <family val="2"/>
          </rPr>
          <t xml:space="preserve">AI-based platforms or intelligent tutors
</t>
        </r>
        <r>
          <rPr>
            <sz val="10"/>
            <color rgb="FF000000"/>
            <rFont val="Calibri"/>
            <family val="2"/>
          </rPr>
          <t xml:space="preserve">Virtual or remote laboratories
</t>
        </r>
        <r>
          <rPr>
            <sz val="10"/>
            <color rgb="FF000000"/>
            <rFont val="Calibri"/>
            <family val="2"/>
          </rPr>
          <t xml:space="preserve">Gamified environments
</t>
        </r>
        <r>
          <rPr>
            <sz val="10"/>
            <color rgb="FF000000"/>
            <rFont val="Calibri"/>
            <family val="2"/>
          </rPr>
          <t xml:space="preserve">Coding environments / Computational tools
</t>
        </r>
        <r>
          <rPr>
            <sz val="10"/>
            <color rgb="FF000000"/>
            <rFont val="Calibri"/>
            <family val="2"/>
          </rPr>
          <t xml:space="preserve">Digital learning platforms (non-LMS) 
</t>
        </r>
        <r>
          <rPr>
            <sz val="10"/>
            <color rgb="FF000000"/>
            <rFont val="Calibri"/>
            <family val="2"/>
          </rPr>
          <t xml:space="preserve">Classroom-based 
</t>
        </r>
        <r>
          <rPr>
            <sz val="10"/>
            <color rgb="FF000000"/>
            <rFont val="Calibri"/>
            <family val="2"/>
          </rPr>
          <t xml:space="preserve">Blended or hybrid models
</t>
        </r>
        <r>
          <rPr>
            <sz val="10"/>
            <color rgb="FF000000"/>
            <rFont val="Calibri"/>
            <family val="2"/>
          </rPr>
          <t xml:space="preserve">Online learning environments
</t>
        </r>
        <r>
          <rPr>
            <sz val="10"/>
            <color rgb="FF000000"/>
            <rFont val="Calibri"/>
            <family val="2"/>
          </rPr>
          <t xml:space="preserve">Clinical laboratories
</t>
        </r>
        <r>
          <rPr>
            <sz val="10"/>
            <color rgb="FF000000"/>
            <rFont val="Calibri"/>
            <family val="2"/>
          </rPr>
          <t xml:space="preserve">Not specified
</t>
        </r>
      </text>
    </comment>
    <comment ref="N20" authorId="1" shapeId="0" xr:uid="{F528731A-8DCA-F348-8DC0-3E94BED79BA9}">
      <text>
        <t>[Comentario encadenado]
Su versión de Excel le permite leer este comentario encadenado; sin embargo, las ediciones que se apliquen se quitarán si el archivo se abre en una versión más reciente de Excel. Más información: https://go.microsoft.com/fwlink/?linkid=870924
Comentario:
    No menciona al pensamiento complejo explícitamente pero evalúa el pensamiento crítico</t>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AF70CA05-75A9-D947-B128-D81C0432B4CB}" keepAlive="1" name="Consulta - Hoja2" description="Conexión a la consulta 'Hoja2' en el libro." type="5" refreshedVersion="8" background="1" saveData="1">
    <dbPr connection="Provider=Microsoft.Mashup.OleDb.1;Data Source=$Workbook$;Location=Hoja2;Extended Properties=&quot;&quot;" command="SELECT * FROM [Hoja2]"/>
  </connection>
  <connection id="2" xr16:uid="{B9477137-ECC2-6D48-BEE4-62E47BB12477}" keepAlive="1" name="Consulta - Hoja2 (2)" description="Conexión a la consulta 'Hoja2 (2)' en el libro." type="5" refreshedVersion="8" background="1" saveData="1">
    <dbPr connection="Provider=Microsoft.Mashup.OleDb.1;Data Source=$Workbook$;Location=&quot;Hoja2 (2)&quot;;Extended Properties=&quot;&quot;" command="SELECT * FROM [Hoja2 (2)]"/>
  </connection>
  <connection id="3" xr16:uid="{EAB06823-BD91-724E-B1F1-F04DE8F3BDD3}" keepAlive="1" name="Consulta - Hoja2 (3)" description="Conexión a la consulta 'Hoja2 (3)' en el libro." type="5" refreshedVersion="8" background="1" saveData="1">
    <dbPr connection="Provider=Microsoft.Mashup.OleDb.1;Data Source=$Workbook$;Location=&quot;Hoja2 (3)&quot;;Extended Properties=&quot;&quot;" command="SELECT * FROM [Hoja2 (3)]"/>
  </connection>
  <connection id="4" xr16:uid="{BE9C52E3-6BB2-6047-8CDB-E55F0A72BD29}" keepAlive="1" name="Consulta - Hoja2 (4)" description="Conexión a la consulta 'Hoja2 (4)' en el libro." type="5" refreshedVersion="8" background="1" saveData="1">
    <dbPr connection="Provider=Microsoft.Mashup.OleDb.1;Data Source=$Workbook$;Location=&quot;Hoja2 (4)&quot;;Extended Properties=&quot;&quot;" command="SELECT * FROM [Hoja2 (4)]"/>
  </connection>
</connections>
</file>

<file path=xl/sharedStrings.xml><?xml version="1.0" encoding="utf-8"?>
<sst xmlns="http://schemas.openxmlformats.org/spreadsheetml/2006/main" count="5913" uniqueCount="1125">
  <si>
    <t>#</t>
  </si>
  <si>
    <t>Database</t>
  </si>
  <si>
    <t>Authors</t>
  </si>
  <si>
    <t>Keywords</t>
  </si>
  <si>
    <t>Title</t>
  </si>
  <si>
    <t>Year</t>
  </si>
  <si>
    <t>Source title</t>
  </si>
  <si>
    <t>Cited by</t>
  </si>
  <si>
    <t>DOI</t>
  </si>
  <si>
    <t>Affiliations</t>
  </si>
  <si>
    <t>Language</t>
  </si>
  <si>
    <t>Country</t>
  </si>
  <si>
    <t>Abstract</t>
  </si>
  <si>
    <t>Scopus</t>
  </si>
  <si>
    <t>Cadena SCOPUS:</t>
  </si>
  <si>
    <t>Cantidad:</t>
  </si>
  <si>
    <t>Fecha:</t>
  </si>
  <si>
    <t>Cadena WOS:</t>
  </si>
  <si>
    <t>09 de abril de 2025.</t>
  </si>
  <si>
    <t>09 de abril de 2025</t>
  </si>
  <si>
    <t>Sari N.A.R.M.; Putri A.P.R.Z.; Chen H.-R.; Wu T.-T.</t>
  </si>
  <si>
    <t>Kules B.</t>
  </si>
  <si>
    <t>Chang S.-C.; Wongwatkit C.</t>
  </si>
  <si>
    <t>Rasmussen E.L.; Musaeus P.</t>
  </si>
  <si>
    <t>Sannicandro K.; De Santis A.; Bellini C.; Minerva T.</t>
  </si>
  <si>
    <t>Sobreira P.D.L.; Abijaude J.W.; Viana H.D.G.; Santiago L.M.S.; Guemhioui K.E.; Wahab O.A.; Greve F.</t>
  </si>
  <si>
    <t>Zhang J.-H.; Meng B.; Zou L.-C.; Zhu Y.; Hwang G.-J.</t>
  </si>
  <si>
    <t>Lai C.-F.; Zhong H.-X.; Chang J.-H.; Chiu P.-S.</t>
  </si>
  <si>
    <t>Wardani W.; Rosidin U.; Yulianti D.</t>
  </si>
  <si>
    <t>Izquierdo-Álvarez V.; Pinto-Llorente A.M.</t>
  </si>
  <si>
    <t>Shin Y.; Jung J.; Choi S.; Jung B.</t>
  </si>
  <si>
    <t>Fang X.</t>
  </si>
  <si>
    <t>Volcz I.</t>
  </si>
  <si>
    <t>Van Dyne M.; Braun J.</t>
  </si>
  <si>
    <t>Zhong H.-X.; Chang J.-H.; Lai C.-F.; Chen P.-W.; Ku S.-H.; Chen S.-Y.</t>
  </si>
  <si>
    <t>Maesschalck S.</t>
  </si>
  <si>
    <t>Romero M.; Lepage A.; Lille B.</t>
  </si>
  <si>
    <t>Prompolmaueng W.; Wetmaha A.; Jamsri P.</t>
  </si>
  <si>
    <t>Kui X.; Liu W.; Guo K.; Xia J.; Du H.</t>
  </si>
  <si>
    <t>Wang H.-H.; Wang C.-H.A.</t>
  </si>
  <si>
    <t>Sukkamart A.; Sermsri N.; Kantathanawat T.; Nakwijit R.; Meekhobtong S.</t>
  </si>
  <si>
    <t>Díaz J.; López J.A.; Sepúlveda S.; Villegas G.M.R.; Ahumada D.; Moreira F.</t>
  </si>
  <si>
    <t>Zhang C.; Wang F.</t>
  </si>
  <si>
    <t>Bubnic B.; Mernik M.; Kosar T.</t>
  </si>
  <si>
    <t>Sermsri N.; Sukkamart A.; Kantathanawat T.</t>
  </si>
  <si>
    <t>Bortz W.W.; Gautam A.; Tatar D.; Lipscomb K.</t>
  </si>
  <si>
    <t>Bart A.C.; Kafura D.; Shaffer C.A.; Tilevich E.</t>
  </si>
  <si>
    <t>Uribe-Saldarriaga C.M.; Ortiz-Pradilla T.; Echeverry-Gómez S.</t>
  </si>
  <si>
    <t>Hijón-Neira R.; Pizarro C.; French J.; Palacios-Alonso D.; Çoban E.</t>
  </si>
  <si>
    <t>López-Caudana E.O.; Suárez-Brito P.; Alfaro-Ponce B.; George-Reyes C.E.</t>
  </si>
  <si>
    <t>Salehi S.; Wang K.D.; Toorawa R.; Wieman C.</t>
  </si>
  <si>
    <t>George-Reyes C.E.; López-Caudana E.O.; Ramírez-Montoya M.S.; Ruiz-Ramírez J.A.</t>
  </si>
  <si>
    <t>Pirzado F.A.; Ahmed A.; Hussain S.; Ibarra-Vázquez G.; Terashima-Marin H.</t>
  </si>
  <si>
    <t>Shabalina D.A.; Lyapunoff D.Yu.; Shilova Z.V.; Shadrina N.N.</t>
  </si>
  <si>
    <t>Chatzopoulos A.; Xenakis A.; Papoutsidakis M.; Kalovrektis K.; Kalogiannakis M.; Psycharis S.</t>
  </si>
  <si>
    <t>Arslantaş T.K.</t>
  </si>
  <si>
    <t>Li Z.; Chai S.; He Z.</t>
  </si>
  <si>
    <t>Caudillo M.</t>
  </si>
  <si>
    <t>Fang A.-D.; Chen G.-L.; Cai Z.-R.; Cui L.; Harn L.</t>
  </si>
  <si>
    <t>Lampropoulos G.; Keramopoulos E.; Diamantaras K.; Evangelidis G.</t>
  </si>
  <si>
    <t>Mar G.R.</t>
  </si>
  <si>
    <t>Varela C.; Rebollar C.; García O.; Bravo E.; Bilbao J.</t>
  </si>
  <si>
    <t>Li X.; Luo J.; Gu C.</t>
  </si>
  <si>
    <t>Chang C.-Y.; Jen H.-J.; Yang J.C.</t>
  </si>
  <si>
    <t>Misirli A.; Komis V.</t>
  </si>
  <si>
    <t>Tsarava K.; Moeller K.; Román-González M.; Golle J.; Leifheit L.; Butz M.V.; Ninaus M.</t>
  </si>
  <si>
    <t>Vieira C.; Magana A.J.; García R.E.; Jana A.; Krafcik M.</t>
  </si>
  <si>
    <t>Muthmainnah; Obaid A.J.; Al Yakin A.; Brayyich M.</t>
  </si>
  <si>
    <t>RODRÍGUEZ-ABITIA G.; RAMÍREZ-MONTOYA M.S.; LÓPEZ-CAUDANA E.O.; ROMERO-RODRÍGUEZ J.M.</t>
  </si>
  <si>
    <t>Buitrago Flórez F.; Casallas R.; Hernández M.; Reyes A.; Restrepo S.; Danies G.</t>
  </si>
  <si>
    <t>Effects of Computational Thinking and Collaborative Project-Based Learning on Student Attitudes Toward Learning: A Design and Implementation Study</t>
  </si>
  <si>
    <t>Computational thinking is critical thinking: Connecting to university discourse, goals, and learning outcomes</t>
  </si>
  <si>
    <t>Effects of a peer assessment-based scrum project learning system on computer programming’s learning motivation, collaboration, communication, critical thinking, and cognitive load</t>
  </si>
  <si>
    <t>Subject matter changes in the dental curriculum: A scoping review of the last two decades</t>
  </si>
  <si>
    <t>A scoping review on the relationship between robotics in educational contexts and e-health</t>
  </si>
  <si>
    <t>Usability evaluation of block programming tools in IoT contexts for initial engineering courses</t>
  </si>
  <si>
    <t>Progressive flowchart development scaffolding to improve university students’ computational thinking and programming self-efficacy</t>
  </si>
  <si>
    <t>Applying the DT-CDIO engineering design model in a flipped learning programming course</t>
  </si>
  <si>
    <t>The 7C Skills Framework: A Measurement Tool to Enhance Global Competence in Multicultural Learning Based on Engagement Theory</t>
  </si>
  <si>
    <t>Exploring Pre-Service Teachers’ Perceptions of the Educational Value and Benefits of Computational Thinking and Programming</t>
  </si>
  <si>
    <t>The influence of scaffolding for computational thinking on cognitive load and problem-solving skills in collaborative programming</t>
  </si>
  <si>
    <t>The teaching innovation and research of python programming in financial and economic universities</t>
  </si>
  <si>
    <t>The use of computational thinking to advance learning in the pre-university subject of digital literacies</t>
  </si>
  <si>
    <t>Effectiveness of a Computational Thinking (CS0) course on student analytical skills</t>
  </si>
  <si>
    <t>Information undergraduate and non-information undergraduate on an artificial intelligence learning platform: an artificial intelligence assessment model using PLS-SEM analysis</t>
  </si>
  <si>
    <t>CRITICAL THINKING: THE CODE TO CRACK COMPUTER SCIENCE EDUCATION</t>
  </si>
  <si>
    <t>Computational thinking development through creative programming in higher education</t>
  </si>
  <si>
    <t>A Game Development to Promote Computational Thinking</t>
  </si>
  <si>
    <t>Teaching method reform of python language programming course based on minimum knowledge sets</t>
  </si>
  <si>
    <t>Teaching design students machine learning to enhance motivation for learning computational thinking skills</t>
  </si>
  <si>
    <t>Computer Education Student Teacher Complex Problem-Solving Skills Development using Computational Thinking and Visualization Tools</t>
  </si>
  <si>
    <t>Evaluating aspects of usability in video game-based programming learning platforms</t>
  </si>
  <si>
    <t>Research on Teaching Methods of 'C Language Programming' Based on TPACK</t>
  </si>
  <si>
    <t>Exploring the Predictive Potential of Complex Problem-Solving in Computing Education: A Case Study in the Introductory Programming Course</t>
  </si>
  <si>
    <t>Thai Computer Studies Student Teacher Complex Problem-Solving Skills Development: A Cooperative Learning Management Model</t>
  </si>
  <si>
    <t>Missing in Measurement: Why Identifying Learning in Integrated Domains Is So Hard</t>
  </si>
  <si>
    <t>Reconciling the promise and pragmatics of enhancing computing pedagogy with data science</t>
  </si>
  <si>
    <t>What If? A Robot Challenge in a Marketing Course: An Abstract</t>
  </si>
  <si>
    <t>Computational Thinking Measurement of CS University Students</t>
  </si>
  <si>
    <t>Computational Thinking Assessment: Contributions to the Development of Complex Thinking in Higher Education</t>
  </si>
  <si>
    <t>Can majoring in computer science improve general problem-solving skills?</t>
  </si>
  <si>
    <t>Virtual Reality-Based Computational Thinking and Complex Reasoning: Sequential Case Study; [Pensamiento computacional basado en realidad virtual y razonamiento complejo: caso de estudio secuencial]</t>
  </si>
  <si>
    <t>Assessing Computational Thinking in Engineering and Computer Science Students: A Multi-Method Approach</t>
  </si>
  <si>
    <t>Development of computational thinking of students – future teachers by means of solving problems on the processing of structured data; [Развитие вычислительного мышления студентов – будущих педагогов с помощью решения задач по обработке структурированных данных]</t>
  </si>
  <si>
    <t>Proposing and Testing an Open-Source and Low-Cost Drone under the Engineering Design Process for Higher Education: The Mechatronics Course Use Case</t>
  </si>
  <si>
    <t>Theoretical Framework for Integrating Computational Thinking in Education</t>
  </si>
  <si>
    <t>Promoting Undergraduates Computational Thinking in a Knowledge Building Environment</t>
  </si>
  <si>
    <t>Transforming Perceptions: Pedagogical Efficacy of Generative Artificial Intelligence in Art-Tech Education</t>
  </si>
  <si>
    <t>Research on blending learning flipped class model in colleges and universities based on computational thinking - "Database principles" for example</t>
  </si>
  <si>
    <t>Integrating Augmented Reality, Gamification, and Serious Games in Computer Science Education</t>
  </si>
  <si>
    <t>Thinking matters: Critical thinking as creative problem solving</t>
  </si>
  <si>
    <t>Skills in computational thinking of engineering students of the first school year</t>
  </si>
  <si>
    <t>Exploration and Practice of Computer Fundamentals Course Based on Computational Thinking Competency Improvement</t>
  </si>
  <si>
    <t>Integrating scenario game-based learning with the experiential learning strategy to facilitate nursing students’ learning performance and core competencies in labor support training</t>
  </si>
  <si>
    <t>Computational thinking in early childhood education: The impact of programming a tangible robot on developing debugging knowledge</t>
  </si>
  <si>
    <t>A cognitive definition of computational thinking in primary education</t>
  </si>
  <si>
    <t>Integrating Computational Science Tools into a Thermodynamics Course</t>
  </si>
  <si>
    <t>Enhancing Computational Thinking Based on Virtual Robot of Artificial Intelligence Modeling in the English Language Classroom</t>
  </si>
  <si>
    <t>Factors for the Development of Computational Thinking in Undergraduate Students; [Factores Para El Desarrollo Del Pensamiento Computacional En Estudiantes De Pregrado]</t>
  </si>
  <si>
    <t>Changing a Generation’s Way of Thinking: Teaching Computational Thinking Through Programming</t>
  </si>
  <si>
    <t>Lecture Notes in Computer Science (including subseries Lecture Notes in Artificial Intelligence and Lecture Notes in Bioinformatics)</t>
  </si>
  <si>
    <t>Proceedings of the Association for Information Science and Technology</t>
  </si>
  <si>
    <t>Lecture Notes in Networks and Systems</t>
  </si>
  <si>
    <t>Education and Information Technologies</t>
  </si>
  <si>
    <t>Journal of Dental Education</t>
  </si>
  <si>
    <t>Frontiers in Education</t>
  </si>
  <si>
    <t>Communications in Computer and Information Science</t>
  </si>
  <si>
    <t>EDUNINE 2020 - 4th IEEE World Engineering Education Conference: The Challenges of Education in Engineering, Computing and Technology without Exclusions: Innovation in the Era of the Industrial Revolution 4.0, Proceedings</t>
  </si>
  <si>
    <t>Interactive Learning Environments</t>
  </si>
  <si>
    <t>Educational Technology Research and Development</t>
  </si>
  <si>
    <t>International Journal of Learning, Teaching and Educational Research</t>
  </si>
  <si>
    <t>Sustainability (Switzerland)</t>
  </si>
  <si>
    <t>15th International Conference on Computer Science and Education, ICCSE 2020</t>
  </si>
  <si>
    <t>Proceedings of International Conference on Computational Thinking Education</t>
  </si>
  <si>
    <t>SIGCSE 2014 - Proceedings of the 45th ACM Technical Symposium on Computer Science Education</t>
  </si>
  <si>
    <t>Journal of Information Technology Education: Innovations in Practice</t>
  </si>
  <si>
    <t>International Journal of Educational Technology in Higher Education</t>
  </si>
  <si>
    <t>2021 13th International Conference on Information Technology and Electrical Engineering, ICITEE 2021</t>
  </si>
  <si>
    <t>Mechatronic Systems and Control</t>
  </si>
  <si>
    <t>Acta Psychologica</t>
  </si>
  <si>
    <t>Pakistan Journal of Life and Social Sciences</t>
  </si>
  <si>
    <t>Procedia Computer Science</t>
  </si>
  <si>
    <t>2024 4th International Conference on Educational Technology, ICET 2024</t>
  </si>
  <si>
    <t>Mathematics</t>
  </si>
  <si>
    <t>Journal of Higher Education Theory and Practice</t>
  </si>
  <si>
    <t>Journal of Science Education and Technology</t>
  </si>
  <si>
    <t>SIGCSE 2018 - Proceedings of the 49th ACM Technical Symposium on Computer Science Education</t>
  </si>
  <si>
    <t>Developments in Marketing Science: Proceedings of the Academy of Marketing Science</t>
  </si>
  <si>
    <t>Applied Sciences (Switzerland)</t>
  </si>
  <si>
    <t>Lecture Notes in Educational Technology</t>
  </si>
  <si>
    <t>SIGCSE 2020 - Proceedings of the 51st ACM Technical Symposium on Computer Science Education</t>
  </si>
  <si>
    <t>Revista de Educación a Distancia</t>
  </si>
  <si>
    <t>Education Sciences</t>
  </si>
  <si>
    <t>Perspektivy Nauki i Obrazovania</t>
  </si>
  <si>
    <t>IEEE Global Engineering Education Conference, EDUCON</t>
  </si>
  <si>
    <t>Integrating Computational Thinking Through Design-Based Learning: Strategies for Integration in Different Disciplines</t>
  </si>
  <si>
    <t>Lecture Notes on Data Engineering and Communications Technologies</t>
  </si>
  <si>
    <t>Eurasia Journal of Mathematics, Science and Technology Education</t>
  </si>
  <si>
    <t>Thinking Matters: Critical Thinking As Creative Problem Solving</t>
  </si>
  <si>
    <t>Heliyon</t>
  </si>
  <si>
    <t>Early Childhood Research Quarterly</t>
  </si>
  <si>
    <t>Computers and Education</t>
  </si>
  <si>
    <t>Campus Virtuales</t>
  </si>
  <si>
    <t>Review of Educational Research</t>
  </si>
  <si>
    <t>10.1007/978-3-031-65881-5_9</t>
  </si>
  <si>
    <t>10.1002/pra2.2016.14505301092</t>
  </si>
  <si>
    <t>10.1007/s10639-023-12084-x</t>
  </si>
  <si>
    <t>10.1002/jdd.13530</t>
  </si>
  <si>
    <t>10.3389/feduc.2022.955572</t>
  </si>
  <si>
    <t>10.1109/EDUNINE48860.2020.9149481</t>
  </si>
  <si>
    <t>10.1080/10494820.2021.1943687</t>
  </si>
  <si>
    <t>10.1007/s11423-022-10086-z</t>
  </si>
  <si>
    <t>10.26803/ijlter.24.2.1</t>
  </si>
  <si>
    <t>10.3390/su17052164</t>
  </si>
  <si>
    <t>10.1007/s10639-024-13104-0</t>
  </si>
  <si>
    <t>10.1109/ICCSE49874.2020.9201735</t>
  </si>
  <si>
    <t>10.1145/2538862.2538956</t>
  </si>
  <si>
    <t>10.1007/s10639-023-11961-9</t>
  </si>
  <si>
    <t>10.28945/5387</t>
  </si>
  <si>
    <t>10.1186/s41239-017-0080-z</t>
  </si>
  <si>
    <t>10.1109/ICITEE53064.2021.9611850</t>
  </si>
  <si>
    <t>10.2316/Journal.201.2018.4.201-2956</t>
  </si>
  <si>
    <t>10.1016/j.actpsy.2024.104619</t>
  </si>
  <si>
    <t>10.57239/PJLSS-2024-22.2.00364</t>
  </si>
  <si>
    <t>10.1016/j.procs.2021.01.141</t>
  </si>
  <si>
    <t>10.1109/ICET62460.2024.10868501</t>
  </si>
  <si>
    <t>10.3390/math12111655</t>
  </si>
  <si>
    <t>10.33423/jhetp.v22i16.5603</t>
  </si>
  <si>
    <t>10.1007/s10956-019-09805-8</t>
  </si>
  <si>
    <t>10.1145/3159450.3159465</t>
  </si>
  <si>
    <t>10.1007/978-3-030-89883-0_141</t>
  </si>
  <si>
    <t>10.3390/app14125261</t>
  </si>
  <si>
    <t>10.1007/978-981-97-1814-6_113</t>
  </si>
  <si>
    <t>10.1145/3328778.3366808</t>
  </si>
  <si>
    <t>10.6018/RED.540841</t>
  </si>
  <si>
    <t>10.3390/educsci15030344</t>
  </si>
  <si>
    <t>10.32744/pse.2024.4.5</t>
  </si>
  <si>
    <t>10.1109/EDUCON60312.2024.10578677</t>
  </si>
  <si>
    <t>10.1007/978-981-96-0853-9_2</t>
  </si>
  <si>
    <t>10.1007/978-981-97-9255-9_25</t>
  </si>
  <si>
    <t>10.12973/eurasia.2017.01024a</t>
  </si>
  <si>
    <t>10.3390/educsci13060618</t>
  </si>
  <si>
    <t>10.1142/11712</t>
  </si>
  <si>
    <t>10.1016/j.heliyon.2019.e02820</t>
  </si>
  <si>
    <t>10.1007/978-981-99-2446-2_6</t>
  </si>
  <si>
    <t>10.1080/10494820.2024.2308092</t>
  </si>
  <si>
    <t>10.1016/j.ecresq.2023.05.014</t>
  </si>
  <si>
    <t>10.1016/j.compedu.2021.104425</t>
  </si>
  <si>
    <t>10.1007/s10956-017-9726-9</t>
  </si>
  <si>
    <t>10.1007/978-981-99-6550-2_1</t>
  </si>
  <si>
    <t>10.3102/0034654317710096</t>
  </si>
  <si>
    <t>National Yunlin University of Science and Technology, Yunlin, 64002, Taiwan; Faculty of Economics and Business, Universitas Muhammadiyah Semarang, Semarang, 50273, Indonesia; Department of Digital Content and Technology, National Taichung University of Education, Taichung, 403, Taiwan</t>
  </si>
  <si>
    <t>College of Information Studies, University of Maryland, College Park, MD, United States</t>
  </si>
  <si>
    <t>Department of International Bachelor Program in Informatics and the Department of Information Communication, Yuan Ze University, Taipei, Taiwan; School of Information Technology, Mae Fah Luang University, Chiang Rai, Thailand; Center of Excellence in AI and Emerging Technology, School of Information Technology, Mae Fah Luang University, Chiang Rai, Thailand; Digital Education and Learning Engineering Association of Thailand, Bangkok, Thailand</t>
  </si>
  <si>
    <t>Centre for Educational Development, Aarhus University, Aarhus, Denmark</t>
  </si>
  <si>
    <t>Research Center Robotics and E-Health: A Challenge for Education (RECE), University of Modena and Reggio Emilia, Reggio Emilia, Italy</t>
  </si>
  <si>
    <t>University of Québec at Outaouais, Gatineau, Canada; Santa Cruz State University, Ilhéus, Brazil; Federal University of Bahia, Salvador, Brazil</t>
  </si>
  <si>
    <t>Department of Educational Technology, Zhejiang Normal University, Jinhua, China; Yanwu Primary School affiliated to Xiamen University, Xiamen, China; Graduate Institute of Digital Learning and Education, National Taiwan University of Science and Technology, Taipei, Taiwan</t>
  </si>
  <si>
    <t>Department of Engineering Science, National Cheng Kung University, 1, University Rd., Tainan, 701, Taiwan; Computer and Network Center, Department of Computer Science and Information Engineering Department of Computer Science, National Cheng Kung University, 1, University Rd., Tainan, 701, Taiwan; Department of E-Learning Design and Management, National Chiayi University, No.85 Wenlong, Minxiong Township,Chiayi County, 621, Taiwan</t>
  </si>
  <si>
    <t>Department of Education, Faculty of Teacher Training and Education, Lampung University, Bandar Lampung, Indonesia</t>
  </si>
  <si>
    <t>Research GRoup in InterAction and eLearning (GRIAL), Research Institute for Educational Sciences (IUCE), University of Salamanca, Salamanca, 37008, Spain</t>
  </si>
  <si>
    <t>College of Education, Hanyang University, Wangsimni-Ro, Seongdong-Gu, Seoul, 222, South Korea; Korean Educational Development Institute (KEDI), 7 Gyohak-Ro, Deoksan-Eup, Chungcheongbuk-Do, Jincheon-Gun, South Korea; Korea National University of Education, 250 Taeseongtabyeon-ro, Gangnae-myeon, Heungdeok-gu, Chungbuk, Cheongju-si, 28173, South Korea</t>
  </si>
  <si>
    <t>Shandong Technology and Business University, School of Computer Science and Technology, Yantai, 264005, China</t>
  </si>
  <si>
    <t>University of Technology, Insearch, Sydney, Australia</t>
  </si>
  <si>
    <t>Montana Tech, University of Montana, Butte, MT 59701, 1300 W. Park St., United States</t>
  </si>
  <si>
    <t>Department of Engineering Science, National Cheng Kung University 1, University Rd., Tainan, 701, Taiwan; Computer and Network Center, and Department of Computer Science and Information Engineering, National Cheng Kung University, Tainan, Taiwan; Department of Computer Science and Information Engineering, National Cheng Kung University 1, University Rd., Tainan, 701, Taiwan; Department of Computer Science and Engineering, National Taiwan Ocean University, Keelung, Taiwan</t>
  </si>
  <si>
    <t>Nexova Group, Redu, Belgium; Lancaster University, Lancaster, United Kingdom</t>
  </si>
  <si>
    <t>Laboratoire d’Innovation et Numérique pour l’Education, Université Nice Sophia Antipolis, Nice, France; Université Laval, Québec, Canada</t>
  </si>
  <si>
    <t>King Mongkut's Institute of Technology Ladkrabang, Faculty of Information Technology, Bangkok, 10520, Thailand</t>
  </si>
  <si>
    <t>School of Information Science and Engineering, Central SouthUniversity, China; School of Geosciences and Info-Physics, Central South University, China</t>
  </si>
  <si>
    <t>Department of Industrial Design, National Taipei University of Technology, 1, Sec. 3, Zhongxiao E. Rd., Taipei, 10608, Taiwan; Department of Computational Media, University of California, Santa Cruz, 1156 High Street, Santa Cruz, 95064, CA, United States</t>
  </si>
  <si>
    <t>School of Industrial Education and Technology, The King Mongkut’s Institute of Technology Ladkrabang (KMITL), Bangkok, Thailand</t>
  </si>
  <si>
    <t>Universidad de La Frontera, Depto. Cs. de la Computación e Informática, Temuco, Chile; Universidad de Caldas, Depto. de Sistemas e Informática, Manizales, Colombia; Universidad Nacional Abierta y a Distancia, ECBTI, Bogotá, Colombia; Universidad Católica de Temuco, Depto. Procesos Diagnósticos y Evaluación, Temuco, Chile; REMIT, IJP, Universidade Portucalense, Porto, Portugal; IEETA, Universidade Aveiro, Aveiro, Portugal</t>
  </si>
  <si>
    <t>Qingdao University of Science &amp; Technology, Faculty of Information Science and Technology, Qingdao, 266061, China</t>
  </si>
  <si>
    <t>Faculty of Electrical Engineering and Computer Science, University of Maribor, Koroška Cesta 46, Maribor, 2000, Slovenia</t>
  </si>
  <si>
    <t>King Mongkut’s Institute of Technology, Ladkrabang, Thailand</t>
  </si>
  <si>
    <t>Department of Computer Science, Virginia Polytechnic Institute and State University, 2202 Kraft Dr SW, Blacksburg, 24060, VA, United States; Department of STEM Education, University of Texas at Austin, Austin, United States</t>
  </si>
  <si>
    <t>Virginia Tech., Blacksburg, VA, United States</t>
  </si>
  <si>
    <t>Universidad EAFIT, Medellín, Colombia</t>
  </si>
  <si>
    <t>Computer Science Department, Rey Juan Carlos University, Móstoles, 28933, Spain; Applied Mathematics Department, Rey Juan Carlos University, Móstoles, 28933, Spain; Computer Science &amp; Applied Physics Department, Atlantic Technological University, Galway, H91 T8NW, Ireland; Computer Technology Department, Ardahan University, Ardahan, 75000, Turkey</t>
  </si>
  <si>
    <t>Tecnologico de Monterrey, N.L., Monterrey, 64700, Mexico</t>
  </si>
  <si>
    <t>Stanford University, United States</t>
  </si>
  <si>
    <t>Tecnológico de Monterrey, Monterrey, Mexico</t>
  </si>
  <si>
    <t>Tecnológico de Monterrey, School of Engineering and Sciences Monterrey, Monterrey, 64849, Mexico; School of Computer Science, China West Normal University, Nanchong, 637009, China</t>
  </si>
  <si>
    <t>The Department of Digital Technologies in Education, Vyatka State University, Kirov, Russian Federation; The Department of Applied Mathematics and Informatics, Vyatka State University, Kirov, Russian Federation; Department of Mathematics, Moscow Polytechnic University, Moscow, Russian Federation; Department of FN-12, Bauman Moscow State Technical University, Moscow, Russian Federation; Department of Higher Mathematics, MIREA – Russian Technological University, Moscow, Russian Federation</t>
  </si>
  <si>
    <t>University of West Attica, Department of Industrial Design and Production Engineering, Athens, Greece; School of Technology, Department of Digital Systems, University of Thessaly, Larissa, Greece; School of Humanities and Social Sciences, Department of Special Education, University of Thessaly, Volos, Greece; School of Pedagogical and Technological Education, ASPETE, Department of Education, Athens, Greece</t>
  </si>
  <si>
    <t>Department of Special Education, Aksaray University, Aksaray, Turkey</t>
  </si>
  <si>
    <t>University of Macau, Macao; South China Normal University, China</t>
  </si>
  <si>
    <t>Tecnologico de Monterrey, Mexico City, Mexico</t>
  </si>
  <si>
    <t>Suzhou University, China; University of Missouri, United States</t>
  </si>
  <si>
    <t>Department of Information and Electronic Engineering, International Hellenic University, Thessaloniki, 57400, Greece; School of Humanities, Hellenic Open University, Patras, 26335, Greece; Department of Applied Informatics, University of Macedonia, Thessaloniki, 54636, Greece</t>
  </si>
  <si>
    <t>Applied Mathematics Department, University of the Basque Country, Pl. Ing. Torres Quevedo, 1, Bilbao, 48013, Spain</t>
  </si>
  <si>
    <t>College of Computer Science and Electronic Engineering, Hunan University, Changsha, 410012, China</t>
  </si>
  <si>
    <t>School of Nursing, College of Nursing, Taipei Medical University, Taipei, Taiwan; Department of Nursing, Shuang Ho Hospital, Taipei Medical University, Taipei, Taiwan; Graduate Institute of Network Learning Technology, National Central University, Taoyuan, Taiwan; Research Center for Science and Technology for Learning, National Central University, Taoyuan, Taiwan</t>
  </si>
  <si>
    <t>Department of Educational Sciences and, Early Childhood Education, University of Patras, Greece</t>
  </si>
  <si>
    <t>Hector Research Institute of Education Sciences and Psychology, University of Tübingen, Tübingen, Germany; Mathematics Education Centre, Loughborough University, Loughborough, United Kingdom; Universidad Nacional de Educación a Distancia (UNED), Madrid, Spain; LEAD Graduate School and Research Network, University of Tübingen, Tübingen, Germany; Cognitive Modeling Group, Cognitive Science, Faculty of Science, University of Tübingen, Tübingen, Germany; Institute of Psychology, University of Innsbruck, Innsbruck, Austria; Pädagogische Hochschule Schwäbisch Gmünd, Schwäbisch Gmünd, Germany; Institute of Psychology, University of Graz, Graz, Austria</t>
  </si>
  <si>
    <t>Department of Computer and Information Technology, Purdue University, 401 N. Grant Street, West Lafayette, 47907, IN, United States; School of Materials Engineering, Purdue University, Neil Armstrong Hall of Engineering, 701 West Stadium Avenue, West Lafayette, 47907-2045, IN, United States</t>
  </si>
  <si>
    <t>Teacher Training and Education Faculty Civic Education Study Program, Universitas Al Asyariah Mandar, Polewali Mandar, Indonesia; Faculty of Computer Science and Mathematics, University of Kufa, Najaf, Iraq; National University of Science and Technology, Thi-Qar, Iraq</t>
  </si>
  <si>
    <t>Raymond A. Mason School of business, College of William and Mary, Estados Unidos, Mexico; Tecnológico de Monterrey, Mexico; Universidad de granada, Spain</t>
  </si>
  <si>
    <t>Universidad de los Andes, Colombia</t>
  </si>
  <si>
    <t>This study examines the impact of integrating computational thinking (CT) into collaborative project-based learning (CPBL) approaches on undergraduate student attitudes toward learning in economics and business disciplines. Forty-seven students from a private university in Indonesia participated in a quasi-experimental design, with 23 students in the control group and 24 in the experimental group. Pretest and posttest scores for the Real-World Connection, Conceptual Connections, Applied Conceptual Understanding, and General Problem-Solving subscales were assessed using a modified Colorado Learning Attitude Science Survey (CLASS). Results indicated significant improvements in posttest scores for all subscales in the experimental group compared to the control group. Specifically, students in the experimental group demonstrated stronger perceptions of the relevance of course materials to real-world contexts, enhanced conceptual understanding, an improved ability to apply conceptual knowledge, and increased problem-solving skills. These findings suggest that integrating CT into CPBL approaches enriches students’ learning experiences and prepares them for the dynamic challenges of the modern workforce. Educators are encouraged to consider the implications of these results and explore innovative pedagogical approaches that promote deeper learning and critical thinking skills among students. © The Author(s), under exclusive license to Springer Nature Switzerland AG 2024.</t>
  </si>
  <si>
    <t>Computational thinking complements critical thinking as a way of reasoning to solve problems, make decisions and interact with our world. It draws concepts and techniques such as abstraction, decomposition, algorithmic design, generalization, evaluation and iteration from computer and information science, but has broad application in the arts, sciences, humanities and social sciences. This paper compares computational and critical modes of thinking, identifying concepts and terminology that support cross-disciplinary discourse, inform faculty and curriculum development efforts, and interconnect learning outcomes at the course, program and university level, thus helping programs better articulate contributions to institutional goals. A better understanding of each mode can enrich what we teach aspiring information professionals about computational and critical thinking, how we teach it, and how we apply these skills in our professional work. Copyright © 2016 by Association for Information Science and Technology</t>
  </si>
  <si>
    <t>As computational thinking becomes increasingly essential, the challenge of designing effective teaching approaches to foster students’ abilities in this area persists, especially for higher order thinking skills. This study addresses this challenge by proposing and implementing a peer assessment-based Scrum project (PA-SP) learning approach in university computer programming learning. The approach involves dividing 98 third-year college students into an experimental group, which employs the PA-SP approach, and a control group, which uses the conventional Scrum project (C-SP) approach. The study investigates the impact of the PA-SP approach on students’ programming projects, learning motivation, project collaboration, communication, critical thinking, and cognitive load. The results demonstrate that the PA-SP approach significantly enhances learning achievement and motivation while also improving collaboration, communication, and critical thinking. By providing practical insights into effective teaching strategies to promote students’ computational thinking, this research has significant implications for improving programming education in universities. © The Author(s), under exclusive licence to Springer Science+Business Media, LLC, part of Springer Nature 2023.</t>
  </si>
  <si>
    <t>Purpose: In recent years, dental education has witnessed significant advancements and curriculum shifts in response to evolving healthcare needs, technological advances, and changing societal demands. As a result, dental universities worldwide have undergone substantial curriculum changes to ensure the adequate education and training of future dental professionals. The purpose of this study was to delineate the curriculum innovations over the past 20 years, with a focus on content within the current dental curriculum at universities worldwide. Method: The articles reviewed for this manuscript were published from 2000 to June 2023. Search queries were conducted in four databases: Embase, PubMed, Web of Science, and ERIC, yielding 367 unique studies. Of these, 31 were included in the final synthesis. Results: The nine principal subject matter themes identified in the thematic analysis of these articles were critical scientific thinking, computational thinking, global mindset, geriatric dental care, interprofessional teamwork, transition to practice, local community, integration, and lifelong learning. The themes were modeled and mapped in a three-axis figure, elucidating the interconnections between the themes. Conclusion: The identified themes signify the trajectory that dental education has taken and provide insights into the future course of the dental profession. © 2024 The Authors. Journal of Dental Education published by Wiley Periodicals LLC on behalf of American Dental Education Association.</t>
  </si>
  <si>
    <t>In recent years, due to technological advancement, research has been directed to the development and analysis of resources and tools related to educational robotics with particular attention to the field of special needs and training actions aimed at learners, teachers, professionals, and families. The use of robotics in all levels of education can support the development of logical and computational thinking, interaction, communication, and socialization, and the acquisition of particularly complex work practices, for example, in the medical field. The adoption of successful educational robotics training practices can be a potential tool to support rehabilitation interventions for disabilities and comprehensive training for students or future professionals in healthcare. A scoping review was conducted on the main topics “education” AND “robotics” with three specific focuses on complementary themes in educational research about ER: (1) teaching and computational thinking, (2) training in the health sector, and (3) education and special needs. The authors systematically searched two online databases, Scopus and Web of Science, up to April 2022. A total of 164 articles were evaluated, and 59 articles were analyzed, in a particular way N = 33 related to computational thinking, N = 15 related to e-health, and N = 11 related to special needs. The following four questions guided our research: (1) What are the educational and experimental experiences conducted through robotics in transdisciplinary fields? (2) What tools and resources are most used in such experiments (educational robotics kit, humanoid robots, telepresence robots etc.)? (3) What are the constitutive elements of the experiments and studies involving robotics and health in educational contexts? and (4) What are those explicitly related to students with special needs? In this study, part of the research project “Robotics and E-health: new Challenges for Education” (RECE) activated at the University of Modena and Reggio Emilia. RECE aims to investigate the training, educational, cognitive, and legal processes induced by the increasing diffusion of educational robotics and telemedicine in clinical and surgical contexts. Copyright © 2022 Sannicandro, De Santis, Bellini and Minerva.</t>
  </si>
  <si>
    <t>Scratch has been shown as one of the main tools for teaching Computational Thinking through the concept of(block-based) programming. In the present research, two platforms based on/inspired by Scratch were considered for the analysis of their usability characteristics through the Cognitive Walkthrough method, for later use by engineering students at the beginning of their university courses for the development of their competences of logical thinking and abstraction of complex concepts: Snap4Arduino (used in the development of solutions for Internet of Things), and; App Inventor (used in the development of Android applications). The results show a positive evaluation of these tools, generating motivation for their use by new engineering students in their teaching-learning processes. © 2020 IEEE.</t>
  </si>
  <si>
    <t>As one of the core skills of the 21st century, computational thinking has received increasing attention from educators and researchers. Although some research has been conducted on computational thinking, few studies examined the impact of learning activities on students’ computation thinking skills from the perspective of cognitive development. Based on the theory of scaffolding instruction, a progressive thinking training approach with flowcharts was proposed to cultivate students’ computational thinking skills. A quasi-experiment was designed to evaluate the effectiveness of the training. Forty-nine Chinese tertiary students undertaking a programming course were randomly assigned into two groups–the experimental and control groups. During the course, the experimental group received progressive training, and the control group received non-progressive training. The results showed that the experimental group gained a significantly higher level of academic achievement than the control group. Meanwhile, the experimental group showed a remarkable improvement in programming self-efficacy. Furthermore, the participants in the experimental group showed a higher level of computational thinking skills, including cooperative learning, critical thinking, and problem solving skills. In summary, the progressive thinking training approach with flowcharts could not only improve the participants’ computational thinking skills and programming self-efficacy, but also help them to achieve better academic outcomes. © 2021 Informa UK Limited, trading as Taylor &amp; Francis Group.</t>
  </si>
  <si>
    <t>A web design course has complex and diverse skills, which may attract students with an interest in technology and art fields to learn to program. It makes a need to have a flexible learning framework to develop all students to learn in a programming course. This study was designed to develop students’ learning achievement and computational thinking (CT) abilities by using a Design Thinking (DT)—Conceive-Design-Implement-Operate (CDIO) engineering design framework in a flipped web programming course. The participants were 41 students (males = 17, females = 24) coming from a Taiwan University. All of the students (20–21 years old) had e-learning-related backgrounds in a teacher’s college. The experiment was conducted for 14 weeks. The flipped learning and flipped DT-CDIO course each had a total teaching time of 6 weeks, and the midterm exam and final exam each took one week. We used a questionnaire and formative assessment to examine the students’ computational thinking ability and learning achievement before and after the course was applied. The results showed the students significantly improved their learning achievement and computational thinking ability. There were no significant gender differences in learning achievement. Some gender differences could be seen in some dimensions of CT ability. This study shows that the DT-CDIO framework brings many benefits to promote interdisciplinary learning by attracting STEAM talent and providing evidence to support the importance of flipped web programming courses. © 2022, Association for Educational Communications and Technology.</t>
  </si>
  <si>
    <t>The need to understand global competence in higher education in Indonesia currently relies on the 7C skills measuring instrument, which originates from Western cultural contexts and may lead to potential biases. This study aims to develop a 7C skills measuring instrument grounded in engagement theory through theoretical studies, expert validation, empirical testing, and construct validity. Adopting an exploratory sequential mixed-methods design, the research was conducted in two phases: the qualitative phase followed by the quantitative phase. The qualitative phase aimed to conceptualize the development of the 7C skills measuring instrument based on engagement theory through theoretical studies and expert evaluations. The findings from the qualitative phase revealed that the 7C skills framework consists of seven dimensions: critical thinking, collaboration, communication, creativity, connectivity, computational thinking, and cross-cultural understanding. The instrument was tested on 385 university students in Indonesia and analyzed for feasibility, factor structure, and construct validity. As a result, the instrument was reduced to 61 items, as certain items did not meet eligibility criteria. These findings demonstrate that the 7C skills measuring instrument, grounded in engagement theory, is valid and applicable for university students in Indonesia. Additionally, this study contributes to both the refinement of engagement theory as the foundation for constructing the 7C skills framework and the advancement of engagement theory by integrating perspectives from motivational theory and environmental fit. The practical implications include the development of a more precise and applicable 7C skills measurement tool for various educational contexts, fostering the enhancement of 21st-century skills. © 2025 Society for Research and Knowledge Management. All rights reserved.</t>
  </si>
  <si>
    <t>Computational Thinking (CT) and programming encompass a range of skills that are essential in everyday life and play a crucial role in addressing social and environmental challenges. They facilitate the analysis and understanding of global issues, the evaluation of viable solutions, and the formulation of strategic decisions that contribute to Education for Sustainable Development and the achievement of the Sustainable Development Goals. The primary objective of this study was to examine pre-service teachers’ perceptions of these areas. A quantitative study was conducted with 134 university students from the Faculty of Education and Tourism at the University of Salamanca. The findings indicate that CT and programming significantly contribute to enhancing digital competence, fostering essential skills for the effective use of technological tools, developing problem-solving strategies, and increasing self-confidence in identifying and refining solutions to complex problems. Regarding gender differences, significant differences were observed, with women scoring higher on average in various aspects. These included the ability to actively seek, compare, and select digital information from diverse sources and contexts, assess the potential risks associated with digital tools—such as security and identity concerns—and demonstrate confidence in accessing the necessary resources and training to integrate CT and programming into education. © 2025 by the authors.</t>
  </si>
  <si>
    <t>This study investigates the effects of metacognitive and cognitive strategies for computational thinking (CT) on managing cognitive load and enhancing problem-solving skills in collaborative programming. Four different scaffolding conditions were provided to help learners optimize cognitive load and improve their problem-solving abilities. A total of 110 participants were randomly assigned to one of the four groups. The four-week experiment included scaffolding, with two hours of Python programming each week to solve two real-world problems. Upon completing the learning process, participants’ cognitive load and problem-solving skills were assessed. The results provide empirical evidence that using faded worked examples (WOE) combined with metacognitive scaffolding for CT effectively optimizes cognitive load and enhances problem-solving skills in collaborative programming, leading to improved efficiency and complexity in their solutions. © The Author(s), under exclusive licence to Springer Science+Business Media, LLC, part of Springer Nature 2024.</t>
  </si>
  <si>
    <t>For the teaching status of Python Programming course in financial and economic colleges and universities, this paper analyzes the common shortcomings and proposes the reconstruction of the program design course from four aspects: teaching objectives, course contents, teaching methods and assessment methods. That is, under the teaching objectives and principles based on market demand, the teaching contents should be integrated, the practice teaching should be strengthened, multi-dimensional hybrid teaching methods and procedural assessment should be used for the purpose of stimulating students' interests, keeping high motivation. Finally, it can mobilize students' enthusiasm for independent learning, and cultivating their ability to solve complex professional problems with computational thinking. © 2020 IEEE.</t>
  </si>
  <si>
    <t>This paper describes how elements of computational thinking are employed to advance student learning and engagement in the Digital Literacies subject of the Foundations Studies of the University of Technology, Sydney. This study does not focus on enhancing technical coding skills, rather it takes the conceptual view on computational thinking and investigates how aspects of it can be used to further students’ academic skills and develop their abilities to solve complex problems in collaboration and with the use of technology. This paper will also reveal 115 students’ responses of the use of computational thinking elements in project-based assessment. © 2018, The Education University of Hong Kong. All rights reserved.</t>
  </si>
  <si>
    <t>In this paper, we describe the content and evaluation of a Computational Thinking (CS0) course developed to improve the analytical problem solving of students participating in the course. The course is targeted to students who are mathematically underprepared to enter our introductory programming sequence; however, it has recently been included in the University's general education curriculum so that students majoring in any discipline may take the course. Using the Whimbey Analytical Skills Inventory (WASI) students in the CS0 class, along with students in an analogous level engineering class (FESP), were tested at the beginning of the course and again at the end, using different versions of the test. The improvement in scores was statistically significant when measured by both the student t-test and the Cohen d (effect size) for CS0 students but not for the FESP students, providing support that the course does, in fact, increase student analytical problem solving skills. Courses in Computational Thinking have demonstrated success in many schools; however, this research demonstrates its effectiveness in improving analytical skills in majors as well as non-majors.</t>
  </si>
  <si>
    <t>Artificial intelligence (AI) education is becoming an advanced learning trend in programming education. However, AI subjects can be difficult to understand because they require high programming skills and complex knowledge. This makes it challenging to determine how different departments of students are affected by them. This study draws on research in programming education and STEM education to explore the different factors that affect students in AI learning. Therefore, the purpose of this study is to investigate the impact of AI learning platforms on information undergraduate and non-information undergraduate by using a research model. The course was implemented for 65 students in the information undergraduate group and 39 students in the non-information undergraduate group. The findings showed that the two groups had different learning effects under different variables. Students with different cognitive styles may use different skills to positively influence self-regulated learning. This study provides important evidence to understand the learning impact of artificial intelligence among university students from different disciplines. © The Author(s), under exclusive licence to Springer Science+Business Media, LLC, part of Springer Nature 2023.</t>
  </si>
  <si>
    <t>Aim/Purpose This paper explores the potential value of critical thinking in computer science education and discusses strategies for its integration across the curriculum. Background As technology rapidly evolves and becomes increasingly integrated into society, there is a growing need for computer science graduates who can think critically about the ethical, societal, and technical implications of their work. Methodology This study employs a conceptual analysis approach, reviewing existing literature on critical thinking in computer science education and synthesising insights from various sources. The analysis focuses on identifying challenges in imple-menting critical thinking instruction and proposing practical solutions. Contribution This paper provides an overview of the current discourse on integrating critical thinking into computer science curricula. It explores the distinction between critical thinking and computational thinking, discusses various pedagogical ap-proaches, and offers insights into potential challenges of implementation. Findings The paper identifies six key challenges in embedding critical thinking into com-puter science education. It proposes initial steps to address these challenges, in-cluding curriculum redesign, innovative assessment methods, and faculty devel-opment strategies. Recommendations for Practitioners Educators should adopt a balanced approach that complements technical edu-cation with critical thinking exercises, using diverse teaching methods such as dialogue-based teaching and authentic instruction. Recommendations for Researchers Future research should focus on empirical studies to assess the effectiveness of the proposed solutions and develop standardised tools for evaluating critical thinking skills in computer science. Impact on Society By enhancing critical thinking skills in computer science education, we can pro-duce graduates who are better equipped to address complex technological chal-lenges and their societal implications. Future Research Further investigation is needed into the most effective pedagogical approaches for teaching critical thinking in computer science, with a focus on multidiscipli-nary perspectives. © (2024), (Informing Science Institute). All rights reserved.</t>
  </si>
  <si>
    <t>Creative and problem-solving competencies are part of the so-called twenty-first century skills. The creative use of digital technologies to solve problems is also related to computational thinking as a set of cognitive and metacognitive strategies in which the learner is engaged in an active design and creation process and mobilized computational concepts and methods. At different educational levels, computational thinking can be developed and assessed through solving ill-defined problems. This paper introduces computational thinking in the context of Higher Education creative programming activities. In this study, we engage undergraduate students in a creative programming activity using Scratch. Then, we analyze the computational thinking scores of an automatic analysis tool and the human assessment of the creative programming projects. Results suggested the need for a human assessment of creative programming while pointing the limits of an automated analytical tool, which does not reflect the creative diversity of the Scratch projects and overrates algorithmic complexity. © 2017, The Author(s).</t>
  </si>
  <si>
    <t>This paper focuses on game development using Mixed Reality technology, the Magic Leap One device, by exploring with The Lab and Unreal Engine program that are developed in game interpolating Computational Thinking (CT). The research device focuses on integrating thinking skills into 3D games with real-time user interaction. From mixed reality (MR) the application of technology is evaluated in its use for learning effectiveness. The game aims to promote a computational thinking process based on the terms and conditions within 5 levels as well as the complexity of the game with more obstacles in each level as the character travels from beginning to destination. Commands provide for different contexts. Major goal is using mixed reality technology to advance convergence in computing education and training in computational thinking (CT) to help players strengthen their thinking process and CT through the game. This game can be an alternative learning medium for the educator in primary school (Grade 4-6). The assessment of target users 10-15 persons before and after the game tests have 3 aspects in technology, CT, and usability of game performance. An expert evaluation was conducted after the test. Assessment of the overall game focuses on building of CT skill within the game relative to project objectives. Evaluation results were 77.8% by users and 88.6% by the expert. Furthermore, some useful suggestions from assessment suggest adding workshop guidelines for educators or trainers. Thus, this project contributes to the computing education community by using available cutting-edge technology as an optional teaching tool in CT that suits learners in education at the primary level and looks toward future development for higher education.  © 2021 IEEE.</t>
  </si>
  <si>
    <t>Reform of teaching content, teaching methods, and evaluation of examination system is an urgent issue of current teaching reform in higher education. Python language is released under the background of calculating ecology, which is concise, clear, elegant, and easy to learn. There are more than thousands of third-party programming libraries. Rich resources of an open community also incur new problem, much information will consume large amounts of attention. How to make students absorb more knowledge and master more skills in the limited class time? Also, it is important for teachers to think about how to improve the efficiency of information cognition. The paper puts forward a teaching method of Python language based on minimum knowledge sets, combining with the characteristics of different major students; the method can not only help students understand the ideas and methods of solving practical problems with the concept of calculation ecology but also raise good computational thinking, innovative thinking, and programming ability, and then effectively improve the quality of teaching and promote the development of higher education. © 2018 Acta Press. All rights reserved.</t>
  </si>
  <si>
    <t>The integration of computational thinking (CT) to enhance creativity in design students has often been underexplored in design education. While design thinking has traditionally been the cornerstone of university design pedagogy and remains essential, the increasing role of digital tools and artificial intelligence in modern design practices presents new opportunities for innovation. By introducing CT alongside design thinking, students can expand their creative toolkit and engage with emerging technologies more effectively. Although many design students may have limited experience with programming, incorporating accessible, no-code tools can help them confidently embrace computational methods, unlocking new pathways for creative exploration and innovation. This study proposes an alternative approach to improve the motivation of design students by introducing machine learning tools into product design processes. We developed an experimental pedagogy in which 56 industrial design university students learned how to use Waikato Environment for Knowledge Analysis (Weka), a machine learning tool, for three hours of design work a week, for a total of eight weeks. Our covariate analysis of data collected in the pretest and posttest shows that the general learning motivations in the group using Weka are significantly higher than those in the group without Weka. However, no significant differences were found between the two groups in terms of learning strategies, collaboration, or critical thinking. Students using Weka spent more time focusing on model training and tended to improve their algorithmic thinking, and the introduction of Weka appeared to enhance their motivation to learn. On the other hand, these students might have been focusing on working individually at their computers, potentially neglecting communication and collaboration. The findings suggest that teaching machine learning applications without requiring coding has the potential to boost design students' motivation to engage with CT skills, though care must be taken to maintain collaborative practices. © 2024</t>
  </si>
  <si>
    <t>This research explores the impact of a Collaborative Learning Management Model (CLMM) integrating Computational Thinking (CT) and Visualization Tools (VT) on the development of Complex Problem-Solving Skills (CPSS) in first-year computer education student teachers in Thailand. The study, conducted with 15 student-teachers from Dhonburi Rajabhat University, involved a six-module CPSS learning intervention. Notably, Unit 2’s Alternative Flowchart Writing (AFW) and Unit 4’s Sequential Python Writing (SPW) excelled, while Units 1 and 3 showed initial shortcomings. The overall evaluation, however, revealed that CLMM yielded a final mean of 90.40 and SD of 5.59, emphasizing its effectiveness in enhancing student-teacher CPSS. The research advocates for educators to prioritize advanced tools, including emerging Artificial Intelligence (AI) visualization tools, to further elevate CPSS education, preparing a new generation of educators for the challenges of educating digitally enabled knowledge workers. © (2024), (Elite Scientific Publications). All rights reserved.</t>
  </si>
  <si>
    <t>Teaching computer programming is an important topic. Due to Science and Technology initiatives, these topics are considered in different training cycles. For higher education, students must cultivate fundamental concepts for the development of software applications, which not only contribute to the knowledge of programming languages but also to opening guidelines for computational thinking. However, selecting a proper tool can be complex. Especially for the diversity of alternatives on the web. Further, not all of them meet basic usability requirements. In this study, we present a set of platforms that seek to develop programming skills based on video games. The search consisted of 4 stages: (i) definition of the research questions, (ii) scope review, (iii) execution of search and (iv) platform selection. Finally, we employ a usability heuristic evaluation for a novice programming system to determine best practices. © 2021 The Authors. Published by Elsevier B.V.</t>
  </si>
  <si>
    <t>The 'C Language Programming' course is a specialized elective for 33 non-computer undergraduate majors in 9 faculties of our university. It aims to develop students ' computational thinking. And it aims to make student's ability to solve practical problems using computer programs. In response to the pain points of 'significant differences in student basic knowledge and difficulty in unifying teaching difficulty' in teaching content, teaching evaluation methods, and teacher-student teaching and learning, the teaching method based on TPACK has been adopted. Following the educational philosophy of 'output oriented and continuous improvement', the subject teaching knowledge has been integrated. With the help of modern information technology, based on various integrated teaching modes of online and offline, and of class and extracurricular, a corresponding teaching environment has been constructed, curriculum ideological and political education has been strengthened, and a diversified assessment and evaluation system has been constructed. Based on the above research, multiple disciplinary competition awards have been obtained. Teaching practice has proven that the above teaching methods effectively solve pain points. The transformation has been achieved from traditional classrooms to smart classrooms, from knowledge classrooms to ability classrooms, and from indoctrination classrooms to innovative classrooms. The students ' learning interest and self-learning abilities have been enhanced. The students' ability to apply knowledge, solve problems, perform hands-on operations, and cooperate in teams have been developed. The students' patriotism has been cultivated. The correct life values of students has been shaped. The students' innovative thinking and determination to challenge themselves have been stimulated. © 2024 IEEE.</t>
  </si>
  <si>
    <t>Programming is acknowledged widely as a cornerstone skill in Computer Science education. Despite significant efforts to refine teaching methodologies, a segment of students is still at risk of failing programming courses. It is crucial to identify potentially struggling students at risk of underperforming or academic failure. This study explores the predictive potential of students’ problem-solving skills through dynamic, domain-independent, complex problem-solving assessment. To evaluate the predictive potential of complex problem-solving empirically, a case study with 122 participants was conducted in the undergraduate Introductory Programming Course at the University of Maribor, Slovenia. A latent variable approach was employed to examine the associations. The study results showed that complex problem-solving has a strong positive effect on performance in Introductory Programming Courses. According to the results of structural equation modeling, 64% of the variance in programming performance is explained by complex problem-solving ability. Our findings indicate that complex problem-solving performance could serve as a significant, cognitive, dynamic predictor, applicable to the Introductory Programming Course. Moreover, we present evidence that the demonstrated approach could also be used to predict success in the broader computing education community, including K-12, and the wider education landscape. Apart from predictive potential, our results suggest that valid and reliable instruments for assessing complex problem-solving could also be used for assessing general-purpose, domain-independent problem-solving skills in computing education. Likewise, the results confirmed the positive effect of previous programming experience on programming performance. On the other hand, there was no significant direct effect of performance in High School mathematics on Introductory Programming. © 2024 by the authors.</t>
  </si>
  <si>
    <t>The research aim was to develop cooperative learning management (CLM) model using computational thinking (CT) and mind mapping techniques to promote Thai computer studies student-teacher (CSST) complex problem-solving skills (CPSS). The sample was 15 first-year CSSTs in the Faculty of Education's Computer Studies Department of Thailand's Thonburi Rajabhat University. The pre-study achievement test classified students into three levels (weak, moderate, or strong). Five experts were involved in the assessment of the CLM plan, which was determined to have a content validity index (CVI) at the highest level (mean = 4.00). They also evaluated the 21 indicator rubric scoring-type test tool for complex problem-solving skills (CPSS) and determined its CVI mean = 3.99. After a pilot test of 30 student teachers, a 42-item questionnaire was finalized. The final CPSS course involved five primary components within an eight-step process. The CSST used six sessions of four hours each. Results showed that the final course post-test score was 90.40 for all 15 student-teachers, significantly higher than the 70% achievement level setting. © 2022, North American Business Press. All rights reserved.</t>
  </si>
  <si>
    <t>Integrating computational thinking (CT) and science education is complex, and assessing the resulting learning gains even more so. Arguments that assessment should match the learning (Biggs, Assessment &amp; Evaluation in Higher Education, 21(1), 5–16. 1996; Airasian and Miranda, Theory into Practice, 41(4), 249–254. 2002; Hickey and Zuiker, Journal of the Learning Sciences, 21(4), 522–582. 2012; Pellegrino, Journal of Research in Science Teaching, 49(6), 831–841. 2012; Wiggins, Practical Assessment, Research and Evaluation, 2(2). 1990) lead to a performance-oriented approach to assessment, using tasks that mirror the integrated instruction. This approach reaps benefits but also poses challenges. Integrated CT is a new approach to learning. Movement is being made toward understanding what it means to operate successfully in this context, but consensus is neither general nor time tested (Kaput and Schorr, Research on technology and the teaching and learning of mathematics: Case and perspectives (Vol. 2, pp. 211–253) 2008). Movement is also being made toward developing methods for assessing CT. Despite the benefits of matching assessment with pedagogy, there may be intrinsic losses. One problem is that interactions between the two domains may invalidate the results, either because the gains in one may be easier to measure at certain times than the gains in the other, or because interactions between the two domains may cause measurement interference. Our examination draws upon both theoretical basis and also existing practices, particularly from our own work integrating CT and secondary science. We present a mixed-methods analysis of student assessment results and consider potential issues with moving too quickly toward relying on a rubric-based approach to evaluating this student learning. Centrally, we emphasize the importance of assessment approaches that reflect one of the most important affordances of computational environments, that is, the expression of multiple ways of knowing and doing (Turkle and Papert, Journal of Mathematical Behavior, 11(1), 3–33. 1992). © 2019, Springer Nature B.V.</t>
  </si>
  <si>
    <r>
      <rPr>
        <sz val="10"/>
        <color indexed="8"/>
        <rFont val="Helvetica Neue"/>
        <family val="2"/>
      </rPr>
      <t xml:space="preserve">Data science keeps growing in popularity as an introductory computing experience, in which students answer real-world questions by processing data. Armed with carefully prepared pedagogical datasets, computing educators can contextualize assignments and projects in societally meaningful ways, thereby benefiting students’ long-term professional careers. However, integrating data science into introductory computing courses requires that the datasets be sufficiently complex, follow appropriate organizational structure, and possess ample documentation. Moreover, the impact of a data science context on students’ motivation remains poorly understood. To address these issues, we have created an open-sourced manual for developing pedagogical datasets (freely available at </t>
    </r>
    <r>
      <rPr>
        <u/>
        <sz val="10"/>
        <color indexed="8"/>
        <rFont val="Helvetica Neue"/>
        <family val="2"/>
      </rPr>
      <t>https://think.cs.vt.edu/pragmatics</t>
    </r>
    <r>
      <rPr>
        <sz val="10"/>
        <color indexed="8"/>
        <rFont val="Helvetica Neue"/>
        <family val="2"/>
      </rPr>
      <t>). Structured as a collection of patterns, this manual shares the expertise that we have gained over the last several years, collecting and curating a large collection of real-world datasets, used in a dozen of universities worldwide. We also present new evidence confirming the efficacy of integrating data science in an introductory computing course. As a significant extension of our ongoing work, this study not only validates existing positive assessment, but also provides fine-grained nuance to the potential of data science as a motivational educational element. © 2018 Copyright held by the owner/author(s).</t>
    </r>
  </si>
  <si>
    <t>Marketing education faces numerous challenges arising from digital disruption. Currently, the world of marketing is digital. Therefore, it is imperative that training in the field also be, despite the difficulties of keeping up with these dynamics. A new wave digital innovation (artificial intelligence, blockchain, robots, among others) are beginning to alter companies' relationships with consumers even more. EAFIT University's marketing program is no stranger to this reality, which is why it has worked hard since the program's introduction in 2011 in the insertion of digital marketing in its curriculum and the use of cutting-edge technologies through a specialized laboratory (MercaLAB, 2020). The University has even entered into the experiential learning of new technologies through project-based learning and challenges (Aguilar-Barrientos et al., 2019), involving students in real situations that encourage critical thinking, creativity, conceptual strength, teamwork, and learning skills. The authors developed a design experiment with robotics implemented in EAFIT’s marketing program in its course of Innovation and New Product Development (NPD). This experiment was carried out with the design-based research methodology (Bakker, 2018). A characteristic the design team considered fundamental to the design experiments of this methodology was its iterative nature, which allows refinement through prototypes of the initial idea (or design), and, therefore, the desired innovation purposes. The robotic design experiment has been fulfilled through three iterations since 2017. In the first iteration, a limited challenge prototype was implemented. This prototype aimed to assess the scope of the robotic challenge, its relevance in a marketing course, and the students' performance in it. In a second iteration, we developed a complete challenge prototype in whose design both the course professors and experts in the field of educational robotics participated. This second prototype aimed to develop a complete challenge integrated into the course's dynamics. In a third iteration, the full challenge prototype was implemented in all the new product development courses. This third prototype aimed to implement a robotic challenge with a broader scope, both in terms of the development of computational thinking, the programming and use of the robot, and a more detailed fusion regarding the course's dynamics. The importance of educational robotics as a starting point for the introduction of new technologies in the undergraduate marketing curriculum was validated. Likewise, the authors proved that the robotic system framed in a narrative and a serious game is valuable for the Innovation and NPD course; This pilot was a relevant, valuable, fun, and creativity enhancer. © 2022, The Author(s), under exclusive license to Springer Nature Switzerland AG.</t>
  </si>
  <si>
    <t>Featured Application: Altogether, UniCTCheck, a method for measuring the main components of computational thinking of CS university students, was employed by using the following two instruments: firstly, a web application, CTScore, to precisely measure seven of the main components of computational thinking (pattern recognition, creative thinking, algorithmic thinking, problem solving, critical thinking, decomposition, and abstraction); secondly, a psychometric scale, CTProg, to measure CT programming concepts skills (basic directions and sequences, conditionals, loops, functions, and data structures). The measurement of computational thinking ability among computer science (CS) university students is of paramount importance. This study introduces UniCTCheck, a novel method designed to assess the main components of computational thinking in CS students. Utilising two key instruments, namely, the web application CTScore and the psychometric scale CTProg, this research aims to precisely evaluate seven core components of computational thinking and six programming concepts skills essential for CS students. The study, conducted at Rey Juan Carlos University and Atlantic Technological University Galway, involved a diverse sample of students from different year levels and programme specialisations. Through a rigorous research design, including sampling strategies and data collection tools, this study seeks to address critical research questions related to the measurement of variations in students’ computational thinking and programming skills by gender, university level, and location. By shedding light on the significance of computational thinking and programming in the educational realm, this research contributes to the existing literature and underscores the essential role of computational skills in the modern era. © 2024 by the authors.</t>
  </si>
  <si>
    <t>Computational thinking and complex thinking are two approaches of current importance in higher education today, since they seek to enhance transversal skills and contribute to solving complex problems effectively, as well as analyzing options from multiple perspectives. Both competencies are considered indispensable for the future, so that students can face life challenges in a better way and propose innovative solutions appropriate to each context. In this work, we present a rubric to measure the Computational Thinking (CT) competency in higher education contexts, designed based on Wing’s (2006) original definition which includes abstraction and automation processes. Our rubric produces quantitative measures about Computational Thinking skills from teachers’ observation. An expert validation procedure was carried out resulting in a tool with high levels of reliability and validity. Findings demonstrate realistic and practical use of the rubric in higher education scenarios and promote the development of transversal competencies (including Complex Thinking). Results are discussed in terms of the importance of the promotion of 21st century skills in higher education. © The Author(s), under exclusive license to Springer Nature Singapore Pte Ltd. 2024.</t>
  </si>
  <si>
    <t>Teaching students to become skillful problem solvers is a goal of university education, but it has been difficult to measure such skill or demonstrate the benefits of particular educational experiences. This paper presents a study of college students solving a problem unrelated to their academic majors. The analysis suggests that the educational experiences of Computer Science (CS) students may better train them in problem-solving than the experiences of other majors. In this study, students from a variety of undergraduate majors and grade levels were given a 15-minute problem-solving task embedded in an interactive science simulation. The complex task calls upon many problem-solving practices needed by scientists and engineers in their professions. Although this task has little resemblance to the problems encountered in a computer science course, CS students performed significantly better than students in any other major. In addition, only for CS students was there an indication of improvement in problem-solving from lower to upper grade levels. We propose that general problem-solving and computational thinking share some common practices, such as problem decomposition and comprehensive data collection. Furthermore, we present preliminary evidence that training in computational thinking is transferable to problem-solving tasks across domains and discuss how the unique features of CS programming assignments could be generalized to other science and engineering courses to foster students' general problem-solving skills. © 2020 Copyright held by the owner/author(s). Publication rights licensed to ACM.</t>
  </si>
  <si>
    <t>The development of Computational Thinking (CT) in school education is considered essential to enable students to solve complex problems by deploying skills such as pattern identification and algorithm design. This article describes the evaluation of a learning experience of PC components from the complex reasoning approach (R4C) using a web-based virtual reality (WebVR) application called Virtual Campus. The method was intrinsic to a single case with a sequential study design based on quantitative methods. Two instruments were applied to 176 university students, the first to measure the acceptance of the virtual environment and the second to assess the development of complex reasoning. The results indicate that the evaluation of the virtual campus and its tools is satisfactory, with very favorable evaluations in terms of ease and intention of use, likewise, the 3D learning experience allowed to scale mainly scientific and critical thinking skills. Due to the above, it can be affirmed that the PC-R4C-WebVR convergence will generate innovative learning dynamics, aligned with the demands of a constantly changing education and that contribute to the improvement of problem-solving practices. © 2023 Universidad de Murcia. All rights reserved.</t>
  </si>
  <si>
    <t>The rapid integration of computational thinking (CT) into STEM education highlights its importance as a critical skill for problem-solving in the digital age, equipping students with the cognitive tools needed to address complex challenges systematically. This study evaluates CT skills among Engineering and Computer Science students using a multi-method approach by combining quantitative methods (CTT scores and CTS responses) with qualitative methods (thematic analysis of open-ended questions), integrating objective assessments, self-perception scales, and qualitative insights. The Computational Thinking Test (CTT) measures proficiency in core CT sub-competencies, abstraction, decomposition, algorithmic thinking, and pattern recognition through objective tests. The Computational Thinking Scale (CTS) captures students’ perceived CT skills. At the same time, open-ended questions elicit perspectives on the practical applications of CT in academic and professional contexts. Data from 196 students across two Mexican universities were analyzed through quantitative and thematic methods. The results show that students excel in pattern recognition and abstraction but face decomposition and algorithmic thinking challenges. Cross-sectional analyses were conducted between CTT, CTS and the open-ended part to compare CT skills across different demographic groups (e.g., age, gender, academic disciplines), showing clear differences based on age, gender, and academic disciplines, with Computer Science students performing better than engineering students. These findings highlight the importance of CT in preparing students for modern challenges and provide a foundation for improving teaching methods and integrating these skills into university programs. © 2025 by the authors.</t>
  </si>
  <si>
    <t>The problem and the purpose. Computational thinking is one of the categories that currently assesses the quality of specialist training, including that of a future teacher. The mentor of a digital school needs computational thinking skills for the successful implementation of work functions and for determining the trajectory of his personal development. The purpose of the study is to identify the possibilities of structured data processing tools for the development of computational thinking of future teachers. Research methods. Structured data is information organized in the form of tables and files of other formats. The research was conducted on the basis of Vyatka State University (Russian Federation). The experiment involved 330 students studying in the field of training: 44.03.05 Pedagogical studies (with two specialties). The use of structured data processing tools was purposefully carried out in the classes of the design discipline from the block “Digital technologies in education”. A set of techniques was used to determine the level of computational thinking such as “Geometric figures”, “Quantitative relations”, “Complex analogies”. For statistical processing of data, Pearson's χ2 (chi-square) criterion is used. Results. Interaction in the experimental group was implemented in stages: the study of basic tools; development of skills of graphical interpretation; the use of functions that allow analyzing and protecting the contents of structured data. The features of the proposed information interaction are: students with different educational paths are involved; the technology of reasoned discourse is applied at every stage. Statistically significant differences were revealed in the qualitative changes that occurred in the pedagogical system (χ2 = 7.024; p &lt; 0.05). Conclusion. The tasks on the processing of structured data that maximize the development of computational thinking are formulated: conditional formatting; establishing links between the source data and the result; automatic recalculation of the result; filtering, sorting, etc. The difficulties that complicate the use of the proposed innovations are defined: how to state a task and to adapt it to the specifics of the field of training; how to organize a reasoned discourse. © 2024 LLC Ecological Help. All rights reserved.</t>
  </si>
  <si>
    <t>The Engineering Design Process (EDP) is contemporary teaching method, applicable within STEM framework, and consists of a series of steps that students-as future engineers-follow, in order to design a prototype artifact and find a solution to a complex engineering problem. These steps usually include problem-solving processes, such as defining the problem, background research, specifying requirements, brainstorming, evaluating, choosing the best solution, developing a prototype, testing the prototype and finally communicating the research results. During the process, students engage themselves with all Computational Thinking (CT) dimensions. In this research, we apply EDP, within the STEM and CT Epistemology framework, in order to design and develop an open-hardware, open-source, low-cost, easy and safe to use, drown, for educational activities, in Higher education. The purpose of this work is to highly engage University students, in developing solutions for complex Mechatronic course-related problems, and evaluate how they achieved their learning objectives. We also design a use case scenario, in which students form proper engineering teams to work with the design of the UAV, to program its behavior and to understand avionics. The simple design, safe use, economic cost, and open philosophy of this drone make it suitable not only for university courses, but also for educational robotics applications, and in STEM education in general, regardless of the educational level.  © 2024 IEEE.</t>
  </si>
  <si>
    <t>Computational Thinking (CT) encompasses the cognitive processes utilized to articulate problems, allowing their resolution through computational steps and algorithms. Evolving into a centering skill applicable across diverse professional domains, CT extends beyond computer science, reaching learners in various disci-plines. Its impact on education is evident as teachers integrate it from preschool to higher education levels. The role and significance of CT in education can be outlined across four key dimensions, namely fostering problem-solving skills, preparing for the future workforce, fostering critical thinking skills, and exploring creativity. As the importance of CT continues to grow in the modern world, educators recognize the need to integrate CT into academic disciplines at all levels of education. However, the incorporation of CT into education presents both challenges and opportunities. One of the significant challenges educators face is how to design and deliver CT learning activities that align with their teaching goals and objectives. Teachers must have the knowledge and skills to design and implement practical CT learning activities and assess students’ CT competencies. Addressing these challenges necessitates a robust foundation, where theoretical frameworks are crucial. Several theoretical frameworks have been proposed in the literature to address these challenges and guide educators in integrating CT into teaching. These frameworks offer guidelines and strategies for designing, delivering, and assessing CT learning activities. This chapter discusses three theoretical frameworks, namely problem-based instruction (PBI), Digital Story-telling (DST), and The CT Integration Elements. These frameworks were selected due to their alignment with the principles of design-based learning, which is the focus of this book. Each framework offers unique perspectives and approaches to integrating CT into teaching. © The Editor(s) (if applicable) and The Author(s), under exclusive license to Springer Nature Singapore Pte Ltd. 2024.</t>
  </si>
  <si>
    <t>Promoting undergraduates computational thinking (CT) remains a significant challenge. The purpose of this study was to foster students’ CT in a knowledge building (KB) environment. The participants were 49 college students from a Chinese university. They were randomly assigned to ten groups. Each group used Knowledge Forum (a computer-supported collaborative knowledge-building environment), supported by customized scaffolding, to discuss and develop the computational artifacts of their choice. Data were collected from student groups’ online discourse, pre-post CT scale, and group artifacts. We employed Friedman test, Wilcoxon signed rankings test, and Kruskal-Wallis test to analysis data. In general, we found KB activities facilitated students’ CT. Engaging in KB activities can significantly promote students’ algorithmic thinking, cooperativity, critical thinking, and problem-solving skills, except for their creativity. Moreover, students demonstrated differential engagement in various CT tasks, as reflected by their discourse and products, and needed more support in evaluation &amp; generalization. This study can offer insights for educators to design KB environment to support students’ CT. © 2024, The Education University of Hong Kong. All rights reserved.</t>
  </si>
  <si>
    <t>The integration of Generative Artificial Intelligence (AI) in education has sparked transformative changes in the artistic-technological landscape, shaping both educational practices and industry perspectives. This paper deepen into the impact of integrating Generative AI within an interactive design course, focusing on digital artists’ development of technical skills alongside critical thinking essential for evaluating AI-generated outputs. The study navigates challenges surrounding the ethical use of AI in creative industries, addressing concerns about copyright and fostering responsible AI deployment. Professional-grade tools including ChatGPT 3.5, Unity game engine version 2022.3, and Visual Studio Code with C# plugins were utilized, ensuring a robust development process. The research methodology followed action research principles, emphasizing collaboration and iterative refinement. Data collection combined Likert scale and open-ended questions, enabling a comprehensive analysis capturing both quantitative trends and qualitative insights. Results indicate a significant shift in students’ perceptions, with 60% expressing positivity towards programming post-course, and 90% viewing Generative AI as a valuable tool. These findings align with previous studies highlighting AI’s potential to enhance computational thinking and problem-solving skills. However, the study acknowledges limitations due to sample size constraints, emphasizing the need for replication in larger cohorts for comprehensive validation. The study’s implications extend to AI literacy integration, metacognitive strategies, and prompt writing skills development in educational frameworks, facilitating optimal AI tool utilization. By reshaping negative perceptions and fostering critical thinking, this research contributes to bridging the perception-action gap and propels education and creative industries towards effective AI integration, innovation, and growth. © The Author(s), under exclusive license to Springer Nature Singapore Pte Ltd. 2025.</t>
  </si>
  <si>
    <t>Computational thinking is to use heuristic reasoning to seek the solution of the problem, and has a strong ability to innovate. In the teaching of computer courses, it is one of the important subjects of teaching research to cultivate students' computational thinking ability. The traditional teaching model ignores the cognitive role of the students, which is not conducive to the cultivation of students' innovative thinking and creative ability. Blending learning is an inevitable trend of development in the field of higher education, and a hot research topic in the field of education. Inspired by "Database Principles" course model at University of Missouri, Kansas City, a multi-dimensional blending learning flipped class model of computer courses in colleges and universities based on students' computational thinking ability is proposed to construct teaching model and design theoretical and practical teaching system and diversified teaching process evaluation system. In the course of "Database Principles", the teaching practice is carried out to verify the teaching effect. © 2017 Authors.</t>
  </si>
  <si>
    <t>This study aims to evaluate the impact of using augmented reality, gamification, and serious games in computer science education. The study presents the development process of an educational mobile application, describes an experiment that was conducted and involved 117 higher education students, and analyzes the results of a 49-item paper-based questionnaire. In total, 8 research questions were explored. The results of the study revealed that several educational benefits can be yielded when integrating such applications in teaching and learning activities and actively involving students in the design and development process. In particular, the application was assessed as an effective learning tool that could enrich and improve the educational process and create interactive, inclusive, and student-centered learning environments. Its use led mostly to positive effects and experiences while maintaining the negative ones to a minimum and most students expressed positive emotions. Students were able to learn in a more enjoyable and interesting manner, and their motivation, engagement, self-efficacy, and immersion were greatly increased. Students’ innate need for autonomy, competence, and relatedness was satisfactorily met and both their intrinsic and extrinsic learning motivations were triggered. They felt a sense of belonging and cultivated their social skills. The potential of the application to improve students’ knowledge acquisition and academic achievements was also observed. The application also enabled students to improve their computational thinking and critical thinking skills. Therefore, the potential of combining augmented reality, gamification, and serious games to enhance students’ cognitive and social–emotional development was highlighted. © 2023 by the authors.</t>
  </si>
  <si>
    <t>The ancient Roman orator Horace (65 B.C.-8 B.C.) wrote, "Control your mind or it will control you." In today's society we are faced with more information, and more complex information, than ever. Faced with making decisions, we can feel overwhelmed and helpless. One way to become less helpless - to gain control over our lives - is to gain control over our own thinking. We can feel helpless when faced with this barrage of information, opinions, data, and conflicting arguments if we lack the skills to quickly grasp and critically evaluate them. This book is designed to impart these kinds of skills. Any course in a university should do more than teach information - in nearly every field, 'facts' become obsolete quickly. The goals of Thinking Matters are to help you: to be more creative, fluid, and perceptive in solving problems; to identify the implicit premises, fallacies, or moral principles that are presupposed in the arguments of others; to be able to advocate for what you believe by effectively refuting opposing arguments and presenting persuasive arguments of your own; to understand the logic of scientific testing to distinguish between science and pseudo-science; to develop your own style and intuitive powers of logical deduction, probabilistic reasoning, and computational thinking. The text is punctuated with exercises or 'personal experiments' to challenge and stimulate your curiosity. These exercises may take the form of an inventory to be taken, a puzzle to be solved, or some thoughts to ponder. The first module Thinking Matters: Critical Thinking as Creative Problem Solving introduces the student to all the above topics - logic, probability, argument forms and fallacies, ethical reasoning, algorithms, and computational thinking - through logic puzzles and games and mathematical magic tricks. © 2021 by World Scientific Publishing Co. Pte. Ltd. All rights reserved.</t>
  </si>
  <si>
    <t>In this world of the digital era, in which we are living, one of the fundamental competences that students must acquire is the competence in Computational Thinking (CT). Although there is no general consensus on a formal definition, there is a general understanding of it as a set of skills and attitudes necessary for the resolution, with or without a computer, of problems that may arise in any area of life. Measuring and evaluating which of the CT skills students have acquired is fundamental, and for this purpose, previously validated measuring instruments must be used. In this study, a previously validated instrument is applied to know if the new students in the Engineering Degrees of the University of the Basque Country have the following skills in CT: Critical Thinking, Algorithmic Thinking, Problem Solving, Cooperativity and Creativity. © 2019 The Authors; Education; Educational development; Evaluation in education; Pedagogy; Teaching research. © 2019 The Authors</t>
  </si>
  <si>
    <t>The computer fundamentals course is an important course in computer education in higher education. It serves the role of cultivating students’ computational thinking and being able to use information technology to solve complex computational problems in various majors. However, the original objectives and teaching content of the course did not meet the needs of the new AI era, did not integrate with the disciplines, and the teaching method did not reflect the shortcomings of student-centered. This paper constructs a computational thinking hierarchical competency improvement model of, and adopts the OBE method to reverse the teaching content, teaching methods and evaluation methods. The teaching reform achieved good results in practical teaching and learning. Finally, this paper discusses the inefficient of teaching reform and the direction of improvement in the future. © 2023, The Author(s), under exclusive license to Springer Nature Singapore Pte Ltd.</t>
  </si>
  <si>
    <t>Nursing students participating in labor support training need to learn core clinical skills to assess the delivery process to reduce the risk and labor pain of pregnant women. We proposed an approach to integrate scenario game-based learning with the experiential learning strategy to facilitate nursing students' learning performance and six core competencies (6CCs) (communication, collaboration, critical thinking, complex problem solving, creative thinking, and computational thinking) during labor support training. This study adopted a quasi-experimental study with a pretest and posttest design. We randomly allocated 44 first-year nursing students at a university nursing school to an experimental group (adopted scenario game-based learning integrated with the experiential learning strategy) (n = 21) or a control group (adopted video-based learning) (n = 23). Before and after the intervention, all students were assessed for their learning performance and 6CCs in labor support. The results showed that the experimental group exhibited significantly better learning performance and 6CCs than the control group, indicating that the integration of a scenario game-based learning with the experiential learning strategy validated a strong impact on nursing students' labor support training. Nurse scholars should deliberately incorporate appropriate technologies and learning strategies to facilitate nursing education. © 2024 Informa UK Limited, trading as Taylor &amp; Francis Group.</t>
  </si>
  <si>
    <t>The present study investigates the debugging process of 526 children in preschool (4–6 aged) when programming a tangible robot. When a child is involved in programming, it is needed to identify and correct errors, or in other words, debug a program. Debugging is a high-level thinking skill and is an essential component closely related to developing Computational Thinking in early childhood education. Though the debugging process is a cognitive function in programming investigated by many researchers in recent decades, most studies are conducted either in primary, secondary education, or higher education concerning beginners or experts in programming. Very few reviews, and some focus on preschool education. Our study set out the following objectives: 1) How do children identify the existence of error and locate it? 2) What types of errors emerge when coding? 3) What type of error is complex for novice programmers? 4) What strategies are developed by novice programmers to debug effectively? and 5) What types of knowledge do novice programmers construct by debugging the tangible robot Bee-Bot? The study follows an iterative model of a design-based research approach. It uses multiple case studies to collect qualitative and quantitative data. The programming intervention was implemented by 30 educators in their classrooms and was based on a scenario-based teaching design. The debugging process was analysed using Klahr &amp; Craven's framework (1988): 1) test and evaluate program, 2) identify bug, 3) represent program, 4) locate bug and 5) correct bug. The main finding is the construction and development of syntactic and semantic knowledge. © 2023</t>
  </si>
  <si>
    <t>There is increasing effort to integrate Computational Thinking (CT) curricula across all education levels. Therefore, research on CT assessment has lately progressed towards developing and validating reliable CT assessment tools, which are crucial for evaluating students' potential learning progress and thus the effectiveness of suggested curricular programs. Several CT assessment tools were developed for elementary, high-school, and university students over the last years. Moreover, associations between CT scores and other cognitive abilities were unraveled. However, studies on the topic in primary school level are scarce. Like the general concept of intelligence, CT remains broadly defined as the ability to combine algorithmic operations to form complex solutions in order to solve problems effectively, utilizing concepts of computer science with or without the use of computers. In this study, we aimed at specifying a cognitive definition of CT, focusing on the under-investigated population of primary school children. Since validated assessment tools for this age group were not available, we adapted a validated CT test, which was initially designed for middle school students. In our study participated 192 third and fourth graders. The analyses revealed promising results on the reliability of the adapted CT assessment for primary school students. Moreover, findings indicated CT's positive associations with i. complex numerical abilities, ii. verbal reasoning abilities, and iii. non-verbal visuospatial abilities. Our results indicate similarities but also differences in associations of CT with other cognitive abilities in primary school children compared to other age groups. In summary: i. numerical abilities seem to associate with CT at the primary school level, whereas this seems not the case later on in education, ii. verbal abilities seem to associate with CT both along primary and secondary education levels, and iii. non-verbal reasoning abilities seem to associate with CT from primary education level to the university level and beyond. These differences imply that several basic cognitive abilities support CT abilities and CT development differentially across ages. © 2021</t>
  </si>
  <si>
    <t>Computational tools and methods have permeated multiple science and engineering disciplines, because they enable scientists and engineers to process large amounts of data, represent abstract phenomena, and to model and simulate complex concepts. In order to prepare future engineers with the ability to use computational tools in the context of their disciplines, some universities have started to integrate these tools within core courses. This paper evaluates the effect of introducing three computational modules within a thermodynamics course on student disciplinary learning and self-beliefs about computation. The results suggest that using worked examples paired to computer simulations to implement these modules have a positive effect on (1) student disciplinary learning, (2) student perceived ability to do scientific computing, and (3) student perceived ability to do computer programming. These effects were identified regardless of the students’ prior experiences with computer programming. © 2018, Springer Science+Business Media, LLC, part of Springer Nature.</t>
  </si>
  <si>
    <t>There has been a lack of both educational focus on computational thinking (CT) and research into effective methods of assessing CT competence. This research takes a comprehensive look at the methods used to grade CT in higher education. This study examines the use of educational robotics (ER) as a teaching strategy in higher education, with particular attention to how undergraduate students might respond differently to this kind of learning. Students collaborate using artificial intelligence to find out how to program robots (start installing, interact, sharing information, feedback, and evaluate). Of 181 undergraduates’ students from Indonesia, Saudi Arabia, Riyadh, Pakistan, the Philippines, Egypt, Algeria, Lesoto, Cameron, Bangladesh, Sudan, Uganda, Portugal, Ukraine, Pakistan, and England make up the study groups. These students are enrolled in the first semester of the 2022 academic year. In this work, researchers employed a quantitative method technique. During the exercise, the participants were closely monitored to assess their performance in relation to the core CT constructs in the robotics class. These constructs include confidence in dealing with complexity, persistence in problem-solving, tolerance for ambiguity, ability to handle open-ended problems, effective communication skills, and teamwork abilities. In order to enhance the implementation of strategic initiatives. To facilitate more strategic learning, this study found that the use of visual robotics of artificial intelligence helped to developing CT and the respondents strong believe it to increase students’ confidence in dealing with complexity, persistence in working through difficult questions, tolerance for ambiguity, ability to handle open problems, communication skills, and teamwork. It is thought that this study would be valuable to academics, curriculum designers, and teachers because students who play artificial intelligence games exhibit considerably greater cognitive flexibility than before in higher education. © 2023, The Author(s), under exclusive license to Springer Nature Singapore Pte Ltd.</t>
  </si>
  <si>
    <t>Computational thinking, commonly associated with engineering and computer science disciplines, can be analyzed in other areas, since this process exceeds the fostering of computing skills and encompasses critical, lateral and creative thinking processes. This article was based on the question: What are the differences in the dimensions of computational thinking among disciplinary areas of undergraduate students? We worked with a cross-sectional study design and convenience sampling, with a 29-item scale to evaluate computational thinking in 95 undergraduate students studying various disciplines in two Mexican universities. The results showed that there were differences with engineering students who have greater critical, algorithmic and problem-solving thinking. In cooperativity and creativity, no significant differences were found between psychology, administrative informatics and engineering students. This article is intended to be of value to researchers, academics, students and decision makers interested in creating scenarios that promote problem solving. © 2021 Red Universitaria de Campus Virtuales. All rights reserved.</t>
  </si>
  <si>
    <t>Computational thinking (CT) uses concepts that are essential to computing and information science to solve problems, design and evaluate complex systems, and understand human reasoning and behavior. This way of thinking has important implications in computer sciences as well as in almost every other field. Therefore, we contend that CT should be taught in elementary schools and included in every university’s educational curriculum. Several studies that measure the impact of teaching programming, analytical thinking, and CT have been conducted. In this review, we analyze and discuss findings from these studies and highlight the importance of learning programming with a focus on the development of CT skills at a young age. We also describe the tools that are available to improve the teaching of CT and provide a state-of-the-art overview of how programming is being taught at schools and universities in Colombia and around the world. © 2017, © 2017 AERA.</t>
  </si>
  <si>
    <t>Collaborative Project-based Learning; Computational Thinking; Design and Implementation; Economics and Business Education; Student Attitudes</t>
  </si>
  <si>
    <t>computational thinking; Critical thinking; curriculum; education; student learning outcomes</t>
  </si>
  <si>
    <t>Collaborative learning; Computer programming; Higher order thinking; Peer assessment; Scrum project</t>
  </si>
  <si>
    <t>curriculum change; curriculum development/evaluation; curriculum innovation; curriculum reform; dental education</t>
  </si>
  <si>
    <t>computational thinking; digital education; educational robotics; inclusive education; robotic healthcare; scoping review; special needs; teaching</t>
  </si>
  <si>
    <t>Cognitive Walkthrough; Computational Thinking; Engineering Education; Evaluation; Internet of Things; IoT; Learning; Scratch; Usability</t>
  </si>
  <si>
    <t>Computational thinking; flowchart; programming self-efficacy; progressive teaching; scaffolding theory</t>
  </si>
  <si>
    <t>(DT) design thinking; CDIO engineering design; Computational thinking (CT) ability; Flipped learning; Learning achievement</t>
  </si>
  <si>
    <t>7C skills; engagement theory; global competence; measurement tool; multicultural learning</t>
  </si>
  <si>
    <t>algorithmic thinking; computational thinking; digital competence; education for sustainable development; higher education; pre-service teachers; programming; quality education; STEM; teacher training</t>
  </si>
  <si>
    <t>Cognitive load; Collaborative programming; Computational thinking; Higher education; Problem-solving</t>
  </si>
  <si>
    <t>Financial and economic universities; Python programming language; Teaching models; The new business</t>
  </si>
  <si>
    <t>Computational thinking; Digital Literacies; Project-based learning</t>
  </si>
  <si>
    <t>Analytical skills; Computational thinking; Course effectiveness; Critical thinking; CS0; Problem solving</t>
  </si>
  <si>
    <t>Artificial intelligence learning platform; Computational thinking; Partial least squares; Research model; STEM education</t>
  </si>
  <si>
    <t>computer science education; critical thinking; curriculum development; higher education; professional skills</t>
  </si>
  <si>
    <t>Assessment; Computational thinking; Creativity; Problem-solving</t>
  </si>
  <si>
    <t>Computational Thinking; Game Development; Game-based Learning; Mixed Reality Technology</t>
  </si>
  <si>
    <t>Computational thinking; Higher education; Minimum knowledge sets; Python language</t>
  </si>
  <si>
    <t>Computational thinking; Industrial design; Learning motivation; Machine learning; Student self-assessment; Teaching technology</t>
  </si>
  <si>
    <t>Collaborative learning Management; Complex problem-solving skills; computational thinking; Thailand; visualization</t>
  </si>
  <si>
    <t>blended learning; multivariate assessment and evaluation system; teaching reform; TPACK</t>
  </si>
  <si>
    <t>computational thinking; introductory programming; predictors of performance; problem-solving; structural equation modeling</t>
  </si>
  <si>
    <t>computer programming; information communications technology (ICT); pre-service teachers; Thailand</t>
  </si>
  <si>
    <t>Assessment; Computational thinking; Learning; Science education</t>
  </si>
  <si>
    <t>Computational thinking; Data science; Datasets</t>
  </si>
  <si>
    <t>Design-based research; Digital disruption; Marketing education; Robotics competitions</t>
  </si>
  <si>
    <t>computational thinking; evaluation methods; interactive web app; performance-based assessment platform; programming; psychometric scale; student evaluation</t>
  </si>
  <si>
    <t>Assessment; Complex Thinking; Computational Thinking; Higher Education; Transversal Competencies</t>
  </si>
  <si>
    <t>Computational thinking; Computer science education; Problem solving; Simulations; Student assessment</t>
  </si>
  <si>
    <t>complex thinking; computational thinking; Education 4.0; educational innovation; higher education; virtual reality</t>
  </si>
  <si>
    <t>abstraction; algorithmic design; computational thinking; computational thinking scale; decomposition; engineering and computing education; pattern recognition</t>
  </si>
  <si>
    <t>computational operation; data analytics; design discipline; development program; information activity; learning model</t>
  </si>
  <si>
    <t>Drones; Educational Robotics; Engineering Design Process; Open H/W; Open S/W; STEM</t>
  </si>
  <si>
    <t>Computational thinking; Design-based learning; Integrating computational thinking; Theoretical background</t>
  </si>
  <si>
    <t>Computational thinking; Knowledge building; Knowledge Forum</t>
  </si>
  <si>
    <t>AI in education; educational innovation; higher education; professional education</t>
  </si>
  <si>
    <t>Blending learning; Computational thinking; Database principles; Flipped class; Teaching model</t>
  </si>
  <si>
    <t>augmented reality; computer science; digital game-based learning; education; extended reality; gamification; serious games</t>
  </si>
  <si>
    <t>Education; Educational development; Evaluation in education; Pedagogy; Teaching research</t>
  </si>
  <si>
    <t>Artificial intelligence; Case method; Computational thinking; Computer fundamentals course; OBE</t>
  </si>
  <si>
    <t>Core competencies; digital game-based learning; experiential learning; higher education; nursing education; professional training</t>
  </si>
  <si>
    <t>Computational thinking; Debugging; Early childhood education; Educational robotics; Programming</t>
  </si>
  <si>
    <t>21st century abilities; Elementary education</t>
  </si>
  <si>
    <t>Computational science; Computational thinking; Conceptual change; Self-beliefs; Simulations; Thermodynamics</t>
  </si>
  <si>
    <t>Artificial intelligence; Computational thinking skills; Educational robotics; Foreign language and higher education</t>
  </si>
  <si>
    <t>Computational thinking; Critical thinking; Educational innovation; higher education; Problem solving</t>
  </si>
  <si>
    <t>computational thinking; computer science education; higher education; programming; schools</t>
  </si>
  <si>
    <t>English</t>
  </si>
  <si>
    <t>Spanish</t>
  </si>
  <si>
    <t>Document Type</t>
  </si>
  <si>
    <t>Conference paper</t>
  </si>
  <si>
    <t>Article</t>
  </si>
  <si>
    <t>Review</t>
  </si>
  <si>
    <t>Book chapter</t>
  </si>
  <si>
    <t>Book</t>
  </si>
  <si>
    <t>George-Reyes, CE; López-Caudana, EO; Ramírez-Montoya, MS; Ruiz-Ramírez, JA</t>
  </si>
  <si>
    <t>Fang, AD; Chen, GL; Cai, ZR; Cui, L; Harn, L</t>
  </si>
  <si>
    <t>Rodriguez-Abitia, G; Ramírez-Montoya, MS; López-Caudana, EO; Romero-Rodriguez, JM</t>
  </si>
  <si>
    <t>Maesschalck, S</t>
  </si>
  <si>
    <t>Chang, SC; Wongwatkit, C</t>
  </si>
  <si>
    <t>Kui, XY; Liu, WG; Guo, KH; Xia, JZ; Du, HK</t>
  </si>
  <si>
    <t>Hijón-Neira, R; Pizarro, C; French, J; Palacios-Alonso, D; Çoban, E</t>
  </si>
  <si>
    <t>Kavalchuk, I; Orel, E; Tarasova, K; Talov, D; Belyaeva, A; Federiakin, D</t>
  </si>
  <si>
    <t>Flórez, FB; Casallas, R; Hernández, M; Reyes, A; Restrepo, S; Danies, G</t>
  </si>
  <si>
    <t>Zhang, JH; Meng, B; Zou, LC; Zhu, Y; Hwang, GJ</t>
  </si>
  <si>
    <t>Varela, C; Rebollar, C; García, O; Bravo, E; Bilbao, J</t>
  </si>
  <si>
    <t>Chang, CY; Jen, HJ; Yang, JC</t>
  </si>
  <si>
    <t>Van Dyne, M; Braun, J</t>
  </si>
  <si>
    <t>Romero, M; Lepage, A; Lille, B</t>
  </si>
  <si>
    <t>Izquierdo-alvarez, V; Pinto-Llorente, AM</t>
  </si>
  <si>
    <t>Wang, HH; Wang, CHA</t>
  </si>
  <si>
    <t>Oliveira, JDC; Paschoal, CRS; Paschoal, DFD</t>
  </si>
  <si>
    <t>Rasmussen, EL; Musaeus, P</t>
  </si>
  <si>
    <t>Pirzado, FA; Ahmed, A; Hussain, S; Ibarra-Vázquez, G; Terashima-Marin, H</t>
  </si>
  <si>
    <t>Cheng, G; Zou, D; Xie, HR; Wang, FL</t>
  </si>
  <si>
    <t>Jeon, AJ; Kellogg, D; Khan, MA; Tucker-Kellogg, G</t>
  </si>
  <si>
    <t>Shin, Y; Jung, J; Choi, S; Jung, B</t>
  </si>
  <si>
    <t>Lampropoulos, G; Keramopoulos, E; Diamantaras, K; Evangelidis, G</t>
  </si>
  <si>
    <t>Thaveesangsakulthai, I; Kulsing, C</t>
  </si>
  <si>
    <t>Chatzopoulos, A; Xenakis, A; Papoutsidakis, M; Kalovrektis, K; Kalogiannakis, M; Psycharis, S</t>
  </si>
  <si>
    <t>Lai, CF; Zhong, HX; Chang, JH; Chiu, PS</t>
  </si>
  <si>
    <t>Borrás-Gené, O; Hijón-Neira, R; Paredes-Barragán, P; Serrano-Luján, L</t>
  </si>
  <si>
    <t>Yang, HI; Martin, P; Satterfield, D; Babbitt, R; Wong, J; Shelley, M; Chang, CK</t>
  </si>
  <si>
    <t>Misirli, A; Komis, V</t>
  </si>
  <si>
    <t>Salehi, S; Wang, KD; Toorawa, R; Wieman, C</t>
  </si>
  <si>
    <t>Vieira, C; Magana, AJ; García, RE; Jana, A; Krafcik, M</t>
  </si>
  <si>
    <t>Bortz, WW; Gautam, A; Tatar, D; Lipscomb, K</t>
  </si>
  <si>
    <t>Sannicandro, K; De Santis, A; Bellini, C; Minerva, T</t>
  </si>
  <si>
    <t>Hingston, PA; Bracewell, DD</t>
  </si>
  <si>
    <t>Díaz, J; López, JA; Sepúlveda, S; Villegas, GMR; Ahumada, D; Moreira, F</t>
  </si>
  <si>
    <t>Zhong, HX; Chang, JH; Lai, CF; Chen, PW; Ku, SH; Chen, SY</t>
  </si>
  <si>
    <t>Soto-Solier, PM; Villena-Soto, V; Molina-Muñoz, D</t>
  </si>
  <si>
    <t>Hofstäter, B; Kröehn, C; Sabitzer, B; Thaler, A</t>
  </si>
  <si>
    <t>Li, SQ; Meng, K; Ding, M</t>
  </si>
  <si>
    <t>Tsarava, K; Moeller, K; Román-González, M; Golle, J; Leifheit, L; Butz, MV; Ninaus, M</t>
  </si>
  <si>
    <t>Bart, AC; Kafura, D; Shaffer, CA; Tilevich, E</t>
  </si>
  <si>
    <t>Marciuc, D; Csereoka, P</t>
  </si>
  <si>
    <t>McMullin, B</t>
  </si>
  <si>
    <t>Somerlik-Fuchs, KH; Christ, O; Duempelmann, M; Hofmann, UG; Stieglitz, T; Schulze-Bonhage, A</t>
  </si>
  <si>
    <t>Bubnic, B; Mernik, M; Kosar, T</t>
  </si>
  <si>
    <t>Ortiz, LG; Bekerman, Z; Ros, MZ</t>
  </si>
  <si>
    <t>Agarwal, J; Piatt, E; Imbrie, PK</t>
  </si>
  <si>
    <t>Virtual Reality-Based Computational Thinking and Complex Reasoning: Sequential Case Study</t>
  </si>
  <si>
    <t>Research on Blending Learning Flipped Class Model in Colleges and Universities Based on Computational Thinking - Database Principles for Example</t>
  </si>
  <si>
    <t>Factors for the development of computational thinking in undergraduate students</t>
  </si>
  <si>
    <t>Effects of a peer assessment-based scrum project learning system on computer programming's learning motivation, collaboration, communication, critical thinking, and cognitive load</t>
  </si>
  <si>
    <t>TEACHING METHOD REFORM OF PYTHON LANGUAGE PROGRAMMING COURSE BASED ON MINIMUM KNOWLEDGE SETS</t>
  </si>
  <si>
    <t>How Critical Thinking Manifests Itself in an Unconstrained Online Environment: Preliminary Results from Feasibility Study</t>
  </si>
  <si>
    <t>Changing a Generation's Way of Thinking: Teaching Computational Thinking Through Programming</t>
  </si>
  <si>
    <t>Progressive flowchart development scaffolding to improve university students' computational thinking and programming self-efficacy</t>
  </si>
  <si>
    <t>Integrating scenario game-based learning with the experiential learning strategy to facilitate nursing students' learning performance and core competencies in labor support training</t>
  </si>
  <si>
    <t>Effectiveness of a Computational Thinking (CS0) Course on Student Analytical Skills</t>
  </si>
  <si>
    <t>Exploring Pre-Service Teachers' Perceptions of the Educational Value and Benefits of Computational Thinking and Programming</t>
  </si>
  <si>
    <t>Alternative Methodologies in Chemistry Teaching: The Use of Avogadro Software for Understanding Chemical Properties in Higher Education</t>
  </si>
  <si>
    <t>Exploring differences in self-regulated learning strategy use between high- and low-performing students in introductory programming: An analysis of eye-tracking and retrospective think-aloud data from program comprehension</t>
  </si>
  <si>
    <t>Developing critical thinking inSTEMeducation through inquiry-based writing in the laboratory classroom</t>
  </si>
  <si>
    <t>Using a Spreadsheet-Based Simulation to Practice and Evaluate Iterative Column Selection and Experimental Design in Chemical Fingerprinting with GC-MS</t>
  </si>
  <si>
    <t>Proposing and Testing an Open - Source and Low - Cost Drone under the Engineering Design Process for Higher Education: The Mechatronics Course Use Case</t>
  </si>
  <si>
    <t>A Hybrid Escape Room to Foster Motivation and Programming Education for Pre-Service Teachers</t>
  </si>
  <si>
    <t>A Novel Interdisciplinary Course in Gerontechnology for Disseminating Computational Thinking</t>
  </si>
  <si>
    <t>Can Majoring in Computer Science Improve General Problem-solving Skills?</t>
  </si>
  <si>
    <t>Strengthening undergraduate food science programs: Comparing industry relevance of the Institute of Food Technologists' Essential Learning Outcomes with graduate proficiency levels</t>
  </si>
  <si>
    <t>Evaluating Aspects of Usability in Video Game-Based Programming Learning Platforms</t>
  </si>
  <si>
    <t>Perceptions of future teachers on the inclusion of creative robotics in Primary Education</t>
  </si>
  <si>
    <t>KIDS4WEARABLES: SUSTAINABILITY AND CREATIVITY IN STEM EDUCATION</t>
  </si>
  <si>
    <t>Analysis and Practice of the Cultivation Methods of Students' Innovative Ability Based on Industry-University-Research Cooperation</t>
  </si>
  <si>
    <t>Reconciling the Promise and Pragmatics of Enhancing Computing Pedagogy with Data Science</t>
  </si>
  <si>
    <t>USING MULTI-TOUCH TECHNOLOGIES FOR DEVELOPING SCIENTIFIC AND MATHEMATICAL COMPETENCIES</t>
  </si>
  <si>
    <t>The Overshoot Curriculum: Artificial Life, Education and the Human Predicament</t>
  </si>
  <si>
    <t>Development of a Closed Loop Stimulation System for Epilepsy Therapy</t>
  </si>
  <si>
    <t>Presentation of the special issue Generative AI, ChatGPT and Education. Consequences for Intelligent Learning and Educational Evaluation</t>
  </si>
  <si>
    <t>Team formation in engineering classrooms using multi-criteria optimization with genetic algorithms</t>
  </si>
  <si>
    <t>Education 4.0; complex thinking; computational thinking; virtual reality; educational innovation; higher education</t>
  </si>
  <si>
    <t>blending learning; flipped class; database principles; computational thinking; teaching model</t>
  </si>
  <si>
    <t>Computational thinking; Critical thinking; Problem solving; Educational innovation; Higher education</t>
  </si>
  <si>
    <t>Computer programming; Higher order thinking; Scrum project; Peer assessment; Collaborative learning</t>
  </si>
  <si>
    <t>Higher education; Python language; minimum knowledge sets; computational thinking</t>
  </si>
  <si>
    <t>computational thinking; programming; performance-based assessment platform; interactive web app; evaluation methods; psychometric scale; student evaluation</t>
  </si>
  <si>
    <t>critical thinking; analysis and synthesis; unconstrained online environment; psychometrics; computational behavioural science</t>
  </si>
  <si>
    <t>computational thinking; programming; computer science education; schools; higher education</t>
  </si>
  <si>
    <t>Computational thinking; programming self-efficacy; flowchart; progressive teaching; scaffolding theory</t>
  </si>
  <si>
    <t>Computational thinking; problem solving; analytical skills; critical thinking; course effectiveness; CS0</t>
  </si>
  <si>
    <t>Computational thinking; Problem-solving; Creativity; Assessment</t>
  </si>
  <si>
    <t>computational thinking; programming; algorithmic thinking; pre-service teachers; teacher training; higher education; digital competence; STEM; education for sustainable development; quality education</t>
  </si>
  <si>
    <t>Computational thinking; Learning motivation; Teaching technology; Industrial design; Machine learning; Student self-assessment</t>
  </si>
  <si>
    <t>Computational chemistry; chemistry teaching; Avogadro; digital technologies; meaningful learning</t>
  </si>
  <si>
    <t>computational thinking; computational thinking scale; engineering and computing education; decomposition; abstraction; pattern recognition; algorithmic design</t>
  </si>
  <si>
    <t>Introductory programming; Self -regulated learning strategies; Eye tracking; Retrospective think aloud; Higher education</t>
  </si>
  <si>
    <t>active learning; assessment of educational activities; computational biology; genomics proteomics bioinformatics; inquiry based teaching; laboratory exercises; molecular biology; text mining; topic modeling</t>
  </si>
  <si>
    <t>Higher education; Computational thinking; Cognitive load; Problem-solving; Collaborative programming</t>
  </si>
  <si>
    <t>augmented reality; gamification; serious games; computer science; education; digital game-based learning; extended reality</t>
  </si>
  <si>
    <t>Graduate Education/Research; Applications of Chemistry; Analytical Chemistry; Chromatography; Computer-Based Learning; Computational Chemistry; Gas Chromatography; Upper-Division Undergraduate</t>
  </si>
  <si>
    <t>Drones; Open H/W; Open S/W; Engineering Design Process; Educational Robotics; STEM</t>
  </si>
  <si>
    <t>Flipped learning; Computational thinking (CT) ability; CDIO engineering design; Learning achievement; (DT) design thinking</t>
  </si>
  <si>
    <t>Digital Competency Escape Room Game Based Learning Games and Higher Education Gamification,; Motivation Programming</t>
  </si>
  <si>
    <t>Computational thinking; Gerontechnology; Interdisciplinary; Teamwork</t>
  </si>
  <si>
    <t>Computational thinking; Programming; Debugging; Educational robotics; Early childhood education</t>
  </si>
  <si>
    <t>computational thinking; problem solving; simulations; computer science education; student assessment</t>
  </si>
  <si>
    <t>Computational science; Simulations; Thermodynamics; Self-beliefs; Conceptual change; Computational thinking</t>
  </si>
  <si>
    <t>Computational thinking; Assessment; Learning; Science education</t>
  </si>
  <si>
    <t>educational robotics; scoping review; special needs; inclusive education; teaching; computational thinking; robotic healthcare; digital education</t>
  </si>
  <si>
    <t>curriculum renewal; food science education; graduate proficiency; IFT Essential Learning Outcomes; industry relevance</t>
  </si>
  <si>
    <t>Human-Computer Interaction; Usability; Video -games; Training; Computer Programming</t>
  </si>
  <si>
    <t>Artificial intelligence learning platform; STEM education; Research model; Computational thinking; Partial least squares</t>
  </si>
  <si>
    <t>primary education; primary school teacher training; perceptions; robotics; STEAM</t>
  </si>
  <si>
    <t>STEM; project-based learning; computational thinking; primary and secondary education</t>
  </si>
  <si>
    <t>Industry-university-Research Cooperation; innovation ability training; practical teaching system; computer game</t>
  </si>
  <si>
    <t>Datasets; Data Science; Computational Thinking</t>
  </si>
  <si>
    <t>Multi-touch Technologies; Integrated Curriculum; Mathematical Modelling; Physics Education</t>
  </si>
  <si>
    <t/>
  </si>
  <si>
    <t>epilepsy therapy; seizure detection; seizure prediction; stimulation paradigms; kainate model</t>
  </si>
  <si>
    <t>ChatGPT; Generative AI; education; artificial intelligence; instructional design; assessment</t>
  </si>
  <si>
    <t>genetic algorithm; multi-criteria optimization; team formation</t>
  </si>
  <si>
    <t>The development of Computational Thinking (CT) in school education is considered essential to enable students to solve complex problems by deploying skills such as pattern identification and algorithm design. This article describes the evaluation of a learning experience of PC components from the complex reasoning approach (R4C) using a web-based virtual reality (WebVR) application called Virtual Campus. The method was intrinsic to a single case with a sequential study design based on quantitative methods. Two instruments were applied to 176 university students, the first to measure the acceptance of the virtual environment and the second to assess the development of complex reasoning. The results indicate that the evaluation of the virtual campus and its tools is satisfactory, with very favorable evaluations in terms of ease and intention of use, likewise, the 3D learning experience allowed to scale mainly scientific and critical thinking skills. Due to the above, it can be affirmed that the PC-R4C-WebVR convergence will generate innovative learning dynamics, aligned with the demands of a constantly changing education and that contribute to the improvement of problem- solving practices.</t>
  </si>
  <si>
    <t>Computational thinking is to use heuristic reasoning to seek the solution of the problem, and has a strong ability to innovate. In the teaching of computer courses, it is one of the important subjects of teaching research to cultivate students' computational thinking ability. The traditional teaching model ignores the cognitive role of the students, which is not conducive to the cultivation of students' innovative thinking and creative ability. Blending learning is an inevitable trend of development in the field of higher education, and a hot research topic in the field of education. Inspired by Database Principles course model at University of Missouri, Kansas City, a multi-dimensional blending learning flipped class model of computer courses in colleges and universities based on students' computational thinking ability is proposed to construct teaching model and design theoretical and practical teaching system and diversified teaching process evaluation system. In the course of Database Principles, the teaching practice is carried out to verify the teaching effect.</t>
  </si>
  <si>
    <t>Computational thinking, commonly associated with engineering and computer science disciplines, can be analyzed in other areas, since this process exceeds the fostering of computing skills and encompasses critical, lateral and creative thinking processes. This article was based on the question: What are the differences in the dimensions of computational thinking among disciplinary areas of undergraduate students? We worked with a cross-sectional study design and convenience sampling, with a 29-item scale to evaluate computational thinking in 95 undergraduate students studying various disciplines in two Mexican universities. The results showed that there were differences with engineering students who have greater critical, algorithmic and problem-solving thinking. In cooperativity and creativity, no significant differences were found between psychology, administrative informatics and engineering students. This article is intended to be of value to researchers, academics, students and decision makers interested in creating scenarios that promote problem solving.</t>
  </si>
  <si>
    <t>Aim/Purpose This paper explores the potential value of critical thinking in computer science education and discusses strategies for its integration across the curriculum. Background As technology rapidly evolves and becomes increasingly integrated into society, there is a growing need for computer science graduates who can think critically about the ethical, societal, and technical implications of their work. Methodology This study employs a conceptual analysis approach, reviewing existing literature on critical thinking in computer science education and synthesising insights from various sources. The analysis focuses on identifying challenges in implementing critical thinking instruction and proposing practical solutions. Contribution This paper provides an overview of the current discourse on integrating critical thinking into computer science curricula. It explores the distinction between critical thinking and computational thinking, discusses various pedagogical approaches, and offers insights into potential challenges of implementation. Findings The paper identifies six key challenges in embedding critical thinking into computer science education. It proposes initial steps to address these challenges, including curriculum redesign, innovative assessment methods, and faculty development strategies. Recommendations for Practitioners Recommendations for Researchers Educators should adopt a balanced approach that complements technical education with critical thinking exercises, using diverse teaching methods such as dialogue-based teaching and authentic instruction. Future research should focus on empirical studies to assess the effectiveness of the proposed solutions and develop standardised tools for evaluating critical thinking skills in computer science.</t>
  </si>
  <si>
    <t>As computational thinking becomes increasingly essential, the challenge of designing effective teaching approaches to foster students' abilities in this area persists, especially for higher order thinking skills. This study addresses this challenge by proposing and implementing a peer assessment-based Scrum project (PA-SP) learning approach in university computer programming learning. The approach involves dividing 98 third-year college students into an experimental group, which employs the PA-SP approach, and a control group, which uses the conventional Scrum project (C-SP) approach. The study investigates the impact of the PA-SP approach on students' programming projects, learning motivation, project collaboration, communication, critical thinking, and cognitive load. The results demonstrate that the PA-SP approach significantly enhances learning achievement and motivation while also improving collaboration, communication, and critical thinking. By providing practical insights into effective teaching strategies to promote students' computational thinking, this research has significant implications for improving programming education in universities.</t>
  </si>
  <si>
    <t>Reform of teaching content, teaching methods, and evaluation of examination system is an urgent issue of current teaching reform in higher education. Python language is released under the background of calculating ecology, which is concise, clear, elegant, and easy to learn. There are more than thousands of third-party programming libraries. Rich resources of an open community also incur new problem, much information will consume large amounts of attention. How to make students absorb more knowledge and master more skills in the limited class time? Also, it is important for teachers to think about how to improve the efficiency of information cognition. The paper puts forward a teaching method of Python language based on minimum knowledge sets, combining with the characteristics of different major students; the method can not only help students understand the ideas and methods of solving practical problems with the concept of calculation ecology but also raise good computational thinking, innovative thinking, and programming ability, and then effectively improve the quality of teaching and promote the development of higher education.</t>
  </si>
  <si>
    <t>Featured Application Altogether, UniCTCheck, a method for measuring the main components of computational thinking of CS university students, was employed by using the following two instruments: firstly, a web application, CTScore, to precisely measure seven of the main components of computational thinking (pattern recognition, creative thinking, algorithmic thinking, problem solving, critical thinking, decomposition, and abstraction); secondly, a psychometric scale, CTProg, to measure CT programming concepts skills (basic directions and sequences, conditionals, loops, functions, and data structures).Abstract The measurement of computational thinking ability among computer science (CS) university students is of paramount importance. This study introduces UniCTCheck, a novel method designed to assess the main components of computational thinking in CS students. Utilising two key instruments, namely, the web application CTScore and the psychometric scale CTProg, this research aims to precisely evaluate seven core components of computational thinking and six programming concepts skills essential for CS students. The study, conducted at Rey Juan Carlos University and Atlantic Technological University Galway, involved a diverse sample of students from different year levels and programme specialisations. Through a rigorous research design, including sampling strategies and data collection tools, this study seeks to address critical research questions related to the measurement of variations in students' computational thinking and programming skills by gender, university level, and location. By shedding light on the significance of computational thinking and programming in the educational realm, this research contributes to the existing literature and underscores the essential role of computational skills in the modern era.</t>
  </si>
  <si>
    <t>Students are dealing with the information gathered on the internet on an everyday basis. They need to evaluate arguments in various contexts, look for credible sources of information and make valid judgements and conclusions, both for their studies and everyday life tasks. This is why Critical Thinking (CT) is crucial for students on various levels of education. There are various theories about the nature and structure of critical thinking, however, many similarities can be recognized among classical and modern research in this area (Facione, 1990, Lai, 2011). One of the most influential definitions of CT by R. Sternberg presents CT as the mental processes, strategies and representations people use to solve problems, make decisions and learn new concepts (Sternberg, 1986, p. 37). A systematic literature review presented by Lai (Lai, 2011) showed that the list of the components of critical thinking typically includes the following items: analysing arguments; making inferences; judging or evaluating, and making decisions or solving problems. However, the implications of CT to the online environment is a relatively new area of study, where the research of critical online reasoning performed by R. Shavelson and O. ZlatkinTroichanskaya can be singled out (Shavelson et al., 2019). The next generation of standardised assessment is currently being developed and validated for the purpose of evaluation of CT on the various levels of education (Shavelson et al., 2019, Uglanova, Pogozhinz, 2021). These performance assessments use age appropriate complex realistic problem scenarios, thus, students are able to show their real life performance. These scenarios usually combine selected-response and constructed-response items and tasks, which allow students to show various aspects of CT within reasonable time limits. In this study, we would like to present a new measurement tool for the assessment and evaluation of CT in the online environment among university students. CT is considered as a complex structure that includes a sequence of cognitive operations and a not domainspecific type of thinking, which can be developed and assessed in higher education. Based on the literature analysis, the critical thinking definition for purposes of our assessment was suggested - the ability to analyse statements, assumptions and arguments, build causal relationships, select logically correct and convincing arguments, find explanations, draw conclusions and form their own positions when solving problems in an online environment. It consists of three sub-components: center dot Analysing arguments - the respondent evaluates and analyzes the evidence and arguments, as well as the context of their application. center dot Developing sound arguments - the respondent makes logically correct and true conclusions and considers their consequences. center dot Understanding causation and explanation - the respondent establishes causal relationships. (This dimension is not being evaluated in this study.) This measurement tool is made within the framework of the Evidence-centred design (ECD) approach (Mislevy, Almond, and Lukas, 2003). According to this methodology, the researcher should explore what behaviours or performances can reflect the construct. The tasks should be based on the evidence collected from the students' behaviour and work products, which could make proper inferences about students' level of critical thinking.</t>
  </si>
  <si>
    <t>Computational thinking (CT) uses concepts that are essential to computing and information science to solve problems, design and evaluate complex systems, and understand human reasoning and behavior. This way of thinking has important implications in computer sciences as well as in almost every other field. Therefore, we contend that CT should be taught in elementary schools and included in every university's educational curriculum. Several studies that measure the impact of teaching programming, analytical thinking, and CT have been conducted. In this review, we analyze and discuss findings from these studies and highlight the importance of learning programming with a focus on the development of CT skills at a young age. We also describe the tools that are available to improve the teaching of CT and provide a state-of-the-art overview of how programming is being taught at schools and universities in Colombia and around the world.</t>
  </si>
  <si>
    <t>As one of the core skills of the 21st century, computational thinking has received increasing attention from educators and researchers. Although some research has been conducted on computational thinking, few studies examined the impact of learning activities on students' computation thinking skills from the perspective of cognitive development. Based on the theory of scaffolding instruction, a progressive thinking training approach with flowcharts was proposed to cultivate students' computational thinking skills. A quasi-experiment was designed to evaluate the effectiveness of the training. Forty-nine Chinese tertiary students undertaking a programming course were randomly assigned into two groups - the experimental and control groups. During the course, the experimental group received progressive training, and the control group received non-progressive training. The results showed that the experimental group gained a significantly higher level of academic achievement than the control group. Meanwhile, the experimental group showed a remarkable improvement in programming self-efficacy. Furthermore, the participants in the experimental group showed a higher level of computational thinking skills, including cooperative learning, critical thinking, and problem solving skills. In summary, the progressive thinking training approach with flowcharts could not only improve the participants' computational thinking skills and programming self-efficacy, but also help them to achieve better academic outcomes.</t>
  </si>
  <si>
    <t>In this world of the digital era, in which we are living, one of the fundamental competences that students must acquire is the competence in Computational Thinking (CT). Although there is no general consensus on a formal definition, there is a general understanding of it as a set of skills and attitudes necessary for the resolution, with or without a computer, of problems that may arise in any area of life. Measuring and evaluating which of the CT skills students have acquired is fundamental, and for this purpose, previously validated measuring instruments must be used. In this study, a previously validated instrument is applied to know if the new students in the Engineering Degrees of the University of the Basque Country have the following skills in CT: Critical Thinking, Algorithmic Thinking, Problem Solving, Cooperativity and Creativity.</t>
  </si>
  <si>
    <t>Nursing students participating in labor support training need to learn core clinical skills to assess the delivery process to reduce the risk and labor pain of pregnant women. We proposed an approach to integrate scenario game-based learning with the experiential learning strategy to facilitate nursing students' learning performance and six core competencies (6CCs) (communication, collaboration, critical thinking, complex problem solving, creative thinking, and computational thinking) during labor support training. This study adopted a quasi-experimental study with a pretest and posttest design. We randomly allocated 44 first-year nursing students at a university nursing school to an experimental group (adopted scenario game-based learning integrated with the experiential learning strategy) (n = 21) or a control group (adopted video-based learning) (n = 23). Before and after the intervention, all students were assessed for their learning performance and 6CCs in labor support. The results showed that the experimental group exhibited significantly better learning performance and 6CCs than the control group, indicating that the integration of a scenario game-based learning with the experiential learning strategy validated a strong impact on nursing students' labor support training. Nurse scholars should deliberately incorporate appropriate technologies and learning strategies to facilitate nursing education.</t>
  </si>
  <si>
    <t>In this paper, we describe the content and evaluation of a Computational Thinking (CS0) course developed to improve the analytical problem solving of students participating in the course. The course is targeted to students who are mathematically under-prepared to enter our introductory programming sequence; however, it has recently been included in the University's general education curriculum so that students majoring in any discipline may take the course. Using the Whimbey Analytical Skills Inventory (WASI) students in the CS0 class, along with students in an analogous level engineering class (FESP), were tested at the beginning of the course and again at the end, using different versions of the test. The improvement in scores was statistically significant when measured by both the student t-test and the Cohen d (effect size) for CS0 students but not for the FESP students, providing support that the course does, in fact, increase student analytical problem solving skills. Courses in Computational Thinking have demonstrated success in many schools; however, this research demonstrates its effectiveness in improving analytical skills in majors as well as non-majors.</t>
  </si>
  <si>
    <t>Creative and problem-solving competencies are part of the so-called twenty-first century skills. The creative use of digital technologies to solve problems is also related to computational thinking as a set of cognitive and metacognitive strategies in which the learner is engaged in an active design and creation process and mobilized computational concepts and methods. At different educational levels, computational thinking can be developed and assessed through solving ill-defined problems. This paper introduces computational thinking in the context of Higher Education creative programming activities. In this study, we engage undergraduate students in a creative programming activity using Scratch. Then, we analyze the computational thinking scores of an automatic analysis tool and the human assessment of the creative programming projects. Results suggested the need for a human assessment of creative programming while pointing the limits of an automated analytical tool, which does not reflect the creative diversity of the Scratch projects and overrates algorithmic complexity.</t>
  </si>
  <si>
    <t>Computational Thinking (CT) and programming encompass a range of skills that are essential in everyday life and play a crucial role in addressing social and environmental challenges. They facilitate the analysis and understanding of global issues, the evaluation of viable solutions, and the formulation of strategic decisions that contribute to Education for Sustainable Development and the achievement of the Sustainable Development Goals. The primary objective of this study was to examine pre-service teachers' perceptions of these areas. A quantitative study was conducted with 134 university students from the Faculty of Education and Tourism at the University of Salamanca. The findings indicate that CT and programming significantly contribute to enhancing digital competence, fostering essential skills for the effective use of technological tools, developing problem-solving strategies, and increasing self-confidence in identifying and refining solutions to complex problems. Regarding gender differences, significant differences were observed, with women scoring higher on average in various aspects. These included the ability to actively seek, compare, and select digital information from diverse sources and contexts, assess the potential risks associated with digital tools-such as security and identity concerns-and demonstrate confidence in accessing the necessary resources and training to integrate CT and programming into education.</t>
  </si>
  <si>
    <t>The integration of computational thinking (CT) to enhance creativity in design students has often been underexplored in design education. While design thinking has traditionally been the cornerstone of university design pedagogy and remains essential, the increasing role of digital tools and artificial intelligence in modern design practices presents new opportunities for innovation. By introducing CT alongside design thinking, students can expand their creative toolkit and engage with emerging technologies more effectively. Although many design students may have limited experience with programming, incorporating accessible, no-code tools can help them confidently embrace computational methods, unlocking new pathways for creative exploration and innovation. This study proposes an alternative approach to improve the motivation of design students by introducing machine learning tools into product design processes. We developed an experimental pedagogy in which 56 industrial design university students learned how to use Waikato Environment for Knowledge Analysis (Weka), a machine learning tool, for three hours of design work a week, for a total of eight weeks. Our covariate analysis of data collected in the pretest and posttest shows that the general learning motivations in the group using Weka are significantly higher than those in the group without Weka. However, no significant differences were found between the two groups in terms of learning strategies, collaboration, or critical thinking. Students using Weka spent more time focusing on model training and tended to improve their algorithmic thinking, and the introduction of Weka appeared to enhance their motivation to learn. On the other hand, these students might have been focusing on working individually at their computers, potentially neglecting communication and collaboration. The findings suggest that teaching machine learning applications without requiring coding has the potential to boost design students' motivation to engage with CT skills, though care must be taken to maintain collaborative practices.</t>
  </si>
  <si>
    <t>Computational chemistry for educational purposes combined with meaningful learning can contribute to students during the teaching and learning process, helping them with spatial visualization and the development of abstract and critical thinking. This study developed and applied a set of educational activities with the Avogadro program, addressing the contents of molecular structure, molecular geometry, stoichiometry, dipole moment, and polarity, in addition to evaluating the effectiveness of using this tool during the activities. Two classes were held for undergraduate chemistry students, with five activities that addressed various contents that are discussed in the topics worked on. Forms were applied before and after the practices. The students participating in the research, after carrying out the activities, reported that they would like to use computational tools in teaching activities. In addition, through the questionnaires, it was possible to perceive that the use of the Avogadro program allowed many students to overcome their difficulties in the topics covered. Thus, it can be concluded that meaningful learning combined with computational chemistry, aided using the Avogadro program, can generate a deeper knowledge of chemical concepts, facilitating the construction of relationships between theory and practice and promoting more active student engagement during classes.</t>
  </si>
  <si>
    <t>PurposeIn recent years, dental education has witnessed significant advancements and curriculum shifts in response to evolving healthcare needs, technological advances, and changing societal demands. As a result, dental universities worldwide have undergone substantial curriculum changes to ensure the adequate education and training of future dental professionals. The purpose of this study was to delineate the curriculum innovations over the past 20 years, with a focus on content within the current dental curriculum at universities worldwide.MethodThe articles reviewed for this manuscript were published from 2000 to June 2023. Search queries were conducted in four databases: Embase, PubMed, Web of Science, and ERIC, yielding 367 unique studies. Of these, 31 were included in the final synthesis.ResultsThe nine principal subject matter themes identified in the thematic analysis of these articles were critical scientific thinking, computational thinking, global mindset, geriatric dental care, interprofessional teamwork, transition to practice, local community, integration, and lifelong learning. The themes were modeled and mapped in a three-axis figure, elucidating the interconnections between the themes.ConclusionThe identified themes signify the trajectory that dental education has taken and provide insights into the future course of the dental profession.</t>
  </si>
  <si>
    <t>The rapid integration of computational thinking (CT) into STEM education highlights its importance as a critical skill for problem-solving in the digital age, equipping students with the cognitive tools needed to address complex challenges systematically. This study evaluates CT skills among Engineering and Computer Science students using a multi-method approach by combining quantitative methods (CTT scores and CTS responses) with qualitative methods (thematic analysis of open-ended questions), integrating objective assessments, self-perception scales, and qualitative insights. The Computational Thinking Test (CTT) measures proficiency in core CT sub-competencies, abstraction, decomposition, algorithmic thinking, and pattern recognition through objective tests. The Computational Thinking Scale (CTS) captures students' perceived CT skills. At the same time, open-ended questions elicit perspectives on the practical applications of CT in academic and professional contexts. Data from 196 students across two Mexican universities were analyzed through quantitative and thematic methods. The results show that students excel in pattern recognition and abstraction but face decomposition and algorithmic thinking challenges. Cross-sectional analyses were conducted between CTT, CTS and the open-ended part to compare CT skills across different demographic groups (e.g., age, gender, academic disciplines), showing clear differences based on age, gender, and academic disciplines, with Computer Science students performing better than engineering students. These findings highlight the importance of CT in preparing students for modern challenges and provide a foundation for improving teaching methods and integrating these skills into university programs.</t>
  </si>
  <si>
    <t>Previous studies have reported mixed results regarding the relationship between students' use of self-regulated learning (SRL) strategies and their performance in introductory programming courses. These studies were constrained by their reliance on self-report questionnaires as a means of collecting and analysing data. To address this limitation, this study aimed to employ eye -tracking and retrospective think-aloud techniques to identify differences in SRL strategy use for program comprehension tasks between high-performing students (N = 31) and low-performing students (N = 31) in an undergraduate programming course. All participants attended individual eye-tracking sessions to comprehend two Python program codes with different constructs. Their eye-tracking data and video-recalled retrospective think-aloud data were captured and recorded for analysis. The findings reveal that higher-order cognitive skills, such as elaboration and critical thinking, were mostly adopted by high-performing students, while basic cognitive and resource management strategy, such as rehearsal and help-seeking, were mostly employed by low-performing students when comprehending the program codes. This study not only demon-strates the design of combining eye-tracking and retrospective think-aloud data to explore students' use of SRL strategies but also provides evidence to support the notion that program comprehension is a complex process that cannot be effectively addressed by employing merely rudimentary strategies, such as repetitively reading the same code segment. In the future, researchers could explore the possibility of using a webcam to monitor and assess students' online programming processes and provide feedback based on their eye movements. They could also examine the effects of SRL strategies training on students' motivation, engagement, and performance in various types of programming activities.</t>
  </si>
  <si>
    <t>Laboratory pedagogy is moving away from step-by-step instructions and toward inquiry-based learning, but only now developing methods for integrating inquiry-based writing (IBW) practices into the laboratory course. Based on an earlier proposal (Science 2011;332:919), we designed and implemented an IBW sequence in a university bioinformatics course. We automatically generated unique, double-blinded, biologically plausible DNA sequences for each student. After guided instruction, students investigated sequences independently and responded through IBW writing assignments. IBW assignments were structured as condensed versions of a scientific research article, and because the sequences were double blinded, they were also assessed as authentic science and evaluated on clarity and persuasiveness. We piloted the approach in a seven-day workshop (35 students) at Perdana University in Malaysia. We observed dramatically improved student engagement and indirect evidence of improved learning outcomes over a similar workshop without IBW. Based on student feedback, initial discomfort with the writing component abated in favor of an overall positive response and increasing comfort with the high demands of student writing. Similarly, encouraging results were found in a semester length undergraduate module at the National University of Singapore (155 students).</t>
  </si>
  <si>
    <t>This study investigates the effects of metacognitive and cognitive strategies for computational thinking (CT) on managing cognitive load and enhancing problem-solving skills in collaborative programming. Four different scaffolding conditions were provided to help learners optimize cognitive load and improve their problem-solving abilities. A total of 110 participants were randomly assigned to one of the four groups. The four-week experiment included scaffolding, with two hours of Python programming each week to solve two real-world problems. Upon completing the learning process, participants' cognitive load and problem-solving skills were assessed. The results provide empirical evidence that using faded worked examples (WOE) combined with metacognitive scaffolding for CT effectively optimizes cognitive load and enhances problem-solving skills in collaborative programming, leading to improved efficiency and complexity in their solutions.</t>
  </si>
  <si>
    <t>This study aims to evaluate the impact of using augmented reality, gamification, and serious games in computer science education. The study presents the development process of an educational mobile application, describes an experiment that was conducted and involved 117 higher education students, and analyzes the results of a 49-item paper-based questionnaire. In total, 8 research questions were explored. The results of the study revealed that several educational benefits can be yielded when integrating such applications in teaching and learning activities and actively involving students in the design and development process. In particular, the application was assessed as an effective learning tool that could enrich and improve the educational process and create interactive, inclusive, and student-centered learning environments. Its use led mostly to positive effects and experiences while maintaining the negative ones to a minimum and most students expressed positive emotions. Students were able to learn in a more enjoyable and interesting manner, and their motivation, engagement, self-efficacy, and immersion were greatly increased. Students' innate need for autonomy, competence, and relatedness was satisfactorily met and both their intrinsic and extrinsic learning motivations were triggered. They felt a sense of belonging and cultivated their social skills. The potential of the application to improve students' knowledge acquisition and academic achievements was also observed. The application also enabled students to improve their computational thinking and critical thinking skills. Therefore, the potential of combining augmented reality, gamification, and serious games to enhance students' cognitive and social-emotional development was highlighted.</t>
  </si>
  <si>
    <t>Optimization of experimental conditions in chromatography is recognized as a wear-and-tear process involving hundreds of experiments in order to maximize the number of separated compounds for each sample. The critical thinking skills and practices entailed cannot be achieved with students in a conventional lecture class. This report provides a Microsoft Excel-based spreadsheet allowing the fast simulation of fingerprinting results and the number of separated peaks for a given sample analyzed using gas chromatography-mass spectrometry. The applications were demonstrated for the simulation of extracted ion chromatograms in order to find a peak for the target compound in a model kerosene sample containing 254 volatile compounds with the optimization of the separation of fatty acid methyl esters. Using the simulation applications, students are able to perform experimental design in a lecture class. Test score results reveal the selectivity of the approach toward students with laboratory practical experience and experimental skills. This approach is expected to be useful to all higher education students in chemistry.</t>
  </si>
  <si>
    <t>The Engineering Design Process (EDP) is contemporary teaching method, applicable within STEM framework, and consists of a series of steps that students - as future engineers - follow, in order to design a prototype artifact and find a solution to a complex engineering problem. These steps usually include problem - solving processes, such as defining the problem, background research, specifying requirements, brainstorming, evaluating, choosing the best solution, developing a prototype, testing the prototype and finally communicating the research results. During the process, students engage themselves with all Computational Thinking (CT) dimensions. In this research, we apply EDP, within the STEM and CT Epistemology framework, in order to design and develop an open - hardware, open - source, low - cost, easy and safe to use, drown, for educational activities, in Higher education. The purpose of this work is to highly engage University students, in developing solutions for complex Mechatronic course - related problems, and evaluate how they achieved their learning objectives. We also design a use case scenario, in which students form proper engineering teams to work with the design of the UAV, to program its behavior and to understand avionics. The simple design, safe use, economic cost, and open philosophy of this drone make it suitable not only for university courses, but also for educational robotics applications, and in STEM education in general, regardless of the educational level.</t>
  </si>
  <si>
    <t>A web design course has complex and diverse skills, which may attract students with an interest in technology and art fields to learn to program. It makes a need to have a flexible learning framework to develop all students to learn in a programming course. This study was designed to develop students' learning achievement and computational thinking (CT) abilities by using a Design Thinking (DT)-Conceive-Design-Implement-Operate (CDIO) engineering design framework in a flipped web programming course. The participants were 41 students (males = 17, females = 24) coming from a Taiwan University. All of the students (20-21 years old) had e-learning-related backgrounds in a teacher's college. The experiment was conducted for 14 weeks. The flipped learning and flipped DT-CDIO course each had a total teaching time of 6 weeks, and the midterm exam and final exam each took one week. We used a questionnaire and formative assessment to examine the students' computational thinking ability and learning achievement before and after the course was applied. The results showed the students significantly improved their learning achievement and computational thinking ability. There were no significant gender differences in learning achievement. Some gender differences could be seen in some dimensions of CT ability. This study shows that the DT-CDIO framework brings many benefits to promote interdisciplinary learning by attracting STEAM talent and providing evidence to support the importance of flipped web programming courses.</t>
  </si>
  <si>
    <t>Educational escape rooms aims to motivate students, to strengthen knowledge and evaluate learning. Pre-service teachers enrolled in Computer Science and Digital Competency course shows lack of motivation and difficulties to realise its usefulness in everyday practice, becoming an ideal context to apply this strategy. 157 students belonging to a European university participated in the experience as case study. The educational escape room was conducted following a hybrid model, mixing a physical organization of props with a virtual organization of the narrative, tests and achievements. The experiment was designed to answer two hypotheses, first if applying escape room as an educational strategy fosters pre-primary and primary students' motivation, since this method address complex concepts in a practical way, and second, if the application of this strategy as teaching strategy makes students perceive the learning process as a game.</t>
  </si>
  <si>
    <t>While specialized knowledge and skills are the hallmark of modern society, the size and complexity of contemporary problems often require cooperative effort to analyze and solve. Therefore, experiences with skills, methodologies, and tools for effective interdisciplinary collaboration and structured problem solving are vital for preparing students for future academic and professional success. Meanwhile, computational systems have permeated much of modern professional and personal life, making computational thinking an essential skill for members of modern society. However, formal training in these techniques is primarily limited to students within computer science, mathematics, management of information systems, and engineering. At Iowa State University, we have designed and offered an experimental course to develop undergraduate students' abilities for interdisciplinary teamwork and to disseminate computational thinking skills to a broader range of students. This novel course was jointly designed and instructed by faculty from the Computer Science Department, Gerontology Program, and Graphic Design Program to incorporate diverse faculty expertise and pedagogical approaches. Students were required to interview real users to identify real-life problems, gather requirements, and assess candidate solutions, which necessitated communication both within the group and with technologically-disinclined users. In-class presentations and wiki-based project websites provided regular practice at disseminating domain expertise to larger interdisciplinary audiences. Workshops, group-based mentoring, peer learning, and guided discovery allowed non-CS majors to learn much more about computer programs and tools, and grading criteria held students individually accountable within their disciplines but also emphasized group collaboration.</t>
  </si>
  <si>
    <t>The present study investigates the debugging process of 526 children in preschool (4-6 aged) when programming a tangible robot. When a child is involved in programming, it is needed to identify and correct errors, or in other words, debug a program. Debugging is a high-level thinking skill and is an essential component closely related to developing Computational Thinking in early childhood education. Though the debugging process is a cognitive function in programming investigated by many researchers in recent decades, most studies are conducted either in primary, secondary education, or higher education concerning beginners or experts in programming. Very few reviews, and some focus on preschool education. Our study set out the following objectives: 1) How do children identify the existence of error and locate it? 2) What types of errors emerge when coding? 3) What type of error is complex for novice programmers? 4) What strategies are developed by novice programmers to debug effectively? and 5) What types of knowledge do novice programmers construct by debugging the tangible robot Bee-Bot? The study follows an iterative model of a design-based research approach. It uses multiple case studies to collect qualitative and quantitative data. The programming intervention was implemented by 30 educators in their classrooms and was based on a scenario-based teaching design. The debugging process was analysed using Klahr &amp; Craven's framework (1988): 1) test and evaluate program, 2) identify bug, 3) represent program, 4) locate bug and 5) correct bug. The main finding is the construction and development of syntactic and semantic knowledge.</t>
  </si>
  <si>
    <t>Teaching students to become skillful problem solvers is a goal of university education, but it has been difficult to measure such skill or demonstrate the benefits of particular educational experiences. This paper presents a study of college students solving a problem unrelated to their academic majors. The analysis suggests that the educational experiences of Computer Science (CS) students may better train them in problem-solving than the experiences of other majors. In this study, students from a variety of undergraduate majors and grade levels were given a 15-minute problem-solving task embedded in an interactive science simulation. The complex task calls upon many problem-solving practices needed by scientists and engineers in their professions. Although this task has little resemblance to the problems encountered in a computer science course, CS students performed significantly better than students in any other major. In addition, only for CS students was there an indication of improvement in problem-solving from lower to upper grade levels. We propose that general problem-solving and computational thinking share some common practices, such as problem decomposition and comprehensive data collection. Furthermore, we present preliminary evidence that training in computational thinking is transferable to problem-solving tasks across domains and discuss how the unique features of CS programming assignments could be generalized to other science and engineering courses to foster students' general problem-solving skills.</t>
  </si>
  <si>
    <t>Computational tools and methods have permeated multiple science and engineering disciplines, because they enable scientists and engineers to process large amounts of data, represent abstract phenomena, and to model and simulate complex concepts. In order to prepare future engineers with the ability to use computational tools in the context of their disciplines, some universities have started to integrate these tools within core courses. This paper evaluates the effect of introducing three computational modules within a thermodynamics course on student disciplinary learning and self-beliefs about computation. The results suggest that using worked examples paired to computer simulations to implement these modules have a positive effect on (1) student disciplinary learning, (2) student perceived ability to do scientific computing, and (3) student perceived ability to do computer programming. These effects were identified regardless of the students' prior experiences with computer programming.</t>
  </si>
  <si>
    <t>Integrating computational thinking (CT) and science education is complex, and assessing the resulting learning gains even more so. Arguments that assessment should match the learning (Biggs, Assessment &amp; Evaluation in Higher Education, 21(1), 5-16. 1996; Airasian and Miranda, Theory into Practice, 41(4), 249-254. 2002; Hickey and Zuiker, Journal of the Learning Sciences, 21(4), 522-582. 2012; Pellegrino, Journal of Research in Science Teaching, 49(6), 831-841. 2012; Wiggins, Practical Assessment, Research and Evaluation, 2(2). 1990) lead to a performance-oriented approach to assessment, using tasks that mirror the integrated instruction. This approach reaps benefits but also poses challenges. Integrated CT is a new approach to learning. Movement is being made toward understanding what it means to operate successfully in this context, but consensus is neither general nor time tested (Kaput and Schorr, Research on technology and the teaching and learning of mathematics: Case and perspectives (Vol. 2, pp. 211-253) 2008). Movement is also being made toward developing methods for assessing CT. Despite the benefits of matching assessment with pedagogy, there may be intrinsic losses. One problem is that interactions between the two domains may invalidate the results, either because the gains in one may be easier to measure at certain times than the gains in the other, or because interactions between the two domains may cause measurement interference. Our examination draws upon both theoretical basis and also existing practices, particularly from our own work integrating CT and secondary science. We present a mixed-methods analysis of student assessment results and consider potential issues with moving too quickly toward relying on a rubric-based approach to evaluating this student learning. Centrally, we emphasize the importance of assessment approaches that reflect one of the most important affordances of computational environments, that is, the expression of multiple ways of knowing and doing (Turkle and Papert, Journal of Mathematical Behavior, 11(1), 3-33. 1992).</t>
  </si>
  <si>
    <t>In recent years, due to technological advancement, research has been directed to the development and analysis of resources and tools related to educational robotics with particular attention to the field of special needs and training actions aimed at learners, teachers, professionals, and families. The use of robotics in all levels of education can support the development of logical and computational thinking, interaction, communication, and socialization, and the acquisition of particularly complex work practices, for example, in the medical field. The adoption of successful educational robotics training practices can be a potential tool to support rehabilitation interventions for disabilities and comprehensive training for students or future professionals in healthcare. A scoping review was conducted on the main topics education  AND robotics  with three specific focuses on complementary themes in educational research about ER: (1) teaching and computational thinking, (2) training in the health sector, and (3) education and special needs. The authors systematically searched two online databases, Scopus and Web of Science, up to April 2022. A total of 164 articles were evaluated, and 59 articles were analyzed, in a particular way N = 33 related to computational thinking, N = 15 related to e-health, and N = 11 related to special needs. The following four questions guided our research: (1) What are the educational and experimental experiences conducted through robotics in transdisciplinary fields? (2) What tools and resources are most used in such experiments (educational robotics kit, humanoid robots, telepresence robots etc.)? (3) What are the constitutive elements of the experiments and studies involving robotics and health in educational contexts? and (4) What are those explicitly related to students with special needs? In this study, part of the research project Robotics and E-health: new Challenges for Education  (RECE) activated at the University of Modena and Reggio Emilia. RECE aims to investigate the training, educational, cognitive, and legal processes induced by the increasing diffusion of educational robotics and telemedicine in clinical and surgical contexts.</t>
  </si>
  <si>
    <t>Fifty-five Essential Learning Outcomes (ELOs) comprise the required content for food science degrees approved by the Institute of Food Technologists (IFT), yet the importance of each outcome for graduate industry readiness is expected to vary. To analyze this variance, we assessed the industry relevance of IFT's recently revised (2018) ELOs and compared them to The University of British Columbia's food science graduate proficiency levels. Additionally, we investigated key learning experiences and future directions of the industry to further strengthen food science programs. Significant, positive correlations were found between industry ELO importance ratings and alumni (r = 0.229, p = 0.002) and new graduate (r = 0.476, p &lt; 0.001) self-reported proficiency levels. ELOs in food safety, critical thinking, and professionalism were rated by industry as most important for graduates. Beyond IFT requirements, labs, case studies, and industry exposure through site visits, Co-op, and guest speakers were rated the most effective course learning activities. Industry respondents advised food science programs ensure a strong background in hands-on product development, application of government regulations, and project management. As the IFT considers further ELO refinements, our study suggests that inclusion of business, sustainability, and food science-specific computational skills could enhance graduate professional preparedness and impact. We hope this study will inform appropriate ELO weighting within food science curricula so that collectively we can best prepare graduates to address food science challenges of the future.</t>
  </si>
  <si>
    <t>Teaching computer programming is an important topic. Due to Science and Technology initiatives, these topics are considered in different training cycles. For higher education, students must cultivate fundamental concepts for the development of software applications, which not only contribute to the knowledge of programming languages but also to opening guidelines for computational thinking However, selecting a proper tool can be complex. Especially for the diversity of alternatives on the web. Further, not all of them meet basic usability requirements. In this study, we present a set of platforms that seek to develop programming skills based on video games. The search consisted of 4 stages: (i) definition of the research questions, (ii) scope review, (iii) execution of search and (iv) platform selection. Finally, we employ a usability heuristic evaluation for a novice programming system to determine best practices. (C) 2021 The Authors. Published by Elsevier B.V.</t>
  </si>
  <si>
    <t>Artificial intelligence (AI) education is becoming an advanced learning trend in programming education. However, AI subjects can be difficult to understand because they require high programming skills and complex knowledge. This makes it challenging to determine how different departments of students are affected by them. This study draws on research in programming education and STEM education to explore the different factors that affect students in AI learning. Therefore, the purpose of this study is to investigate the impact of AI learning platforms on information undergraduate and non-information undergraduate by using a research model. The course was implemented for 65 students in the information undergraduate group and 39 students in the non-information undergraduate group. The findings showed that the two groups had different learning effects under different variables. Students with different cognitive styles may use different skills to positively influence self-regulated learning. This study provides important evidence to understand the learning impact of artificial intelligence among university students from different disciplines.</t>
  </si>
  <si>
    <t>In today's changing and complex society, the development of creative thinking is essential for problem solving and decision making. For this reason, STEAM methodologies are increasingly present in the classroom with the aim of fostering students' creativity through, among other tools, creative robotics. In this context, this research aims to find out the perceptions of Primary School teachers in training about the inclusion of educational robotics in this educational stage, its pros and cons. The study, of a descriptive-inferential nature, uses a convenience sample of 121 students of the Degree in Primary Education at the University of Granada. An adapted version of a previously validated questionnaire was used to collect the data. The results of the sample as a whole show favourable evaluations with respect to the introduction of educational robotics in the Primary Education stage. By gender, the more positive assessment of girls compared to boys stands out in terms of the benefits of the introduction of robotics in the curriculum. Our results coincide with those of most previous studies on the subject.</t>
  </si>
  <si>
    <t>This presentation discusses the issues of sustainability of technology education and draws from the experiences of a practical example. Kids4Wearables was a two-year transdisciplinary project (2017-2019) with the aim of bringing together schools, research and industry on the topic of wearable technologies. Simultaneously, the participating university installed COOL Lab, an innovative teaching-learning lab for digital education &amp; computational thinking. In our contribution, we will describe how we make use of this coincidence to transfer the project idea and the gained knowledge in a newly established and highly relevant institution for digital education. The idea for Kids4Wearables is based on the vehicle theory according to which a topic of interest of young people is used as a vehicle to STEM education. This vehicle-topic should be of interest to a specific group, regardless their gender, age, social and cultural background, and at first sight it should be rather unrelated to STEM. For instance, creative topics such as music, TV-series or fashion allow low- threshold STEM education in schools, as they tie in with everyday life experience of pupils and work motivating when used to access more complex issues of science and technology. In Kids4Wearables fashion was used as a vehicle to access the innovative field of wearable technologies. Funded by the Austrian Research Promotion Agency (FFG), 129 pupils from five primary and secondary schools of a rural region in Upper Austria were able to learn about and invent their own wearables with the support of two university institutes, an artist, and a local company producing cellulose fibres. An external research institute has continuously evaluated the project with both a process and impact evaluation approach, with emphasis on the potential transfer of gained knowledge throughout and after the project. During the two years of collaboration, digital education including computational thinking became obligatory in the syllabus of Austrian compulsory schooling. Schools should either provide digital education as a new subject or integrate it into existing subjects. However, teachers have been hardly prepared to implement digital education in their teaching. Consequently, the newly installed COOL Lab at Johannes Kepler University Linz was flooded with requests for workshops for pupils. Kids4Wearables proved to offer a valuable approach of how to implement digital education in existing subjects such as textile arts and technical handicraft. However, teachers recommended in interviews after the project that this implementation of digital education into existing school classes needs more than further education for teachers. It needs a support structure which offers knowledge, skills, access to the latest technology, but moreover additional coaches and trainers, where teachers can turn to with questions and who can be invited to accompany digital education activities in schools. This is what the COOL Lab can offer. Thus, experiences and findings from Kids4Wearables are now successfully used to transfer the approach into a long-term programme - not only for pupils but also for teacher education and in-service training.</t>
  </si>
  <si>
    <t>The most popular technologies such as artificial intelligence and big data are inseparable from the support of computers. Those who are proficient in the working principle of computer systems and innovative in using computer technology to solve real problems in production and life have become the shortages required in the current stage of social development. By analyzing the law of students' cognitive development, we plan to implement a program that can gradually cultivate students' innovative ability, and design targeted practical cases and assessment methods for each level of cognition. The results of teaching practice in the past three years show that this process is not only conducive to systematically cultivating students' computational thinking ability, but also better able to train students' comprehensive ability to solve complex engineering problems. In addition, the process also demonstrates the level of teaching and research to instructors and the output of cooperative enterprise R&amp;D results will be accelerated.</t>
  </si>
  <si>
    <t>There is increasing effort to integrate Computational Thinking (CT) curricula across all education levels. Therefore, research on CT assessment has lately progressed towards developing and validating reliable CT assessment tools, which are crucial for evaluating students' potential learning progress and thus the effectiveness of suggested curricular programs. Several CT assessment tools were developed for elementary, high-school, and university students over the last years. Moreover, associations between CT scores and other cognitive abilities were unraveled. However, studies on the topic in primary school level are scarce. Like the general concept of intelligence, CT remains broadly defined as the ability to combine algorithmic operations to form complex solutions in order to solve problems effectively, utilizing concepts of computer science with or without the use of computers. In this study, we aimed at specifying a cognitive definition of CT, focusing on the under-investigated population of primary school children. Since validated assessment tools for this age group were not available, we adapted a validated CT test, which was initially designed for middle school students. In our study participated 192 third and fourth graders. The analyses revealed promising results on the reliability of the adapted CT assessment for primary school students. Moreover, findings indicated CT's positive associations with i. complex numerical abilities, ii. verbal reasoning abilities, and iii. non-verbal visuospatial abilities. Our results indicate similarities but also differences in associations of CT with other cognitive abilities in primary school children compared to other age groups. In summary: i. numerical abilities seem to associate with CT at the primary school level, whereas this seems not the case later on in education, ii. verbal abilities seem to associate with CT both along primary and secondary education levels, and iii. non-verbal reasoning abilities seem to associate with CT from</t>
  </si>
  <si>
    <t>Data science keeps growing in popularity as an introductory computing experience, in which students answer real-world questions by processing data. Armed with carefully prepared pedagogical datasets, computing educators can contextualize assignments and projects in societally meaningful ways, thereby benefiting students' long-term professional careers. However, integrating data science into introductory computing courses requires that the datasets be sufficiently complex, follow appropriate organizational structure, and possess ample documentation. Moreover, the impact of a data science context on students' motivation remains poorly understood. To address these issues, we have created an open-sourced manual for developing pedagogical datasets (freely available at https://think.cs.vt.edu/pragmatics). Structured as a collection of patterns, this manual shares the expertise that we have gained over the last several years, collecting and curating a large collection of real-world datasets, used in a dozen of universities worldwide. We also present new evidence confirming the efficacy of integrating data science in an introductory computing course. As a significant extension of our ongoing work, this study not only validates existing positive assessment, but also provides fine-grained nuance to the potential of data science as a motivational educational element.</t>
  </si>
  <si>
    <t>Developing of cognitive competencies in scientific, mathematical and technological fields is one of the most important goals for educational systems across the world. In this paper, we present a way in which new computational technologies can support learning in some interdisciplinary lessons at the upper secondary level. We will refer to a new kind of classrooms equipped with multi-touch technology, available in eight schools in Romania, thanks to a project implemented by the Project Management Unit with Foreign Finance-Education Ministry in partnership with SIVECO ROMANIA and Carol I National Defence University. This new technology allows an integrated approach, is suitable for studies of complex issues and fosters collaborative activities. We want to present one of the ways in which the multi-touch laboratory of the National College Mihai Eminescu Satu Mare is used for teaching and learning in scientific field. We refer to the manner in which the uses of computer simulations improve the understanding of scientific concepts. During the engagement with the model, there is an interaction between students' current understanding and the computational models they use, facilitated by the visualization of different states that the system can have. Students can modifir variables of the model, question and test hypotheses. In a constructivist learning approach the students create their own models and simulations in order to express their conceptions on how a given scientific process works. By working in team, students learn both from the teacher and from the other students. The assessment is formative and takes into account not only students 'products, but the entire process. This interdisciplinary approach aims developing computational and analytical thinking, as well as the development of the capacity of investigation and working in a team.</t>
  </si>
  <si>
    <t>It is well established in the scientific literature that global human civilization is in serious ecological trouble. The most comprehensive survey is perhaps that of the Planetary Boundaries framework (Rockstrom et al., 2009). The unfolding of these challenges will, of course, be a very complex process; and some detailed impacts are certainly still open to significant human management and moderation. Nonetheless, it seems clear that we are no longer dealing with a problem, or even set of problems, that might be solved; rather, this is a predicament - an uncertain, dynamic, and at least partially chaotic, disruption in global human development (Gilding, 2012). A predicament calls not for solution, but for engagement, and continuous, long term, refinement of response. The purpose of this contribution is to propose a particular educational (curricular and pedagogic) response: one that specifically draws on the tools, techniques and understandings of the field of Artificial Life. In recent decades, the mission of university education, at least in public universities, has become progressively identified simply with the direct support of economic development in its sponsoring regional community. That is, its primary role is to provide graduates with just the knowledge and skills most immediately aligned with the preceived needs of the regional economy. There is a perfectly clear logic and rationale to this development; but in a world faced with global ecological disruption, within the lifetimes of current students, this is neither an honest nor even an effective preparation for the challenges which they will face. Moreover, given that even limited moderation of the impending impacts of ecological limits will rely on the widest societal understanding and deeply informed and engaged leadership at all levels, it is arguable that universities have an immediate, and potentially decisive role to play in communicating the realities of the current global ecological situation. And so, to Artificial Life; or more precisely, to Artificial Ecology. The use of computational tools to model complex biological, evolutionary, ecological and social dynamics is a foundational technique in the ALife field. Indeed, computational thinking and modelling was at the heart of the systems dynamics approach to socio-ecological modelling pioneered by Forrester (1982). This provided the basis for the famous (or infamous?) Limits to Growth (LTG) project of the Club of Rome (Meadows et al., 1972). This was the first substantive attempt to computationally model the socio-ecological dynamics of global human society and assess whether ecological impacts would be likely to limit the growth of human material activities within any practically foreseeable time-frame. While the model was necessarily crude, the robust result was that - in the absence of effective control measures to the contrary - serious limits would become apparent within the first half of the 21st century. In the 40 years since, the world has tracked remarkably close to the standard run of the LTG study (Turner, 2014). In fact, multiple lines of investigation now strongly suggest not just that aggregate human activity is approaching ecological limits, but that it has already reached a state of significant overshoot beyond those limits. Overshoot is a qualitatively distinct regime for the design and operation of any adaptive or mitigating interventions (Catton, 1982). Effective societal responses to date have been significantly impaired by a lack of wide understanding of this harsh ecological reality. This gap in understanding facilitates the comforting - but erroneous - notion that it is prudent to delay difficult responses until after impacts are manifest. But delay is precisely one of the principle mechanisms that actually causes overshoot, and undermines the capability to damp the subsequent crash. Accordingly, it is suggested that there is now a clear need to develop what is here termed an overshoot curriculum, and to integrate this with formation of graduates in all disciplines. Further, a key pedagogical technique in delivering such a curriculum will be the systematic use of computational model ecologies. The Alife community is therefore uniquely positioned to contribute to this radical reform of higher education to meet what are, without exaggeration, the most profound challenges in the history of human civilization.</t>
  </si>
  <si>
    <t>University of Freiburg's Cluster of Excellence BrainLinks-BrainTools aims to develop smart devices to interface with the brain. Among these, closed-loop stimulation devices promise new chances for patients suffering from pharmacoresistant epilepsy, assuming that effective stimulation parameters can be found. As the mechanisms of electrical brain stimulations are complex and poorly understood, animal experiments are needed to obtain insight into optimal parameter settings. Besides these, the loop can only be closed by reliable seizure detection and prediction algorithms with high performance and at the same time low computational complexity. We present our results in this respect, based on the widely accepted kainate model, thought to resemble human temporal lobe epilepsy. More than 400 seizures could be recorded in more than 2500 h of synchronized video-EEG-acquisition. Video- and EEG-based detection algorithms were programmed and seizure prediction methods tested. Those with the best performance in regard to reliability, celerity and power consumption will be used in a closed-loop setup. This is a first step to evaluate closed-loop stimulation approaches and therewith widening possibilities for future clinical applications.</t>
  </si>
  <si>
    <t>Programming is acknowledged widely as a cornerstone skill in Computer Science education. Despite significant efforts to refine teaching methodologies, a segment of students is still at risk of failing programming courses. It is crucial to identify potentially struggling students at risk of underperforming or academic failure. This study explores the predictive potential of students' problem-solving skills through dynamic, domain-independent, complex problem-solving assessment. To evaluate the predictive potential of complex problem-solving empirically, a case study with 122 participants was conducted in the undergraduate Introductory Programming Course at the University of Maribor, Slovenia. A latent variable approach was employed to examine the associations. The study results showed that complex problem-solving has a strong positive effect on performance in Introductory Programming Courses. According to the results of structural equation modeling, 64% of the variance in programming performance is explained by complex problem-solving ability. Our findings indicate that complex problem-solving performance could serve as a significant, cognitive, dynamic predictor, applicable to the Introductory Programming Course. Moreover, we present evidence that the demonstrated approach could also be used to predict success in the broader computing education community, including K-12, and the wider education landscape. Apart from predictive potential, our results suggest that valid and reliable instruments for assessing complex problem-solving could also be used for assessing general-purpose, domain-independent problem-solving skills in computing education. Likewise, the results confirmed the positive effect of previous programming experience on programming performance. On the other hand, there was no significant direct effect of performance in High School mathematics on Introductory Programming.</t>
  </si>
  <si>
    <t>In July 2023, given the rise of LLMs (Large Langauge Models), RED convened this special issue on Generative AI and Education, where special attention was paid to its consequences for intelligent learning and educational evaluation. We wanted to give space to contributions that included research related to these topics. Also to experiences about intelligent learning and formative evaluation in ChatGPT contexts. The call was with these general questions center dot Does AI have the potential to revolutionize existing teaching methods, assessment and student support? center dot Creative thinking and problem solving are essential in modern and very complex environments. Could this AI help students deal with these problems? We also had doubts about its benefits. They could be summarized in this question: Generative AI will begin to serve as an active partner in social, creative and intellectual actions continuously over time, and not only as an answer to isolated questions: What are the impacts that will occur? Now those impacts are unknown in the practices that may exist. Another intention was: A theoretical framework is needed to address these questions and in general for an effective deployment of AI systems in education. It is necessary to do so beyond the results provided by empirical research. And that it does not guide and direct at new crossroads, both in research and practice. In the conclusions we see to what extent these expectations have been met. As a consequence, we deduce that the critical importance of theory in the design, development and deployment of AI in education is necessary now more than ever. But we are equally underserved. In this perspective, we continue to critically consider the relevance and continuity of existing learning theories when AI becomes a reality in classrooms. As that result is not met, we also reiterate the call to consider new frameworks, models and ways of thinking. We are referring to those that include the presence of non -human agents, which we hesitate to call a new technology, because it is more like an active partner than a simple technology, as has happened until now. This approach is precisely what makes us insist on a series of important questions for the future, precisely about the review of learning theories based on existing configurations. And to investigate what their alternatives would be in this case. We have done after extensive and exhaustive dissemination in your call. But, despite this and beyond these general conclusions that we have made, the special issue offers us evidence of a scarce empirical investigation of practical cases in the application of generative AI in education. However, of the hundred or so contributions received, seven have been selected in the previous editorial review. The rest have been discarded because they do not conform to the standards or are not the type of contributions requested (the literature reviews per se and the self-report studies stand out among them, due to their high number). Of those seven, six have passed editorial review. They are described at the end. The main contributions of this small number of contributions have been the confirmation of a low level of research and practice. Also, some very interesting contributions from the articles and essays by the invited authors. We draw your attention to these articles and the clear results and evidence obtained on the concrete use of generative AI in specific environments. Results of inevitable use by schools, universities and teachers in these environments or in others to which they can be transferred.</t>
  </si>
  <si>
    <t>The research-to-practice paper presents applications of genetic algorithms using multi-criterion optimization to designate student-teams in an academic setting. Teamwork skills are becoming a more desirable trait in industry today and hence more instructors are using teamwork in their engineering courses. ABET also requires engineering degree programs to have student outcomes that provide them with an ability to function effectively on a team whose members together provide leadership, create a collaborative and inclusive environment, establish goals, plan tasks, and meet objectives. This, however, comes with its challenges because the literature suggests that random or student-selected teams tend to lead to dysfunctional behaviors. Instructor-designated academic teams based on skills, learning personalities, and demographics are known to be more effective in promoting learning and positive interactions. Creating optimal homogeneous or heterogeneous teams based on multiple criteria (e.g., prior knowledge, skills, abilities, psychosocial, demographics) can be a complex and time-consuming task when done manually, especially when large numbers of students are involved. This study presents an expansion of previous work that used single-criterion genetic algorithm optimization of teams in a first-year classroom. The research question answered in this study is, how do teams formed using an algorithm that optimizes multiple criteria with genetic algorithms represent heterogeneity when compared to teams formed manually? Using a Vector Evaluated Genetic Algorithm (VEGA), optimization of multiple skills is conducted to attain uniform heterogeneity in the classroom. The algorithm uses discrete integer-type representations as a basic unit of team configuration. Self-reported student competency data on three different computational skills were used. Teams were formed for approximately 1300 students enrolled in a first-year engineering design thinking course at a large Midwestern University. Four-member teams were maximized with a minimum number of teams with 3 students in each section. Average skills of the teams are calculated and the standard deviation in class is minimized for each of three skills parallelly. The algorithm also aims to maintain diversity of teams based on gender and ethnicity. Results presented include visualization of team-configurations and comparison with teams formed manually using the same criteria. The aim of the algorithm is to optimize students into teams that have skills and demographics uniformly distributed across the classroom. Future implications of this study include the potential to use flexible algorithm-based team formations that are built with standard genetic operators so that optimization criteria can be modified by the instructor. Such algorithms can reduce the time needed to manually form teams by a considerable amount and optimize the distribution of skills more uniformly. Steps to further this study will involve investigating whether teams formed using these criteria are more effective.</t>
  </si>
  <si>
    <t>Proceedings Paper</t>
  </si>
  <si>
    <t>Tecnologico de Monterrey</t>
  </si>
  <si>
    <t>Suzhou University; University of Missouri System; University of Missouri Columbia</t>
  </si>
  <si>
    <t>William &amp; Mary; Tecnologico de Monterrey; University of Granada</t>
  </si>
  <si>
    <t>Lancaster University</t>
  </si>
  <si>
    <t>Yuan Ze University; Mae Fah Luang University; Mae Fah Luang University</t>
  </si>
  <si>
    <t>Central South University; Central South University</t>
  </si>
  <si>
    <t>Universidad Rey Juan Carlos; Universidad Rey Juan Carlos; Atlantic Technological University (ATU); Ardahan University</t>
  </si>
  <si>
    <t>HSE University (National Research University Higher School of Economics)</t>
  </si>
  <si>
    <t>Universidad de los Andes (Colombia); Universidad de los Andes (Colombia); Universidad de los Andes (Colombia); Universidad de los Andes (Colombia)</t>
  </si>
  <si>
    <t>Zhejiang Normal University; Xiamen University; National Taiwan University of Science &amp; Technology</t>
  </si>
  <si>
    <t>University of Basque Country</t>
  </si>
  <si>
    <t>Taipei Medical University; Taipei Medical University; Shuang Ho Hospital; National Central University</t>
  </si>
  <si>
    <t>University of Montana System; University of Montana; Montana Technological University</t>
  </si>
  <si>
    <t>Universite Cote d'Azur; Laval University</t>
  </si>
  <si>
    <t>University of Salamanca</t>
  </si>
  <si>
    <t>National Taipei University of Technology; University of California System; University of California Santa Cruz</t>
  </si>
  <si>
    <t>Universidade Federal do Rio de Janeiro; Universidade Federal do Rio de Janeiro; Universidade Federal do Rio de Janeiro</t>
  </si>
  <si>
    <t>Aarhus University; Aarhus University</t>
  </si>
  <si>
    <t>Tecnologico de Monterrey; China West Normal University</t>
  </si>
  <si>
    <t>Education University of Hong Kong (EdUHK); Lingnan University; Lingnan University; Hong Kong Metropolitan University</t>
  </si>
  <si>
    <t>National University of Singapore; Coastal Carolina University; Perdana University; National University of Singapore</t>
  </si>
  <si>
    <t>Hanyang University; Korea National University of Education</t>
  </si>
  <si>
    <t>International Hellenic University; Hellenic Open University; University of Macedonia</t>
  </si>
  <si>
    <t>Chulalongkorn University</t>
  </si>
  <si>
    <t>University of West Attica; University of Thessaly; University of Thessaly; ASPETE - School of Pedagogical &amp; Technological Education</t>
  </si>
  <si>
    <t>National Cheng Kung University; National Cheng Kung University; National Chiayi University</t>
  </si>
  <si>
    <t>Universidad Rey Juan Carlos</t>
  </si>
  <si>
    <t>Iowa State University</t>
  </si>
  <si>
    <t>University of Patras</t>
  </si>
  <si>
    <t>Stanford University</t>
  </si>
  <si>
    <t>Purdue University System; Purdue University; Purdue University System; Purdue University</t>
  </si>
  <si>
    <t>Virginia Polytechnic Institute &amp; State University; University of Texas System; University of Texas Austin</t>
  </si>
  <si>
    <t>Universita di Modena e Reggio Emilia</t>
  </si>
  <si>
    <t>University of British Columbia</t>
  </si>
  <si>
    <t>Universidad de La Frontera; Universidad de Caldas; Universidad Catolica de Temuco; Universidade Portucalense Infante D. Henrique; Universidade de Aveiro</t>
  </si>
  <si>
    <t>National Cheng Kung University; National Cheng Kung University; National Cheng Kung University; National Cheng Kung University; National Taiwan Ocean University</t>
  </si>
  <si>
    <t>University of Granada</t>
  </si>
  <si>
    <t>Johannes Kepler University Linz</t>
  </si>
  <si>
    <t>Beijing Information Science &amp; Technology University</t>
  </si>
  <si>
    <t>Eberhard Karls University of Tubingen; Loughborough University; Universidad Nacional de Educacion a Distancia (UNED); Eberhard Karls University of Tubingen; Eberhard Karls University of Tubingen; University of Innsbruck; University of Graz</t>
  </si>
  <si>
    <t>Virginia Polytechnic Institute &amp; State University</t>
  </si>
  <si>
    <t>University of Bucharest; Universitatea Politehnica Timisoara</t>
  </si>
  <si>
    <t>Dublin City University</t>
  </si>
  <si>
    <t>University of Freiburg; University of Freiburg; University of Freiburg; University of Freiburg</t>
  </si>
  <si>
    <t>University of Maribor</t>
  </si>
  <si>
    <t>UOC Universitat Oberta de Catalunya; Hebrew University of Jerusalem; University of Murcia</t>
  </si>
  <si>
    <t>University System of Ohio; University of Cincinnati; University System of Ohio; University of Cincinnati</t>
  </si>
  <si>
    <t>10.6018/red.540841</t>
  </si>
  <si>
    <t>10.21577/1984-6835.20250011</t>
  </si>
  <si>
    <t>10.1016/j.compedu.2023.104948</t>
  </si>
  <si>
    <t>10.1002/bmb.21414</t>
  </si>
  <si>
    <t>10.1021/acs.jchemed.0c01351</t>
  </si>
  <si>
    <t>10.4018/IJGBL.343525</t>
  </si>
  <si>
    <t>10.1111/1541-4329.12227</t>
  </si>
  <si>
    <t>10.12795/pixelbit.96781</t>
  </si>
  <si>
    <t>10.7551/978-0-262-33027-5-ch073</t>
  </si>
  <si>
    <t>10.1007/978-3-319-11128-5_127</t>
  </si>
  <si>
    <t>10.6018/red.609801</t>
  </si>
  <si>
    <t>10.1109/FIE56618.2022.9962741</t>
  </si>
  <si>
    <t>Web of Science</t>
  </si>
  <si>
    <t>Human-Computer Interaction; Usability; Video-games; Training; Computer Programming</t>
  </si>
  <si>
    <t>Taiwan</t>
  </si>
  <si>
    <t>United States</t>
  </si>
  <si>
    <t>Taipei</t>
  </si>
  <si>
    <t>Denmark</t>
  </si>
  <si>
    <t>Italy</t>
  </si>
  <si>
    <t>Canada</t>
  </si>
  <si>
    <t>China</t>
  </si>
  <si>
    <t>Indonesia</t>
  </si>
  <si>
    <t>Spain</t>
  </si>
  <si>
    <t>South Korea</t>
  </si>
  <si>
    <t>Australia</t>
  </si>
  <si>
    <t>United Kingdom</t>
  </si>
  <si>
    <t>France</t>
  </si>
  <si>
    <t>Thailand</t>
  </si>
  <si>
    <t>Chile</t>
  </si>
  <si>
    <t>Slovenia</t>
  </si>
  <si>
    <t>Colombia</t>
  </si>
  <si>
    <t>Mexico</t>
  </si>
  <si>
    <t>Russia</t>
  </si>
  <si>
    <t>Greece</t>
  </si>
  <si>
    <t>Turkey</t>
  </si>
  <si>
    <t>Germany</t>
  </si>
  <si>
    <t>10.1109/FIE.2011.6142928</t>
  </si>
  <si>
    <t>10.21125/iceri.2019.2147</t>
  </si>
  <si>
    <t>10.2991/icsshe-18.2018.180</t>
  </si>
  <si>
    <t>10.12753/2066-026X-14-103</t>
  </si>
  <si>
    <t>Brazil</t>
  </si>
  <si>
    <t>Singapore</t>
  </si>
  <si>
    <t>Portugal</t>
  </si>
  <si>
    <t>Austria</t>
  </si>
  <si>
    <t>Romania</t>
  </si>
  <si>
    <t>Ireland</t>
  </si>
  <si>
    <t>Applied Sciences-Basel</t>
  </si>
  <si>
    <t>Sustainability</t>
  </si>
  <si>
    <t>Computers &amp; Education</t>
  </si>
  <si>
    <t>Journal of Chemical Education</t>
  </si>
  <si>
    <t>International Journal of Game-Based Learning</t>
  </si>
  <si>
    <t>Journal of Food Science Education</t>
  </si>
  <si>
    <t>Eurasia Journal of Mathematics Science and Technology Education</t>
  </si>
  <si>
    <t>Biochemistry and Molecular Biology Education</t>
  </si>
  <si>
    <t>RED-Revista de Educacion a Distancia</t>
  </si>
  <si>
    <t>Journal of Information Technology Education-Innovations in Practice</t>
  </si>
  <si>
    <t>Revista Virtual de Quimica</t>
  </si>
  <si>
    <t>2024 IEEE Global Engineering Education Conference, EDUCON 2024</t>
  </si>
  <si>
    <t>2011 Frontiers In Education Conference (FIE)</t>
  </si>
  <si>
    <t>SIGCSE 2020: Proceedings of the 51st ACM Technical Symposium on Computer Science Education</t>
  </si>
  <si>
    <t>International Conference on Enterprise Information Systems / International Conference on Project Management / International Conference on Health and Social Care Information Systems and Technologies 2020 (CENTERIS/PROJMAN/HCIST 2020)</t>
  </si>
  <si>
    <t>Pixel-Bit- Revista de Medios y Educacion</t>
  </si>
  <si>
    <t>12th International Conference of Education, Research and Innovation (ICERI2019)</t>
  </si>
  <si>
    <t>Proceedings of the 2018 4th International Conference on Social Science and Higher Education (ICSSHE 2018)</t>
  </si>
  <si>
    <t>SIGCSE'18: Proceedings of the 49th ACM Technical Symposium on Computer Science Education</t>
  </si>
  <si>
    <t>Let's Build the Future Through Learning Innovation!, Vol. 2</t>
  </si>
  <si>
    <t>ECAL 2015: The Thirteenth European Conference on Artificial Life</t>
  </si>
  <si>
    <t>6th European Conference of the International Federation for Medical and Biological Engineering</t>
  </si>
  <si>
    <t>RED-Revista De Educacion a Distancia</t>
  </si>
  <si>
    <t>2022 IEEE Frontiers in Education Conference, FIE</t>
  </si>
  <si>
    <t>PARK,, SANGTAE</t>
  </si>
  <si>
    <t>Nurtjahyani, S. D.; Pratiwi, L. D.; Sukisno</t>
  </si>
  <si>
    <t>Gonzalez-Hernandez, Hugo G.; Medina-Pozos, Jose M.; Cantu-Gonzalez, Valeria; Amozurrutia-Elizalde, Adriana; Flores-Amado, A.; Mora-Salinas, Roberto J.</t>
  </si>
  <si>
    <t>Gonzalez-Hernandez, Hugo G.; Pena-Cortes, Dafne, V; Flores-Amado, A.; Amozurrutia-Elizalde, Adriana; Mora-Salinas, Roberto J.</t>
  </si>
  <si>
    <t>Alharbi, Hanan F.; Alsubaie, Amjad; Gharawi, Rahaf; Mazroo, Rawan Ba; Alajaleen, Shaikhah; Alsultan, Munerah; Alsaleem, Munira; Alsubihi, Nora; Alsahli, Norah; Alqahtani, Nashwa; Rayzah, Raghad</t>
  </si>
  <si>
    <t>Gahl, Megan K.; Gale, Allison; Kaestner, Antonia; Yoshina, Anda; Paglione, Erin; Bergman, Gal</t>
  </si>
  <si>
    <t>Xu, XiaoShu; Wang, XiBing; Zhang, YunFeng; Zheng, Rong</t>
  </si>
  <si>
    <t>Mitra, Arindam</t>
  </si>
  <si>
    <t>Li, Xiaotong; Cen, Zhaofeng; Liu, Xiangdong; Zheng, Zhenrong</t>
  </si>
  <si>
    <t>Justino, Goncalo C.; Nascimento, Catarina P.; Justino, Marta C.</t>
  </si>
  <si>
    <t>Francis, Nigel J.; Jones, Sue; Smith, David P.</t>
  </si>
  <si>
    <t>Tsopra, Rosy; Peiffer-Smadja, Nathan; Charlier, Caroline; Campeotto, Florence; Lemogne, Cedric; Ruszniewski, Philippe; Vivien, Benoit; Burgun, Anita</t>
  </si>
  <si>
    <t>Alt, Dorit; Weinberger, Alfred; Heinrichs, Karin; Naamati-Schneider, Lior</t>
  </si>
  <si>
    <t>Ghita, Maria; Juchem, Jasper; Ghita, Mihaela; Birs, Isabela; Cajo, Ricardo; Copot, Dana; Ionescu, Clara</t>
  </si>
  <si>
    <t>Khosravi, Sara; Li, Haobo; Khan, Ahsan Raza; Zoha, Ahmad; Ghannam, Rami</t>
  </si>
  <si>
    <t>Grzych, Guillaume; Schraen-Maschke, Susanna</t>
  </si>
  <si>
    <t>Lin, Che-Wei; Chang, Elizabeth H.; Clinciu, Daniel L.; Peng, Yun-Ting; Huang, Wen-Chen; Wu, Chien-Chih; Wu, Jen-Chieh; Li, Yu-Chuan</t>
  </si>
  <si>
    <t>Bearman, Margaret; Ajjawi, Rola</t>
  </si>
  <si>
    <t>박선주</t>
  </si>
  <si>
    <t>Park, Kyung-Eun; Lee, Sang-Gu; Ham, YoonMee; Lee, Jae Hwa</t>
  </si>
  <si>
    <t>Khoronko, Lyubov; Bondarenko, Yekaterina</t>
  </si>
  <si>
    <t>Zhang, Xiaorong</t>
  </si>
  <si>
    <t>Bates, R. M.; Bicksler, A. J.</t>
  </si>
  <si>
    <t>Huang, C</t>
  </si>
  <si>
    <t>Connors, Patrice K.; Lanier, Hayley C.; Erb, Liesl P.; Varner, Johanna; Dizney, Laurie; Flaherty, Elizabeth A.; Duggan, Jennifer M.; Yahnke, Christopher J.; Hanson, John D.</t>
  </si>
  <si>
    <t>Maldonado Vargas, Martha Angélica; Ucán Pech, Juan Pablo</t>
  </si>
  <si>
    <t>Ramirez-Montoya, Maria Soledad; Casillas-Munoz, Fidel; Tariq, Rasikh; alvarez-Icaza, Ines; Portuguez-Castro, May</t>
  </si>
  <si>
    <t>Htay, Mila Nu Nu; Parial, Laurence Lloyd; Tolabing, Ma Carmen; Dadaczynski, Kevin; Okan, Orkan; Leung, Angela Yee Man; Su, Tin Tin</t>
  </si>
  <si>
    <t>Stredney, D; Sessanna, D; McDonald, JS; Hiemenz, L; Rosenberg, LB</t>
  </si>
  <si>
    <t>Carey, Cayelan C.; Farrell, Kaitlin J.; Hounshell, Alexandria G.; O'Connell, Kristin</t>
  </si>
  <si>
    <t>Wilson, Andrew Sean; Ramesh, Aniket; Carruthers, David; O'Connor, Jake</t>
  </si>
  <si>
    <t>Tayyab Zamir, Muhammad; Ullah, Fida; Tariq, Rasikh; Bangyal, Waqas Haider; Arif, Muhammad; Gelbukh, Alexander</t>
  </si>
  <si>
    <t>Xu, Yiyi; Liu, Pengfei; Zhao, Jun</t>
  </si>
  <si>
    <t>Shiroda, Megan; Uhl, Juli D.; Urban-Lurain, Mark; Haudek, Kevin C.</t>
  </si>
  <si>
    <t>Huang, Xiaoshan; Li, Shan; Wang, Tingting; Pan, Zexuan; Lajoie, Susanne P.</t>
  </si>
  <si>
    <t>Bates, JHT; Sobel, BE</t>
  </si>
  <si>
    <t>Grant, WE</t>
  </si>
  <si>
    <t>Hou, Jin-Jun; Zhang, Jian-Qing; Yao, Chang-Liang; Bauer, Rudolf; Khan, Ikhlas A.; Wu, Wan-Ying; Guo, De-an</t>
  </si>
  <si>
    <t>Sanchez, Judit; Andreu-Vazquez, Cristina; Lesmes, Marta; Garcia-Lecea, Marta; Rodriguez-Martin, Ivan; Tutor, Antonio S.; Gal, Beatriz</t>
  </si>
  <si>
    <t>Arasteh, Bahman; Sadegi, Razieh; Arasteh, Keyvan; Gunes, Peri; Kiani, Farzad; Torkamanian-Afshar, Mahsa</t>
  </si>
  <si>
    <t>Computational Thinking and Critical Thinking</t>
  </si>
  <si>
    <t>Analysis of critical thinking skills in microbiology learning through mini project assignments during the Covid-19 pandemic</t>
  </si>
  <si>
    <t>Looking for experimental evidence of critical thinking through EEG</t>
  </si>
  <si>
    <t>Decreasing exam-anxiety levels with Mindfulness through EEG measurements</t>
  </si>
  <si>
    <t>The relationship between virtual simulation, critical thinking, and self-directed learning abilities of nursing students in Riyadh, Saudi Arabia</t>
  </si>
  <si>
    <t>Perspectives on facilitating dynamic ecology courses online using active learning</t>
  </si>
  <si>
    <t>Applying ChatGPT to tackle the side effects of personal learning environments from learner and learning perspective: An interview of experts in higher education</t>
  </si>
  <si>
    <t>Redesign of online proctored exams for STEM learners in higher education institutions: proposal for incorporating higher-order thinking skills and democratic pedagogy via OPERHOT platform</t>
  </si>
  <si>
    <t>Discussion and group work design in O2O teaching of applied optics: questions, strategies and extending</t>
  </si>
  <si>
    <t>Molecular dynamics simulations and analysis for bioinformatics undergraduate students</t>
  </si>
  <si>
    <t>Generative AI in Higher Education: Balancing Innovation and Integrity</t>
  </si>
  <si>
    <t>Putting undergraduate medical students in AI-CDSS designers? shoes: An innovative teaching method to develop digital health critical thinking</t>
  </si>
  <si>
    <t>The role of goal orientations and learning approaches in explaining digital concept mapping utilization in problem-based learning</t>
  </si>
  <si>
    <t>Electrical circuits to mimic respiratory diseases: an interdisciplinary bachelor project</t>
  </si>
  <si>
    <t>Exploring the Elusive Mind: A Multimodal Wearable Sensor Solution for Measuring Mind Wandering in University Students</t>
  </si>
  <si>
    <t>Interactive pedagogic tools: evaluation of three assessment systems in medical education</t>
  </si>
  <si>
    <t>Using modified information delivery to enhance the traditional pharmacy OSCE program at TMU - a pilot study</t>
  </si>
  <si>
    <t>Learning to work with the black box: Pedagogy for a world with artificial intelligence</t>
  </si>
  <si>
    <t>Analysis of Computational Thinking Level Through the Scratch Project Analyzation</t>
  </si>
  <si>
    <t>Teaching and Learning of University Calculus with Python-based Coding Education</t>
  </si>
  <si>
    <t>Transitivity processes in the field of higher medical education in the risk environment</t>
  </si>
  <si>
    <t>Teaching molecular phylogenetics through investigating a real-world phylogenetic problem</t>
  </si>
  <si>
    <t>Moringa oleifera as a model system for undergraduate problem-based learning</t>
  </si>
  <si>
    <t>Designing high-quality interactive multimedia learning modules</t>
  </si>
  <si>
    <t>Connected While Distant: Networking CUREs Across Classrooms to Create Community and Empower Students</t>
  </si>
  <si>
    <t>Tecnología educativa para evaluar aprendizaje de toma de decisiones en estudiantes universitarios</t>
  </si>
  <si>
    <t>Reimagining the future through the co-creation of social entrepreneurship in higher education: a multivariate prediction model approach</t>
  </si>
  <si>
    <t>Digital health literacy, online information-seeking behaviour, and satisfaction of Covid-19 information among the university students of East and South-East Asia</t>
  </si>
  <si>
    <t>A virtual simulation environment for learning epidural anesthesia</t>
  </si>
  <si>
    <t>Macrosystems EDDIE teaching modules significantly increase ecology students' proficiency and confidence working with ecosystem models and use of systems thinking</t>
  </si>
  <si>
    <t>A Prototype Virtual Reality Rehabilitation Game for Complex Regional Pain Syndrome</t>
  </si>
  <si>
    <t>Machine and deep learning algorithms for sentiment analysis during COVID-19: A vision to create fake news resistant society</t>
  </si>
  <si>
    <t>A Teaching Scheme Using Forerun Computing-Culture Cases for Computational-Thinking Oriented Course</t>
  </si>
  <si>
    <t>Comparison of Computer Scoring Model Performance for Short Text Responses Across Undergraduate Institutional Types</t>
  </si>
  <si>
    <t>Exploring the co-occurrence of students' learning behaviours and reasoning processes in an intelligent tutoring system: An epistemic network analysis</t>
  </si>
  <si>
    <t>The conceptual basis of mathematics in cardiology: (II) Calculus and differential equations</t>
  </si>
  <si>
    <t>The conceptual basis of mathematics in cardiology: (1) algebra, functions and graphs</t>
  </si>
  <si>
    <t>The conceptual basis of mathematics in cardiology III: linear systems theory and integral transforms</t>
  </si>
  <si>
    <t>Ecology and natural resource management: reflections from a systems perspective</t>
  </si>
  <si>
    <t>Deeper Chemical Perceptions for Better Traditional Chinese Medicine Standards</t>
  </si>
  <si>
    <t>Quantitative and qualitative evaluation of a learning model based on workstation activities</t>
  </si>
  <si>
    <t>A bioinspired discrete heuristic algorithm to generate the effective structural model of a program source code</t>
  </si>
  <si>
    <t>Journal of Engineering Education Research</t>
  </si>
  <si>
    <t>PEERJ</t>
  </si>
  <si>
    <t>Communications of Mathematical Education</t>
  </si>
  <si>
    <t>Apertura (Guadalajara, Jal.)</t>
  </si>
  <si>
    <t>10.1088/1742-6596/1806/1/012130</t>
  </si>
  <si>
    <t>10.1007/s12008-021-00761-5</t>
  </si>
  <si>
    <t>10.1109/EDUCON52537.2022.9766539</t>
  </si>
  <si>
    <t>10.7717/peerj.18150</t>
  </si>
  <si>
    <t>10.1002/ece3.6953</t>
  </si>
  <si>
    <t>10.1371/journal.pone.0295646</t>
  </si>
  <si>
    <t>10.1093/femsle/fnad074</t>
  </si>
  <si>
    <t>10.1117/12.2265953</t>
  </si>
  <si>
    <t>10.1002/bmb.21512</t>
  </si>
  <si>
    <t>10.3389/bjbs.2024.14048</t>
  </si>
  <si>
    <t>10.1016/j.ijmedinf.2022.104980</t>
  </si>
  <si>
    <t>10.1007/s12144-021-02613-7</t>
  </si>
  <si>
    <t>10.1109/iccma46720.2019.8988705</t>
  </si>
  <si>
    <t>10.1002/adsr.202300067</t>
  </si>
  <si>
    <t>10.1684/abc.2019.1464</t>
  </si>
  <si>
    <t>10.1016/j.cmpb.2017.11.006</t>
  </si>
  <si>
    <t>10.1111/bjet.13337</t>
  </si>
  <si>
    <t>10.14352/jkaie.2018.22.6.661</t>
  </si>
  <si>
    <t>10.7468/jksmee.2019.33.3.163</t>
  </si>
  <si>
    <t>10.1051/e3sconf/202021022020</t>
  </si>
  <si>
    <t>10.1080/00219266.2011.634018</t>
  </si>
  <si>
    <t>10.17660/ActaHortic.2017.1158.47</t>
  </si>
  <si>
    <t>10.1016/j.compmedimag.2004.09.017</t>
  </si>
  <si>
    <t>10.1093/icb/icab146</t>
  </si>
  <si>
    <t>10.32870/ap.v15n2.2363</t>
  </si>
  <si>
    <t>10.1108/K-07-2024-1924</t>
  </si>
  <si>
    <t>10.1371/journal.pone.0266276</t>
  </si>
  <si>
    <t>10.1002/ece3.6757</t>
  </si>
  <si>
    <t>10.1371/journal.pone.0315407</t>
  </si>
  <si>
    <t>10.1145/3290511.3290542</t>
  </si>
  <si>
    <t>10.1007/s10956-021-09935-y</t>
  </si>
  <si>
    <t>10.1111/jcal.12827</t>
  </si>
  <si>
    <t>10.1097/00019501-200304000-00006</t>
  </si>
  <si>
    <t>10.1097/00019501-200302000-00006</t>
  </si>
  <si>
    <t>10.1097/00019501-200305000-00001</t>
  </si>
  <si>
    <t>10.1016/S0304-3800(98)00019-2</t>
  </si>
  <si>
    <t>10.1016/j.eng.2018.12.005</t>
  </si>
  <si>
    <t>10.1371/journal.pone.0236940</t>
  </si>
  <si>
    <t>10.1016/j.jksuci.2023.101655</t>
  </si>
  <si>
    <t>research-article</t>
  </si>
  <si>
    <t>Article; Proceedings Paper</t>
  </si>
  <si>
    <t>This paper aims to compare and contrast the definitions, components, and problem-solving procedures of computational thinking and critical thinking from a complementary perspective as an educational approach to foster creativity and problem-solving skills required by the Fourth Industrial Revolution. Computational thinking is the ability to understand problems in real life and various academic fields and to creatively implement and apply solutions by utilizing the basic concepts and principles of computer science and computing systems. This study aims to analyze and evaluate its components and problem solving procedures through critical thinking, which is currently being taught in the liberal arts curriculum of universities to foster creative problem-solving skills, as computational thinking is emerging as an important educational tool to promote creative problem-solving skills. To this end, the elements that constitute computational thinking are compared with the elements and properties of critical thinking, and whether the two thinking methods can play a complementary role in the creative problem-solving process. As a result, the integrated approach of computational thinking and critical thinking is effective in fostering learners' ability to think more flexibly and systematically in complex and multi-layered problem situations, and it is suggested that education that combines the two ways of thinking can be an important educational means for fostering future talents.</t>
  </si>
  <si>
    <t>Covid-19 pandemic has colored a new order of learning in Higher Education, from conventional learning towards online and offline learning. Learning in Higher Education is expected to improve students' critical thinking skills. Learning microbiology that the material is learned about microorganisms so it needs analysis of thinking skills, so with a contextual-based approach. The assignment of a mini research project as an alternative to improve critical thinking skills. The purpose of this study was to analyze the critical thinking skills of students giving mini research project assignments on microbiology learning during the Covid-19 pandemic. The method in this study was descriptive qualitative. The results showed students' critical thinking skills in the ability to identify and the ability to evaluate very well a number of 11 students (100%) got a score of 4 (the highest score) while the ability to link a number of 9 (81.82%). Conclusions in the research assignment of mini research projects could improve critical thinking in the ability to identify and evaluate problems in the category is very good.</t>
  </si>
  <si>
    <t>The Global Agenda for the World Economic Forum in 2016 included a topic on the Fourth Industrial Revolution. It is characterized by the integration of massive digital information through the interconnection of machines and processes in order to make decisions in real-time. The Fourth Industrial Revolution is having and will have a great impact on different aspects, such as business, governments, and people. The impact on education is our main concern in this work because global challenges are leading us to prepare our students for jobs that have yet to be invented. For this purpose, several competencies are required to be developed in our students. One of them is critical thinking (CT). The development of this competency has been present in the educational agenda of many countries. In this paper, we proposed that CT as a construct can be measured using brainwaves from a portable electroencephalograph (EEG) during a problem-based learning (PBL) exercise. In this work, a method was designed to acquire, process, and analyze EEG brain waves in order to identify CT occurrence. Some results are shown from these analyses, and a discussion is provided about significant differences within the critical thinking of undergraduate students taking a course in Integral Calculus.</t>
  </si>
  <si>
    <t>The main purpose of this research is to decrease the anxiety levels of undergraduate engineering students during a Mathematics exam; those anxiety levels are intended to be decreased through a five-week Mindfulness program. We propose a quantitative measurement of anxiety levels using EEG signals from a portable device, those raw signals are processed using chaotic descriptors. Levels of anxiety are measured before and after a Mindfulness program before solving a couple of online Advanced Mathematics (complex variable) exams. Critical thinking skills are also measured from EEG before and after the Mindfulness program during a Problem-Based Learning assessment. Results show a decrease in anxiety levels and an increment in critical thinking skills.</t>
  </si>
  <si>
    <t>Objective. . The use of virtual simulation in nursing education is an effective approach for improving nursing critical thinking and self-learning abilities, but the previous studies were limited to providing the required evidence that supports the association. This study aimed to assess the relationship between virtual simulation and critical thinking disposition and self-directed learning abilities among nursing students. Methods. . This is a descriptive correlational, non-experimental study. It was conducted among 201 third- and fourth-year nursing students at the Academic Institution, Saudi Arabia. A non-probability convenience sampling technique was used to select the participants; then, an online, adapted questionnaire was sent to the participants, the data from which was analyzed by SPSS. Results. . The study findings showed that virtual simulation benefited nursing students. Most participants (56%) agreed that it helped them to think critically, and approxi- mately 27% strongly agreed. It also enhanced their self-directed learning abilities, and the majority of the students agreed that they often review the way nursing practice is conducted. Furthermore, the results showed a significant, positive relationship between virtual simulation and the critical thinking disposition of nursing students (p p-value = 0.03; correlation coefficient = 0.65), a strong positive relationship with self-directed learning abilities of nursing students (p p-value = 0.004; correlation coefficient = 0.78), and a strong positive relationship between critical thinking disposition with self- directed learning abilities of nursing students (p p-value = 0.01; correlation coefficient = 0.72). Conclusion. . There are significant relationships between virtual simulation and the critical thinking disposition and self-directed learning abilities of nursing students. Furthermore, virtual simulation made the students practice critical thinking and self- learning, so, they simulate events and try to seek out and solve the problems.</t>
  </si>
  <si>
    <t>As education methodology has grown to incorporate online learning, disciplines with a field component, like ecology, may find themselves sidelined in this transition. In response to challenges posed by moving classes online, previous studies have assessed whether an online environment can be effective for student learning. This work has found that active learning structures, which maximize information processing and require critical thinking, best support student learning. All too commonly, online and active learning are perceived as mutually exclusive. We argue the success of online learning requires facilitating active learning in online spaces. To highlight this intersection in practice, we use a case study of an online, active, and synchronous ecology and conservation biology course from the College of Natural Sciences at Minerva Schools at KGI. We use our perspectives as curriculum designers, instructors, and students of this course to offer recommendations for creating active online ecology courses. Key components to effective course design and implementation are as follows: facilitating critical thinking like a scientist, integrating open-ended assignments into class discussion, and creating active in-class dialogues by minimizing lecturing. Based on our experience, we suggest that by employing active learning strategies, the future of ecology in higher education is not inhibited, but in fact supported, by opportunities for learning online.</t>
  </si>
  <si>
    <t>This paper investigates the capacity of ChatGPT, an advanced language model created by OpenAI, to mitigate the side effects encountered by learners in Personal Learning Environments (PLEs) within higher education. A series of semi-structured interviews were conducted with six professors and three Information and Communication Technology (ICT) experts. Employing thematic analysis, the interview data were assessed, revealing that the side effects stemming from the learner and learning perspectives could be primarily categorized into cognitive, non-cognitive, and metacognitive challenges. The findings of the thematic analysis indicate that, from a cognitive standpoint, ChatGPT can generate relevant and trustworthy information, furnish personalized learning resources, and facilitate interdisciplinary learning to fully actualize learners' potential. Moreover, ChatGPT can aid learners in cultivating non-cognitive skills, including motivation, perseverance, self-regulation, and self-efficacy, as well as metacognitive abilities such as self-determination, self-efficacy, and self-regulation, by providing tailored feedback, fostering creativity, and stimulating critical thinking activities. This study offers valuable insights for integrating artificial intelligence technologies to unleash the full potential of PLEs in higher education.</t>
  </si>
  <si>
    <t>In response to the challenges presented by the COVID-19 pandemic, this paper proposes an exam system for STEM students that effectively test higher-order thinking skills, such as the ability to apply, create, evaluate, and analyse. Higher education institutions (HEIs) must incorporate all three strands of democratic STEM pedagogy, namely student voice, shared and transformational authority, and STEM criticality, according to empathy interviews with educators. It is imperative that these strands are reflected in the assessments of students within HEIs. During the pandemic, it became evident that the lack of a suitable proctored online examination system impeded the accurate and fair evaluation of students. This circumstance was in stark contrast to the offline mode of examination, which permitted monitoring and control. Notably, many students struggled to answer questions requiring higher-order thinking, with responses frequently identical in unproctored online examinations or settings with insufficient proctoring mechanisms, especially in contexts with limited resources. Consequently, there is an urgent need to redesign the online proctored test system in accordance with STEM criticality and student voice. To address this need, this paper proposes the creation of OPERHOT, a proctored online exam system integrated with random questions requiring higher-order thinking. This system employs a timed assessment methodology and requires students to keep their cameras on throughout the examination. By implementing OPERHOT, a proper and secure online evaluation of students can be made possible. In addition, this system will strengthen the online education and assessment systems in HEIs, thereby promoting integrity and enhancing the learning experience. In addition, the adoption of OPERHOT will also improve the assessment process and contribute to the enhancement of online education and assessment in HEIs as a whole. This reimagined system will catalyse the development of a robust and inclusive learning environment that encourages students' voices and equips educators to foster the growth of critical thinking and problem-solving skills. This perspective aims to address the pressing need for an updated and effective proctored assessment system in the online educational landscape while promoting STEM critical thinking and student voice. The OPERHOT platform is at the ideation stage, and once developed, it may be tested in a few HEIs. Based on the feedback from educators and other stakeholders, it can be further modified to make it more inclusive and accessible and can be offered to other HEIs for wider piloting.An online proctored examination system with integrated higher-order thinking skills questions for STEM students is proposed in this perspective.</t>
  </si>
  <si>
    <t>Applied optics course in Zhejiang University is a National Excellent Resource Sharing Course in China, and the online to offline teaching strategies have been implemented and shared with dozens of universities and colleges in China. Discussion is an important activity in teaching. In this paper our main consideration is designing the discussion questions and group works so as to develop the students' critical thinking, cooperative and sharing spirits, and communication abilities in the cosmopolitan era. Typical questions that connect different chapters and help the students to understand the relationship between each sub-system in both field of view and aperture are given for discussion. We inspire the students to complete group works such as ray trace programming by cooperation and then make presentations. All of these create a circumstance for sharing thoughts and developing intelligence and knowledge. A poll shows that the students pay more attention to optical design than before and have made progress in conversation and cooperation.</t>
  </si>
  <si>
    <t>A computational biochemistry laboratory, fitted for bioinformatics students, is presented. The molecular dynamics package GROMACS is used to prepare and simulate a solvated protein. Students analyze the trajectory with different available tools (GROMACS and VMD) to probe the structural stability of the protein during the simulation. Students are also required to make use of Python libraries and write their own code to probe non-covalent interactions between the amino acid side chains. Based on these results, students characterize the system in a qualitatively approach but also assess the importance of each specific interaction through time. This work mobilizes biochemical concepts and programming skills, fostering critical thinking and group work and developing presenting skills.</t>
  </si>
  <si>
    <t>Generative Artificial Intelligence (GenAI) is rapidly transforming the landscape of higher education, offering novel opportunities for personalised learning and innovative assessment methods. This paper explores the dual-edged nature of GenAI's integration into educational practices, focusing on both its potential to enhance student engagement and learning outcomes and the significant challenges it poses to academic integrity and equity. Through a comprehensive review of current literature, we examine the implications of GenAI on assessment practices, highlighting the need for robust ethical frameworks to guide its use. Our analysis is framed within pedagogical theories, including social constructivism and competency-based learning, highlighting the importance of balancing human expertise and AI capabilities. We also address broader ethical concerns associated with GenAI, such as the risks of bias, the digital divide, and the environmental impact of AI technologies. This paper argues that while GenAI can provide substantial benefits in terms of automation and efficiency, its integration must be managed with care to avoid undermining the authenticity of student work and exacerbating existing inequalities. Finally, we propose a set of recommendations for educational institutions, including developing GenAI literacy programmes, revising assessment designs to incorporate critical thinking and creativity, and establishing transparent policies that ensure fairness and accountability in GenAI use. By fostering a responsible approach to GenAI, higher education can harness its potential while safeguarding the core values of academic integrity and inclusive education.</t>
  </si>
  <si>
    <t>Introduction: Digital health programs are urgently needed to accelerate the adoption of Artificial Intelligence and Clinical Decision Support Systems (AI-CDSS) in clinical settings. However, such programs are still lacking for undergraduate medical students, and new approaches are required to prepare them for the arrival of new and unknown technologies. At University Paris Cite ' medical school, we designed an innovative program to develop the digital health critical thinking of undergraduate medical students that consisted of putting medical students in AI-CDSS designers' shoes. Methods: We followed the six steps of Kern's approach for curriculum development: identification of needs, definition of objectives, design of an educational strategy, implementation, development of an assessment and design of program evaluation. Results: A stand-alone and elective AI-CDSS program was implemented for fourth-year medical students. Each session was designed from an AI-CDSS designer viewpoint, with theoretical and practical teaching and brainstorming time on a project that consisted of designing an AI-CDSS in small groups. From 2021 to 2022, 15 students were enrolled: they rated the program 4.4/5, and 80% recommended it. Seventy-four percent considered that they had acquired new skills useful for clinical practice, and 66% felt more confident with technologies. The AI-CDSS program aroused great enthusiasm and strong engagement of students: 8 designed an AI-CDSS and wrote two scientific 5-page articles pre-sented at the Medical Informatics Europe conference; 4 students were involved in a CDSS research project; 2 students asked for a hospital internship in digital health; and 1 decided to pursue PhD training. Discussion: Putting students in AI-CDSS designers' shoes seemed to be a fruitful and innovative strategy to develop digital health skills and critical thinking toward AI technologies. We expect that such programs could help future doctors work in rapidly evolving digitalized environments and position themselves as key leaders in digital health.</t>
  </si>
  <si>
    <t>Concept mapping has received increasing attention and application in higher education as an effective instructional strategy. However, little is known about how higher-education students' different motivations for learning might be related to the way they use digital concept mapping for effective learning. This study sought to design and assess an intervention program that employs digital concept mapping in problem-based learning and to evaluate the effectiveness of using this tool among students with different achievement-goal profiles on learning and deep versus surface approaches to learning. Data were collected from 129 undergraduate students from three higher-education institutions located in Israel and Austria and analyzed by using Partial Least Squares - Structural Equation Modeling. The findings indicated that digital concept mapping could benefit higher-education students, specifically at the cognitive level, in order to specify and identify the interrelationships among arguments and to learn about the topic. Another finding showed that deep learners and mastery-approach learners perceived concept mapping as an effective tool mainly for self-regulating their learning during the intervention. It is suggested to find ways to scaffold surface learners' involvement in activities that enable them to solve complex problems by underlining the benefits of technology-enabled platforms for their learning and thus have them acknowledge concept mapping as a practice that fosters meaningful learning.</t>
  </si>
  <si>
    <t>This paper introduces a multidisciplinary project that is given in the last year of bachelor studies in civil engineering at Ghent University, Belgium. In this project, concepts learned during the first three years of study (bachelor program) are applied on a real system. Electrical circuits are build to mimic changes occurring at specific locations in the respiratory tree. The hypothesis tested using this cross-disciplinary project was that if a link exist to a real functionality provide a better understanding and leads to better outcomes in terms of learning process. In this project the students need to build an analogy between the lung airways properties and use equivalence to electrical circuits to evaluate and mimic changes from disease. During this project the students learned to work in a team and to allocate tasks among the team members. Another important competence that they have gained is time management. They have also developed skills for poster design and presentation, developed a critical thinking. All these have lead to a successful implementation of the project and they were able to critically asses changes to mimic diseases.</t>
  </si>
  <si>
    <t>Mind-wandering is a typical daily phenomenon during which attention shifts from external stimuli to internal trains of thought. It affect students' learning by impairing comprehension, diminishing academic achievement, impeding critical thinking, and encouraging a lack of attention and engagement in classroom activities. This study aims to introduce a new method of detecting and tracking mind wandering in university students. This approach involves using wearable sensors, including galvanic skin response (GSR), photoplethysmography (PPG), and eye-trackers, along with machine learning techniques. The study provides a proof of concept for this multisensory approach. The association between longer fixation duration and mind wandering, and the influence of an instructor's presence on fixation allocation, and, consequently, the frequency and occurrence of mind wandering is investigated. Furthermore, the feasibility of using eye-trackers in conjunction with GSR and PPG sensors for detecting mind wandering through a wearable multisensory data collection system is assessed. The wearable multisensory device is evaluated by ten participants (university students, males/females aged between 21-30). Two distinct machine learning methods, support vector machine (SVM) and gated recurrent unit (GRU), are used as classification models. With sensor fusion, the SVM and GRU models yielded maximum accuracies of 86.53% and 89.86%, respectively. Moreover, participants are observed to fixate on instructors more often, just before instances of mind wandering.This study aims to introduce a new method of detecting and tracking mind wandering in university students. This approach involves wearable sensors, including galvanic skin response (GSR), photoplethysmography (PPG), eye-trackers, and machine-learning techniques. The wearable multisensory device is evaluated by multiple participants, including university students, males and females aged between 21 and 30. With sensor fusion, the support vector machine (SVM) and gated recurrent unit (GRU) models yield maximum accuracies of 86.53% and 89.86%, respectively. image</t>
  </si>
  <si>
    <t>Training in biology, pharmacy and medicine are essential in laboratory medicine in faculty and especially with recent residency modifications. Active learning improves critical thinking and is an essential component of health education. Interactive assessment systems for the interactive participation of students have emerged. Recently, many offers of audience response system (ARS) accessible by personal electronic devices such as smartphone, tablet or computer are available. These systems seem to be an effective teaching innovation according to students. We aimed to evaluate three pedagogical tools during real school lectures in order to be able to select them according to the needs: Votar, Socrative and Wooclap. Methods: Three connected participation tools will be tested during teaching at Lille University, faculty of pharmacy by 3 different teachers. 75 fifth-year pharmacy students divided into 2 groups of students will have attended at least one session using each of the systems studied. After lessons, an online questionnaire with 9 questions was submitted to students on their interest in each system. Questions measured student perception using a 1 to 10 scale. Results and discussion: 62 of 75 students completed online surveys and were included in the study. According students, ARS by smartphone or computer improve their education. Favorite application seems to be Socrative and Wooclap. This study provides student perception comparison of ARS. To complete, additional studies are needed to establish their efficacy after several month.</t>
  </si>
  <si>
    <t>Background and Objective: Objective Structured Clinical Examination (OSCE) has been used in many areas of healthcare training over the years. However, it constantly needs to be upgraded and enhanced due to technological and teaching changes. We aim at implementing an integrative OSCE method which employs informatics via the virtual patient within the pharmacy education curriculum at Taipei Medical University to enhance the pharmacy students' competence for using and disseminating information and to also improve critical thinking and clinical reasoning.Methods: We propose an integrated pharmacy OSCE which uses standardized patients and virtual patients (DxR Clinician). To evaluate this method, we designed four simulated stations and pilot tested with 19 students in the first year of the Master in Clinical Pharmacy program. Three stations were simulated as the inpatient pharmacy: 1) History and lab data collection; 2) Prescription review; 3) Calling physician to discuss potential prescription problems. The fourth was simulated as the patient ward station to provide patient education. A satisfaction questionnaire was administered at the end of the study.Results: Students rated their ability of 2.84, 2.37, 2.37, and 3.63 of 5 for each of the four stations, with the second and third being the most difficult stations. The method obtained an average rating of 4.32 of 5 for relevance, 4.16 for improving clinical ability, 4.32 for practicality in future healthcare work, and 4.28 for willing to have another similar learning experience.Conclusion: The integration of Virtual Patient in this study reveals that this assessment method is efficient and practical in many aspects. Most importantly, it provides the test taker with a much closer real-life clinical encounter. Although it is in many ways more difficult, it also provides for better  learning from mistakes opportunities for test-takers. (C) 2017 Published by Elsevier Ireland Ltd.</t>
  </si>
  <si>
    <t>Artificial intelligence (AI) is increasingly integrating into our society. University education needs to maintain its relevance in an AI-mediated world, but the higher education sector is only beginning to engage deeply with the implications of AI within society. We define AI according to a relational epistemology, where, in the context of a particular interaction, a computational artefact provides a judgement about an optimal course of action and that this judgement cannot be traced. Therefore, by definition, AI must always act as a 'black box'. Rather than seeking to explain 'black boxes', we argue that a pedagogy for an AI-mediated world involves learning to work with opaque, partial and ambiguous situations, which reflect the entangled relationships between people and technologies. Such a pedagogy asks learners locate AI as socially bounded, where AI is always understood within the contexts of its use. We outline two particular approaches to achieve this: (a) orienting students to quality standards that surround AIs, what might be called the tacit and explicit 'rules of the game'; and (b) providing meaningful interactions with AI systems.</t>
  </si>
  <si>
    <t>As SW education has become essential since 2018 due to the revised curriculum in 2015, researches on SW education are actively being carried out. In order to understand the level of pre-service teachers' computational thinking level, we analyzed a correlation of CT element scores with each year and each grade based on the calculated Scratch project by years using the analysis tool Dr. Scratch, which was targeted for 325 students in K National University of Education who passed the scratch course from 2016 to 2018. The result indicated that there is a positive correlation between all the CT related factors and both the year and the grade. Conclusionally, it is crucial to have students undergo revising process by using an automated evaluation tool such as Dr. Scratch and cultivate ability to create and utilize required materials. Furthermore, it is necessary to educate students to utilize logical thinking elements such as complex conditions and logic operations.</t>
  </si>
  <si>
    <t>This study introduces a development of calculus contents which makes to understand the main concepts of calculus in a short period of time and to enhance problem solving and computational thinking for complex problems encountered in the real world for college freshmen with diverse backgrounds. As a concrete measure, we developed ‘Teaching and Learning’ contents and Python-based code for Calculus I and II which was used in actual classroom.In other words, the entire process of teaching and learning, action plan, and evaluation method for calculus class with Python based coding are reported and shared. In anytime and anywhere, our students were able to freely practice and effectively exercise calculus problems. By using the given code, students could gain meaningful understanding of calculus contents and were able to expand their computational thinking skills. In addition, we share a way that it motivated student activities, and evaluated students fairly based on data which they generated, but still instructor’s work load is less than before. Therefore, it can be a teaching and learning model for college mathematics which shows a possibility to cover calculus concepts and computational thinking at once in a innovative way for the 21st century.</t>
  </si>
  <si>
    <t>The article deals with transitivity processes in the field of higher medical education. Several trends related to transitivity processes are highlighted: the high demand for medical education with a shortage of qualified specialists; the continuing medical education and the introduction of an accreditation exam; the introduction of distance technologies, simulation and e-learning; specialist mobility. Thus, the educational process in the context of transitivity processes in the field of medical education should be focused on the formation of self-improvement skills, self-education. The article describes the functions of the students' independent work in a medical university and the conditions that increase the effectiveness of the educational process. The article defines the role of the organization of student's independent work in the development of selfeducation and self-improvement skills. The student's independent work is considered as one of the forms that allow students to develop self-education and self-improvement skills, taking into account their abilities. The independent work as a form of self-improvement is aimed at developing the skills of independent search and choice of problem solutions; developing the skills of information analysis when working with a large volume of educational material; provides the development of critical thinking skills; stimulating the skills of evaluative and reflexive activity in the context of dynamic changes in the professional sphere.</t>
  </si>
  <si>
    <t>A phylogenetics exercise is incorporated into the 'Introduction to biocomputing' course, a junior-level course at Savannah State University. This exercise is designed to help students learn important concepts and practical skills in molecular phylogenetics through solving a real-world problem. In this application, students are required to identify orthologous protein sequences of the human (Homo sapiens) cystic fibrosis transmembrane conductance regulator (CFTR) from other species and to reconstruct a phylogenetic tree of these species by comparing their CFTR amino acid sequences. Students are also asked to evaluate their trees critically by comparing them with published phylogenies in the literature. This exercise helps students understand the principles underlying molecular phylogenetics and gain practical skills in searching genetic databases and conducting phylogenetic analysis using computer programs. In addition, this inquiry-based exercise encourages students to develop their critical-thinking skills through evaluating conflicting phylogenies reconstructed from different data or approaches. Although this exercise is designed to teach molecular phylogenetics in the biocomputing course, it can be easily adapted and used to enhance instruction in other biology courses. The activities are well suited for college students at all academic levels.</t>
  </si>
  <si>
    <t>The many medicinal, nutritional, industrial, and agricultural uses of Moringa oleifera are well-documented. These unique traits found in moringaalso make the species a valuable model system by which undergraduate students from non-agricultural majors may engage in plant-based research. This paper highlights a collaborative, problem-based learning approach that has been used to a great effect at Penn State University. Problem-based learning promotes a culture of curiosity, where discovery is valued and failure is embraced and used as a learning opportunity. Since 2010, undergraduate moringa-related research projects and activities have included: 1) moringa leaf drying under humid conditions; 2) design of a moringa harvester for application in Senegal; and 3) moringa cationic protein, functionalized sand for water treatment with recognition at the EPA P3 Sustainability Award. Evaluations and anecdotal evidence suggest that collaborative undergraduate research teams engaged around real-world moringa problems experience enhanced critical thinking and problem-solving skills. Additionally, the research conducted by the student teams has contributed significantly to the body of knowledge related to moringa culture and use.</t>
  </si>
  <si>
    <t>Modem research has broadened scientific knowledge and revealed the interdisciplinary nature of the sciences. For today's students, this advance translates to teaming a more diverse range of concepts, usually in less time, and without supporting resources. Students can benefit from technology-enhanced learning supplements that unify concepts and are delivered on-demand over the Internet. Such supplements, like imaging informatics databases, serve as innovative references for biomedical information, but could improve their interaction interfaces to support teaming. With information from these digital datasets, multimedia teaming tools can be designed to transform teaming into an active process where students can visualize relationships over time, interact with dynamic content, and immediately test their knowledge. This approach bridges knowledge gaps, fosters conceptual understanding, and builds problem-solving and critical thinking skills-all essential components to informatics training for science and medicine. Additional benefits include cost-free access and ease of dissemination over the Intemet or CD-ROM. However, current methods for the design of multimedia learning modules are not standardized and lack strong instructional design.Pressure from administrators at the top and students from the bottom are pushing faculty to use modern technology to address the teaming needs and expectations of contemporary students. Yet, faculty lack adequate support and training to adopt this new approach. So how can faculty learn to create educational multimedia materials for their students? This paper provides guidelines on best practices in educational multimedia design, derived from the Virtual Labs Project at Stanford University. The development of a multimedia module consists of five phases: (1) understand the teaming problem and the users needs; (2) design the content to harness the enabling technologies; (3) build multimedia materials with web style standards and human factors principles; (4) user testing; (5) Evaluate and improve design. (c) 2004 Elsevier Ltd. All rights reserved.</t>
  </si>
  <si>
    <t>Connections, collaborations, and community are key to the success of individual scientists as well as transformative scientific advances. Intentionally building these components into science, technology, engineering and mathematics (STEM) education can better prepare future generations of researchers. Course-based undergraduate research experiences (CUREs) are a new, fast-growing teaching practice in STEM that expand opportunities for undergraduate students to gain research skills. Because they engage all students in a course in an authentic research experience focused on a relevant scientific problem, CUREs provide an opportunity to foster community among students while promoting critical thinking skills and positively influencing their identities as scientists. Here, we review CUREs in the biological sciences that were developed as multi-institutional networks, and highlight the benefits gained by students and instructors through participation in a CURE network. Throughout, we introduce Squirrel-Net, a network of ecology-focused and field-based CUREs that intentionally create connections among students and instructors. Squirrel-Net CUREs can also be scaffolded into the curriculum to form connections between courses, and are easily transitioned to distance-based delivery. Future assessments of networked CUREs like Squirrel-Net will help elucidate how CURE networks create community and how a cultivated research community impacts students' performance, perceptions of science, and sense of belonging. We hypothesize networked CUREs have the potential to create a broader sense of belonging among students and instructors alike, which could result in better science and more confident scientists.</t>
  </si>
  <si>
    <t>Abstract This paper describes a study related to the learning of decision-making heuristics such as preference matrix, break-even point and decision tree from the perspective of using a computational tool. With their respective algorithms, a virtual learning environment through a mobile application (app) aimed at Engineering students was developed. To answer the research questions posed in this report, an empirical study was conducted to assess the effectiveness, efficiency and cost in solving decision-making problems with and without the use of the app. The results in this study suggest that the use of the app in learning decision-making skills facilitates the mathematical process for students, and that by using critical thinking competence, they can make assertive and accurate decisions considering different alternatives.</t>
  </si>
  <si>
    <t>PurposeThis remastered analysis focuses on the impact of entrepreneurial interventions in higher education institutions (HEI), particularly in social entrepreneurship. The study evaluated the effectiveness of such interventions through a pre-and post-test approach, examining various skill sets in students. The primary goal was to analyze the influence of entrepreneurial training programs on students' competencies in social entrepreneurship by analyzing changes in personal behavior, leadership, innovation, social value and management skills before and after the educational interventions.Design/methodology/approachThe study employed a quasi-experimental design, analyzing pre-and post-test results in three distinct social entrepreneurship training experiences. The sample consisted of 304 participants, providing a comprehensive view of the impact of these interventions.FindingsThe main findings were: (1) Educational interventions in social entrepreneurship must emphasize strategies for self-awareness, emotional intelligence and personal development improvement. The analysis revealed significant improvements in these areas, indicating that targeted strategies in these domains are essential for enhancing the effectiveness of social entrepreneurship education. (2) The impact of educational interventions on these capabilities can be effectively evaluated using machine learning methods such as ordinary least squares (OLS) regression. This approach allows for the inclusion of variables such as gender, age or location, providing a comprehensive assessment of the interventions' impact. (3) The interventions were particularly effective in improving students' innovation and leadership competencies. The analysis demonstrated substantial enhancements in these areas, underscoring the success of the interventions in developing these critical skills. (4) The study highlighted the need for a more focused approach in future interventions, emphasizing the importance of management, social value and personal skills. Additionally, it pointed out the necessity of developing and utilizing appropriate tools to create and evaluate these interventions effectively.Practical implicationsThe study provides insights into improving educational interventions in social entrepreneurship to better develop essential skills in students.Originality/valueThis research introduces a significant approach to educational interventions for educational communities and decision-makers by demonstrating the effectiveness of entrepreneurial training for competencies in innovation and leadership, which are crucial for societal and economic development.</t>
  </si>
  <si>
    <t>During the COVID-19 pandemic, there is a growing interest in online information about coronavirus worldwide. This study aimed to investigate the digital health literacy (DHL) level, information-seeking behaviour, and satisfaction of information on COVID-19 among East and South-East Asia university students. This cross-sectional web-based study was conducted between April to June 2020 by recruiting students from universities in China, Malaysia, and the Philippines. University students who have Internet access were invited to participate in the study. Items on sociodemographic variables, DHL, information-seeking behaviour, and information satisfaction were included in the questionnaire. Descriptive statistics and logistic regression analysis were conducted. A total of 5302 university students responded to the survey. The overall mean score across the four DHL subscales was 2.89 (SD: 0.42). Search engines (e.g., Google, Bing, Yahoo) (92.0%) and social media (88.4%) were highly utilized by the students, whereas Websites of doctors or health insurance companies were of lower utilization (64.7%). Across the domains (i.e., adding self-generated content, determining relevance, evaluating reliability, and protecting privacy) higher DHL was positively associated with higher usage of trustworthy resources. Providing online information on COVID-19 at official university websites and conducting health talks or web-based information dissemination about the strategies for mental health challenges during pandemic could be beneficial to the students. Strengthening DHL among university students will enhance their critical thinking and evaluation of online resources, which could direct them to the quality and trustworthy information sources on COVID-19.</t>
  </si>
  <si>
    <t>Simulation models are increasingly used by ecologists to study complex, ecosystem-scale phenomena, but integrating ecosystem simulation modeling into ecology undergraduate and graduate curricula remains rare. Engaging ecology students with ecosystem simulation models may enable students to conduct hypothesis-driven scientific inquiry while also promoting their use of systems thinking, but it remains unknown how using hands-on modeling activities in the classroom affects student learning. Here, we developed short (3-hr) teaching modules as part of the Macrosystems EDDIE (Environmental Data-Driven Inquiry &amp; Exploration) program that engage students with hands-on ecosystem modeling in the R statistical environment. We embedded the modules into in-person ecology courses at 17 colleges and universities and assessed student perceptions of their proficiency and confidence before and after working with models. Across all 277 undergraduate and graduate students who participated in our study, completing one Macrosystems EDDIE teaching module significantly increased students' self-reported proficiency, confidence, and likely future use of simulation models, as well as their perceived knowledge of ecosystem simulation models. Further, students were significantly more likely to describe that an important benefit of ecosystem models was their ease of use after completing a module. Interestingly, students were significantly more likely to provide evidence of systems thinking in their assessment responses about the benefits of ecosystem models after completing a module, suggesting that these hands-on ecosystem modeling activities may increase students' awareness of how individual components interact to affect system-level dynamics. Overall, Macrosystems EDDIE modules help students gain confidence in their ability to use ecosystem models and provide a useful method for ecology educators to introduce undergraduate and graduate students to ecosystem simulation modeling using in-person, hybrid, or virtual modes of instruction.</t>
  </si>
  <si>
    <t>A prototype virtual reality (VR) game for use in rehabilitation programmes for complex regional pain syndrome (CRPS) has been developed. The game uses a 'catch and throw' mechanic with a transposed 'handiness' control system. The game activities reflect 'mirror therapy' which is used to help patients learn to re-use their affected limbs. The game was developed with the Unity game engine and is played with the HTC Vive VR system. It was evaluated by thirty members of staff and students (age range 18-40+) from Birmingham City University (UK) using the System Usability Scale (SUS). The volunteer testers were differentiated into two groups, regular gamers (n=11) who played several times of day, daily or several times a week and less frequent gamers (n=16) who only played a few times a month or once a month. One person did not provide this information and two could not be classified clearly into either group and were therefore excluded from the analysis. Each group was standardized with results presented based upon the percentage of respondents within each group who answered either 'agree/strongly agree' or 'disagree / strongly disagree' to the SUS statements. Less frequent gamers (63%) said they would play the game frequently whereas 45% of the regular gamers said they would. Less frequent games (63%) thought the game was easy to use whereas only 36% of regular gamers thought so. Ninety-one percent of regular gamers and 75% of less frequent gamers said they thought people would find the game easy to learn. Seventy-five percent of less frequent gamers and 64% of regular gamers did not think the game was unnecessarily complex. Fifty-six percent of less frequent gamers and 36% of regular gamers said they did not find the game very cumbersome to use however the current control system should be refined as some found collecting the virtual balls difficult. Eighty percent of all participants gave the VR game a SUS score over 68 (above average) of which 33.3% of them were regular gamers and 46.7% were less frequent gamers. This study records the systematic development of a prototype for a virtual reality-based rehabilitation game. Despite some initial minor usability issues the game is playable and can be used to facilitate further usability and acceptance studies with CRPS patients.</t>
  </si>
  <si>
    <t>Informal education via social media plays a crucial role in modern learning, offering self-directed and community-driven opportunities to gain knowledge, skills, and attitudes beyond traditional educational settings. These platforms provide access to a broad range of learning materials, such as tutorials, blogs, forums, and interactive content, making education more accessible and tailored to individual interests and needs. However, challenges like information overload and the spread of misinformation highlight the importance of digital literacy in ensuring users can critically evaluate the credibility of information. Consequently, the significance of sentiment analysis has grown in contemporary times due to the widespread utilization of social media platforms as a means for individuals to articulate their viewpoints. Twitter (now X) is well recognized as a prominent social media platform that is predominantly utilized for microblogging. Individuals commonly engage in expressing their viewpoints regarding contemporary events, hence presenting a significant difficulty for scholars to categorize the sentiment associated with such expressions effectively. This research study introduces a highly effective technique for detecting misinformation related to the COVID-19 pandemic. The spread of fake news during the COVID-19 pandemic has created significant challenges for public health and safety because misinformation about the virus, its transmission, and treatments has led to confusion and distrust among the public. This research study introduce highly effective techniques for detecting misinformation related to the COVID-19 pandemic. The methodology of this work includes gathering a dataset comprising fabricated news articles sourced from a corpus and subjected to the natural language processing (NLP) cycle. After applying some filters, a total of five machine learning classifiers and three deep learning classifiers were employed to forecast the sentiment of news articles, distinguishing between those that are authentic and those that are fabricated. This research employs machine learning classifiers, namely Support Vector Machine, Logistic Regression, K-Nearest Neighbors, Decision Trees, and Random Forest, to analyze and compare the obtained results. This research employs Convolutional Neural Networks, Long Short-Term Memory (LSTM), and Gated Recurrent Unit (GRU) as deep learning classifiers, and afterwards compares the obtained results. The results indicate that the BiGRU deep learning classifier demonstrates high accuracy and efficiency, with the following indicators: accuracy of 0.91, precision of 0.90, recall of 0.93, and F1-score of 0.92. For the same algorithm, the true negatives, and true positives came out to be 555 and 580, respectively, whereas, the false negatives and false positives came out to be 81, and 68, respectively. In conclusion, this research highlights the effectiveness of the BiGRU deep learning classifier in detecting misinformation related to COVID-19, emphasizing its significance for fostering media literacy and resilience against fake news in contemporary society. The implications of this research are significant for higher education and lifelong learners as it highlights the potential for using advanced machine learning to help educators and institutions in the process of combating the spread of misinformation and promoting critical thinking skills among students.By applying these methods to analyze and classify news articles, educators can develop more effective tools and curricula for teaching media literacy and information validation, equipping students with the skills needed to discern between authentic and fabricated information in the context of the COVID-19 pandemic and beyond. The implications of this research extrapolate to the creation of a society that is resistant to the spread of fake news through social media platforms.</t>
  </si>
  <si>
    <t>Computational thinking (CT) ability has been described as a new training objective of basic computer courses in Chinese university. Currently, contents and methods of basic computer course teaching in college have been unable to meet the actual needs to develop CT ability. This paper firstly makes an analysis of possible reasons for the above challenge and then aimed to how to teach and what to teach in a practical way. Our research discussed the basic concept and research status of computing culture discussed and extracted above 60 typical cases based computing culture. These cases focused on discovery joinery of prophetic computer scientists etc. As the main line of teaching, these cases run through in-class teaching and organize every teaching step, such as leading-in, explanation, discussion, dialogue, and conclusion and so on. The several years teaching practice prove the strategies for teaching design put forward in this study is effective to foster a student's sense of computing and to arouse the students' interest. The finding concludes that developing the broader value of computing-culture and continued investing in the refine of computing-culture based cases are valuable.</t>
  </si>
  <si>
    <t>Constructed response (CR) assessments allow students to demonstrate understanding of complex topics and provide teachers with deeper insight into student thinking. Computer scoring models (CSMs) remove the barrier of increased time and effort, making CR more accessible. As CSMs are commonly created using responses from research-intensive colleges and universities (RICUs), this pilot study examines the effectiveness of seven previously developed CSMs on diverse CRs from RICUs, two-year colleges (TYCs), and primarily undergraduate institutions (PUIs). We asked if accuracy of the CSMs was maintained with a new testing set of CRs and if CSM accuracy differed among different institutional types. A human scorer and the CSMs analytically categorized 444 CRs for the presence or absence of seven ideas relating to weight loss. Comparing human and CSM predictions revealed five CSMs maintained high agreement (Cohen's kappa &gt; 0.80); however, two CSMs demonstrated reduced agreement (Cohen's kappa &lt; 0.65). Seventy-one percent of these miscodes were false negatives. RICU responses were 1.4 times more likely to be miscoded than TYCs (p = 0.038) or PUIs (p = 0.047) across all seven CSMs. However, this increased frequency may result from the higher number of ideas in RICU responses in comparison to TYCs (p = 0.082) and PUIs (p = 0.013). Accounting for increased ideas removed the significant difference between RICUs and TYCs (p = 0.23) and PUIs (p = 0.54). Finally, qualitative examination of miscodes provides insight into reduced CSM performance. Collectively, these data support the utility of these CSMs across institutional types and with novel CRs.</t>
  </si>
  <si>
    <t>BackgroundMedical students use a variety of self-regulated learning (SRL) strategies in different medical reasoning (MR) processes to solve patient cases of varying complexity. However, the interplay between SRL and MR processes is still unclear.ObjectivesThis study investigates how self-regulated learning (SRL) and medical reasoning (MR) occurred concurrently in medical students while completing a diagnostic task in an intelligent tutoring system. This study aims to provide new insights into performance differences between high- and low-achieving students in tasks of varying complexity.MethodsThirty-one medical students (67.6% female) from a large North American university were tasked with solving two virtual patient cases in an intelligent tutoring system, BioWorld. BioWorld was designed for medical students to practice clinical reasoning skills deliberately. We collected students' think-aloud protocols, based on which we coded their use of SRL behaviours and medical reasoning activities. We analysed the co-occurrences of SRL behaviours and medical reasoning activities using the epistemic network analysis (ENA) method.ResultsThe SRL behaviour self-reflection and MR activity lines of reasoning co-occurred more frequently in a difficult task than in an easy task. In both tasks, high performers demonstrated more co-occurrences of self-reflection and lines of reasoning than low performers. Moreover, the MR activity conceptual operations co-occurred more frequently with the SRL activities of monitoring and evaluation among high performers compared to low performers in an easy task.ImplicationsThe co-occurrences of SRL behaviours and MR processes account for students' performance differences. The design of computer-based learning environments for clinical reasoning should promote the acquisition of both SRL and medical reasoning abilities. Moreover, medical educators should consider task complexity when scaffolding.</t>
  </si>
  <si>
    <t>Without language ideas cannot be articulated. What may not be so immediately obvious is that they cannot be formulated either. One of the essential languages of cardiology is mathematics. Unfortunately, medical education does not emphasize, and in fact, often neglects empowering physicians to think mathematically. Reference to statistics, conditional probability, multicompartmental modeling, algebra, calculus and transforms is common but often without provision of genuine conceptual understanding.At the University of Vermont College of Medicine, Professor Bates developed a course designed to address these deficiencies. The course covered mathematical principles pertinent to clinical cardiovascular and pulmonary medicine and research. It focused on fundamental concepts to facilitate formulation and grasp of ideas.This series of four articles was developed to make the material available for a wider audience. The articles will be published sequentially in Coronary Artery Disease. Beginning with fundamental axioms and basic algebraic manipulations they address algebra, function and graph theory, real and complex numbers, calculus and differential equations, mathematical modeling, linear system theory and integral transforms and statistical theory. The principles and concepts they address provide the foundation needed for in-depth study of any of these topics. Perhaps of even more importance, they should empower cardiologists and cardiovascular researchers to utilize the language of mathematics in assessing the phenomena of immediate pertinence to diagnosis, pathophysiology and therapeutics.The presentations are interposed with queries (by Coronary Artery Disease abbreviated as CAD) simulating the nature of interactions that occurred during the course itself. Each article concludes with one or more examples illustrating application of the concepts covered to cardiovascular medicine and biology.</t>
  </si>
  <si>
    <t>Without language ideas cannot be articulated. What may not be so immediately obvious is that they cannot be formulated either. One of the essential languages of cardiology is mathematics. Unfortunately, medical education does not emphasize, and in fact often neglects empowering physicians to think mathematically. Reference to statistics, conditional probability, multicompartmental modeling, algebra, calculus and transforms is common but often without provision of genuine conceptual understanding.At the University of Vermont College of Medicine, Professor Bates developed a course designed to address these deficiencies. The course covered mathematical principles pertinent to clinical cardiovascular and pulmonary medicine and research. It focused on fundamental concepts to facilitate formulation and grasp of ideas.This series of four articles was developed to make the material available for a wider audience. The articles will be published sequentially in Coronary Artery Disease. Beginning with fundamental axioms and basic algebraic manipulations they address algebra, function and graph theory, real and complex numbers, calculus and differential equations, mathematical modeling, linear system theory and integral transforms and statistical theory. The principies and concepts they address provide the foundation needed for in-depth study of any of these topics. Perhaps of even more importance, they should empower cardiologists and cardiovascular researchers to utilize the language of mathematics in assessing the phenomena of immediate pertinence to diagnosis, pathophysiology and therapeutics.The presentations are interposed with queries (by Coronary Artery Disease, abbreviated as CAD) simulating the nature of interactions that occurred during the course itself. Each article concludes with one or more examples illustrating application of the concepts covered to cardiovascular medicine and biology.</t>
  </si>
  <si>
    <t>Without language ideas cannot be articulated. What may not be so immediately obvious is that they cannot be formulated either. One of the essential languages of Cardiology is mathematics. Unfortunately, medical education does not emphasize, and in fact often neglects empowering physicians to think mathematically. Reference to statistics, conditional probability, multicompartmental modeling, algebra, calculus and transforms is common but often without provision of genuine conceptual understanding.At the University of Vermont College of Medicine, Professor Bates developed a course designed to address these deficiencies. The course covered mathematical principles pertinent to clinical cardiovascular and pulmonary medicine and research. It focused on fundamental concepts to facilitate formulation and grasp of ideas.This series of four articles was developed to make the material available for a wider audience. The articles will be published sequentially in Coronary Artery Disease. Beginning with fundamental axioms and basic algebraic manipulations they address algebra, function and graph theory, real and complex numbers, calculus and differential equations, mathematical modeling, linear system theory and integral transforms and statistical theory. The principles and concepts they address provide the foundation needed for in-depth study of any of these topics. Perhaps of even more importance, they should empower cardiologists and cardiovascular researchers to utilize the language of mathematics in assessing the phenomena of immediate pertinence to diagnosis, pathophysiology and therapeutics.The presentations are interposed with queries (by Coronary Artery Disease abbreviated as CAD) simulating the nature of interactions that occurred during the course itself. Each article concludes with one or more examples illustrating application of the concepts covered to cardiovascular medicine and biology.</t>
  </si>
  <si>
    <t>I offer some reflections on ecology and natural resource management from a systems perspective. More specifically, I consider what the systems perspective offers to address current problems/opportunities in environmental education, ecological research, and natural resource management, and how systems thinkers in the international societies of ecological modeling, ecological engineering, ecological economics, and ecosystem health can help promote this perspective. Arguably the most critical problem that any of us face is recognizing causal relationships in the complex systems in which we work and live. The systems approach-the process of conceptualizing, quantifying, evaluating, and using a simulation model-allows us to identify causal relationships in complex systems that cannot be identified by other methods of problem solving. Within the context of environmental education, the systems approach facilitates integrative thinking, active versus passive learning, and unambiguous communication. Within the context of ecological research, the systems approach facilitates development of testable predictions through a synthesis of inductive and deductive reasoning. Within the context of natural resource management, the systems approach provides a basis for sustainable, multiple use of natural resources by facilitating multidisciplinary planning and creation of an effective communication interface between scientists and policy makers. Systems thinkers in our four societies need to be more assertive in promoting the systems perspective. I believe the only way to deliver the systems message effectively is through apprenticeships in which participants are involved actively in the process of developing and using system dynamics models under supervision of experienced modelers. Those of us at universities can supervise semester-long systems modeling projects, either within the context of formal courses or as 'special problems' courses. But we need to explore additional ways of providing modeling apprenticeships to a wider audience. A formal for delivering a useful initial exposure to the systems message beyond our home institution consists of intensive 2-5-day workshops conducted on-site at host institutions. Our experience suggests that workshop participants can include a multidisciplinary, multi-vocational mix of students, teachers, researchers, managers, policy makers, and other professionals. I challenge each of you to leach at least one such systems modeling workshop per year. (C) 1998 Elsevier Science B.V. All rights reserved.</t>
  </si>
  <si>
    <t>Traditional Chinese medicines (TCMs), a complex system of natural resources with many diverse components, are widely used as approved medicinal agents in China. Quality control of TCMs is a huge challenge for the government and for testing institutes and is associated with numerous scientific issues. Among these considerations include the following questions: How many components are in TCMs? How can the multiple components in TCMs be comprehensively delineated and subsequently characterized? What is the level and range of these (active) metabolites within these multiple-component TCMs, in order to recommend standards? and What are the qualities required for a marker constituent to be selected, and from a practical perspective, how can these components be assessed with low cost and in a short time? All of these factors require significant and deep thinking in order to understand the individualistic chemistry of TCM in order to develop enhanced TCM quality standards for improved and consistent patient care. In this review, the latest exploratory research in TCM chemistry analytical techniques and methods is summarized in order to begin to develop responses to these scientific issues. Advances in these methods have included multidimensional separation for liquid chromatography-high-resolution mass spectrometry (LC-HRMS), smart triggering data-dependent acquisition of LC-HRMS, target analysis with liquid chromatography-mass spectrometry (LC-MS), supercritical fluid chromatography, and data mining of large mass spectrometry (MS) datasets. In addition, two quality strategies have been introduced in order to save reference standards and the analysis time for a TCM quality standard, including the application of the single standard to determine multi-components (SSDMC) and monomethod-heterotrait matrix methods. Finally, a series of future improvements for analytical methods for TCMs are proposed. (C) 2019 THE AUTHORS. Published by Elsevier LTD on behalf of Chinese Academy of Engineering and Higher Education Press Limited Company.</t>
  </si>
  <si>
    <t>Background Moving towards a horizontal and vertical integrated curriculum, Work-Station Learning Activities (WSLA) were designed and implemented as a new learning instrument. Here, we aim to evaluate whether and how this specific learning model affects academic performance. To better understand how it is received by medical students, a mixed methods research study was conducted. Methods In the quantitative strand, two cohorts of first year students were compared: academic year 2015-2016 n = 320 with no exposure to WSLA, and academic year 2016-2017 n = 336 with WSLA. Learning objectives at different levels of Bloom's taxonomy were identified and performance evaluated from multiple-choice questions. In the qualitative strand, a total of six students were purposely selected considering academic performance and motivation, and submitted to semistructured interviews. Results Performance at both cohorts for learning objectives at lower levels of Bloom's taxonomy was similar (38.8 vs. 39.0%; p = 0.955). In contrast, students in the WSLA group outperformed significantly those not exposed for learning objectives involving upper levels (68.5 vs. 54.2%; p &lt;0.001). A multivariate analysis confirmed that the probability of mastering the second (more complex) objective is 1.64 times higher in students with WSLA methodology (OR 95% CI, 1.15-2.34; p = 0.007) than with traditional methodology. In the interviews, students perceived the clinical scenario of WSLA as a motivator and recognized this methodology as a more constructive framework for understanding of complicated concepts. Conclusions In summary, our mixed methods research supports WSLA as a strategy that promotes deep learning and has a positive impact on academic performance for learning objectives involving higher order thinking skills in medical curricula.</t>
  </si>
  <si>
    <t>When the source code of a software is the only product available, program understanding has a substantial influence on software maintenance costs. The main goal in code comprehension is to extract information that is used in the software maintenance stage. Generating the structural model from the source code helps to alleviate the software maintenance cost. Software module clustering is thought to be a viable reverse engineering approach for building structural design models from source code. Finding the optimal clustering model is an NP-complete problem. The primary goals of this study are to minimize the number of connections between created clusters, enhance internal connections inside clusters, and enhance clustering quality. The previous approaches' main flaws were their poor success rates, instability, and inadequate modularization quality. The Olympiad optimization algorithm was introduced in this paper as a novel population-based and discrete heuristic algorithm for solving the software module clustering problem. This algorithm was inspired by the competition of a group of students to increase their knowledge and prepare for an Olympiad exam. The suggested algorithm employs a divide-and-conquer strategy, as well as local and global search methodologies. The effectiveness of the suggested Olympiad algorithm to solve the module clustering problem was evaluated using ten real-world and standard software benchmarks. According to the experimental results, on average, the modularization quality of the generated clustered models for the ten benchmarks is about 3.94 with 0.067 standard deviations. The proposed algorithm is superior to the prior algorithms in terms of modularization quality, convergence, and stability of results. Furthermore, the results of the experiments indicate that the proposed algorithm can be used to solve other discrete optimization problems efficiently. (c) 2023 The Author(s). Published by Elsevier B.V. on behalf of King Saud University. This is an open access article under the CC BY-NC-ND license (http://creativecommons.org/licenses/by-nc-nd/4.0/).</t>
  </si>
  <si>
    <t>niv PGRI Ronggolawe, Progam Studi Pendidikan Biol, Jl Manunggal 61, Tuban 62318, Indonesia; Univ PGRI Ronggolawe, Progam Studi Pendidikan PPKn, Jl Manunggal 61, Tuban 62318, Indonesia</t>
  </si>
  <si>
    <t>Tecnológico de Monterrey, Escuela Ingn &amp; Ciencias, Ave Eugenio Garza Sada 2501, Monterrey, NL, Mexico; Tecnológico de Monterrey, TecLabs Vicerrectoria Invest &amp; Transferencia Tecn, Writing Lab, Ave Eugenio Garza Sada 2501, Monterrey, NL, Mexico; Tecnológico de Monterrey, Liderazgo Formac Estudiantil LiFE, Ave Eugenio Garza Sada 2501, Monterrey, NL, Mexico</t>
  </si>
  <si>
    <t>Math-AnxietyMindfulnessEEGChaotic DescriptorsCritical ThinkingHigher EducationEducational Innovation</t>
  </si>
  <si>
    <t>Tecnológico de Monterrey, Sch Engn &amp; Sci, Monterrey, NL, Mexico; Tecnológico de Monterrey, Liderazgo Formac Estudiant LiFE, Monterrey, NL, Mexico</t>
  </si>
  <si>
    <t>Princess Nourah Bint Abdulrahman Univ, Coll Nursing, Matern &amp; Pediat Nursing Dept, Riyadh, Saudi Arabia; Princess Nourah Bint Abdulrahman Univ, Coll Nursing, Riyadh, Saudi Arabia</t>
  </si>
  <si>
    <t>Saudi Arabia</t>
  </si>
  <si>
    <t>KGI, Coll Nat Sci, Minerva Sch, 1145 Market St, San Francisco, CA 94103 USA; Minerva Project, San Francisco, CA USA; KGI, Minerva Sch, Coll Social Sci, San Francisco, CA USA; KGI, Minerva Sch, Coll Arts &amp; Humanities, San Francisco, CA USA</t>
  </si>
  <si>
    <t>enzhou Univ, Sch Foreign Studies, Wenzhou, Zhejiang, Peoples R China; Yunnan Vocat Coll Mech &amp; Elect Technol, Sch Informat Engn, Kunming, Yunnan, Peoples R China; Macao Polytech Univ, Ctr Portuguese Studies, Taipa, Macau, Peoples R China; Baoshan Univ, Sch Educ, Baoshan, Yunnan, Peoples R China; Stamford Int Univ, Grad Sch, Bangkok, Thailand</t>
  </si>
  <si>
    <t>Adamas Univ, Dept Biol Sci, Sch Life Sci &amp; Biotechnol, Kolkata 700126, India; Adamas Univ, Sch Life Sci &amp; Biotechnol, Dept Biol Sci, Barasat Barrackpore Rd, PO Jagannathpur, Kolkata 700126, W Bengal, India</t>
  </si>
  <si>
    <t>India</t>
  </si>
  <si>
    <t>Zhejiang Univ, Coll Opt Sci &amp; Engn, State Key Lab Modern Opt Instrumentat, Hangzhou 310027, Zhejiang, Peoples R China</t>
  </si>
  <si>
    <t>computational biologycomputers in research and teachinggenomics proteomics bioinformaticslaboratory exercisesmolecular dynamics</t>
  </si>
  <si>
    <t>Univ Lisbon, Ctr Quim Estrutural, Inst Super Tecn, Av Rovisco Pais 1, P-1049001 Lisbon, Portugal; Inst Politecn Setubal, Escola Super Tecnol Barreiro, Lavradio, Portugal; Inst Politecn Setubal, Ctr Interdisciplinar Ciencias Quim &amp; Biol, Lavradio, Portugal</t>
  </si>
  <si>
    <t>generative artificial intelligence (GenAI)personalised learningassessment practicesacademic integrityethical frameworks</t>
  </si>
  <si>
    <t>ardiff Univ, Sch Biosci, Cardiff, Wales; nst Biomed Sci IBMS, Educ, London, England; Sheffield Hallam Univ, Dept Biosci &amp; Chem, Sheffield, England</t>
  </si>
  <si>
    <t>Univ Paris Cite, Digital Hlth Program, UFR Med, Paris, France; Sorbonne Univ, Univ Paris Cite, Ctr Rech Cordeliers, Inserm, F-75006 Paris, France; PariSante Campus Paris, Inria, HeKA, Paris, France; Hop Europeen Georges Pompidou, AP HP, Dept Med Informat, F-75015 Paris, France; niv Paris Cite, UFR Medecine, Paris, France; Univ Paris Cite, INSERM, IAME, F-75018 Paris, France; Bichat Claude Bernard Hosp, AP HP, Infect Dis Dept, F-75018 Paris, France;   Cochin Univ Hosp, AP HP, Div Infect Dis &amp; Trop Med, Paris, France; WHO Collaborating Ctr Listeria, Inst Pasteur, Natl Reference Ctr, Paris, France; Inst Pasteur, Biol Infect Unit, Inserm U1117, Paris, France; Hop Necker Enfants Malad, AP HP, Regulat Reg Pediat, SAMU Paris, Paris, France; Hop Necker Enfants Malad, AP HP, Gastro enterol Pediat, Paris, France; Univ Paris Cite, Fac Pharm, Inserm UMR S1139, Paris, France; Univ Paris Cite, Inst Psychiat &amp; Neurosci Paris, INSERM U1266, F-75014 Paris, France; Univ Paris Cite, Inst Psychiat &amp; Neurosci Paris, INSERM U1266, F-75014 Paris, France; Univ Paris Cite, Inst Psychiat &amp; Neurosci Paris, INSERM U1266, F-75014 Paris, France; Univ Paris Cite, Inst Psychiat &amp; Neurosci Paris, INSERM U1266, F-75014 Paris, France</t>
  </si>
  <si>
    <t>Achievement-goal theoryDeep and surface learningDigital concept mapping</t>
  </si>
  <si>
    <t>1 Kinneret Coll Sea Galilee, IL-15132 Jordan Valley, MP, Israel;  Private Univ Educ, Private Padagog Hsch Diozese Linz, Salesianumweg 3, A-4020 Linz, Austria; Univ Teacher Educ Upper Austria, Kaplanhofstr 40, A-4020 Linz, Austria; Hadassah Acad Coll, 37 Haneviim St, IL-9101001 Jerusalem, Israel</t>
  </si>
  <si>
    <t>Israel</t>
  </si>
  <si>
    <t>Univ Ghent, Dynam Syst &amp; Control Res Grp, Tech Lane Sci Pk 125, B-9052 Ghent, Belgium; Flanders Make Consortium, EEDT Core Lab Decis &amp; Control, Tech Lane Sci Pk 131, B-9052 Ghent, Belgium</t>
  </si>
  <si>
    <t>Belgium</t>
  </si>
  <si>
    <t>educationmachine learningmind-wanderingmultisensorysensor-fusionwearable devices</t>
  </si>
  <si>
    <t>Univ Glasgow, James Watt Sch Engn, Glasgow City G12 8QQ, Scotland</t>
  </si>
  <si>
    <t>Scotland</t>
  </si>
  <si>
    <t>active learninginteractive pedagogyaudience response systemstudent perceptiononline tools</t>
  </si>
  <si>
    <t>Univ Lille, Fac Pharm, Lille, France; CHU Lille, Serv Hormonol Metab Nutr Oncol, Lille, France; Univ Lille, INSERM, Inst Pasteur Lille, U1011 EGID, Lille, France; Univ Lille, Fac Med, Lille, France; CHU Lille, Serv Biochim Automatisee Proteines, Lille, France;
Univ Lille, INSERM, JParc, UMR S 1172, Lille, France; CHU Lille, Serv Biochim Automatisee Proteines, Lille, France; Univ Lille, INSERM, JParc, UMR S 1172, Lille, France</t>
  </si>
  <si>
    <t>Taipei Med Univ, Sch Med, Dept Educ &amp; Human Med, Coll Med, Taipei, Taiwan; Taipei Med Univ, Grad Inst Med Informat, Taipei, Taiwan; Taipei Med Univ, Sch Pharm, Coll Pharm, Taipei, Taiwan; Taipei Med Univ, Wan Fang Hosp, Dept Pharm, Taipei, Taiwan; China Med Univ, Grad Inst Med Sci, Taichung, Taiwan;   Natl Chin Yi Univ Technol, Dept Informat Management, Taichung, Taiwan;  Wanfang Hosp, Dept Emergency Med, Taipei, Taiwan; Taipei Med Univ Hosp, Dept Urol, Taipei, Taiwan; Taipei Med Univ Hosp, Dept Emergency Med, Taipei, Taiwan; Wanfang Hosp, Dept Dermatol, Taipei, Taiwan; Taipei Med Univ, ICHIT, Taipei, Taiwan</t>
  </si>
  <si>
    <t>Deakin Univ, Ctr Res Assessment &amp; Digital Learning CRADLE, Level 12,727 Collins St, Docklands, Vic 3008, Australia</t>
  </si>
  <si>
    <t>Korean</t>
  </si>
  <si>
    <t>Volgograd State Med Univ, Volgograd 400131, Russia; Don State Tech Univ, Rostov Na Donu 344003, Russia</t>
  </si>
  <si>
    <t>Savannah State Univ, Dept Nat Sci, Savannah, GA 31404 USA</t>
  </si>
  <si>
    <t>Stanford Univ, Sch Med, SUMMIT, Stanford, CA 94305 USA</t>
  </si>
  <si>
    <t>Penn State Univ, University Pk, PA 16802 USA; ECHO Asia Impact Ctr, Chiang Mai, Thailand</t>
  </si>
  <si>
    <t>Colorado Mesa Univ, Dept Biol Sci, Grand Junction, CO 81501 USA; Univ Oklahoma, Sam Noble Oklahoma Museum Nat Hist, Norman, OK 73072 USA
3 Univ Oklahoma, Dept Biol, Norman, OK 73072 USA; Warren Wilson Coll, Dept Biol, Asheville, NC 28815 USA; Warren Wilson Coll, Dept Environm Studies, Asheville, NC 28815 USA; Univ Portland, Dept Biol, Portland, OR 97203 USA; Purdue Univ, Dept Forestry &amp; Nat Resources, W Lafayette, IN 47906 USA; Calif State Univ Monterey Bay, Dept Appl Environm Sci, 100 Campus Ctr, Seaside, CA 93955 USA; Univ Wisconsin, Dept Wildlife Ecol, Stevens Point, WI 54481 USA; Inst Biodivers Res &amp; Educ, Charleston, IN 47111 USA</t>
  </si>
  <si>
    <t>Universidad Madero, Mexico; Universidad Autónoma de Yucatán, Mexico</t>
  </si>
  <si>
    <t>Tecnol Monterrey, Inst Future Educ, EGADE Business Sch, Monterrey, Mexico; Tecnol Monterrey, Inst Future Educ, Monterrey, Mexico; CENTRUM Catol Grad Business Sch, Dept Academ Posgrad Negocios, Lima, Peru; Pontificia Univ Catol Peru, Dept Academ Posgrad Negocios, Lima, Peru; Tecnol Monterrey, Sch Architecture Art &amp; Design, Mexico City, Mexico</t>
  </si>
  <si>
    <t>Manipal Univ Coll Malaysia, Fac Med, Dept Community Med, Bukit Baru, Melaka, Malaysia; Hong Kong Polytech Univ, Sch Nursing, Hong Kong, Peoples R China; Univ Santo Tomas, Coll Nursing, Manila, Philippines; Univ Philippines, Coll Publ Hlth, Dept Epidemiol &amp; Biostat, Manila, Philippines; Leuphana Univ Lueneburg, Ctr Appl Hlth Sci, Luneburg, Germany; Fulda Univ Appl Sci, Dept Hlth Sci, Fulda, Germany; Tech Univ Munich, Dept Sport &amp; Hlth Sci, Munich, Germany; Monash Univ Malaysia, South East Asia Community Observ SEACO, Bandar Sunway, Malaysia; Monash Univ Malaysia, Jeffery Cheah Sch Med &amp; Hlth Sci, Global Publ Hlth, Bandar Sunway, Malaysia</t>
  </si>
  <si>
    <t>Malaysia</t>
  </si>
  <si>
    <t>Virginia Tech, Dept Biol Sci, 926 West Campus Dr, Blacksburg, VA 24061 USA; Univ Georgia, Odum Sch Ecol, Athens, GA 30602 USA; Carleton Coll, Sci Educ Resource Ctr, Northfield, MN 55057 USA</t>
  </si>
  <si>
    <t>Inst Politecn Nacl, Ctr Invest Comp CIC, Ciudad Mexico, Mexico City, DF, Mexico; Inst Future Educ, Tecnol Monterrey, Monterrey, Mexico; Kohsar Univ Murree, Dept Comp Sci, Murree, Pakistan</t>
  </si>
  <si>
    <t>Guangxi Univ Sci &amp; Technol, Liuzhou 545006, Peoples R China; Univ Tasmania, Australian Maritime Coll, Hobart, Tas 7248, Australia; Harbin Inst Technol, Weihai 264209, Peoples R China</t>
  </si>
  <si>
    <t>Michigan State Univ, CREATE STEM Inst, E Lansing, MI 48824 USA; Michigan State Univ, Dept Biochem &amp; Mol Biol, E Lansing, MI 48824 USA</t>
  </si>
  <si>
    <t>McGill Univ, Dept Educ &amp; Counselling Psychol, Room B148,Educ Bldg,3700 McTavish St, Montreal, PQ H3A 1Y2, Canada; Lehigh Univ, Dept Community &amp; Populat Hlth, Dept Educ &amp; Human Serv, Bethlehem, PA USA;  Univ Alberta, Dept Educ Psychol, Edmonton, AB, Canada</t>
  </si>
  <si>
    <t>Univ Vermont, Dept Med, Burlington, VT 05405 USA; Univ Vermont, Dept Mol Physiol &amp; Biophys, Burlington, VT 05405 USA; Fletcher Allen Hlth Care, Burlington, VT USA</t>
  </si>
  <si>
    <t>Univ Vermont, Dept Med, Burlington, VT 05405 USA; Univ Vermont, Dept Mol Physiol &amp; Biophys, Burlington, VT 05405 USA; Fletcher Allen Hlth Care, Burlington, VT 05405 USA</t>
  </si>
  <si>
    <t>Texas A&amp;M Univ, Dept Wildlife &amp; Fisheries Sci, Ecol Syst Lab, College Stn, TX 77843 USA</t>
  </si>
  <si>
    <t>Chinese Acad Sci, Shanghai Res Ctr Modernizat Tradit Chinese Med, Natl Engn Lab TCM Standardizat Technol, Shanghai Inst Mat Med, Shanghai 201203, Peoples R China; Karl Franzens Univ Graz, Inst Pharmaceut Sci, Dept Pharmacognosy, A-8010 Graz, Austria;Univ Mississippi, Sch Pharm, Natl Ctr Nat Prod Res, University, MS 38677 USA</t>
  </si>
  <si>
    <t>Univ Europea Madrid, Madrid, Spain</t>
  </si>
  <si>
    <t>Istinye Univ, Fac Engn &amp; Nat Sci, Dept Software Engn, Istanbul, Turkiye; Islamic Azad Univ, Dept Comp Engn, Tabriz Branch, Tabriz, Iran; Yildiz Tech Univ, Fac Engn, Dept Software Engn, Istanbul, Turkiye; Fatih Sultan Mehmet Vakif Univ, Fac Engn, Comp Engn Dept, TR-34445 Istanbul, Turkiye; Nisantasi Univ, Fac Engn &amp; Architecture, Comp Engn Dept, TR-34398 Istanbul, Turkiye</t>
  </si>
  <si>
    <t>NorthShore Univ Hlth Syst, Dept Gen Surg, Sect Urol, Evanston, IL USA</t>
  </si>
  <si>
    <t>10.18108/jeer.2024.27.6.59</t>
  </si>
  <si>
    <t>Birmingham City Univ, Sch Comp &amp; Digital Technol, Birmingham, W Midlands, England; Sandwell &amp; West Birmingham Hosp Trust Birmingham, Birmingham, W Midlands, England</t>
  </si>
  <si>
    <t>OHIO SUPERCOMP CTR,COLUMBUS,OH</t>
  </si>
  <si>
    <t>10.3233/978-1-60750-873-1-164</t>
  </si>
  <si>
    <t>CreativityProblem-solving skillsComputational thinkingCritical thinkingIntegrated education</t>
  </si>
  <si>
    <t>Critical thinkingEEGBrain-computer interfaceEducational innovationCompetency evaluationHigher education</t>
  </si>
  <si>
    <t>Critical thinkingVirtual simulationSelf-directed learningRelationshipNursing students</t>
  </si>
  <si>
    <t>active learningcase studycourse designeducationonline learningpedagogy</t>
  </si>
  <si>
    <t>STEM educationdemocratic STEM pedagogyproctored examshigher-order thinking skillsonline assessmentassessment integrity</t>
  </si>
  <si>
    <t>Optics educationgeometrical opticsapplied opticsO2O teachingdiscussiongroup work</t>
  </si>
  <si>
    <t>Digital healthArtificial IntelligenceClinical Decision Support SystemTeachingEducationMedical Student</t>
  </si>
  <si>
    <t>biomedical engineeringforced oscillation techniquerespiratory impedanceviscoelastic propertiesmathematical modelingelectrical circuitsfractional order impedance model</t>
  </si>
  <si>
    <t>AssessmentInformaticsPharmacy OSCEStandardized patientVirtual patient</t>
  </si>
  <si>
    <t>Plos One</t>
  </si>
  <si>
    <t>Fems Microbiology Letters</t>
  </si>
  <si>
    <t>Current Psychology</t>
  </si>
  <si>
    <t>Advanced Sensor Research</t>
  </si>
  <si>
    <t>Kybernetes</t>
  </si>
  <si>
    <t>Coronary Artery Disease</t>
  </si>
  <si>
    <t>Ecological Modelling</t>
  </si>
  <si>
    <t>Engineering</t>
  </si>
  <si>
    <t>Proceedings of the 45th ACM Technical Symposium on Computer Science Education (SIGCSE'14)</t>
  </si>
  <si>
    <t>I International Symposium on Moringa</t>
  </si>
  <si>
    <t>British Journal of Biomedical Science</t>
  </si>
  <si>
    <t>International Journal of Medical Informatics</t>
  </si>
  <si>
    <t>British Journal of Educational Technology</t>
  </si>
  <si>
    <t>Journal of the Korean Association of Information Education</t>
  </si>
  <si>
    <t>Journal of Biological Education</t>
  </si>
  <si>
    <t>Journal of Computer Assisted Learning</t>
  </si>
  <si>
    <t>Knowledge Drivers for Resilience and Transformation, IFKAD 2022</t>
  </si>
  <si>
    <t>ETR&amp;D-Educational Technology Research and Development</t>
  </si>
  <si>
    <t>Proceedings of the 2022 IEEE Global Engineering Education Conference (EDUCON 2022)</t>
  </si>
  <si>
    <t>Ecology and Evolution</t>
  </si>
  <si>
    <t>14th Conference on Education and Training in Optics and Photonics (ETOP 2017)</t>
  </si>
  <si>
    <t>International Conference on Mathematics and Science Education (Icmsce) 2020</t>
  </si>
  <si>
    <t>International Journal of Interactive Design and Manufacturing - IJIDEM</t>
  </si>
  <si>
    <t>Computerized Medical Imaging and Graphics</t>
  </si>
  <si>
    <t>Integrative and Comparative Biology</t>
  </si>
  <si>
    <t>Journal of King Saud University-Computer and Information Sciences</t>
  </si>
  <si>
    <t>2019 IEEE 7th International Conference on Control, Mechatronics and Automation (ICCMA 2019)</t>
  </si>
  <si>
    <t>Annales de Biologie Clinique</t>
  </si>
  <si>
    <t>Computer Methods and Programs in Biomedicine</t>
  </si>
  <si>
    <t>Innovative Technologies in Science and Education (ITSE-2020)</t>
  </si>
  <si>
    <t>Medicine Meets Virtual Reality: Health Care in the Information Age</t>
  </si>
  <si>
    <t>Proceedings of the 12th European Conference on Games Based Learning (ECGBL 2018)</t>
  </si>
  <si>
    <t>Proceedings of the 10th International Conference on Education Technology and Computers (ICETC 2018)</t>
  </si>
  <si>
    <t>Boettke, Peter J.; Coyne, Christopher J.; Davis, John; Guala, Francesco; Marciano, Alain; Runde, Jochen; Schabas, Margaret</t>
  </si>
  <si>
    <t>Where economics and philosophy meet: Review of the elgar companion to economics and philosophy with responses from the authors</t>
  </si>
  <si>
    <t>10.1111/j.1468-0297.2006.01101.x</t>
  </si>
  <si>
    <t>Editorial Material</t>
  </si>
  <si>
    <t>Although Adam Smith's 1776 Wealth of Nations is often cited as marking the birth of economics, it was really not until after the second world war that economics became the distinctive, more or less unified, and largely separate discipline summarised in the textbooks of today. Even a mere fifty years ago, it was possible for the intelligent reader to move with relative ease between economics on the one hand and political economy, sociology and social theory, psychology and philosophy on the other. This is now no longer the case, and most young economists are taught to think of their discipline, not primarily in terms of the particular 'economic' social phenomena it was once taken to be about, but as a sophisticated and largely self-contained analytical approach to the investigation of social phenomena of any kind.Even so, economics has never been able to separate itself entirely from its sister disciplines, even at the high tide of mathematical economics and positivism during the 1970s and 1980s, and many of the most active new areas in economics currently involve some form of boundary crossing (e.g. experimental economics, neuroeconomics and computational economics to name just three). With respect to the philosophy of economics in particular, the last fifty years or so have seen a steady expansion in scholarly investigation into different connections between economics and philosophy, with the emergence of new journals, professional associations, research networks and the like. There has been a great deal of work on epistemological questions in the wake of the decline of positivism, on boundary issues and the question of whether or not economics constitutes a science, and on the rhetoric of economics, ethics, value and, latterly, the ontology of economics (Hands, 2001).It is against this background that, in 2004, three of us published the Elgar Companion to Economics and Philosophy (Davis, Marciano and Runde, 2004, henceforth the Companion), an edited collection aimed at documenting the current state of play in three important areas of the philosophy of economics:(1) Political economy as political philosophy;(2) The methodology and epistemology of economics; and(3) Social ontology and the ontology of economics.The various authors represented in the volume were chosen on the basis of their having made distinctive contributions in these general areas, and they were asked, not only to survey the state of the field as they saw it, but also provide statements of their own positions and their perspectives on the field in question and its possible direction of development in the future. Imposed upon them, therefore, was the need both to mine the philosophical subject matter of economics and also to stand back from it to assess it in a manner that would do justice to the complex interrelations that exist between these different points of access as they saw them at the time. In effect, then, the authors were asked to anticipate the volume's appearance and its reviews, and were thus the first voice in the dialogue recorded below.The Companion was subsequently the subject of a session at the meeting of the History of Economics Society, held at the University of Puget Sound in Tacoma, Washington between 24-27 June 2005, and the present 'review' comprises revised versions of the contributions to that session. The structure of the session followed the structure of the book, with separate commentaries on each of the three sections listed above, from people from a range of different perspectives: Peter Boettke and Chris Coyne (PB&amp;CC, representatives of the Austrian School of economics), Margaret Schabas (MS, a philosopher and historian of economic ideas) and Francesco Guala (FG, a philosopher of science). The commentators were asked to concentrate on general issues that emerged in the papers comprising the section of the book they had responsibility for. Each of the commentaries was then followed by a brief reply from the editor who had principal responsibility for that section in the book, and these responses are also reproduced below.</t>
  </si>
  <si>
    <t>Economic Journal</t>
  </si>
  <si>
    <t>( TITLE-ABS-KEY ( complex* OR "complex thinking" OR "critical thinking" OR "systemic thinking" OR "innovative thinking" OR "scientific thinking" ) AND TITLE-ABS-KEY ( "computational thinking" ) AND TITLE-ABS-KEY ( assess* OR evaluat* ) AND TITLE-ABS-KEY ( "higher education" OR university ) ) AND PUBYEAR &gt; 2013</t>
  </si>
  <si>
    <t>(((TS=(Complex* OR "complex thinking" OR “critical thinking” OR “systemic thinking” OR “innovative thinking” OR “scientific thinking”)) AND TS=(computational thinking)) AND TS=(assess* OR evaluat*)) AND TS=("higher education" OR university)</t>
  </si>
  <si>
    <t>Source Tittle</t>
  </si>
  <si>
    <t>Mixed method</t>
  </si>
  <si>
    <t>Computational Thinking</t>
  </si>
  <si>
    <t>Not applicable</t>
  </si>
  <si>
    <t>Quantitative method</t>
  </si>
  <si>
    <t>Both</t>
  </si>
  <si>
    <t>RQ2a. Method</t>
  </si>
  <si>
    <t>RQ3. Assessed CCT Skills</t>
  </si>
  <si>
    <t>Ex–post–facto: transectional designs</t>
  </si>
  <si>
    <t>Convergent parallel multi-method design</t>
  </si>
  <si>
    <t>Quasi-experimental design</t>
  </si>
  <si>
    <t>Literature review</t>
  </si>
  <si>
    <t>Complex Thinking</t>
  </si>
  <si>
    <t>Pre-experimental design</t>
  </si>
  <si>
    <t>Ex-post-facto: transectional design</t>
  </si>
  <si>
    <t>Not applied</t>
  </si>
  <si>
    <t>Explanatory sequential design</t>
  </si>
  <si>
    <t>Experimental desing</t>
  </si>
  <si>
    <t>Other: Conceptual Framework/Teaching Text</t>
  </si>
  <si>
    <t>Concurrent triangulation design</t>
  </si>
  <si>
    <t>Pre-experimental design (one-shot case study)</t>
  </si>
  <si>
    <t>Other: Design-Based Research</t>
  </si>
  <si>
    <t>Scooping review</t>
  </si>
  <si>
    <t>Other: Usability testing protocol</t>
  </si>
  <si>
    <t>Qualitative method</t>
  </si>
  <si>
    <t>RQ2b. Reserch design</t>
  </si>
  <si>
    <t>RQ2. Research type</t>
  </si>
  <si>
    <t>RQ1. Cited times</t>
  </si>
  <si>
    <t>RQ1a. Country origin</t>
  </si>
  <si>
    <t xml:space="preserve">RQ4. University Educational Level </t>
  </si>
  <si>
    <t xml:space="preserve">RQ4a. Disciplinary Area </t>
  </si>
  <si>
    <t>RQ5. Educational environments</t>
  </si>
  <si>
    <t xml:space="preserve">Assessed Complex Thinking skills </t>
  </si>
  <si>
    <t xml:space="preserve">Assessed Computational Thinking skills </t>
  </si>
  <si>
    <t>Critical thinking, Systemic thinking, Ohter: Metacognition</t>
  </si>
  <si>
    <t>Critical Thinking</t>
  </si>
  <si>
    <t>Critical thinking, Innovative thinking, Scientific thinking, Other: Lifelong learning</t>
  </si>
  <si>
    <t>Critical thinking, Innovative thinking, Scientific thinking, Other: Interdisciplinary collaboration, self-directed learning</t>
  </si>
  <si>
    <t>Algorithm design, Other: Creativity; Cooperation; Critical Thinking; Problem Solving</t>
  </si>
  <si>
    <t>Critical thinking, Innovative thinking (creative thinking)</t>
  </si>
  <si>
    <t>Critical thinking, Systemic thinking, Scientific thinking</t>
  </si>
  <si>
    <t>RQ4.  Instruments and Techniques for Assessing (CCT)</t>
  </si>
  <si>
    <t>RQ5. Technologies for Assessing Complex and Computational Thinking (CCT)</t>
  </si>
  <si>
    <t>Other: Achievement test</t>
  </si>
  <si>
    <t>Other: Flowgorithm, PyCharm / Repl.it, Google Docs / Jamboard / Slides</t>
  </si>
  <si>
    <t>Other: performance-based assessment, declarative knowledge test</t>
  </si>
  <si>
    <t>Evaluation rubric</t>
  </si>
  <si>
    <t>Simulators / virtual environments</t>
  </si>
  <si>
    <t>Empirical</t>
  </si>
  <si>
    <t>Theorical</t>
  </si>
  <si>
    <t>Other: Conceptual literature review / Theoretical analysis</t>
  </si>
  <si>
    <t>Undergraduate university education</t>
  </si>
  <si>
    <t>Business and Management</t>
  </si>
  <si>
    <t>Blended or hybrid models</t>
  </si>
  <si>
    <t>General higher education (university context)</t>
  </si>
  <si>
    <t>Multidisciplinary / Interdisciplinary</t>
  </si>
  <si>
    <t>Classroom-based</t>
  </si>
  <si>
    <t>Computer Science / Informatics</t>
  </si>
  <si>
    <t>Coding environments / Computational tools</t>
  </si>
  <si>
    <t>Health Sciences</t>
  </si>
  <si>
    <t>Engineering and Technology</t>
  </si>
  <si>
    <t>Education</t>
  </si>
  <si>
    <t>Digital learning platforms (non-LMS)</t>
  </si>
  <si>
    <t xml:space="preserve"> Education</t>
  </si>
  <si>
    <t>Online learning environments</t>
  </si>
  <si>
    <t xml:space="preserve"> Undergraduate university education</t>
  </si>
  <si>
    <t>University-based continuing education (non-degree)</t>
  </si>
  <si>
    <t>Digital survey applications</t>
  </si>
  <si>
    <t>AI-based platforms or intelligent tutors</t>
  </si>
  <si>
    <t>Critical Thinking: the code to crack Computer Science Education</t>
  </si>
  <si>
    <t xml:space="preserve">Gamified environments </t>
  </si>
  <si>
    <t>Gamified environments</t>
  </si>
  <si>
    <t xml:space="preserve"> Digital learning platforms (non-LMS)</t>
  </si>
  <si>
    <t>Virtual or remote laboratories</t>
  </si>
  <si>
    <t>Scientific Thinking</t>
  </si>
  <si>
    <t>Systemic Thinking</t>
  </si>
  <si>
    <t>Innovative Thinking</t>
  </si>
  <si>
    <t>Abstraction</t>
  </si>
  <si>
    <t>Decomposition</t>
  </si>
  <si>
    <t>Pattern recognition</t>
  </si>
  <si>
    <t>Algorithm design</t>
  </si>
  <si>
    <t>Debugging</t>
  </si>
  <si>
    <t>Iteration</t>
  </si>
  <si>
    <t>Reuse</t>
  </si>
  <si>
    <t>Modeling and simulation</t>
  </si>
  <si>
    <t>Automation</t>
  </si>
  <si>
    <t>Other:</t>
  </si>
  <si>
    <t>Likert-scale survey</t>
  </si>
  <si>
    <t>Portfolio</t>
  </si>
  <si>
    <t>Interviews</t>
  </si>
  <si>
    <t>Checklist</t>
  </si>
  <si>
    <t>Projects</t>
  </si>
  <si>
    <t>LMS with learning analytics</t>
  </si>
  <si>
    <t>Automated assessment systems</t>
  </si>
  <si>
    <t>Digital portfolio systems</t>
  </si>
  <si>
    <t>Interactive digital rubrics</t>
  </si>
  <si>
    <t xml:space="preserve">AI-based platforms </t>
  </si>
  <si>
    <t>Other: Digital question bank / Online judge system</t>
  </si>
  <si>
    <t>Other: performance‐based coding analysis</t>
  </si>
  <si>
    <t>Other: Written tests (conceptual judgments), Other: Performance-based programming assignments</t>
  </si>
  <si>
    <t xml:space="preserve"> Concurrent Triangulation Design</t>
  </si>
  <si>
    <t>Other – Student artifacts &amp; reflections</t>
  </si>
  <si>
    <t>Other: Critical thinking</t>
  </si>
  <si>
    <t>Others: Planning, Self-regulation, Analytical thinking, Knowledge application, Visualization skills</t>
  </si>
  <si>
    <t>Other: Digital tool use</t>
  </si>
  <si>
    <t>Other: Data literacy / AI reasoning</t>
  </si>
  <si>
    <t>Other: Computational fluency</t>
  </si>
  <si>
    <t>Other: Data collection</t>
  </si>
  <si>
    <t>Other: Persistence, Tolerance for ambiguity , Confidence in dealing with complexity, Ability to handle open-ended problems, Communication skills, Teamwork / collaboration, Metacognitive planning / self-regulation</t>
  </si>
  <si>
    <t xml:space="preserve">Other: Other – Interactive measurement tool </t>
  </si>
  <si>
    <t> Quasi-experimental designs</t>
  </si>
  <si>
    <t xml:space="preserve">Undergraduate university education  </t>
  </si>
  <si>
    <t xml:space="preserve">Education  </t>
  </si>
  <si>
    <t xml:space="preserve">Classroom-based  </t>
  </si>
  <si>
    <t>Other – Diagnostic tests (Geometric shapes; Quantitative relations; Complex analogies)</t>
  </si>
  <si>
    <t>Other – Spreadsheet processor (e.g., MS Excel, Google Sheets)</t>
  </si>
  <si>
    <t>Pre-experimental</t>
  </si>
  <si>
    <t xml:space="preserve">Engineering and Technology </t>
  </si>
  <si>
    <t>No se encuentra</t>
  </si>
  <si>
    <t>No es de ambiente universitario, no aborda la evaluación del pensamiento complejor y/o computacional</t>
  </si>
  <si>
    <t>Se relaciona al pensamiento complejo y computaciona, pero no en su evaluación</t>
  </si>
  <si>
    <t>Blended or hybrid models.</t>
  </si>
  <si>
    <t xml:space="preserve">Classroom-based </t>
  </si>
  <si>
    <t>Other: Cooperativity, Critical Thinking, Problem Solving, Creativity</t>
  </si>
  <si>
    <t xml:space="preserve">Undergraduate university education </t>
  </si>
  <si>
    <t>Gamified environments,</t>
  </si>
  <si>
    <t xml:space="preserve">Health Sciences  </t>
  </si>
  <si>
    <t>Other: Communication, Collaboration, Complex Problem Solving, Creative Thinking</t>
  </si>
  <si>
    <t>Concurrent Triangulation Design</t>
  </si>
  <si>
    <t>Coding environment / Computational tools</t>
  </si>
  <si>
    <t>Other – Observational coding scheme</t>
  </si>
  <si>
    <t>Other – Standardized CT tests</t>
  </si>
  <si>
    <t>Other: Sequencing</t>
  </si>
  <si>
    <t>Pre-university Education</t>
  </si>
  <si>
    <t xml:space="preserve">Computer Science / Informatics </t>
  </si>
  <si>
    <t>Other: Writing Proficiency y Scientific Communication</t>
  </si>
  <si>
    <t>Other – Analysis of open-ended responses</t>
  </si>
  <si>
    <t>Other: Digital learning platforms (non-LMS)</t>
  </si>
  <si>
    <t>Natural Sciences</t>
  </si>
  <si>
    <t xml:space="preserve">Multidisciplinary / Interdisciplinary </t>
  </si>
  <si>
    <t>Other: General computational thinking</t>
  </si>
  <si>
    <t>Agricultural and Veterinary Sciences</t>
  </si>
  <si>
    <t xml:space="preserve">Not specified (but conducted within a university environment) </t>
  </si>
  <si>
    <t>Other: Preclinical research in an animal laboratory.</t>
  </si>
  <si>
    <t>Case studies</t>
  </si>
  <si>
    <t xml:space="preserve">Partially evaluated: Complex Thinking </t>
  </si>
  <si>
    <t>Quasi‐experimental design</t>
  </si>
  <si>
    <t>Mathematics and Statistics</t>
  </si>
  <si>
    <t xml:space="preserve">Other: EEG (electroencephalography) </t>
  </si>
  <si>
    <t>Other: EEG-based measurement</t>
  </si>
  <si>
    <t>Clinical laboratories</t>
  </si>
  <si>
    <t xml:space="preserve"> Ex–post–facto: transeccional</t>
  </si>
  <si>
    <t xml:space="preserve">Other: Thematic analysis study (qualitative interview study).  </t>
  </si>
  <si>
    <t>Not specified (but conducted within a university environment)</t>
  </si>
  <si>
    <t>Not specified</t>
  </si>
  <si>
    <t>Classroom‐based</t>
  </si>
  <si>
    <t xml:space="preserve">Partially evaluated: Computational Thinking </t>
  </si>
  <si>
    <t>Partially evaluated: Both</t>
  </si>
  <si>
    <t>Explaratory sequential design</t>
  </si>
  <si>
    <t>Other: narrative review/conceptual analysis</t>
  </si>
  <si>
    <t>Other: computational evaluation/benchmarking on data</t>
  </si>
  <si>
    <t xml:space="preserve">Blended or hybrid models  </t>
  </si>
  <si>
    <t>Concurrent nested design</t>
  </si>
  <si>
    <t>Conceptual literature review / Theoretical analysis</t>
  </si>
  <si>
    <t>Okabe, S; Goto, T; Hirayama, D; Nishimura, Y</t>
  </si>
  <si>
    <t>STEM identity; Dose-response; Pharmacodynamics; Active learning; Outreach; Zebrafish</t>
  </si>
  <si>
    <t>Virtual rat web: A versatile simulation tool for pharmacology education in a variety of settings</t>
  </si>
  <si>
    <t>10.1016/j.ejphar.2025.177618</t>
  </si>
  <si>
    <t>Mie University; Mie University; Mie University</t>
  </si>
  <si>
    <t>Education and outreach activities are crucial elements in the popularization of various scientific fields, including pharmacology. Simulation-based learning can impart scientific knowledge and stimulate critical thinking in both children and adults. Here, we developed a standalone web-based simulation tool, Virtual Rat Web (VRW), to promote a greater understanding of pharmacology and assessed its usefulness in educational and outreach settings. VRW is a web-based application based on the source code of RatCVS, a program developed by Dr. John Dempster (University of Strathclyde) to model cardiovascular pharmacology. We evaluated VRW as part of a model pharmacology class taught to high-school students, and elementary/junior high-school students or older students attending university outreach classes. The two older student groups were given a 60-min class consisting of a brief introduction to drug effects on the cardiovascular system, training on the use of VRW, and a hands-on exercise using VRW to identify noradrenaline and acetylcholine from a panel of anonymized drugs based on their dose-response patterns. Most students correctly identified the effects of noradrenaline and acetylcholine and found VRW to be a more useful learning tool than a passive lecture. The elementary/junior high-school students received a 120-min class combining real-time visualization of the effects of adrenaline and propranolol on the heart rate of zebrafish larvae and hands-on use of VRW to confirm the in vivo observations. This cohort found the strength of VRW in understanding the dose-response. These findings suggest that VRW may be a versatile tool for pharmacology education in various settings.</t>
  </si>
  <si>
    <t>Ravselji, D; Kerzic, D; Tomazevic, N; Umek, L; Brezovar, N; Iahad, NA; Abdulla, AA; Akopyan, A; Segura, MWA; AlHumaid, J; Allam, MF; Alló, M; Andoh, RPK; Andronic, O; Arthur, YD; Aydin, F; Badran, A; Balbontín-Alvarado, R; Ben Saadid, H; Bencsik, A; Benning, I; Besim, A; Bezerra, DD; Buizza, C; Burro, R; Bwalya, A; Cachero, C; Castillo-Briceno, P; Castro, H; Chai, CS; Charalambous, C; Chiu, TKF; Clipa, O; Colombari, R; Escobedo, LJHC; Costa, E; Cretulescu, RG; Crispino, M; Cucari, N; Dalton, F; Kaya, MD; Dumic-Cule, I; Dwidienawati, D; Ebardo, R; Egbenya, DL; Faris, ME; Fecko, M; Ferrinho, P; Florea, A; Fong, CY; Francis, Z; Ghilardi, A; González-Fernández, B; Hau, D; Hossain, MS; Hug, T; Inasius, F; Ismaii, MJ; Jahic, H; Jessa, MO; Kapanadze, M; Kar, SK; Kateeb, ET; Kaya, F; Khadri, HO; Kikuchi, M; Kobets, VM; Kostova, KM; Krasmane, E; Lau, J; Law, WHC; Lazar, F; Lazovic-Pita, L; Lee, VWY; Li, JT; López-Aguilar, DV; Luca, A; Luciano, RG; Machin-Mastromatteo, JD; Madi, M; Manguele, AL; Manrique, RF; Mapulanga, T; Marimon, F; Marinova, GI; Mas-Machuca, M; Mejía-Rodríguez, O; Meletiou-Mavrotheris, M; Méndez-Prado, SM; Meza-Cano, JM; Mirke, E; Mishra, A; Mital, O; Mollica, C; Morariu, DI; Mospan, N; Mukuka, A; Jiménez, SGN; Nikaj, I; Nisheva, MM; Nisiforou, E; Njiku, J; Nomnian, S; Nuredini-Mehmedi, L; Nyamekye, E; Obadic, A; Okela, AH; Olenik-Shemesh, D; Ostoj, I; Peralta-Rizzo, KJ; Pestek, A; Pilav-Velic, A; Pires, DRM; Rabin, E; Raccanello, D; Ramie, A; Rashid, MMU; Reuter, RAP; Reyes, V; Rodrigues, AS; Rodway, P; Rucinska, S; Sadzaglishvili, S; Salem, AAMS; Savic, G; Schepman, A; Shahpo, SM; Snouber, A; Soler, E; Sonyel, B; Stefanova, E; Stone, A; Strzelecki, A; Tanaka, T; Cortes, CT; Teira-Fachado, A; Tilga, H; Titko, J; Tolmach, M; Turmudi, D; Varela-Candamio, L; Vekiri, I; Vicentini, G; Woyo, E; Yorulmaz, O; Yunus, SAS; Zamfir, AM; Zhou, M; Aristovnik, A</t>
  </si>
  <si>
    <t>Higher education students' perceptions of ChatGPT: A global study of early reactions</t>
  </si>
  <si>
    <t>10.1371/journal.pone.0315011</t>
  </si>
  <si>
    <t>University of Ljubljana; Universiti Teknologi Malaysia; Southern Federal University; Universidad de San Carlos de Guatemala; Imam Abdulrahman Bin Faisal University; Egyptian Knowledge Bank (EKB); Ain Shams University; Universidade da Coruna; University of Cape Coast; Carol Davila University of Medicine &amp; Pharmacy; Cumhuriyet University; Egyptian Knowledge Bank (EKB); Ain Shams University; Universidad del Bio-Bio; Universite de Sousse; University of Pannonia; J. Selye University; University of Cape Coast; Universidade Federal do Maranhao; University of Brescia; University of Verona; Universitat d'Alacant; Universidad Laica Eloy Alfaro De Manabi; Universidad de los Andes (Colombia); Chinese University of Hong Kong; European University Cyprus; Chinese University of Hong Kong; Stefan cel Mare University of Suceava; Universitat Internacional de Catalunya (UIC); Universidad de Guadalajara; Universidade do Porto; Lucian Blaga University of Sibiu; Sapienza University Rome; University of Fraser Valley; Ataturk University; University North - Croatia; Universitas Bina Nusantara; De La Salle University; University of Cape Coast; Applied Science University - Jordan; University of Pavol Jozef Safarik Kosice; Universidade Nova de Lisboa; Institute of Hygiene &amp; Tropical Medicine - UNL; University of Luxembourg; University of Innsbruck; Universitas Bina Nusantara; University of Sarajevo; Ilia State University; King George's Medical University; Al-Quds University; Egyptian Knowledge Bank (EKB); Ain Shams University; Meiji University; Ministry of Education &amp; Science of Ukraine; Kherson State University; Technical University Sofia; Universidad Veracruzana; University of Bucharest; Chinese University of Hong Kong; Jiaying University; University of Bucharest; Nueva Ecija University of Science &amp; Techology; Universidad Autonoma de Chihuahua; University of Rwanda; Universidad Nacional Autonoma de Mexico; Riga Technical University; Kalinga Institute of Industrial Technology (KIIT); Sapienza University Rome; Ministry of Education &amp; Science of Ukraine; Borys Grinchenko Kyiv Metropolitan University; University of Sofia; University of Nicosia; University of Dar es Salaam; Mahidol University; University of Cape Coast; University of Zagreb; Egyptian Knowledge Bank (EKB); Minia University; Open University Israel; University of Economics in Katowice; University of Cape Verde; Universidad de Chile; Polytechnic Institute of Viana do Castelo; University of Chester; Ilia State University; Egyptian Knowledge Bank (EKB); Sadat Academy for Management Sciences (SAMS); University of Belgrade; Imam Abdulrahman Bin Faisal University; Eastern Mediterranean University; University of East London; University of Economics in Katowice; Universidad de Monterrey; Universidade da Coruna; University of Tartu; EKA University of Applied Sciences; Kyiv National University of Culture &amp; Arts; Universitas Muhammadiyah Metro; Manchester Metropolitan University; Istanbul University; University of Bucharest</t>
  </si>
  <si>
    <t>The paper presents the most comprehensive and large-scale global study to date on how higher education students perceived the use of ChatGPT in early 2024. With a sample of 23,218 students from 109 countries and territories, the study reveals that students primarily used ChatGPT for brainstorming, summarizing texts, and finding research articles, with a few using it for professional and creative writing. They found it useful for simplifying complex information and summarizing content, but less reliable for providing information and supporting classroom learning, though some considered its information clearer than that from peers and teachers. Moreover, students agreed on the need for AI regulations at all levels due to concerns about ChatGPT promoting cheating, plagiarism, and social isolation. However, they believed ChatGPT could potentially enhance their access to knowledge and improve their learning experience, study efficiency, and chances of achieving good grades. While ChatGPT was perceived as effective in potentially improving AI literacy, digital communication, and content creation skills, it was less useful for interpersonal communication, decision-making, numeracy, native language proficiency, and the development of critical thinking skills. Students also felt that ChatGPT would boost demand for AI-related skills and facilitate remote work without significantly impacting unemployment. Emotionally, students mostly felt positive using ChatGPT, with curiosity and calmness being the most common emotions. Further examinations reveal variations in students' perceptions across different socio-demographic and geographic factors, with key factors influencing students' use of ChatGPT also being identified. Higher education institutions' managers and teachers may benefit from these findings while formulating the curricula and instructions/regulations for ChatGPT use, as well as when designing the teaching methods and assessment tools. Moreover, policymakers may also consider the findings when formulating strategies for secondary and higher education system development, especially in light of changing labor market needs and related digital skills development.</t>
  </si>
  <si>
    <t>European Journal of Pharmacology</t>
  </si>
  <si>
    <t>Japan</t>
  </si>
  <si>
    <t>Artifitial-Intelligence; Future</t>
  </si>
  <si>
    <t>Olympiad optimization algorithm, Software module clustering, Cohesion, Modularization quality</t>
  </si>
  <si>
    <t>Traditional Chinese medicine, Liquid chromatography, Mass spectrometry, Data-dependent acquisition, Chemometrics, Untargeted, Data mining, Quality control</t>
  </si>
  <si>
    <t>environmental education, ecological modeling systems, analysis systems, approach simulation workshops</t>
  </si>
  <si>
    <t>superposition convolution, Fourier transform, Laplace transform power, spectrum frequency response</t>
  </si>
  <si>
    <t>polynomials matrices, coordinate systems function, spaces trigonometry, complex numbers</t>
  </si>
  <si>
    <t>limits differentiation integration slopes and areaslinear compartment theory</t>
  </si>
  <si>
    <t>co-occurrence epistemic network analysis intelligent tutoring system medical reasoningself-regulated learning</t>
  </si>
  <si>
    <t>Machine learning, Constructed response, Assessment, Computer scoring models, Institutional types, Automated analysis</t>
  </si>
  <si>
    <t>Computational Thinking, Teaching Scheme, Computing, Culture, Case Developing</t>
  </si>
  <si>
    <t>virtual reality game, rehabilitation therapy, complex regional pain syndrome</t>
  </si>
  <si>
    <t>active learning, ecology education, macrosystems, EDDIE simulation, modeling, teaching modules, undergraduate curricula</t>
  </si>
  <si>
    <t>Complex thinking, Educational innovation, Higher education, Social entrepreneurship</t>
  </si>
  <si>
    <t>Virtual learning environment, educational computingm-learning engineering</t>
  </si>
  <si>
    <t>Undergraduate research experiences, science education outcomes, implementation collaboration, biochemistry, diversity, biology</t>
  </si>
  <si>
    <t>educational media, interactive teaching for biology and medicine, instructional web design, physiology modules, multimedia module design</t>
  </si>
  <si>
    <t>experiential learning, capstone courses, student research projects</t>
  </si>
  <si>
    <t>molecular phylogenetics, molecular evolution, cystic fibrosis transmembrane conductance regulator (CFTR), orthologs vertebrate animals</t>
  </si>
  <si>
    <t>Calculus, Coding Education, Problem/Project-Based Learning, Computational Thinking, Python</t>
  </si>
  <si>
    <t>Scratch, Dr. Scratch, Computational Thingking, SW education, EPL</t>
  </si>
  <si>
    <t>artificial intelligence, generative AI, higher education, evaluative judgement, relational epistemology</t>
  </si>
  <si>
    <t>Instrument</t>
  </si>
  <si>
    <t>Used</t>
  </si>
  <si>
    <t>Other: Performance‐based coding analysis</t>
  </si>
  <si>
    <t>Skill</t>
  </si>
  <si>
    <t>Evaluation</t>
  </si>
  <si>
    <t>Technology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</si>
</sst>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scheme val="minor"/>
    </font>
    <font>
      <sz val="11"/>
      <color theme="1"/>
      <name val="Calibri"/>
      <family val="2"/>
      <scheme val="minor"/>
    </font>
    <font>
      <b/>
      <sz val="11"/>
      <color theme="0"/>
      <name val="Calibri"/>
      <family val="2"/>
      <scheme val="minor"/>
    </font>
    <font>
      <b/>
      <sz val="11"/>
      <color rgb="FFFFFFFF"/>
      <name val="Calibri"/>
      <family val="2"/>
    </font>
    <font>
      <b/>
      <sz val="11"/>
      <color theme="1"/>
      <name val="Calibri"/>
      <family val="2"/>
    </font>
    <font>
      <sz val="11"/>
      <color theme="1"/>
      <name val="Calibri"/>
      <family val="2"/>
    </font>
    <font>
      <b/>
      <sz val="11"/>
      <color theme="1"/>
      <name val="Calibri"/>
      <family val="2"/>
      <scheme val="minor"/>
    </font>
    <font>
      <sz val="10"/>
      <color rgb="FF000000"/>
      <name val="Arial"/>
      <family val="2"/>
    </font>
    <font>
      <sz val="10"/>
      <color indexed="8"/>
      <name val="Helvetica Neue"/>
      <family val="2"/>
    </font>
    <font>
      <u/>
      <sz val="10"/>
      <color indexed="8"/>
      <name val="Helvetica Neue"/>
      <family val="2"/>
    </font>
    <font>
      <u/>
      <sz val="11"/>
      <color theme="10"/>
      <name val="Calibri"/>
      <family val="2"/>
      <scheme val="minor"/>
    </font>
    <font>
      <b/>
      <sz val="11"/>
      <color theme="0"/>
      <name val="Calibri"/>
      <family val="2"/>
      <scheme val="major"/>
    </font>
    <font>
      <b/>
      <sz val="11"/>
      <name val="Calibri"/>
      <family val="2"/>
      <scheme val="major"/>
    </font>
    <font>
      <sz val="11"/>
      <name val="Calibri"/>
      <family val="2"/>
      <scheme val="major"/>
    </font>
    <font>
      <sz val="10"/>
      <color theme="1"/>
      <name val="Arial"/>
      <family val="2"/>
    </font>
    <font>
      <sz val="10"/>
      <color rgb="FF000000"/>
      <name val="Tahoma"/>
      <family val="2"/>
    </font>
    <font>
      <b/>
      <sz val="10"/>
      <color rgb="FF000000"/>
      <name val="Tahoma"/>
      <family val="2"/>
    </font>
    <font>
      <sz val="10"/>
      <color rgb="FF000000"/>
      <name val="Calibri"/>
      <family val="2"/>
      <scheme val="minor"/>
    </font>
    <font>
      <sz val="10"/>
      <color rgb="FF000000"/>
      <name val="Calibri"/>
      <family val="2"/>
    </font>
    <font>
      <b/>
      <sz val="10"/>
      <color rgb="FF000000"/>
      <name val="Calibri"/>
      <family val="2"/>
    </font>
    <font>
      <sz val="11"/>
      <color rgb="FFFF0000"/>
      <name val="Calibri"/>
      <family val="2"/>
      <scheme val="minor"/>
    </font>
  </fonts>
  <fills count="37">
    <fill>
      <patternFill patternType="none"/>
    </fill>
    <fill>
      <patternFill patternType="gray125"/>
    </fill>
    <fill>
      <patternFill patternType="solid">
        <fgColor rgb="FFFFFFFF"/>
        <bgColor rgb="FFFFFFFF"/>
      </patternFill>
    </fill>
    <fill>
      <patternFill patternType="solid">
        <fgColor rgb="FF000000"/>
        <bgColor rgb="FF000000"/>
      </patternFill>
    </fill>
    <fill>
      <patternFill patternType="solid">
        <fgColor rgb="FFE391FD"/>
        <bgColor rgb="FFE391FD"/>
      </patternFill>
    </fill>
    <fill>
      <patternFill patternType="solid">
        <fgColor rgb="FF9999FF"/>
        <bgColor rgb="FF9999FF"/>
      </patternFill>
    </fill>
    <fill>
      <patternFill patternType="solid">
        <fgColor rgb="FFCCCCFF"/>
        <bgColor rgb="FFCCCCFF"/>
      </patternFill>
    </fill>
    <fill>
      <patternFill patternType="solid">
        <fgColor rgb="FFD3A7FF"/>
        <bgColor rgb="FFD3A7FF"/>
      </patternFill>
    </fill>
    <fill>
      <patternFill patternType="solid">
        <fgColor rgb="FFCCCCFF"/>
        <bgColor rgb="FFFFFFFF"/>
      </patternFill>
    </fill>
    <fill>
      <patternFill patternType="solid">
        <fgColor rgb="FF9999FF"/>
        <bgColor indexed="64"/>
      </patternFill>
    </fill>
    <fill>
      <patternFill patternType="solid">
        <fgColor rgb="FFD3A7FF"/>
        <bgColor rgb="FFEED2FE"/>
      </patternFill>
    </fill>
    <fill>
      <patternFill patternType="solid">
        <fgColor rgb="FFEED2FF"/>
        <bgColor rgb="FFEED2FE"/>
      </patternFill>
    </fill>
    <fill>
      <patternFill patternType="solid">
        <fgColor rgb="FFFBC9FC"/>
        <bgColor rgb="FFFBC9FB"/>
      </patternFill>
    </fill>
    <fill>
      <patternFill patternType="solid">
        <fgColor rgb="FFFF0000"/>
        <bgColor rgb="FFFFFFFF"/>
      </patternFill>
    </fill>
    <fill>
      <patternFill patternType="solid">
        <fgColor rgb="FFFF0000"/>
        <bgColor indexed="64"/>
      </patternFill>
    </fill>
    <fill>
      <patternFill patternType="solid">
        <fgColor rgb="FFFFC000"/>
        <bgColor rgb="FFFFFFFF"/>
      </patternFill>
    </fill>
    <fill>
      <patternFill patternType="solid">
        <fgColor rgb="FFFFC000"/>
        <bgColor indexed="64"/>
      </patternFill>
    </fill>
    <fill>
      <patternFill patternType="solid">
        <fgColor theme="9" tint="0.59999389629810485"/>
        <bgColor rgb="FFFFFFFF"/>
      </patternFill>
    </fill>
    <fill>
      <patternFill patternType="solid">
        <fgColor theme="9" tint="0.59999389629810485"/>
        <bgColor indexed="64"/>
      </patternFill>
    </fill>
    <fill>
      <patternFill patternType="solid">
        <fgColor theme="4" tint="0.39997558519241921"/>
        <bgColor indexed="64"/>
      </patternFill>
    </fill>
    <fill>
      <patternFill patternType="solid">
        <fgColor rgb="FFD3A7FF"/>
        <bgColor indexed="64"/>
      </patternFill>
    </fill>
    <fill>
      <patternFill patternType="solid">
        <fgColor rgb="FFEED2FF"/>
        <bgColor indexed="64"/>
      </patternFill>
    </fill>
    <fill>
      <patternFill patternType="solid">
        <fgColor rgb="FFFBC9FC"/>
        <bgColor rgb="FF9999FF"/>
      </patternFill>
    </fill>
    <fill>
      <patternFill patternType="solid">
        <fgColor theme="4"/>
        <bgColor rgb="FFFBC9FB"/>
      </patternFill>
    </fill>
    <fill>
      <patternFill patternType="solid">
        <fgColor theme="7"/>
        <bgColor rgb="FFFFFFFF"/>
      </patternFill>
    </fill>
    <fill>
      <patternFill patternType="solid">
        <fgColor theme="4"/>
        <bgColor indexed="64"/>
      </patternFill>
    </fill>
    <fill>
      <patternFill patternType="solid">
        <fgColor theme="4" tint="0.39997558519241921"/>
        <bgColor rgb="FFFBC9FB"/>
      </patternFill>
    </fill>
    <fill>
      <patternFill patternType="solid">
        <fgColor rgb="FFEED2FF"/>
        <bgColor rgb="FFFBC9FB"/>
      </patternFill>
    </fill>
    <fill>
      <patternFill patternType="solid">
        <fgColor rgb="FFD3A7FF"/>
        <bgColor rgb="FFFFFFFF"/>
      </patternFill>
    </fill>
    <fill>
      <patternFill patternType="solid">
        <fgColor rgb="FFFFFF00"/>
        <bgColor indexed="64"/>
      </patternFill>
    </fill>
    <fill>
      <patternFill patternType="solid">
        <fgColor theme="4" tint="0.79998168889431442"/>
        <bgColor rgb="FFFBC9FB"/>
      </patternFill>
    </fill>
    <fill>
      <patternFill patternType="solid">
        <fgColor theme="7"/>
        <bgColor indexed="64"/>
      </patternFill>
    </fill>
    <fill>
      <patternFill patternType="solid">
        <fgColor rgb="FFFFFF00"/>
        <bgColor rgb="FFFFFFFF"/>
      </patternFill>
    </fill>
    <fill>
      <patternFill patternType="solid">
        <fgColor rgb="FF00B0F0"/>
        <bgColor rgb="FFFFFFFF"/>
      </patternFill>
    </fill>
    <fill>
      <patternFill patternType="solid">
        <fgColor rgb="FF00B0F0"/>
        <bgColor indexed="64"/>
      </patternFill>
    </fill>
    <fill>
      <patternFill patternType="solid">
        <fgColor rgb="FFFF7E79"/>
        <bgColor rgb="FFFFFFFF"/>
      </patternFill>
    </fill>
    <fill>
      <patternFill patternType="solid">
        <fgColor rgb="FFFF7E79"/>
        <bgColor indexed="64"/>
      </patternFill>
    </fill>
  </fills>
  <borders count="52">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rgb="FF000000"/>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right/>
      <top/>
      <bottom style="thin">
        <color indexed="64"/>
      </bottom>
      <diagonal/>
    </border>
    <border>
      <left/>
      <right/>
      <top style="thin">
        <color indexed="64"/>
      </top>
      <bottom style="thin">
        <color indexed="64"/>
      </bottom>
      <diagonal/>
    </border>
    <border>
      <left/>
      <right/>
      <top style="medium">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diagonal/>
    </border>
    <border>
      <left/>
      <right/>
      <top/>
      <bottom style="medium">
        <color indexed="64"/>
      </bottom>
      <diagonal/>
    </border>
    <border>
      <left/>
      <right/>
      <top style="medium">
        <color indexed="64"/>
      </top>
      <bottom style="thin">
        <color indexed="64"/>
      </bottom>
      <diagonal/>
    </border>
    <border>
      <left style="medium">
        <color indexed="64"/>
      </left>
      <right/>
      <top/>
      <bottom style="thin">
        <color indexed="64"/>
      </bottom>
      <diagonal/>
    </border>
    <border>
      <left style="medium">
        <color indexed="64"/>
      </left>
      <right/>
      <top/>
      <bottom/>
      <diagonal/>
    </border>
    <border>
      <left style="thin">
        <color indexed="64"/>
      </left>
      <right/>
      <top/>
      <bottom style="medium">
        <color indexed="64"/>
      </bottom>
      <diagonal/>
    </border>
    <border>
      <left style="thin">
        <color indexed="64"/>
      </left>
      <right/>
      <top/>
      <bottom/>
      <diagonal/>
    </border>
    <border>
      <left style="medium">
        <color indexed="64"/>
      </left>
      <right style="thin">
        <color indexed="64"/>
      </right>
      <top/>
      <bottom style="medium">
        <color indexed="64"/>
      </bottom>
      <diagonal/>
    </border>
  </borders>
  <cellStyleXfs count="2">
    <xf numFmtId="0" fontId="0" fillId="0" borderId="0"/>
    <xf numFmtId="0" fontId="10" fillId="0" borderId="0" applyNumberFormat="0" applyFill="0" applyBorder="0" applyAlignment="0" applyProtection="0"/>
  </cellStyleXfs>
  <cellXfs count="393">
    <xf numFmtId="0" fontId="0" fillId="0" borderId="0" xfId="0"/>
    <xf numFmtId="0" fontId="0" fillId="2" borderId="0" xfId="0" applyFill="1"/>
    <xf numFmtId="0" fontId="1" fillId="2" borderId="0" xfId="0" applyFont="1" applyFill="1"/>
    <xf numFmtId="0" fontId="2" fillId="2" borderId="0" xfId="0" applyFont="1" applyFill="1" applyAlignment="1">
      <alignment horizontal="center" vertical="center" wrapText="1"/>
    </xf>
    <xf numFmtId="0" fontId="2" fillId="2" borderId="0" xfId="0" applyFont="1" applyFill="1" applyAlignment="1">
      <alignment horizontal="left" vertical="center" wrapText="1"/>
    </xf>
    <xf numFmtId="0" fontId="3" fillId="3" borderId="1" xfId="0" applyFont="1" applyFill="1" applyBorder="1" applyAlignment="1">
      <alignment horizontal="center" wrapText="1"/>
    </xf>
    <xf numFmtId="0" fontId="3" fillId="3" borderId="2" xfId="0" applyFont="1" applyFill="1" applyBorder="1" applyAlignment="1">
      <alignment horizontal="center" wrapText="1"/>
    </xf>
    <xf numFmtId="0" fontId="4" fillId="4" borderId="2" xfId="0" applyFont="1" applyFill="1" applyBorder="1" applyAlignment="1">
      <alignment horizontal="center" wrapText="1"/>
    </xf>
    <xf numFmtId="0" fontId="5" fillId="0" borderId="0" xfId="0" applyFont="1"/>
    <xf numFmtId="0" fontId="6" fillId="8" borderId="3" xfId="0" applyFont="1" applyFill="1" applyBorder="1"/>
    <xf numFmtId="0" fontId="1" fillId="2" borderId="4" xfId="0" applyFont="1" applyFill="1" applyBorder="1" applyAlignment="1">
      <alignment horizontal="left" wrapText="1"/>
    </xf>
    <xf numFmtId="0" fontId="6" fillId="8" borderId="5" xfId="0" applyFont="1" applyFill="1" applyBorder="1"/>
    <xf numFmtId="0" fontId="1" fillId="2" borderId="6" xfId="0" applyFont="1" applyFill="1" applyBorder="1" applyAlignment="1">
      <alignment horizontal="left"/>
    </xf>
    <xf numFmtId="0" fontId="6" fillId="8" borderId="7" xfId="0" applyFont="1" applyFill="1" applyBorder="1"/>
    <xf numFmtId="0" fontId="1" fillId="2" borderId="8" xfId="0" applyFont="1" applyFill="1" applyBorder="1" applyAlignment="1">
      <alignment horizontal="left"/>
    </xf>
    <xf numFmtId="0" fontId="7" fillId="0" borderId="0" xfId="0" applyFont="1" applyAlignment="1">
      <alignment wrapText="1"/>
    </xf>
    <xf numFmtId="0" fontId="1" fillId="2" borderId="8" xfId="0" applyFont="1" applyFill="1" applyBorder="1"/>
    <xf numFmtId="0" fontId="1" fillId="0" borderId="0" xfId="0" applyFont="1"/>
    <xf numFmtId="0" fontId="1" fillId="2" borderId="0" xfId="0" applyFont="1" applyFill="1" applyAlignment="1">
      <alignment horizontal="center" vertical="center" wrapText="1"/>
    </xf>
    <xf numFmtId="0" fontId="1" fillId="2" borderId="0" xfId="0" applyFont="1" applyFill="1" applyAlignment="1">
      <alignment horizontal="left" vertical="center" wrapText="1"/>
    </xf>
    <xf numFmtId="0" fontId="1" fillId="2" borderId="0" xfId="0" applyFont="1" applyFill="1" applyAlignment="1">
      <alignment horizontal="center"/>
    </xf>
    <xf numFmtId="0" fontId="0" fillId="0" borderId="0" xfId="0" applyAlignment="1">
      <alignment horizontal="center"/>
    </xf>
    <xf numFmtId="0" fontId="1" fillId="0" borderId="0" xfId="0" applyFont="1" applyAlignment="1">
      <alignment horizontal="left"/>
    </xf>
    <xf numFmtId="0" fontId="1" fillId="2" borderId="0" xfId="0" applyFont="1" applyFill="1" applyAlignment="1">
      <alignment horizontal="left"/>
    </xf>
    <xf numFmtId="0" fontId="0" fillId="0" borderId="0" xfId="0" applyAlignment="1">
      <alignment horizontal="left"/>
    </xf>
    <xf numFmtId="0" fontId="4" fillId="4" borderId="2" xfId="0" applyFont="1" applyFill="1" applyBorder="1" applyAlignment="1">
      <alignment horizontal="left"/>
    </xf>
    <xf numFmtId="0" fontId="5" fillId="0" borderId="0" xfId="0" applyFont="1" applyAlignment="1">
      <alignment horizontal="left"/>
    </xf>
    <xf numFmtId="0" fontId="3" fillId="3" borderId="10" xfId="0" applyFont="1" applyFill="1" applyBorder="1" applyAlignment="1">
      <alignment horizontal="center" wrapText="1"/>
    </xf>
    <xf numFmtId="0" fontId="1" fillId="2" borderId="10" xfId="0" applyFont="1" applyFill="1" applyBorder="1" applyAlignment="1">
      <alignment horizontal="center" vertical="center"/>
    </xf>
    <xf numFmtId="0" fontId="1" fillId="2" borderId="10" xfId="0" applyFont="1" applyFill="1" applyBorder="1" applyAlignment="1">
      <alignment horizontal="left" vertical="center"/>
    </xf>
    <xf numFmtId="0" fontId="1" fillId="2" borderId="10" xfId="0" applyFont="1" applyFill="1" applyBorder="1" applyAlignment="1">
      <alignment horizontal="center"/>
    </xf>
    <xf numFmtId="0" fontId="3" fillId="3" borderId="11" xfId="0" applyFont="1" applyFill="1" applyBorder="1" applyAlignment="1">
      <alignment horizontal="center" wrapText="1"/>
    </xf>
    <xf numFmtId="0" fontId="3" fillId="3" borderId="12" xfId="0" applyFont="1" applyFill="1" applyBorder="1" applyAlignment="1">
      <alignment horizontal="center" wrapText="1"/>
    </xf>
    <xf numFmtId="0" fontId="4" fillId="4" borderId="12" xfId="0" applyFont="1" applyFill="1" applyBorder="1" applyAlignment="1">
      <alignment horizontal="left" wrapText="1"/>
    </xf>
    <xf numFmtId="0" fontId="4" fillId="4" borderId="12" xfId="0" applyFont="1" applyFill="1" applyBorder="1" applyAlignment="1">
      <alignment horizontal="center" wrapText="1"/>
    </xf>
    <xf numFmtId="0" fontId="1" fillId="2" borderId="10" xfId="0" applyFont="1" applyFill="1" applyBorder="1" applyAlignment="1">
      <alignment horizontal="center" vertical="center" wrapText="1"/>
    </xf>
    <xf numFmtId="0" fontId="3" fillId="3" borderId="10" xfId="0" applyFont="1" applyFill="1" applyBorder="1" applyAlignment="1">
      <alignment wrapText="1"/>
    </xf>
    <xf numFmtId="0" fontId="4" fillId="4" borderId="10" xfId="0" applyFont="1" applyFill="1" applyBorder="1" applyAlignment="1">
      <alignment horizontal="center" wrapText="1"/>
    </xf>
    <xf numFmtId="0" fontId="4" fillId="4" borderId="10" xfId="0" applyFont="1" applyFill="1" applyBorder="1" applyAlignment="1">
      <alignment wrapText="1"/>
    </xf>
    <xf numFmtId="0" fontId="4" fillId="4" borderId="12" xfId="0" applyFont="1" applyFill="1" applyBorder="1" applyAlignment="1">
      <alignment horizontal="center"/>
    </xf>
    <xf numFmtId="49" fontId="0" fillId="0" borderId="10" xfId="0" applyNumberFormat="1" applyBorder="1" applyAlignment="1">
      <alignment vertical="top"/>
    </xf>
    <xf numFmtId="0" fontId="0" fillId="0" borderId="10" xfId="0" applyBorder="1" applyAlignment="1">
      <alignment vertical="top"/>
    </xf>
    <xf numFmtId="49" fontId="1" fillId="0" borderId="10" xfId="0" applyNumberFormat="1" applyFont="1" applyBorder="1" applyAlignment="1">
      <alignment vertical="top"/>
    </xf>
    <xf numFmtId="0" fontId="1" fillId="0" borderId="10" xfId="0" applyFont="1" applyBorder="1" applyAlignment="1">
      <alignment vertical="top"/>
    </xf>
    <xf numFmtId="0" fontId="4" fillId="4" borderId="2" xfId="0" applyFont="1" applyFill="1" applyBorder="1" applyAlignment="1">
      <alignment wrapText="1"/>
    </xf>
    <xf numFmtId="0" fontId="1" fillId="2" borderId="0" xfId="0" applyFont="1" applyFill="1" applyAlignment="1">
      <alignment vertical="center" wrapText="1"/>
    </xf>
    <xf numFmtId="0" fontId="4" fillId="4" borderId="2" xfId="0" applyFont="1" applyFill="1" applyBorder="1" applyAlignment="1">
      <alignment horizontal="left" wrapText="1"/>
    </xf>
    <xf numFmtId="0" fontId="4" fillId="4" borderId="12" xfId="0" applyFont="1" applyFill="1" applyBorder="1" applyAlignment="1">
      <alignment wrapText="1"/>
    </xf>
    <xf numFmtId="0" fontId="4" fillId="4" borderId="12" xfId="0" applyFont="1" applyFill="1" applyBorder="1"/>
    <xf numFmtId="0" fontId="1" fillId="2" borderId="10" xfId="0" applyFont="1" applyFill="1" applyBorder="1" applyAlignment="1">
      <alignment horizontal="left" vertical="center" wrapText="1"/>
    </xf>
    <xf numFmtId="0" fontId="4" fillId="4" borderId="9" xfId="0" applyFont="1" applyFill="1" applyBorder="1" applyAlignment="1">
      <alignment wrapText="1"/>
    </xf>
    <xf numFmtId="0" fontId="4" fillId="4" borderId="10" xfId="0" applyFont="1" applyFill="1" applyBorder="1" applyAlignment="1">
      <alignment horizontal="left"/>
    </xf>
    <xf numFmtId="0" fontId="4" fillId="4" borderId="10" xfId="0" applyFont="1" applyFill="1" applyBorder="1" applyAlignment="1">
      <alignment horizontal="left" wrapText="1"/>
    </xf>
    <xf numFmtId="0" fontId="12" fillId="4" borderId="12" xfId="0" applyFont="1" applyFill="1" applyBorder="1" applyAlignment="1">
      <alignment horizontal="center"/>
    </xf>
    <xf numFmtId="0" fontId="12" fillId="4" borderId="12" xfId="0" applyFont="1" applyFill="1" applyBorder="1" applyAlignment="1">
      <alignment horizontal="center" wrapText="1"/>
    </xf>
    <xf numFmtId="0" fontId="12" fillId="4" borderId="12" xfId="0" applyFont="1" applyFill="1" applyBorder="1" applyAlignment="1">
      <alignment wrapText="1"/>
    </xf>
    <xf numFmtId="0" fontId="12" fillId="4" borderId="12" xfId="0" applyFont="1" applyFill="1" applyBorder="1" applyAlignment="1">
      <alignment horizontal="left" wrapText="1"/>
    </xf>
    <xf numFmtId="0" fontId="13" fillId="0" borderId="0" xfId="0" applyFont="1"/>
    <xf numFmtId="0" fontId="13" fillId="2" borderId="10" xfId="0" applyFont="1" applyFill="1" applyBorder="1" applyAlignment="1">
      <alignment horizontal="center" vertical="center" wrapText="1"/>
    </xf>
    <xf numFmtId="0" fontId="13" fillId="0" borderId="10" xfId="0" applyFont="1" applyBorder="1"/>
    <xf numFmtId="0" fontId="13" fillId="0" borderId="10" xfId="0" applyFont="1" applyBorder="1" applyAlignment="1">
      <alignment horizontal="center"/>
    </xf>
    <xf numFmtId="0" fontId="13" fillId="0" borderId="10" xfId="0" applyFont="1" applyBorder="1" applyAlignment="1">
      <alignment vertical="center"/>
    </xf>
    <xf numFmtId="0" fontId="13" fillId="0" borderId="10" xfId="0" applyFont="1" applyBorder="1" applyAlignment="1">
      <alignment horizontal="left"/>
    </xf>
    <xf numFmtId="0" fontId="13" fillId="2" borderId="0" xfId="0" applyFont="1" applyFill="1"/>
    <xf numFmtId="0" fontId="13" fillId="2" borderId="10" xfId="0" applyFont="1" applyFill="1" applyBorder="1" applyAlignment="1">
      <alignment horizontal="center"/>
    </xf>
    <xf numFmtId="0" fontId="13" fillId="2" borderId="0" xfId="0" applyFont="1" applyFill="1" applyAlignment="1">
      <alignment horizontal="left"/>
    </xf>
    <xf numFmtId="0" fontId="13" fillId="0" borderId="0" xfId="0" applyFont="1" applyAlignment="1">
      <alignment horizontal="left"/>
    </xf>
    <xf numFmtId="0" fontId="13" fillId="2" borderId="0" xfId="0" applyFont="1" applyFill="1" applyAlignment="1">
      <alignment horizontal="center" vertical="center" wrapText="1"/>
    </xf>
    <xf numFmtId="0" fontId="12" fillId="0" borderId="0" xfId="0" applyFont="1"/>
    <xf numFmtId="0" fontId="11" fillId="3" borderId="11" xfId="0" applyFont="1" applyFill="1" applyBorder="1" applyAlignment="1">
      <alignment horizontal="center" wrapText="1"/>
    </xf>
    <xf numFmtId="0" fontId="11" fillId="3" borderId="12" xfId="0" applyFont="1" applyFill="1" applyBorder="1" applyAlignment="1">
      <alignment horizontal="center" wrapText="1"/>
    </xf>
    <xf numFmtId="0" fontId="13" fillId="0" borderId="10" xfId="1" applyFont="1" applyBorder="1"/>
    <xf numFmtId="0" fontId="13" fillId="2" borderId="10" xfId="0" applyFont="1" applyFill="1" applyBorder="1"/>
    <xf numFmtId="0" fontId="13" fillId="2" borderId="10" xfId="0" applyFont="1" applyFill="1" applyBorder="1" applyAlignment="1">
      <alignment horizontal="left"/>
    </xf>
    <xf numFmtId="0" fontId="5" fillId="0" borderId="10" xfId="0" applyFont="1" applyBorder="1" applyAlignment="1">
      <alignment vertical="center"/>
    </xf>
    <xf numFmtId="0" fontId="13" fillId="2" borderId="10" xfId="0" applyFont="1" applyFill="1" applyBorder="1" applyAlignment="1">
      <alignment wrapText="1"/>
    </xf>
    <xf numFmtId="49" fontId="8" fillId="0" borderId="10" xfId="0" applyNumberFormat="1" applyFont="1" applyBorder="1" applyAlignment="1">
      <alignment vertical="top"/>
    </xf>
    <xf numFmtId="0" fontId="0" fillId="0" borderId="10" xfId="0" applyBorder="1"/>
    <xf numFmtId="0" fontId="0" fillId="0" borderId="10" xfId="0" applyBorder="1" applyAlignment="1">
      <alignment horizontal="center"/>
    </xf>
    <xf numFmtId="0" fontId="14" fillId="0" borderId="10" xfId="0" applyFont="1" applyBorder="1" applyAlignment="1">
      <alignment vertical="center"/>
    </xf>
    <xf numFmtId="0" fontId="1" fillId="2" borderId="19" xfId="0" applyFont="1" applyFill="1" applyBorder="1" applyAlignment="1">
      <alignment horizontal="center"/>
    </xf>
    <xf numFmtId="0" fontId="1" fillId="0" borderId="19" xfId="0" applyFont="1" applyBorder="1" applyAlignment="1">
      <alignment horizontal="center"/>
    </xf>
    <xf numFmtId="0" fontId="1" fillId="0" borderId="10" xfId="0" applyFont="1" applyBorder="1" applyAlignment="1">
      <alignment horizontal="center" vertical="center"/>
    </xf>
    <xf numFmtId="0" fontId="1" fillId="0" borderId="10" xfId="0" applyFont="1" applyBorder="1" applyAlignment="1">
      <alignment horizontal="left" vertical="center"/>
    </xf>
    <xf numFmtId="0" fontId="1" fillId="0" borderId="10" xfId="0" applyFont="1" applyBorder="1" applyAlignment="1">
      <alignment horizontal="center"/>
    </xf>
    <xf numFmtId="0" fontId="1" fillId="0" borderId="21" xfId="0" applyFont="1" applyBorder="1" applyAlignment="1">
      <alignment horizontal="center" vertical="center"/>
    </xf>
    <xf numFmtId="0" fontId="1" fillId="2" borderId="10" xfId="0" applyFont="1" applyFill="1" applyBorder="1"/>
    <xf numFmtId="0" fontId="1" fillId="0" borderId="10" xfId="0" applyFont="1" applyBorder="1"/>
    <xf numFmtId="0" fontId="1" fillId="2" borderId="19" xfId="0" applyFont="1" applyFill="1" applyBorder="1"/>
    <xf numFmtId="0" fontId="1" fillId="2" borderId="20" xfId="0" applyFont="1" applyFill="1" applyBorder="1"/>
    <xf numFmtId="0" fontId="1" fillId="0" borderId="19" xfId="0" applyFont="1" applyBorder="1"/>
    <xf numFmtId="0" fontId="1" fillId="0" borderId="20" xfId="0" applyFont="1" applyBorder="1"/>
    <xf numFmtId="0" fontId="1" fillId="0" borderId="14" xfId="0" applyFont="1" applyBorder="1" applyAlignment="1">
      <alignment horizontal="center" vertical="center"/>
    </xf>
    <xf numFmtId="0" fontId="1" fillId="0" borderId="18" xfId="0" applyFont="1" applyBorder="1" applyAlignment="1">
      <alignment horizontal="center" vertical="center"/>
    </xf>
    <xf numFmtId="0" fontId="1" fillId="2" borderId="17" xfId="0" applyFont="1" applyFill="1" applyBorder="1" applyAlignment="1">
      <alignment horizontal="center" vertical="center"/>
    </xf>
    <xf numFmtId="0" fontId="1" fillId="0" borderId="17" xfId="0" applyFont="1" applyBorder="1" applyAlignment="1">
      <alignment horizontal="center" vertical="center"/>
    </xf>
    <xf numFmtId="0" fontId="1" fillId="0" borderId="20" xfId="0" applyFont="1" applyBorder="1" applyAlignment="1">
      <alignment horizontal="left" vertical="center"/>
    </xf>
    <xf numFmtId="0" fontId="1" fillId="13" borderId="19" xfId="0" applyFont="1" applyFill="1" applyBorder="1" applyAlignment="1">
      <alignment horizontal="center"/>
    </xf>
    <xf numFmtId="0" fontId="1" fillId="13" borderId="10" xfId="0" applyFont="1" applyFill="1" applyBorder="1" applyAlignment="1">
      <alignment horizontal="center" vertical="center"/>
    </xf>
    <xf numFmtId="0" fontId="1" fillId="13" borderId="10" xfId="0" applyFont="1" applyFill="1" applyBorder="1" applyAlignment="1">
      <alignment horizontal="center"/>
    </xf>
    <xf numFmtId="0" fontId="1" fillId="13" borderId="10" xfId="0" applyFont="1" applyFill="1" applyBorder="1" applyAlignment="1">
      <alignment horizontal="left" vertical="center"/>
    </xf>
    <xf numFmtId="0" fontId="1" fillId="14" borderId="20" xfId="0" applyFont="1" applyFill="1" applyBorder="1" applyAlignment="1">
      <alignment horizontal="left" vertical="center"/>
    </xf>
    <xf numFmtId="0" fontId="1" fillId="13" borderId="17" xfId="0" applyFont="1" applyFill="1" applyBorder="1" applyAlignment="1">
      <alignment horizontal="center" vertical="center"/>
    </xf>
    <xf numFmtId="0" fontId="1" fillId="13" borderId="19" xfId="0" applyFont="1" applyFill="1" applyBorder="1"/>
    <xf numFmtId="0" fontId="1" fillId="13" borderId="10" xfId="0" applyFont="1" applyFill="1" applyBorder="1"/>
    <xf numFmtId="0" fontId="1" fillId="13" borderId="20" xfId="0" applyFont="1" applyFill="1" applyBorder="1"/>
    <xf numFmtId="0" fontId="0" fillId="14" borderId="0" xfId="0" applyFill="1"/>
    <xf numFmtId="0" fontId="1" fillId="15" borderId="10" xfId="0" applyFont="1" applyFill="1" applyBorder="1" applyAlignment="1">
      <alignment horizontal="center" vertical="center"/>
    </xf>
    <xf numFmtId="0" fontId="1" fillId="15" borderId="10" xfId="0" applyFont="1" applyFill="1" applyBorder="1" applyAlignment="1">
      <alignment horizontal="center"/>
    </xf>
    <xf numFmtId="0" fontId="1" fillId="15" borderId="10" xfId="0" applyFont="1" applyFill="1" applyBorder="1" applyAlignment="1">
      <alignment horizontal="left" vertical="center"/>
    </xf>
    <xf numFmtId="0" fontId="1" fillId="16" borderId="20" xfId="0" applyFont="1" applyFill="1" applyBorder="1" applyAlignment="1">
      <alignment horizontal="left" vertical="center"/>
    </xf>
    <xf numFmtId="0" fontId="1" fillId="15" borderId="17" xfId="0" applyFont="1" applyFill="1" applyBorder="1" applyAlignment="1">
      <alignment horizontal="center" vertical="center"/>
    </xf>
    <xf numFmtId="0" fontId="1" fillId="15" borderId="19" xfId="0" applyFont="1" applyFill="1" applyBorder="1"/>
    <xf numFmtId="0" fontId="1" fillId="15" borderId="10" xfId="0" applyFont="1" applyFill="1" applyBorder="1"/>
    <xf numFmtId="0" fontId="1" fillId="15" borderId="20" xfId="0" applyFont="1" applyFill="1" applyBorder="1"/>
    <xf numFmtId="0" fontId="0" fillId="16" borderId="0" xfId="0" applyFill="1"/>
    <xf numFmtId="0" fontId="1" fillId="17" borderId="10" xfId="0" applyFont="1" applyFill="1" applyBorder="1" applyAlignment="1">
      <alignment horizontal="center" vertical="center"/>
    </xf>
    <xf numFmtId="0" fontId="1" fillId="17" borderId="10" xfId="0" applyFont="1" applyFill="1" applyBorder="1" applyAlignment="1">
      <alignment horizontal="center"/>
    </xf>
    <xf numFmtId="0" fontId="1" fillId="17" borderId="10" xfId="0" applyFont="1" applyFill="1" applyBorder="1" applyAlignment="1">
      <alignment horizontal="left" vertical="center"/>
    </xf>
    <xf numFmtId="0" fontId="1" fillId="18" borderId="20" xfId="0" applyFont="1" applyFill="1" applyBorder="1" applyAlignment="1">
      <alignment horizontal="left" vertical="center"/>
    </xf>
    <xf numFmtId="0" fontId="1" fillId="17" borderId="17" xfId="0" applyFont="1" applyFill="1" applyBorder="1" applyAlignment="1">
      <alignment horizontal="center" vertical="center"/>
    </xf>
    <xf numFmtId="0" fontId="1" fillId="17" borderId="19" xfId="0" applyFont="1" applyFill="1" applyBorder="1"/>
    <xf numFmtId="0" fontId="1" fillId="17" borderId="10" xfId="0" applyFont="1" applyFill="1" applyBorder="1"/>
    <xf numFmtId="0" fontId="1" fillId="17" borderId="20" xfId="0" applyFont="1" applyFill="1" applyBorder="1"/>
    <xf numFmtId="0" fontId="0" fillId="18" borderId="0" xfId="0" applyFill="1"/>
    <xf numFmtId="0" fontId="1" fillId="18" borderId="19" xfId="0" applyFont="1" applyFill="1" applyBorder="1" applyAlignment="1">
      <alignment horizontal="center"/>
    </xf>
    <xf numFmtId="0" fontId="1" fillId="18" borderId="10" xfId="0" applyFont="1" applyFill="1" applyBorder="1" applyAlignment="1">
      <alignment horizontal="center" vertical="center"/>
    </xf>
    <xf numFmtId="0" fontId="1" fillId="18" borderId="10" xfId="0" applyFont="1" applyFill="1" applyBorder="1" applyAlignment="1">
      <alignment horizontal="center"/>
    </xf>
    <xf numFmtId="0" fontId="1" fillId="18" borderId="10" xfId="0" applyFont="1" applyFill="1" applyBorder="1" applyAlignment="1">
      <alignment horizontal="left" vertical="center"/>
    </xf>
    <xf numFmtId="0" fontId="1" fillId="18" borderId="17" xfId="0" applyFont="1" applyFill="1" applyBorder="1" applyAlignment="1">
      <alignment horizontal="center" vertical="center"/>
    </xf>
    <xf numFmtId="0" fontId="1" fillId="18" borderId="19" xfId="0" applyFont="1" applyFill="1" applyBorder="1"/>
    <xf numFmtId="0" fontId="1" fillId="18" borderId="10" xfId="0" applyFont="1" applyFill="1" applyBorder="1"/>
    <xf numFmtId="0" fontId="1" fillId="18" borderId="20" xfId="0" applyFont="1" applyFill="1" applyBorder="1"/>
    <xf numFmtId="0" fontId="1" fillId="17" borderId="19" xfId="0" applyFont="1" applyFill="1" applyBorder="1" applyAlignment="1">
      <alignment horizontal="center"/>
    </xf>
    <xf numFmtId="0" fontId="1" fillId="15" borderId="19" xfId="0" applyFont="1" applyFill="1" applyBorder="1" applyAlignment="1">
      <alignment horizontal="center"/>
    </xf>
    <xf numFmtId="0" fontId="1" fillId="0" borderId="10" xfId="0" applyFont="1" applyBorder="1" applyAlignment="1">
      <alignment horizontal="left"/>
    </xf>
    <xf numFmtId="0" fontId="1" fillId="18" borderId="10" xfId="0" applyFont="1" applyFill="1" applyBorder="1" applyAlignment="1">
      <alignment horizontal="left"/>
    </xf>
    <xf numFmtId="0" fontId="1" fillId="16" borderId="10" xfId="0" applyFont="1" applyFill="1" applyBorder="1" applyAlignment="1">
      <alignment horizontal="left"/>
    </xf>
    <xf numFmtId="0" fontId="1" fillId="14" borderId="10" xfId="0" applyFont="1" applyFill="1" applyBorder="1" applyAlignment="1">
      <alignment horizontal="left"/>
    </xf>
    <xf numFmtId="0" fontId="1" fillId="0" borderId="19" xfId="0" applyFont="1" applyBorder="1" applyAlignment="1">
      <alignment horizontal="center" vertical="center"/>
    </xf>
    <xf numFmtId="0" fontId="1" fillId="18" borderId="19" xfId="0" applyFont="1" applyFill="1" applyBorder="1" applyAlignment="1">
      <alignment horizontal="center" vertical="center"/>
    </xf>
    <xf numFmtId="0" fontId="1" fillId="15" borderId="19" xfId="0" applyFont="1" applyFill="1" applyBorder="1" applyAlignment="1">
      <alignment horizontal="center" vertical="center"/>
    </xf>
    <xf numFmtId="0" fontId="1" fillId="17" borderId="19" xfId="0" applyFont="1" applyFill="1" applyBorder="1" applyAlignment="1">
      <alignment horizontal="center" vertical="center"/>
    </xf>
    <xf numFmtId="0" fontId="1" fillId="2" borderId="19" xfId="0" applyFont="1" applyFill="1" applyBorder="1" applyAlignment="1">
      <alignment horizontal="center" vertical="center"/>
    </xf>
    <xf numFmtId="0" fontId="1" fillId="0" borderId="16" xfId="0" applyFont="1" applyBorder="1" applyAlignment="1">
      <alignment horizontal="center" vertical="center"/>
    </xf>
    <xf numFmtId="0" fontId="1" fillId="18" borderId="16" xfId="0" applyFont="1" applyFill="1" applyBorder="1" applyAlignment="1">
      <alignment horizontal="center" vertical="center"/>
    </xf>
    <xf numFmtId="0" fontId="1" fillId="17" borderId="16" xfId="0" applyFont="1" applyFill="1" applyBorder="1" applyAlignment="1">
      <alignment horizontal="center" vertical="center"/>
    </xf>
    <xf numFmtId="0" fontId="1" fillId="15" borderId="16" xfId="0" applyFont="1" applyFill="1" applyBorder="1" applyAlignment="1">
      <alignment horizontal="center" vertical="center"/>
    </xf>
    <xf numFmtId="0" fontId="1" fillId="2" borderId="16" xfId="0" applyFont="1" applyFill="1" applyBorder="1" applyAlignment="1">
      <alignment horizontal="center" vertical="center"/>
    </xf>
    <xf numFmtId="0" fontId="1" fillId="13" borderId="16" xfId="0" applyFont="1" applyFill="1" applyBorder="1" applyAlignment="1">
      <alignment horizontal="center" vertical="center"/>
    </xf>
    <xf numFmtId="0" fontId="1" fillId="13" borderId="19" xfId="0" applyFont="1" applyFill="1" applyBorder="1" applyAlignment="1">
      <alignment horizontal="center" vertical="center"/>
    </xf>
    <xf numFmtId="0" fontId="1" fillId="0" borderId="14" xfId="0" applyFont="1" applyBorder="1" applyAlignment="1">
      <alignment horizontal="left"/>
    </xf>
    <xf numFmtId="0" fontId="1" fillId="0" borderId="14" xfId="0" applyFont="1" applyBorder="1" applyAlignment="1">
      <alignment horizontal="center"/>
    </xf>
    <xf numFmtId="0" fontId="1" fillId="0" borderId="14" xfId="0" applyFont="1" applyBorder="1" applyAlignment="1">
      <alignment horizontal="left" vertical="center"/>
    </xf>
    <xf numFmtId="0" fontId="1" fillId="0" borderId="22" xfId="0" applyFont="1" applyBorder="1" applyAlignment="1">
      <alignment horizontal="left" vertical="center"/>
    </xf>
    <xf numFmtId="0" fontId="1" fillId="0" borderId="15" xfId="0" applyFont="1" applyBorder="1" applyAlignment="1">
      <alignment horizontal="center" vertical="center"/>
    </xf>
    <xf numFmtId="0" fontId="1" fillId="0" borderId="21" xfId="0" applyFont="1" applyBorder="1" applyAlignment="1">
      <alignment horizontal="left"/>
    </xf>
    <xf numFmtId="0" fontId="3" fillId="3" borderId="28" xfId="0" applyFont="1" applyFill="1" applyBorder="1" applyAlignment="1">
      <alignment wrapText="1"/>
    </xf>
    <xf numFmtId="0" fontId="4" fillId="6" borderId="29" xfId="0" applyFont="1" applyFill="1" applyBorder="1" applyAlignment="1">
      <alignment wrapText="1"/>
    </xf>
    <xf numFmtId="0" fontId="6" fillId="9" borderId="29" xfId="0" applyFont="1" applyFill="1" applyBorder="1"/>
    <xf numFmtId="0" fontId="4" fillId="5" borderId="29" xfId="0" applyFont="1" applyFill="1" applyBorder="1" applyAlignment="1">
      <alignment wrapText="1"/>
    </xf>
    <xf numFmtId="0" fontId="4" fillId="5" borderId="30" xfId="0" applyFont="1" applyFill="1" applyBorder="1" applyAlignment="1">
      <alignment wrapText="1"/>
    </xf>
    <xf numFmtId="0" fontId="4" fillId="7" borderId="27" xfId="0" applyFont="1" applyFill="1" applyBorder="1" applyAlignment="1">
      <alignment wrapText="1"/>
    </xf>
    <xf numFmtId="0" fontId="4" fillId="10" borderId="31" xfId="0" applyFont="1" applyFill="1" applyBorder="1" applyAlignment="1">
      <alignment wrapText="1"/>
    </xf>
    <xf numFmtId="0" fontId="4" fillId="11" borderId="28" xfId="0" applyFont="1" applyFill="1" applyBorder="1" applyAlignment="1">
      <alignment horizontal="center" wrapText="1"/>
    </xf>
    <xf numFmtId="0" fontId="4" fillId="11" borderId="29" xfId="0" applyFont="1" applyFill="1" applyBorder="1" applyAlignment="1">
      <alignment wrapText="1"/>
    </xf>
    <xf numFmtId="0" fontId="4" fillId="11" borderId="29" xfId="0" applyFont="1" applyFill="1" applyBorder="1" applyAlignment="1">
      <alignment horizontal="center" wrapText="1"/>
    </xf>
    <xf numFmtId="0" fontId="4" fillId="12" borderId="29" xfId="0" applyFont="1" applyFill="1" applyBorder="1" applyAlignment="1">
      <alignment wrapText="1"/>
    </xf>
    <xf numFmtId="0" fontId="4" fillId="20" borderId="28" xfId="0" applyFont="1" applyFill="1" applyBorder="1" applyAlignment="1">
      <alignment wrapText="1"/>
    </xf>
    <xf numFmtId="0" fontId="6" fillId="20" borderId="30" xfId="0" applyFont="1" applyFill="1" applyBorder="1" applyAlignment="1">
      <alignment wrapText="1"/>
    </xf>
    <xf numFmtId="0" fontId="4" fillId="22" borderId="29" xfId="0" applyFont="1" applyFill="1" applyBorder="1" applyAlignment="1">
      <alignment wrapText="1"/>
    </xf>
    <xf numFmtId="0" fontId="17" fillId="0" borderId="10" xfId="0" applyFont="1" applyBorder="1" applyAlignment="1">
      <alignment horizontal="left" vertical="center" readingOrder="1"/>
    </xf>
    <xf numFmtId="0" fontId="1" fillId="17" borderId="17" xfId="0" applyFont="1" applyFill="1" applyBorder="1" applyAlignment="1">
      <alignment horizontal="left" vertical="center"/>
    </xf>
    <xf numFmtId="0" fontId="1" fillId="0" borderId="16" xfId="0" applyFont="1" applyBorder="1" applyAlignment="1">
      <alignment horizontal="left" vertical="center"/>
    </xf>
    <xf numFmtId="0" fontId="1" fillId="13" borderId="16" xfId="0" applyFont="1" applyFill="1" applyBorder="1" applyAlignment="1">
      <alignment horizontal="left" vertical="center"/>
    </xf>
    <xf numFmtId="0" fontId="1" fillId="17" borderId="16" xfId="0" applyFont="1" applyFill="1" applyBorder="1" applyAlignment="1">
      <alignment horizontal="left" vertical="center"/>
    </xf>
    <xf numFmtId="0" fontId="1" fillId="24" borderId="20" xfId="0" applyFont="1" applyFill="1" applyBorder="1"/>
    <xf numFmtId="0" fontId="1" fillId="0" borderId="36" xfId="0" applyFont="1" applyBorder="1" applyAlignment="1">
      <alignment horizontal="left"/>
    </xf>
    <xf numFmtId="0" fontId="1" fillId="18" borderId="37" xfId="0" applyFont="1" applyFill="1" applyBorder="1"/>
    <xf numFmtId="0" fontId="1" fillId="0" borderId="37" xfId="0" applyFont="1" applyBorder="1"/>
    <xf numFmtId="0" fontId="1" fillId="17" borderId="37" xfId="0" applyFont="1" applyFill="1" applyBorder="1"/>
    <xf numFmtId="0" fontId="1" fillId="15" borderId="37" xfId="0" applyFont="1" applyFill="1" applyBorder="1"/>
    <xf numFmtId="0" fontId="1" fillId="2" borderId="37" xfId="0" applyFont="1" applyFill="1" applyBorder="1"/>
    <xf numFmtId="0" fontId="1" fillId="24" borderId="37" xfId="0" applyFont="1" applyFill="1" applyBorder="1"/>
    <xf numFmtId="0" fontId="1" fillId="13" borderId="37" xfId="0" applyFont="1" applyFill="1" applyBorder="1"/>
    <xf numFmtId="0" fontId="6" fillId="21" borderId="38" xfId="0" applyFont="1" applyFill="1" applyBorder="1" applyAlignment="1">
      <alignment wrapText="1"/>
    </xf>
    <xf numFmtId="0" fontId="0" fillId="16" borderId="37" xfId="0" applyFill="1" applyBorder="1"/>
    <xf numFmtId="0" fontId="0" fillId="0" borderId="37" xfId="0" applyBorder="1"/>
    <xf numFmtId="0" fontId="0" fillId="14" borderId="37" xfId="0" applyFill="1" applyBorder="1"/>
    <xf numFmtId="0" fontId="1" fillId="0" borderId="46" xfId="0" applyFont="1" applyBorder="1" applyAlignment="1">
      <alignment horizontal="left"/>
    </xf>
    <xf numFmtId="0" fontId="1" fillId="0" borderId="47" xfId="0" applyFont="1" applyBorder="1" applyAlignment="1">
      <alignment horizontal="left"/>
    </xf>
    <xf numFmtId="0" fontId="1" fillId="18" borderId="5" xfId="0" applyFont="1" applyFill="1" applyBorder="1"/>
    <xf numFmtId="0" fontId="1" fillId="0" borderId="5" xfId="0" applyFont="1" applyBorder="1"/>
    <xf numFmtId="0" fontId="1" fillId="17" borderId="5" xfId="0" applyFont="1" applyFill="1" applyBorder="1"/>
    <xf numFmtId="0" fontId="1" fillId="15" borderId="5" xfId="0" applyFont="1" applyFill="1" applyBorder="1"/>
    <xf numFmtId="0" fontId="1" fillId="2" borderId="5" xfId="0" applyFont="1" applyFill="1" applyBorder="1"/>
    <xf numFmtId="0" fontId="1" fillId="24" borderId="5" xfId="0" applyFont="1" applyFill="1" applyBorder="1"/>
    <xf numFmtId="0" fontId="6" fillId="25" borderId="0" xfId="0" applyFont="1" applyFill="1" applyAlignment="1">
      <alignment horizontal="center"/>
    </xf>
    <xf numFmtId="0" fontId="4" fillId="26" borderId="34" xfId="0" applyFont="1" applyFill="1" applyBorder="1" applyAlignment="1">
      <alignment horizontal="left" wrapText="1"/>
    </xf>
    <xf numFmtId="0" fontId="4" fillId="26" borderId="49" xfId="0" applyFont="1" applyFill="1" applyBorder="1" applyAlignment="1">
      <alignment horizontal="left" wrapText="1"/>
    </xf>
    <xf numFmtId="0" fontId="0" fillId="18" borderId="10" xfId="0" applyFill="1" applyBorder="1"/>
    <xf numFmtId="0" fontId="0" fillId="16" borderId="10" xfId="0" applyFill="1" applyBorder="1"/>
    <xf numFmtId="0" fontId="1" fillId="24" borderId="10" xfId="0" applyFont="1" applyFill="1" applyBorder="1"/>
    <xf numFmtId="0" fontId="1" fillId="0" borderId="19" xfId="0" applyFont="1" applyBorder="1" applyAlignment="1">
      <alignment horizontal="left"/>
    </xf>
    <xf numFmtId="0" fontId="1" fillId="0" borderId="20" xfId="0" applyFont="1" applyBorder="1" applyAlignment="1">
      <alignment horizontal="left"/>
    </xf>
    <xf numFmtId="0" fontId="1" fillId="18" borderId="19" xfId="0" applyFont="1" applyFill="1" applyBorder="1" applyAlignment="1">
      <alignment horizontal="left"/>
    </xf>
    <xf numFmtId="0" fontId="0" fillId="18" borderId="20" xfId="0" applyFill="1" applyBorder="1"/>
    <xf numFmtId="0" fontId="0" fillId="0" borderId="20" xfId="0" applyBorder="1"/>
    <xf numFmtId="0" fontId="1" fillId="17" borderId="19" xfId="0" applyFont="1" applyFill="1" applyBorder="1" applyAlignment="1">
      <alignment horizontal="left"/>
    </xf>
    <xf numFmtId="0" fontId="1" fillId="15" borderId="19" xfId="0" applyFont="1" applyFill="1" applyBorder="1" applyAlignment="1">
      <alignment horizontal="left"/>
    </xf>
    <xf numFmtId="0" fontId="0" fillId="16" borderId="20" xfId="0" applyFill="1" applyBorder="1"/>
    <xf numFmtId="0" fontId="1" fillId="2" borderId="19" xfId="0" applyFont="1" applyFill="1" applyBorder="1" applyAlignment="1">
      <alignment horizontal="left"/>
    </xf>
    <xf numFmtId="0" fontId="1" fillId="13" borderId="19" xfId="0" applyFont="1" applyFill="1" applyBorder="1" applyAlignment="1">
      <alignment horizontal="left"/>
    </xf>
    <xf numFmtId="0" fontId="4" fillId="26" borderId="51" xfId="0" applyFont="1" applyFill="1" applyBorder="1" applyAlignment="1">
      <alignment wrapText="1"/>
    </xf>
    <xf numFmtId="0" fontId="4" fillId="26" borderId="34" xfId="0" applyFont="1" applyFill="1" applyBorder="1" applyAlignment="1">
      <alignment wrapText="1"/>
    </xf>
    <xf numFmtId="0" fontId="1" fillId="0" borderId="15" xfId="0" applyFont="1" applyBorder="1" applyAlignment="1">
      <alignment horizontal="left"/>
    </xf>
    <xf numFmtId="0" fontId="0" fillId="18" borderId="16" xfId="0" applyFill="1" applyBorder="1"/>
    <xf numFmtId="0" fontId="0" fillId="0" borderId="16" xfId="0" applyBorder="1"/>
    <xf numFmtId="0" fontId="0" fillId="16" borderId="16" xfId="0" applyFill="1" applyBorder="1"/>
    <xf numFmtId="0" fontId="4" fillId="27" borderId="10" xfId="0" applyFont="1" applyFill="1" applyBorder="1" applyAlignment="1">
      <alignment horizontal="left" wrapText="1"/>
    </xf>
    <xf numFmtId="0" fontId="4" fillId="27" borderId="19" xfId="0" applyFont="1" applyFill="1" applyBorder="1" applyAlignment="1">
      <alignment horizontal="left" wrapText="1"/>
    </xf>
    <xf numFmtId="0" fontId="4" fillId="27" borderId="20" xfId="0" applyFont="1" applyFill="1" applyBorder="1" applyAlignment="1">
      <alignment horizontal="left" wrapText="1"/>
    </xf>
    <xf numFmtId="0" fontId="0" fillId="25" borderId="41" xfId="0" applyFill="1" applyBorder="1" applyAlignment="1">
      <alignment horizontal="center"/>
    </xf>
    <xf numFmtId="0" fontId="4" fillId="26" borderId="0" xfId="0" applyFont="1" applyFill="1" applyAlignment="1">
      <alignment horizontal="left" wrapText="1"/>
    </xf>
    <xf numFmtId="0" fontId="0" fillId="18" borderId="37" xfId="0" applyFill="1" applyBorder="1"/>
    <xf numFmtId="0" fontId="1" fillId="28" borderId="19" xfId="0" applyFont="1" applyFill="1" applyBorder="1" applyAlignment="1">
      <alignment horizontal="center"/>
    </xf>
    <xf numFmtId="0" fontId="1" fillId="28" borderId="10" xfId="0" applyFont="1" applyFill="1" applyBorder="1" applyAlignment="1">
      <alignment horizontal="center" vertical="center"/>
    </xf>
    <xf numFmtId="0" fontId="1" fillId="20" borderId="10" xfId="0" applyFont="1" applyFill="1" applyBorder="1" applyAlignment="1">
      <alignment horizontal="left"/>
    </xf>
    <xf numFmtId="0" fontId="20" fillId="28" borderId="10" xfId="0" applyFont="1" applyFill="1" applyBorder="1" applyAlignment="1">
      <alignment horizontal="left" vertical="center"/>
    </xf>
    <xf numFmtId="0" fontId="1" fillId="28" borderId="10" xfId="0" applyFont="1" applyFill="1" applyBorder="1" applyAlignment="1">
      <alignment horizontal="left" vertical="center"/>
    </xf>
    <xf numFmtId="0" fontId="1" fillId="20" borderId="20" xfId="0" applyFont="1" applyFill="1" applyBorder="1" applyAlignment="1">
      <alignment horizontal="left" vertical="center"/>
    </xf>
    <xf numFmtId="0" fontId="1" fillId="28" borderId="17" xfId="0" applyFont="1" applyFill="1" applyBorder="1" applyAlignment="1">
      <alignment horizontal="center" vertical="center"/>
    </xf>
    <xf numFmtId="0" fontId="1" fillId="28" borderId="16" xfId="0" applyFont="1" applyFill="1" applyBorder="1" applyAlignment="1">
      <alignment horizontal="center" vertical="center"/>
    </xf>
    <xf numFmtId="0" fontId="1" fillId="28" borderId="19" xfId="0" applyFont="1" applyFill="1" applyBorder="1" applyAlignment="1">
      <alignment horizontal="center" vertical="center"/>
    </xf>
    <xf numFmtId="0" fontId="1" fillId="20" borderId="10" xfId="0" applyFont="1" applyFill="1" applyBorder="1" applyAlignment="1">
      <alignment horizontal="left" vertical="center"/>
    </xf>
    <xf numFmtId="0" fontId="1" fillId="28" borderId="10" xfId="0" applyFont="1" applyFill="1" applyBorder="1" applyAlignment="1">
      <alignment horizontal="center"/>
    </xf>
    <xf numFmtId="0" fontId="1" fillId="28" borderId="10" xfId="0" applyFont="1" applyFill="1" applyBorder="1"/>
    <xf numFmtId="0" fontId="20" fillId="28" borderId="19" xfId="0" applyFont="1" applyFill="1" applyBorder="1"/>
    <xf numFmtId="0" fontId="1" fillId="28" borderId="20" xfId="0" applyFont="1" applyFill="1" applyBorder="1"/>
    <xf numFmtId="0" fontId="1" fillId="20" borderId="0" xfId="0" applyFont="1" applyFill="1"/>
    <xf numFmtId="0" fontId="1" fillId="28" borderId="19" xfId="0" applyFont="1" applyFill="1" applyBorder="1"/>
    <xf numFmtId="0" fontId="1" fillId="28" borderId="37" xfId="0" applyFont="1" applyFill="1" applyBorder="1"/>
    <xf numFmtId="0" fontId="1" fillId="28" borderId="5" xfId="0" applyFont="1" applyFill="1" applyBorder="1"/>
    <xf numFmtId="0" fontId="1" fillId="28" borderId="19" xfId="0" applyFont="1" applyFill="1" applyBorder="1" applyAlignment="1">
      <alignment horizontal="left"/>
    </xf>
    <xf numFmtId="0" fontId="0" fillId="20" borderId="10" xfId="0" applyFill="1" applyBorder="1"/>
    <xf numFmtId="0" fontId="0" fillId="20" borderId="16" xfId="0" applyFill="1" applyBorder="1"/>
    <xf numFmtId="0" fontId="1" fillId="20" borderId="37" xfId="0" applyFont="1" applyFill="1" applyBorder="1"/>
    <xf numFmtId="0" fontId="0" fillId="20" borderId="20" xfId="0" applyFill="1" applyBorder="1"/>
    <xf numFmtId="0" fontId="0" fillId="20" borderId="0" xfId="0" applyFill="1"/>
    <xf numFmtId="0" fontId="0" fillId="20" borderId="37" xfId="0" applyFill="1" applyBorder="1"/>
    <xf numFmtId="0" fontId="1" fillId="29" borderId="19" xfId="0" applyFont="1" applyFill="1" applyBorder="1" applyAlignment="1">
      <alignment horizontal="center"/>
    </xf>
    <xf numFmtId="0" fontId="1" fillId="29" borderId="10" xfId="0" applyFont="1" applyFill="1" applyBorder="1" applyAlignment="1">
      <alignment horizontal="center" vertical="center"/>
    </xf>
    <xf numFmtId="0" fontId="1" fillId="29" borderId="10" xfId="0" applyFont="1" applyFill="1" applyBorder="1" applyAlignment="1">
      <alignment horizontal="left"/>
    </xf>
    <xf numFmtId="0" fontId="1" fillId="29" borderId="10" xfId="0" applyFont="1" applyFill="1" applyBorder="1" applyAlignment="1">
      <alignment horizontal="left" vertical="center"/>
    </xf>
    <xf numFmtId="0" fontId="1" fillId="29" borderId="20" xfId="0" applyFont="1" applyFill="1" applyBorder="1" applyAlignment="1">
      <alignment horizontal="left" vertical="center"/>
    </xf>
    <xf numFmtId="0" fontId="1" fillId="29" borderId="17" xfId="0" applyFont="1" applyFill="1" applyBorder="1" applyAlignment="1">
      <alignment horizontal="center" vertical="center"/>
    </xf>
    <xf numFmtId="0" fontId="1" fillId="29" borderId="16" xfId="0" applyFont="1" applyFill="1" applyBorder="1" applyAlignment="1">
      <alignment horizontal="center" vertical="center"/>
    </xf>
    <xf numFmtId="0" fontId="1" fillId="29" borderId="19" xfId="0" applyFont="1" applyFill="1" applyBorder="1" applyAlignment="1">
      <alignment horizontal="center" vertical="center"/>
    </xf>
    <xf numFmtId="0" fontId="1" fillId="29" borderId="10" xfId="0" applyFont="1" applyFill="1" applyBorder="1" applyAlignment="1">
      <alignment horizontal="center"/>
    </xf>
    <xf numFmtId="0" fontId="1" fillId="29" borderId="10" xfId="0" applyFont="1" applyFill="1" applyBorder="1"/>
    <xf numFmtId="0" fontId="1" fillId="29" borderId="19" xfId="0" applyFont="1" applyFill="1" applyBorder="1"/>
    <xf numFmtId="0" fontId="1" fillId="29" borderId="20" xfId="0" applyFont="1" applyFill="1" applyBorder="1"/>
    <xf numFmtId="0" fontId="1" fillId="29" borderId="37" xfId="0" applyFont="1" applyFill="1" applyBorder="1"/>
    <xf numFmtId="0" fontId="1" fillId="29" borderId="19" xfId="0" applyFont="1" applyFill="1" applyBorder="1" applyAlignment="1">
      <alignment horizontal="left"/>
    </xf>
    <xf numFmtId="0" fontId="0" fillId="29" borderId="0" xfId="0" applyFill="1"/>
    <xf numFmtId="0" fontId="20" fillId="0" borderId="10" xfId="0" applyFont="1" applyBorder="1"/>
    <xf numFmtId="0" fontId="4" fillId="30" borderId="45" xfId="0" applyFont="1" applyFill="1" applyBorder="1" applyAlignment="1">
      <alignment wrapText="1"/>
    </xf>
    <xf numFmtId="0" fontId="4" fillId="30" borderId="44" xfId="0" applyFont="1" applyFill="1" applyBorder="1" applyAlignment="1">
      <alignment wrapText="1"/>
    </xf>
    <xf numFmtId="0" fontId="4" fillId="30" borderId="35" xfId="0" applyFont="1" applyFill="1" applyBorder="1" applyAlignment="1">
      <alignment wrapText="1"/>
    </xf>
    <xf numFmtId="0" fontId="4" fillId="30" borderId="50" xfId="0" applyFont="1" applyFill="1" applyBorder="1" applyAlignment="1">
      <alignment wrapText="1"/>
    </xf>
    <xf numFmtId="0" fontId="1" fillId="16" borderId="10" xfId="0" applyFont="1" applyFill="1" applyBorder="1" applyAlignment="1">
      <alignment horizontal="left" vertical="center"/>
    </xf>
    <xf numFmtId="0" fontId="1" fillId="24" borderId="19" xfId="0" applyFont="1" applyFill="1" applyBorder="1" applyAlignment="1">
      <alignment horizontal="center" vertical="center"/>
    </xf>
    <xf numFmtId="0" fontId="1" fillId="24" borderId="10" xfId="0" applyFont="1" applyFill="1" applyBorder="1" applyAlignment="1">
      <alignment horizontal="center" vertical="center"/>
    </xf>
    <xf numFmtId="0" fontId="1" fillId="31" borderId="10" xfId="0" applyFont="1" applyFill="1" applyBorder="1" applyAlignment="1">
      <alignment horizontal="left"/>
    </xf>
    <xf numFmtId="0" fontId="1" fillId="24" borderId="10" xfId="0" applyFont="1" applyFill="1" applyBorder="1" applyAlignment="1">
      <alignment horizontal="left" vertical="center"/>
    </xf>
    <xf numFmtId="0" fontId="1" fillId="31" borderId="20" xfId="0" applyFont="1" applyFill="1" applyBorder="1" applyAlignment="1">
      <alignment horizontal="left" vertical="center"/>
    </xf>
    <xf numFmtId="0" fontId="1" fillId="24" borderId="17" xfId="0" applyFont="1" applyFill="1" applyBorder="1" applyAlignment="1">
      <alignment horizontal="center" vertical="center"/>
    </xf>
    <xf numFmtId="0" fontId="1" fillId="24" borderId="16" xfId="0" applyFont="1" applyFill="1" applyBorder="1" applyAlignment="1">
      <alignment horizontal="center" vertical="center"/>
    </xf>
    <xf numFmtId="0" fontId="1" fillId="31" borderId="10" xfId="0" applyFont="1" applyFill="1" applyBorder="1" applyAlignment="1">
      <alignment horizontal="left" vertical="center"/>
    </xf>
    <xf numFmtId="0" fontId="1" fillId="24" borderId="10" xfId="0" applyFont="1" applyFill="1" applyBorder="1" applyAlignment="1">
      <alignment horizontal="center"/>
    </xf>
    <xf numFmtId="0" fontId="1" fillId="24" borderId="19" xfId="0" applyFont="1" applyFill="1" applyBorder="1"/>
    <xf numFmtId="0" fontId="0" fillId="31" borderId="37" xfId="0" applyFill="1" applyBorder="1"/>
    <xf numFmtId="0" fontId="1" fillId="24" borderId="19" xfId="0" applyFont="1" applyFill="1" applyBorder="1" applyAlignment="1">
      <alignment horizontal="left"/>
    </xf>
    <xf numFmtId="0" fontId="0" fillId="31" borderId="10" xfId="0" applyFill="1" applyBorder="1"/>
    <xf numFmtId="0" fontId="0" fillId="31" borderId="16" xfId="0" applyFill="1" applyBorder="1"/>
    <xf numFmtId="0" fontId="0" fillId="31" borderId="20" xfId="0" applyFill="1" applyBorder="1"/>
    <xf numFmtId="0" fontId="0" fillId="31" borderId="0" xfId="0" applyFill="1"/>
    <xf numFmtId="0" fontId="1" fillId="32" borderId="19" xfId="0" applyFont="1" applyFill="1" applyBorder="1" applyAlignment="1">
      <alignment horizontal="center" vertical="center"/>
    </xf>
    <xf numFmtId="0" fontId="1" fillId="32" borderId="10" xfId="0" applyFont="1" applyFill="1" applyBorder="1" applyAlignment="1">
      <alignment horizontal="center" vertical="center"/>
    </xf>
    <xf numFmtId="0" fontId="1" fillId="32" borderId="10" xfId="0" applyFont="1" applyFill="1" applyBorder="1" applyAlignment="1">
      <alignment horizontal="left" vertical="center"/>
    </xf>
    <xf numFmtId="0" fontId="1" fillId="32" borderId="17" xfId="0" applyFont="1" applyFill="1" applyBorder="1" applyAlignment="1">
      <alignment horizontal="center" vertical="center"/>
    </xf>
    <xf numFmtId="0" fontId="1" fillId="32" borderId="16" xfId="0" applyFont="1" applyFill="1" applyBorder="1" applyAlignment="1">
      <alignment horizontal="center" vertical="center"/>
    </xf>
    <xf numFmtId="0" fontId="1" fillId="32" borderId="10" xfId="0" applyFont="1" applyFill="1" applyBorder="1" applyAlignment="1">
      <alignment horizontal="center"/>
    </xf>
    <xf numFmtId="0" fontId="1" fillId="32" borderId="10" xfId="0" applyFont="1" applyFill="1" applyBorder="1"/>
    <xf numFmtId="0" fontId="1" fillId="32" borderId="19" xfId="0" applyFont="1" applyFill="1" applyBorder="1"/>
    <xf numFmtId="0" fontId="1" fillId="32" borderId="20" xfId="0" applyFont="1" applyFill="1" applyBorder="1"/>
    <xf numFmtId="0" fontId="1" fillId="18" borderId="0" xfId="0" applyFont="1" applyFill="1"/>
    <xf numFmtId="0" fontId="1" fillId="33" borderId="19" xfId="0" applyFont="1" applyFill="1" applyBorder="1" applyAlignment="1">
      <alignment horizontal="center"/>
    </xf>
    <xf numFmtId="0" fontId="1" fillId="33" borderId="10" xfId="0" applyFont="1" applyFill="1" applyBorder="1" applyAlignment="1">
      <alignment horizontal="center" vertical="center"/>
    </xf>
    <xf numFmtId="0" fontId="1" fillId="34" borderId="10" xfId="0" applyFont="1" applyFill="1" applyBorder="1" applyAlignment="1">
      <alignment horizontal="left"/>
    </xf>
    <xf numFmtId="0" fontId="1" fillId="33" borderId="10" xfId="0" applyFont="1" applyFill="1" applyBorder="1" applyAlignment="1">
      <alignment horizontal="left" vertical="center"/>
    </xf>
    <xf numFmtId="0" fontId="1" fillId="34" borderId="20" xfId="0" applyFont="1" applyFill="1" applyBorder="1" applyAlignment="1">
      <alignment horizontal="left" vertical="center"/>
    </xf>
    <xf numFmtId="0" fontId="1" fillId="33" borderId="17" xfId="0" applyFont="1" applyFill="1" applyBorder="1" applyAlignment="1">
      <alignment horizontal="center" vertical="center"/>
    </xf>
    <xf numFmtId="0" fontId="1" fillId="33" borderId="16" xfId="0" applyFont="1" applyFill="1" applyBorder="1" applyAlignment="1">
      <alignment horizontal="center" vertical="center"/>
    </xf>
    <xf numFmtId="0" fontId="1" fillId="33" borderId="19" xfId="0" applyFont="1" applyFill="1" applyBorder="1" applyAlignment="1">
      <alignment horizontal="center" vertical="center"/>
    </xf>
    <xf numFmtId="0" fontId="1" fillId="33" borderId="10" xfId="0" applyFont="1" applyFill="1" applyBorder="1" applyAlignment="1">
      <alignment horizontal="center"/>
    </xf>
    <xf numFmtId="0" fontId="1" fillId="33" borderId="10" xfId="0" applyFont="1" applyFill="1" applyBorder="1"/>
    <xf numFmtId="0" fontId="1" fillId="33" borderId="19" xfId="0" applyFont="1" applyFill="1" applyBorder="1"/>
    <xf numFmtId="0" fontId="1" fillId="33" borderId="20" xfId="0" applyFont="1" applyFill="1" applyBorder="1"/>
    <xf numFmtId="0" fontId="0" fillId="34" borderId="37" xfId="0" applyFill="1" applyBorder="1"/>
    <xf numFmtId="0" fontId="1" fillId="33" borderId="37" xfId="0" applyFont="1" applyFill="1" applyBorder="1"/>
    <xf numFmtId="0" fontId="1" fillId="33" borderId="5" xfId="0" applyFont="1" applyFill="1" applyBorder="1"/>
    <xf numFmtId="0" fontId="1" fillId="33" borderId="19" xfId="0" applyFont="1" applyFill="1" applyBorder="1" applyAlignment="1">
      <alignment horizontal="left"/>
    </xf>
    <xf numFmtId="0" fontId="0" fillId="34" borderId="10" xfId="0" applyFill="1" applyBorder="1"/>
    <xf numFmtId="0" fontId="0" fillId="34" borderId="16" xfId="0" applyFill="1" applyBorder="1"/>
    <xf numFmtId="0" fontId="0" fillId="34" borderId="20" xfId="0" applyFill="1" applyBorder="1"/>
    <xf numFmtId="0" fontId="0" fillId="34" borderId="0" xfId="0" applyFill="1"/>
    <xf numFmtId="0" fontId="1" fillId="32" borderId="17" xfId="0" applyFont="1" applyFill="1" applyBorder="1"/>
    <xf numFmtId="0" fontId="1" fillId="28" borderId="17" xfId="0" applyFont="1" applyFill="1" applyBorder="1"/>
    <xf numFmtId="0" fontId="4" fillId="23" borderId="43" xfId="0" applyFont="1" applyFill="1" applyBorder="1" applyAlignment="1">
      <alignment wrapText="1"/>
    </xf>
    <xf numFmtId="0" fontId="4" fillId="23" borderId="32" xfId="0" applyFont="1" applyFill="1" applyBorder="1" applyAlignment="1">
      <alignment wrapText="1"/>
    </xf>
    <xf numFmtId="0" fontId="4" fillId="23" borderId="33" xfId="0" applyFont="1" applyFill="1" applyBorder="1" applyAlignment="1">
      <alignment wrapText="1"/>
    </xf>
    <xf numFmtId="0" fontId="6" fillId="19" borderId="34" xfId="0" applyFont="1" applyFill="1" applyBorder="1"/>
    <xf numFmtId="0" fontId="1" fillId="24" borderId="19" xfId="0" applyFont="1" applyFill="1" applyBorder="1" applyAlignment="1">
      <alignment horizontal="center"/>
    </xf>
    <xf numFmtId="0" fontId="20" fillId="2" borderId="10" xfId="0" applyFont="1" applyFill="1" applyBorder="1"/>
    <xf numFmtId="0" fontId="1" fillId="24" borderId="13" xfId="0" applyFont="1" applyFill="1" applyBorder="1" applyAlignment="1">
      <alignment horizontal="center" vertical="center"/>
    </xf>
    <xf numFmtId="0" fontId="1" fillId="31" borderId="13" xfId="0" applyFont="1" applyFill="1" applyBorder="1" applyAlignment="1">
      <alignment horizontal="left"/>
    </xf>
    <xf numFmtId="0" fontId="1" fillId="24" borderId="13" xfId="0" applyFont="1" applyFill="1" applyBorder="1" applyAlignment="1">
      <alignment horizontal="left" vertical="center"/>
    </xf>
    <xf numFmtId="0" fontId="1" fillId="31" borderId="24" xfId="0" applyFont="1" applyFill="1" applyBorder="1" applyAlignment="1">
      <alignment horizontal="left" vertical="center"/>
    </xf>
    <xf numFmtId="0" fontId="1" fillId="24" borderId="26" xfId="0" applyFont="1" applyFill="1" applyBorder="1" applyAlignment="1">
      <alignment horizontal="center" vertical="center"/>
    </xf>
    <xf numFmtId="0" fontId="1" fillId="24" borderId="25" xfId="0" applyFont="1" applyFill="1" applyBorder="1" applyAlignment="1">
      <alignment horizontal="center" vertical="center"/>
    </xf>
    <xf numFmtId="0" fontId="1" fillId="24" borderId="23" xfId="0" applyFont="1" applyFill="1" applyBorder="1" applyAlignment="1">
      <alignment horizontal="center" vertical="center"/>
    </xf>
    <xf numFmtId="0" fontId="1" fillId="24" borderId="13" xfId="0" applyFont="1" applyFill="1" applyBorder="1" applyAlignment="1">
      <alignment horizontal="center"/>
    </xf>
    <xf numFmtId="0" fontId="1" fillId="24" borderId="13" xfId="0" applyFont="1" applyFill="1" applyBorder="1"/>
    <xf numFmtId="0" fontId="1" fillId="24" borderId="23" xfId="0" applyFont="1" applyFill="1" applyBorder="1"/>
    <xf numFmtId="0" fontId="1" fillId="24" borderId="24" xfId="0" applyFont="1" applyFill="1" applyBorder="1"/>
    <xf numFmtId="0" fontId="0" fillId="31" borderId="39" xfId="0" applyFill="1" applyBorder="1"/>
    <xf numFmtId="0" fontId="1" fillId="24" borderId="39" xfId="0" applyFont="1" applyFill="1" applyBorder="1"/>
    <xf numFmtId="0" fontId="1" fillId="24" borderId="7" xfId="0" applyFont="1" applyFill="1" applyBorder="1"/>
    <xf numFmtId="0" fontId="1" fillId="24" borderId="23" xfId="0" applyFont="1" applyFill="1" applyBorder="1" applyAlignment="1">
      <alignment horizontal="left"/>
    </xf>
    <xf numFmtId="0" fontId="0" fillId="31" borderId="13" xfId="0" applyFill="1" applyBorder="1"/>
    <xf numFmtId="0" fontId="0" fillId="31" borderId="25" xfId="0" applyFill="1" applyBorder="1"/>
    <xf numFmtId="0" fontId="0" fillId="31" borderId="24" xfId="0" applyFill="1" applyBorder="1"/>
    <xf numFmtId="0" fontId="1" fillId="0" borderId="16" xfId="0" applyFont="1" applyBorder="1"/>
    <xf numFmtId="0" fontId="13" fillId="35" borderId="10" xfId="0" applyFont="1" applyFill="1" applyBorder="1" applyAlignment="1">
      <alignment horizontal="center" vertical="center" wrapText="1"/>
    </xf>
    <xf numFmtId="0" fontId="13" fillId="35" borderId="10" xfId="0" applyFont="1" applyFill="1" applyBorder="1" applyAlignment="1">
      <alignment horizontal="center"/>
    </xf>
    <xf numFmtId="0" fontId="0" fillId="36" borderId="0" xfId="0" applyFill="1"/>
    <xf numFmtId="0" fontId="13" fillId="35" borderId="0" xfId="0" applyFont="1" applyFill="1"/>
    <xf numFmtId="0" fontId="13" fillId="35" borderId="0" xfId="0" applyFont="1" applyFill="1" applyAlignment="1">
      <alignment horizontal="left"/>
    </xf>
    <xf numFmtId="0" fontId="13" fillId="36" borderId="0" xfId="0" applyFont="1" applyFill="1"/>
    <xf numFmtId="0" fontId="1" fillId="36" borderId="0" xfId="0" applyFont="1" applyFill="1"/>
    <xf numFmtId="0" fontId="1" fillId="35" borderId="10" xfId="0" applyFont="1" applyFill="1" applyBorder="1" applyAlignment="1">
      <alignment horizontal="center" vertical="center" wrapText="1"/>
    </xf>
    <xf numFmtId="0" fontId="1" fillId="35" borderId="10" xfId="0" applyFont="1" applyFill="1" applyBorder="1" applyAlignment="1">
      <alignment horizontal="left"/>
    </xf>
    <xf numFmtId="0" fontId="1" fillId="35" borderId="0" xfId="0" applyFont="1" applyFill="1" applyAlignment="1">
      <alignment horizontal="left"/>
    </xf>
    <xf numFmtId="0" fontId="0" fillId="36" borderId="0" xfId="0" applyFill="1" applyAlignment="1">
      <alignment horizontal="left"/>
    </xf>
    <xf numFmtId="0" fontId="0" fillId="2" borderId="0" xfId="0" applyFill="1" applyAlignment="1">
      <alignment horizontal="center"/>
    </xf>
    <xf numFmtId="0" fontId="0" fillId="0" borderId="0" xfId="0"/>
    <xf numFmtId="0" fontId="6" fillId="25" borderId="40" xfId="0" applyFont="1" applyFill="1" applyBorder="1" applyAlignment="1">
      <alignment horizontal="center"/>
    </xf>
    <xf numFmtId="0" fontId="6" fillId="25" borderId="41" xfId="0" applyFont="1" applyFill="1" applyBorder="1" applyAlignment="1">
      <alignment horizontal="center"/>
    </xf>
    <xf numFmtId="0" fontId="6" fillId="25" borderId="42" xfId="0" applyFont="1" applyFill="1" applyBorder="1" applyAlignment="1">
      <alignment horizontal="center"/>
    </xf>
    <xf numFmtId="0" fontId="6" fillId="25" borderId="48" xfId="0" applyFont="1" applyFill="1" applyBorder="1" applyAlignment="1">
      <alignment horizontal="center"/>
    </xf>
    <xf numFmtId="0" fontId="6" fillId="25" borderId="0" xfId="0" applyFont="1" applyFill="1" applyAlignment="1">
      <alignment horizontal="center"/>
    </xf>
    <xf numFmtId="0" fontId="0" fillId="25" borderId="28" xfId="0" applyFill="1" applyBorder="1" applyAlignment="1">
      <alignment horizontal="center"/>
    </xf>
    <xf numFmtId="0" fontId="0" fillId="25" borderId="29" xfId="0" applyFill="1" applyBorder="1" applyAlignment="1">
      <alignment horizontal="center"/>
    </xf>
    <xf numFmtId="0" fontId="0" fillId="25" borderId="31" xfId="0" applyFill="1" applyBorder="1" applyAlignment="1">
      <alignment horizontal="center"/>
    </xf>
    <xf numFmtId="0" fontId="4" fillId="23" borderId="43" xfId="0" applyFont="1" applyFill="1" applyBorder="1" applyAlignment="1">
      <alignment horizontal="center" wrapText="1"/>
    </xf>
    <xf numFmtId="0" fontId="4" fillId="23" borderId="32" xfId="0" applyFont="1" applyFill="1" applyBorder="1" applyAlignment="1">
      <alignment horizontal="center" wrapText="1"/>
    </xf>
    <xf numFmtId="0" fontId="4" fillId="23" borderId="33" xfId="0" applyFont="1" applyFill="1" applyBorder="1" applyAlignment="1">
      <alignment horizontal="center" wrapText="1"/>
    </xf>
    <xf numFmtId="0" fontId="0" fillId="0" borderId="0" xfId="0" applyFill="1"/>
    <xf numFmtId="0" fontId="1" fillId="0" borderId="21" xfId="0" applyFont="1" applyFill="1" applyBorder="1" applyAlignment="1">
      <alignment horizontal="center" vertical="center"/>
    </xf>
    <xf numFmtId="0" fontId="1" fillId="0" borderId="19" xfId="0" applyFont="1" applyFill="1" applyBorder="1" applyAlignment="1">
      <alignment horizontal="center"/>
    </xf>
    <xf numFmtId="0" fontId="1" fillId="0" borderId="10" xfId="0" applyFont="1" applyFill="1" applyBorder="1" applyAlignment="1">
      <alignment horizontal="center" vertical="center"/>
    </xf>
    <xf numFmtId="0" fontId="1" fillId="0" borderId="10" xfId="0" applyFont="1" applyFill="1" applyBorder="1" applyAlignment="1">
      <alignment horizontal="left"/>
    </xf>
    <xf numFmtId="0" fontId="1" fillId="0" borderId="10" xfId="0" applyFont="1" applyFill="1" applyBorder="1" applyAlignment="1">
      <alignment horizontal="left" vertical="center"/>
    </xf>
    <xf numFmtId="0" fontId="1" fillId="0" borderId="20" xfId="0" applyFont="1" applyFill="1" applyBorder="1" applyAlignment="1">
      <alignment horizontal="left" vertical="center"/>
    </xf>
    <xf numFmtId="0" fontId="1" fillId="0" borderId="17" xfId="0" applyFont="1" applyFill="1" applyBorder="1" applyAlignment="1">
      <alignment horizontal="center" vertical="center"/>
    </xf>
    <xf numFmtId="0" fontId="1" fillId="0" borderId="16" xfId="0" applyFont="1" applyFill="1" applyBorder="1" applyAlignment="1">
      <alignment horizontal="center" vertical="center"/>
    </xf>
    <xf numFmtId="0" fontId="1" fillId="0" borderId="19" xfId="0" applyFont="1" applyFill="1" applyBorder="1" applyAlignment="1">
      <alignment horizontal="center" vertical="center"/>
    </xf>
    <xf numFmtId="0" fontId="1" fillId="0" borderId="10" xfId="0" applyFont="1" applyFill="1" applyBorder="1" applyAlignment="1">
      <alignment horizontal="center"/>
    </xf>
    <xf numFmtId="0" fontId="1" fillId="0" borderId="10" xfId="0" applyFont="1" applyFill="1" applyBorder="1"/>
    <xf numFmtId="0" fontId="1" fillId="0" borderId="19" xfId="0" applyFont="1" applyFill="1" applyBorder="1"/>
    <xf numFmtId="0" fontId="1" fillId="0" borderId="20" xfId="0" applyFont="1" applyFill="1" applyBorder="1"/>
    <xf numFmtId="0" fontId="1" fillId="0" borderId="37" xfId="0" applyFont="1" applyFill="1" applyBorder="1"/>
    <xf numFmtId="0" fontId="1" fillId="0" borderId="5" xfId="0" applyFont="1" applyFill="1" applyBorder="1"/>
    <xf numFmtId="0" fontId="1" fillId="0" borderId="19" xfId="0" applyFont="1" applyFill="1" applyBorder="1" applyAlignment="1">
      <alignment horizontal="left"/>
    </xf>
    <xf numFmtId="0" fontId="0" fillId="0" borderId="10" xfId="0" applyFill="1" applyBorder="1"/>
    <xf numFmtId="0" fontId="0" fillId="0" borderId="20" xfId="0" applyFill="1" applyBorder="1"/>
    <xf numFmtId="0" fontId="1" fillId="0" borderId="0" xfId="0" applyFont="1" applyFill="1"/>
    <xf numFmtId="0" fontId="0" fillId="0" borderId="16" xfId="0" applyFill="1" applyBorder="1"/>
    <xf numFmtId="0" fontId="0" fillId="0" borderId="37" xfId="0" applyFill="1" applyBorder="1"/>
    <xf numFmtId="0" fontId="1" fillId="0" borderId="16" xfId="0" applyFont="1" applyFill="1" applyBorder="1" applyAlignment="1">
      <alignment horizontal="left" vertical="center"/>
    </xf>
    <xf numFmtId="0" fontId="1" fillId="0" borderId="16" xfId="0" applyFont="1" applyFill="1" applyBorder="1"/>
    <xf numFmtId="0" fontId="1" fillId="0" borderId="17" xfId="0" applyFont="1" applyFill="1" applyBorder="1" applyAlignment="1">
      <alignment horizontal="left" vertical="center"/>
    </xf>
  </cellXfs>
  <cellStyles count="2">
    <cellStyle name="Hipervínculo" xfId="1" builtinId="8"/>
    <cellStyle name="Normal" xfId="0" builtinId="0"/>
  </cellStyles>
  <dxfs count="2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ill>
        <patternFill patternType="solid">
          <fgColor rgb="FFFFC7CE"/>
          <bgColor rgb="FFFFFFFF"/>
        </patternFill>
      </fill>
    </dxf>
  </dxfs>
  <tableStyles count="0" defaultTableStyle="TableStyleMedium2" defaultPivotStyle="PivotStyleLight16"/>
  <colors>
    <mruColors>
      <color rgb="FFFF7E79"/>
      <color rgb="FFFBC9FC"/>
      <color rgb="FFD3A7FF"/>
      <color rgb="FF9999FF"/>
      <color rgb="FFEED2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onnections" Target="connection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Users/siriavalenzuela/Documents/DOCTORADO/SALAMANCA/MAPPING%203/BASES%20DE%20DATOS/250926-Mapping%203.xlsx" TargetMode="External"/><Relationship Id="rId1" Type="http://schemas.openxmlformats.org/officeDocument/2006/relationships/externalLinkPath" Target="250926-Mapping%2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adenas"/>
      <sheetName val="Arts Scopus Original"/>
      <sheetName val="Arts WOS Original"/>
      <sheetName val="ALL-Scopus y WOS"/>
      <sheetName val="Duplicados-Scopus y WOS"/>
      <sheetName val="CLEAN sin Duplicados-Scopus y W"/>
      <sheetName val="RQs para Mapeo o SLR"/>
      <sheetName val="Instruments used"/>
    </sheetNames>
    <sheetDataSet>
      <sheetData sheetId="0" refreshError="1"/>
      <sheetData sheetId="1" refreshError="1"/>
      <sheetData sheetId="2" refreshError="1"/>
      <sheetData sheetId="3" refreshError="1"/>
      <sheetData sheetId="4" refreshError="1"/>
      <sheetData sheetId="5">
        <row r="2">
          <cell r="B2" t="str">
            <v>Scopus</v>
          </cell>
          <cell r="D2" t="str">
            <v>Collaborative Project-based Learning; Computational Thinking; Design and Implementation; Economics and Business Education; Student Attitudes</v>
          </cell>
          <cell r="E2" t="str">
            <v>Effects of Computational Thinking and Collaborative Project-Based Learning on Student Attitudes Toward Learning: A Design and Implementation Study</v>
          </cell>
          <cell r="F2">
            <v>2024</v>
          </cell>
          <cell r="G2" t="str">
            <v>Lecture Notes in Computer Science (including subseries Lecture Notes in Artificial Intelligence and Lecture Notes in Bioinformatics)</v>
          </cell>
          <cell r="H2">
            <v>0</v>
          </cell>
          <cell r="I2" t="str">
            <v>10.1007/978-3-031-65881-5_9</v>
          </cell>
          <cell r="M2" t="str">
            <v>Taiwan</v>
          </cell>
        </row>
        <row r="3">
          <cell r="B3" t="str">
            <v>Scopus</v>
          </cell>
          <cell r="D3" t="str">
            <v>computational thinking; Critical thinking; curriculum; education; student learning outcomes</v>
          </cell>
          <cell r="E3" t="str">
            <v>Computational thinking is critical thinking: Connecting to university discourse, goals, and learning outcomes</v>
          </cell>
          <cell r="F3">
            <v>2016</v>
          </cell>
          <cell r="G3" t="str">
            <v>Proceedings of the Association for Information Science and Technology</v>
          </cell>
          <cell r="H3">
            <v>36</v>
          </cell>
          <cell r="I3" t="str">
            <v>10.1002/pra2.2016.14505301092</v>
          </cell>
          <cell r="L3" t="str">
            <v>Article</v>
          </cell>
          <cell r="M3" t="str">
            <v>United States</v>
          </cell>
        </row>
        <row r="4">
          <cell r="B4" t="str">
            <v>Scopus</v>
          </cell>
          <cell r="D4" t="str">
            <v>Collaborative learning; Computer programming; Higher order thinking; Peer assessment; Scrum project</v>
          </cell>
          <cell r="E4" t="str">
            <v>Effects of a peer assessment-based scrum project learning system on computer programming’s learning motivation, collaboration, communication, critical thinking, and cognitive load</v>
          </cell>
          <cell r="F4">
            <v>2024</v>
          </cell>
          <cell r="G4" t="str">
            <v>Education and Information Technologies</v>
          </cell>
          <cell r="H4">
            <v>7</v>
          </cell>
          <cell r="I4" t="str">
            <v>10.1007/s10639-023-12084-x</v>
          </cell>
          <cell r="L4" t="str">
            <v>Article</v>
          </cell>
          <cell r="M4" t="str">
            <v>Taipei</v>
          </cell>
        </row>
        <row r="5">
          <cell r="B5" t="str">
            <v>Scopus</v>
          </cell>
          <cell r="D5" t="str">
            <v>curriculum change; curriculum development/evaluation; curriculum innovation; curriculum reform; dental education</v>
          </cell>
          <cell r="E5" t="str">
            <v>Subject matter changes in the dental curriculum: A scoping review of the last two decades</v>
          </cell>
          <cell r="F5">
            <v>2024</v>
          </cell>
          <cell r="G5" t="str">
            <v>Journal of Dental Education</v>
          </cell>
          <cell r="H5">
            <v>1</v>
          </cell>
          <cell r="I5" t="str">
            <v>10.1002/jdd.13530</v>
          </cell>
          <cell r="L5" t="str">
            <v>Review</v>
          </cell>
          <cell r="M5" t="str">
            <v>Denmark</v>
          </cell>
        </row>
        <row r="6">
          <cell r="B6" t="str">
            <v>Scopus</v>
          </cell>
          <cell r="D6" t="str">
            <v>computational thinking; digital education; educational robotics; inclusive education; robotic healthcare; scoping review; special needs; teaching</v>
          </cell>
          <cell r="E6" t="str">
            <v>A scoping review on the relationship between robotics in educational contexts and e-health</v>
          </cell>
          <cell r="F6">
            <v>2022</v>
          </cell>
          <cell r="G6" t="str">
            <v>Frontiers in Education</v>
          </cell>
          <cell r="H6">
            <v>7</v>
          </cell>
          <cell r="I6" t="str">
            <v>10.3389/feduc.2022.955572</v>
          </cell>
          <cell r="L6" t="str">
            <v>Review</v>
          </cell>
          <cell r="M6" t="str">
            <v>Italy</v>
          </cell>
        </row>
        <row r="7">
          <cell r="B7" t="str">
            <v>Scopus</v>
          </cell>
          <cell r="D7" t="str">
            <v>Cognitive Walkthrough; Computational Thinking; Engineering Education; Evaluation; Internet of Things; IoT; Learning; Scratch; Usability</v>
          </cell>
          <cell r="E7" t="str">
            <v>Usability evaluation of block programming tools in IoT contexts for initial engineering courses</v>
          </cell>
          <cell r="F7">
            <v>2020</v>
          </cell>
          <cell r="G7" t="str">
            <v>EDUNINE 2020 - 4th IEEE World Engineering Education Conference: The Challenges of Education in Engineering, Computing and Technology without Exclusions: Innovation in the Era of the Industrial Revolution 4.0, Proceedings</v>
          </cell>
          <cell r="H7">
            <v>7</v>
          </cell>
          <cell r="I7" t="str">
            <v>10.1109/EDUNINE48860.2020.9149481</v>
          </cell>
          <cell r="L7" t="str">
            <v>Conference paper</v>
          </cell>
          <cell r="M7" t="str">
            <v>Canada</v>
          </cell>
        </row>
        <row r="8">
          <cell r="B8" t="str">
            <v>Scopus</v>
          </cell>
          <cell r="D8" t="str">
            <v>Computational thinking; flowchart; programming self-efficacy; progressive teaching; scaffolding theory</v>
          </cell>
          <cell r="E8" t="str">
            <v>Progressive flowchart development scaffolding to improve university students’ computational thinking and programming self-efficacy</v>
          </cell>
          <cell r="F8">
            <v>2023</v>
          </cell>
          <cell r="G8" t="str">
            <v>Interactive Learning Environments</v>
          </cell>
          <cell r="H8">
            <v>37</v>
          </cell>
          <cell r="I8" t="str">
            <v>10.1080/10494820.2021.1943687</v>
          </cell>
          <cell r="L8" t="str">
            <v>Article</v>
          </cell>
          <cell r="M8" t="str">
            <v>China</v>
          </cell>
        </row>
        <row r="9">
          <cell r="B9" t="str">
            <v>Scopus</v>
          </cell>
          <cell r="D9" t="str">
            <v>(DT) design thinking; CDIO engineering design; Computational thinking (CT) ability; Flipped learning; Learning achievement</v>
          </cell>
          <cell r="E9" t="str">
            <v>Applying the DT-CDIO engineering design model in a flipped learning programming course</v>
          </cell>
          <cell r="F9">
            <v>2022</v>
          </cell>
          <cell r="G9" t="str">
            <v>Educational Technology Research and Development</v>
          </cell>
          <cell r="H9">
            <v>6</v>
          </cell>
          <cell r="I9" t="str">
            <v>10.1007/s11423-022-10086-z</v>
          </cell>
          <cell r="L9" t="str">
            <v>Article</v>
          </cell>
          <cell r="M9" t="str">
            <v>Taiwan</v>
          </cell>
        </row>
        <row r="10">
          <cell r="B10" t="str">
            <v>Scopus</v>
          </cell>
          <cell r="D10" t="str">
            <v>7C skills; engagement theory; global competence; measurement tool; multicultural learning</v>
          </cell>
          <cell r="E10" t="str">
            <v>The 7C Skills Framework: A Measurement Tool to Enhance Global Competence in Multicultural Learning Based on Engagement Theory</v>
          </cell>
          <cell r="F10">
            <v>2025</v>
          </cell>
          <cell r="G10" t="str">
            <v>International Journal of Learning, Teaching and Educational Research</v>
          </cell>
          <cell r="H10">
            <v>1</v>
          </cell>
          <cell r="I10" t="str">
            <v>10.26803/ijlter.24.2.1</v>
          </cell>
          <cell r="L10" t="str">
            <v>Article</v>
          </cell>
          <cell r="M10" t="str">
            <v>Indonesia</v>
          </cell>
        </row>
        <row r="11">
          <cell r="B11" t="str">
            <v>Scopus</v>
          </cell>
          <cell r="D11" t="str">
            <v>algorithmic thinking; computational thinking; digital competence; education for sustainable development; higher education; pre-service teachers; programming; quality education; STEM; teacher training</v>
          </cell>
          <cell r="E11" t="str">
            <v>Exploring Pre-Service Teachers’ Perceptions of the Educational Value and Benefits of Computational Thinking and Programming</v>
          </cell>
          <cell r="F11">
            <v>2025</v>
          </cell>
          <cell r="G11" t="str">
            <v>Sustainability (Switzerland)</v>
          </cell>
          <cell r="H11">
            <v>0</v>
          </cell>
          <cell r="I11" t="str">
            <v>10.3390/su17052164</v>
          </cell>
          <cell r="L11" t="str">
            <v>Article</v>
          </cell>
          <cell r="M11" t="str">
            <v>Spain</v>
          </cell>
        </row>
        <row r="12">
          <cell r="B12" t="str">
            <v>Scopus</v>
          </cell>
          <cell r="D12" t="str">
            <v>Cognitive load; Collaborative programming; Computational thinking; Higher education; Problem-solving</v>
          </cell>
          <cell r="E12" t="str">
            <v>The influence of scaffolding for computational thinking on cognitive load and problem-solving skills in collaborative programming</v>
          </cell>
          <cell r="F12">
            <v>2025</v>
          </cell>
          <cell r="G12" t="str">
            <v>Education and Information Technologies</v>
          </cell>
          <cell r="H12">
            <v>1</v>
          </cell>
          <cell r="I12" t="str">
            <v>10.1007/s10639-024-13104-0</v>
          </cell>
          <cell r="L12" t="str">
            <v>Article</v>
          </cell>
          <cell r="M12" t="str">
            <v>South Korea</v>
          </cell>
        </row>
        <row r="13">
          <cell r="B13" t="str">
            <v>Scopus</v>
          </cell>
          <cell r="D13" t="str">
            <v>Financial and economic universities; Python programming language; Teaching models; The new business</v>
          </cell>
          <cell r="E13" t="str">
            <v>The teaching innovation and research of python programming in financial and economic universities</v>
          </cell>
          <cell r="F13">
            <v>2020</v>
          </cell>
          <cell r="G13" t="str">
            <v>15th International Conference on Computer Science and Education, ICCSE 2020</v>
          </cell>
          <cell r="H13">
            <v>0</v>
          </cell>
          <cell r="I13" t="str">
            <v>10.1109/ICCSE49874.2020.9201735</v>
          </cell>
          <cell r="L13" t="str">
            <v>Conference paper</v>
          </cell>
          <cell r="M13" t="str">
            <v>China</v>
          </cell>
        </row>
        <row r="14">
          <cell r="B14" t="str">
            <v>Scopus</v>
          </cell>
          <cell r="D14" t="str">
            <v>Computational thinking; Digital Literacies; Project-based learning</v>
          </cell>
          <cell r="E14" t="str">
            <v>The use of computational thinking to advance learning in the pre-university subject of digital literacies</v>
          </cell>
          <cell r="F14">
            <v>2018</v>
          </cell>
          <cell r="G14" t="str">
            <v>Proceedings of International Conference on Computational Thinking Education</v>
          </cell>
          <cell r="H14">
            <v>1</v>
          </cell>
          <cell r="I14">
            <v>0</v>
          </cell>
          <cell r="L14" t="str">
            <v>Conference paper</v>
          </cell>
          <cell r="M14" t="str">
            <v>Australia</v>
          </cell>
        </row>
        <row r="15">
          <cell r="B15" t="str">
            <v>Scopus</v>
          </cell>
          <cell r="D15" t="str">
            <v>Analytical skills; Computational thinking; Course effectiveness; Critical thinking; CS0; Problem solving</v>
          </cell>
          <cell r="E15" t="str">
            <v>Effectiveness of a Computational Thinking (CS0) course on student analytical skills</v>
          </cell>
          <cell r="F15">
            <v>2014</v>
          </cell>
          <cell r="G15" t="str">
            <v>SIGCSE 2014 - Proceedings of the 45th ACM Technical Symposium on Computer Science Education</v>
          </cell>
          <cell r="H15">
            <v>20</v>
          </cell>
          <cell r="I15" t="str">
            <v>10.1145/2538862.2538956</v>
          </cell>
          <cell r="L15" t="str">
            <v>Conference paper</v>
          </cell>
          <cell r="M15" t="str">
            <v>United States</v>
          </cell>
        </row>
        <row r="16">
          <cell r="B16" t="str">
            <v>Scopus</v>
          </cell>
          <cell r="D16" t="str">
            <v>Artificial intelligence learning platform; Computational thinking; Partial least squares; Research model; STEM education</v>
          </cell>
          <cell r="E16" t="str">
            <v>Information undergraduate and non-information undergraduate on an artificial intelligence learning platform: an artificial intelligence assessment model using PLS-SEM analysis</v>
          </cell>
          <cell r="F16">
            <v>2024</v>
          </cell>
          <cell r="G16" t="str">
            <v>Education and Information Technologies</v>
          </cell>
          <cell r="H16">
            <v>5</v>
          </cell>
          <cell r="I16" t="str">
            <v>10.1007/s10639-023-11961-9</v>
          </cell>
          <cell r="L16" t="str">
            <v>Article</v>
          </cell>
          <cell r="M16" t="str">
            <v>Taiwan</v>
          </cell>
        </row>
        <row r="17">
          <cell r="B17" t="str">
            <v>Scopus</v>
          </cell>
          <cell r="D17" t="str">
            <v>computer science education; critical thinking; curriculum development; higher education; professional skills</v>
          </cell>
          <cell r="E17" t="str">
            <v>Critical Thinking: the code to crack Computer Science Education</v>
          </cell>
          <cell r="F17">
            <v>2024</v>
          </cell>
          <cell r="G17" t="str">
            <v>Journal of Information Technology Education: Innovations in Practice</v>
          </cell>
          <cell r="H17">
            <v>0</v>
          </cell>
          <cell r="I17" t="str">
            <v>10.28945/5387</v>
          </cell>
          <cell r="L17" t="str">
            <v>Article</v>
          </cell>
          <cell r="M17" t="str">
            <v>United Kingdom</v>
          </cell>
        </row>
        <row r="18">
          <cell r="B18" t="str">
            <v>Scopus</v>
          </cell>
          <cell r="D18" t="str">
            <v>Assessment; Computational thinking; Creativity; Problem-solving</v>
          </cell>
          <cell r="E18" t="str">
            <v>Computational thinking development through creative programming in higher education</v>
          </cell>
          <cell r="F18">
            <v>2017</v>
          </cell>
          <cell r="G18" t="str">
            <v>International Journal of Educational Technology in Higher Education</v>
          </cell>
          <cell r="H18">
            <v>164</v>
          </cell>
          <cell r="I18" t="str">
            <v>10.1186/s41239-017-0080-z</v>
          </cell>
          <cell r="L18" t="str">
            <v>Article</v>
          </cell>
          <cell r="M18" t="str">
            <v>France</v>
          </cell>
        </row>
        <row r="19">
          <cell r="B19" t="str">
            <v>Scopus</v>
          </cell>
          <cell r="D19" t="str">
            <v>Computational Thinking; Game Development; Game-based Learning; Mixed Reality Technology</v>
          </cell>
          <cell r="E19" t="str">
            <v>A Game Development to Promote Computational Thinking</v>
          </cell>
          <cell r="F19">
            <v>2021</v>
          </cell>
          <cell r="G19" t="str">
            <v>2021 13th International Conference on Information Technology and Electrical Engineering, ICITEE 2021</v>
          </cell>
          <cell r="H19">
            <v>6</v>
          </cell>
          <cell r="I19" t="str">
            <v>10.1109/ICITEE53064.2021.9611850</v>
          </cell>
          <cell r="L19" t="str">
            <v>Conference paper</v>
          </cell>
          <cell r="M19" t="str">
            <v>Thailand</v>
          </cell>
        </row>
        <row r="20">
          <cell r="B20" t="str">
            <v>Scopus</v>
          </cell>
          <cell r="D20" t="str">
            <v>Computational thinking; Higher education; Minimum knowledge sets; Python language</v>
          </cell>
          <cell r="E20" t="str">
            <v>Teaching method reform of python language programming course based on minimum knowledge sets</v>
          </cell>
          <cell r="F20">
            <v>2018</v>
          </cell>
          <cell r="G20" t="str">
            <v>Mechatronic Systems and Control</v>
          </cell>
          <cell r="H20">
            <v>4</v>
          </cell>
          <cell r="I20" t="str">
            <v>10.2316/Journal.201.2018.4.201-2956</v>
          </cell>
          <cell r="L20" t="str">
            <v>Article</v>
          </cell>
          <cell r="M20" t="str">
            <v>China</v>
          </cell>
        </row>
        <row r="21">
          <cell r="B21" t="str">
            <v>Scopus</v>
          </cell>
          <cell r="D21" t="str">
            <v>Computational thinking; Industrial design; Learning motivation; Machine learning; Student self-assessment; Teaching technology</v>
          </cell>
          <cell r="E21" t="str">
            <v>Teaching design students machine learning to enhance motivation for learning computational thinking skills</v>
          </cell>
          <cell r="F21">
            <v>2024</v>
          </cell>
          <cell r="G21" t="str">
            <v>Acta Psychologica</v>
          </cell>
          <cell r="H21">
            <v>0</v>
          </cell>
          <cell r="I21" t="str">
            <v>10.1016/j.actpsy.2024.104619</v>
          </cell>
          <cell r="L21" t="str">
            <v>Article</v>
          </cell>
          <cell r="M21" t="str">
            <v>Taiwan</v>
          </cell>
        </row>
        <row r="22">
          <cell r="B22" t="str">
            <v>Scopus</v>
          </cell>
          <cell r="D22" t="str">
            <v>Collaborative learning Management; Complex problem-solving skills; computational thinking; Thailand; visualization</v>
          </cell>
          <cell r="E22" t="str">
            <v>Computer Education Student Teacher Complex Problem-Solving Skills Development using Computational Thinking and Visualization Tools</v>
          </cell>
          <cell r="F22">
            <v>2024</v>
          </cell>
          <cell r="G22" t="str">
            <v>Pakistan Journal of Life and Social Sciences</v>
          </cell>
          <cell r="H22">
            <v>0</v>
          </cell>
          <cell r="I22" t="str">
            <v>10.57239/PJLSS-2024-22.2.00364</v>
          </cell>
          <cell r="L22" t="str">
            <v>Article</v>
          </cell>
          <cell r="M22" t="str">
            <v>Thailand</v>
          </cell>
        </row>
        <row r="23">
          <cell r="B23" t="str">
            <v>Scopus</v>
          </cell>
          <cell r="D23" t="str">
            <v>Human-Computer Interaction; Usability; Video-games; Training; Computer Programming</v>
          </cell>
          <cell r="E23" t="str">
            <v>Evaluating aspects of usability in video game-based programming learning platforms</v>
          </cell>
          <cell r="F23">
            <v>2021</v>
          </cell>
          <cell r="G23" t="str">
            <v>Procedia Computer Science</v>
          </cell>
          <cell r="H23">
            <v>16</v>
          </cell>
          <cell r="I23" t="str">
            <v>10.1016/j.procs.2021.01.141</v>
          </cell>
          <cell r="L23" t="str">
            <v>Conference paper</v>
          </cell>
          <cell r="M23" t="str">
            <v>Chile</v>
          </cell>
        </row>
        <row r="24">
          <cell r="B24" t="str">
            <v>Scopus</v>
          </cell>
          <cell r="D24" t="str">
            <v>blended learning; multivariate assessment and evaluation system; teaching reform; TPACK</v>
          </cell>
          <cell r="E24" t="str">
            <v>Research on Teaching Methods of 'C Language Programming' Based on TPACK</v>
          </cell>
          <cell r="F24">
            <v>2024</v>
          </cell>
          <cell r="G24" t="str">
            <v>2024 4th International Conference on Educational Technology, ICET 2024</v>
          </cell>
          <cell r="H24">
            <v>0</v>
          </cell>
          <cell r="I24" t="str">
            <v>10.1109/ICET62460.2024.10868501</v>
          </cell>
          <cell r="L24" t="str">
            <v>Conference paper</v>
          </cell>
          <cell r="M24" t="str">
            <v>China</v>
          </cell>
        </row>
        <row r="25">
          <cell r="B25" t="str">
            <v>Scopus</v>
          </cell>
          <cell r="D25" t="str">
            <v>computational thinking; introductory programming; predictors of performance; problem-solving; structural equation modeling</v>
          </cell>
          <cell r="E25" t="str">
            <v>Exploring the Predictive Potential of Complex Problem-Solving in Computing Education: A Case Study in the Introductory Programming Course</v>
          </cell>
          <cell r="F25">
            <v>2024</v>
          </cell>
          <cell r="G25" t="str">
            <v>Mathematics</v>
          </cell>
          <cell r="H25">
            <v>1</v>
          </cell>
          <cell r="I25" t="str">
            <v>10.3390/math12111655</v>
          </cell>
          <cell r="L25" t="str">
            <v>Article</v>
          </cell>
          <cell r="M25" t="str">
            <v>Slovenia</v>
          </cell>
        </row>
        <row r="26">
          <cell r="B26" t="str">
            <v>Scopus</v>
          </cell>
          <cell r="D26" t="str">
            <v>computer programming; information communications technology (ICT); pre-service teachers; Thailand</v>
          </cell>
          <cell r="E26" t="str">
            <v>Thai Computer Studies Student Teacher Complex Problem-Solving Skills Development: A Cooperative Learning Management Model</v>
          </cell>
          <cell r="F26">
            <v>2022</v>
          </cell>
          <cell r="G26" t="str">
            <v>Journal of Higher Education Theory and Practice</v>
          </cell>
          <cell r="H26">
            <v>6</v>
          </cell>
          <cell r="I26" t="str">
            <v>10.33423/jhetp.v22i16.5603</v>
          </cell>
          <cell r="L26" t="str">
            <v>Article</v>
          </cell>
          <cell r="M26" t="str">
            <v>Thailand</v>
          </cell>
        </row>
        <row r="27">
          <cell r="B27" t="str">
            <v>Scopus</v>
          </cell>
          <cell r="D27" t="str">
            <v>Assessment; Computational thinking; Learning; Science education</v>
          </cell>
          <cell r="E27" t="str">
            <v>Missing in Measurement: Why Identifying Learning in Integrated Domains Is So Hard</v>
          </cell>
          <cell r="F27">
            <v>2020</v>
          </cell>
          <cell r="G27" t="str">
            <v>Journal of Science Education and Technology</v>
          </cell>
          <cell r="H27">
            <v>13</v>
          </cell>
          <cell r="I27" t="str">
            <v>10.1007/s10956-019-09805-8</v>
          </cell>
          <cell r="L27" t="str">
            <v>Article</v>
          </cell>
          <cell r="M27" t="str">
            <v>United States</v>
          </cell>
        </row>
        <row r="28">
          <cell r="B28" t="str">
            <v>Scopus</v>
          </cell>
          <cell r="D28" t="str">
            <v>Computational thinking; Data science; Datasets</v>
          </cell>
          <cell r="E28" t="str">
            <v>Reconciling the promise and pragmatics of enhancing computing pedagogy with data science</v>
          </cell>
          <cell r="F28">
            <v>2018</v>
          </cell>
          <cell r="G28" t="str">
            <v>SIGCSE 2018 - Proceedings of the 49th ACM Technical Symposium on Computer Science Education</v>
          </cell>
          <cell r="H28">
            <v>18</v>
          </cell>
          <cell r="I28" t="str">
            <v>10.1145/3159450.3159465</v>
          </cell>
          <cell r="L28" t="str">
            <v>Conference paper</v>
          </cell>
          <cell r="M28" t="str">
            <v>United States</v>
          </cell>
        </row>
        <row r="29">
          <cell r="B29" t="str">
            <v>Scopus</v>
          </cell>
          <cell r="D29" t="str">
            <v>Design-based research; Digital disruption; Marketing education; Robotics competitions</v>
          </cell>
          <cell r="E29" t="str">
            <v>What If? A Robot Challenge in a Marketing Course: An Abstract</v>
          </cell>
          <cell r="F29">
            <v>2022</v>
          </cell>
          <cell r="G29" t="str">
            <v>Developments in Marketing Science: Proceedings of the Academy of Marketing Science</v>
          </cell>
          <cell r="H29">
            <v>2</v>
          </cell>
          <cell r="I29" t="str">
            <v>10.1007/978-3-030-89883-0_141</v>
          </cell>
          <cell r="L29" t="str">
            <v>Book chapter</v>
          </cell>
          <cell r="M29" t="str">
            <v>Colombia</v>
          </cell>
        </row>
        <row r="30">
          <cell r="B30" t="str">
            <v>Scopus</v>
          </cell>
          <cell r="D30" t="str">
            <v>computational thinking; evaluation methods; interactive web app; performance-based assessment platform; programming; psychometric scale; student evaluation</v>
          </cell>
          <cell r="E30" t="str">
            <v>Computational Thinking Measurement of CS University Students</v>
          </cell>
          <cell r="F30">
            <v>2024</v>
          </cell>
          <cell r="G30" t="str">
            <v>Applied Sciences (Switzerland)</v>
          </cell>
          <cell r="H30">
            <v>0</v>
          </cell>
          <cell r="I30" t="str">
            <v>10.3390/app14125261</v>
          </cell>
          <cell r="L30" t="str">
            <v>Article</v>
          </cell>
          <cell r="M30" t="str">
            <v>Spain</v>
          </cell>
        </row>
        <row r="31">
          <cell r="B31" t="str">
            <v>Scopus</v>
          </cell>
          <cell r="D31" t="str">
            <v>Assessment; Complex Thinking; Computational Thinking; Higher Education; Transversal Competencies</v>
          </cell>
          <cell r="E31" t="str">
            <v>Computational Thinking Assessment: Contributions to the Development of Complex Thinking in Higher Education</v>
          </cell>
          <cell r="F31">
            <v>2024</v>
          </cell>
          <cell r="G31" t="str">
            <v>Lecture Notes in Educational Technology</v>
          </cell>
          <cell r="H31">
            <v>0</v>
          </cell>
          <cell r="I31" t="str">
            <v>10.1007/978-981-97-1814-6_113</v>
          </cell>
          <cell r="L31" t="str">
            <v>Book chapter</v>
          </cell>
          <cell r="M31" t="str">
            <v>Mexico</v>
          </cell>
        </row>
        <row r="32">
          <cell r="B32" t="str">
            <v>Scopus</v>
          </cell>
          <cell r="D32" t="str">
            <v>Computational thinking; Computer science education; Problem solving; Simulations; Student assessment</v>
          </cell>
          <cell r="E32" t="str">
            <v>Can majoring in computer science improve general problem-solving skills?</v>
          </cell>
          <cell r="F32">
            <v>2020</v>
          </cell>
          <cell r="G32" t="str">
            <v>SIGCSE 2020 - Proceedings of the 51st ACM Technical Symposium on Computer Science Education</v>
          </cell>
          <cell r="H32">
            <v>11</v>
          </cell>
          <cell r="I32" t="str">
            <v>10.1145/3328778.3366808</v>
          </cell>
          <cell r="L32" t="str">
            <v>Conference paper</v>
          </cell>
          <cell r="M32" t="str">
            <v>United States</v>
          </cell>
        </row>
        <row r="33">
          <cell r="B33" t="str">
            <v>Scopus</v>
          </cell>
          <cell r="D33" t="str">
            <v>complex thinking; computational thinking; Education 4.0; educational innovation; higher education; virtual reality</v>
          </cell>
          <cell r="E33" t="str">
            <v>Virtual Reality-Based Computational Thinking and Complex Reasoning: Sequential Case Study; [Pensamiento computacional basado en realidad virtual y razonamiento complejo: caso de estudio secuencial]</v>
          </cell>
          <cell r="F33">
            <v>2023</v>
          </cell>
          <cell r="G33" t="str">
            <v>Revista de Educación a Distancia</v>
          </cell>
          <cell r="H33">
            <v>5</v>
          </cell>
          <cell r="I33" t="str">
            <v>10.6018/RED.540841</v>
          </cell>
          <cell r="L33" t="str">
            <v>Article</v>
          </cell>
          <cell r="M33" t="str">
            <v>Mexico</v>
          </cell>
        </row>
        <row r="34">
          <cell r="B34" t="str">
            <v>Scopus</v>
          </cell>
          <cell r="D34" t="str">
            <v>abstraction; algorithmic design; computational thinking; computational thinking scale; decomposition; engineering and computing education; pattern recognition</v>
          </cell>
          <cell r="E34" t="str">
            <v>Assessing Computational Thinking in Engineering and Computer Science Students: A Multi-Method Approach</v>
          </cell>
          <cell r="F34">
            <v>2025</v>
          </cell>
          <cell r="G34" t="str">
            <v>Education Sciences</v>
          </cell>
          <cell r="H34">
            <v>0</v>
          </cell>
          <cell r="I34" t="str">
            <v>10.3390/educsci15030344</v>
          </cell>
          <cell r="L34" t="str">
            <v>Article</v>
          </cell>
          <cell r="M34" t="str">
            <v>Mexico</v>
          </cell>
        </row>
        <row r="35">
          <cell r="B35" t="str">
            <v>Scopus</v>
          </cell>
          <cell r="D35" t="str">
            <v>computational operation; data analytics; design discipline; development program; information activity; learning model</v>
          </cell>
          <cell r="E35" t="str">
            <v>Development of computational thinking of students – future teachers by means of solving problems on the processing of structured data; [Развитие вычислительного мышления студентов – будущих педагогов с помощью решения задач по обработке структурированных данных]</v>
          </cell>
          <cell r="F35">
            <v>2024</v>
          </cell>
          <cell r="G35" t="str">
            <v>Perspektivy Nauki i Obrazovania</v>
          </cell>
          <cell r="H35">
            <v>0</v>
          </cell>
          <cell r="I35" t="str">
            <v>10.32744/pse.2024.4.5</v>
          </cell>
          <cell r="L35" t="str">
            <v>Article</v>
          </cell>
          <cell r="M35" t="str">
            <v>Russia</v>
          </cell>
        </row>
        <row r="36">
          <cell r="B36" t="str">
            <v>Scopus</v>
          </cell>
          <cell r="D36" t="str">
            <v>Drones; Educational Robotics; Engineering Design Process; Open H/W; Open S/W; STEM</v>
          </cell>
          <cell r="E36" t="str">
            <v>Proposing and Testing an Open-Source and Low-Cost Drone under the Engineering Design Process for Higher Education: The Mechatronics Course Use Case</v>
          </cell>
          <cell r="F36">
            <v>2024</v>
          </cell>
          <cell r="G36" t="str">
            <v>IEEE Global Engineering Education Conference, EDUCON</v>
          </cell>
          <cell r="H36">
            <v>1</v>
          </cell>
          <cell r="I36" t="str">
            <v>10.1109/EDUCON60312.2024.10578677</v>
          </cell>
          <cell r="L36" t="str">
            <v>Conference paper</v>
          </cell>
          <cell r="M36" t="str">
            <v>Greece</v>
          </cell>
        </row>
        <row r="37">
          <cell r="B37" t="str">
            <v>Scopus</v>
          </cell>
          <cell r="D37" t="str">
            <v>Computational thinking; Design-based learning; Integrating computational thinking; Theoretical background</v>
          </cell>
          <cell r="E37" t="str">
            <v>Theoretical Framework for Integrating Computational Thinking in Education</v>
          </cell>
          <cell r="F37">
            <v>2025</v>
          </cell>
          <cell r="G37" t="str">
            <v>Integrating Computational Thinking Through Design-Based Learning: Strategies for Integration in Different Disciplines</v>
          </cell>
          <cell r="H37">
            <v>0</v>
          </cell>
          <cell r="I37" t="str">
            <v>10.1007/978-981-96-0853-9_2</v>
          </cell>
          <cell r="L37" t="str">
            <v>Book chapter</v>
          </cell>
          <cell r="M37" t="str">
            <v>Turkey</v>
          </cell>
        </row>
        <row r="38">
          <cell r="B38" t="str">
            <v>Scopus</v>
          </cell>
          <cell r="D38" t="str">
            <v>Computational thinking; Knowledge building; Knowledge Forum</v>
          </cell>
          <cell r="E38" t="str">
            <v>Promoting Undergraduates Computational Thinking in a Knowledge Building Environment</v>
          </cell>
          <cell r="F38">
            <v>2024</v>
          </cell>
          <cell r="G38" t="str">
            <v>Proceedings of International Conference on Computational Thinking Education</v>
          </cell>
          <cell r="H38">
            <v>0</v>
          </cell>
          <cell r="I38">
            <v>0</v>
          </cell>
          <cell r="L38" t="str">
            <v>Conference paper</v>
          </cell>
          <cell r="M38" t="str">
            <v>China</v>
          </cell>
        </row>
        <row r="39">
          <cell r="B39" t="str">
            <v>Scopus</v>
          </cell>
          <cell r="D39" t="str">
            <v>AI in education; educational innovation; higher education; professional education</v>
          </cell>
          <cell r="E39" t="str">
            <v>Transforming Perceptions: Pedagogical Efficacy of Generative Artificial Intelligence in Art-Tech Education</v>
          </cell>
          <cell r="F39">
            <v>2025</v>
          </cell>
          <cell r="G39" t="str">
            <v>Lecture Notes on Data Engineering and Communications Technologies</v>
          </cell>
          <cell r="H39">
            <v>0</v>
          </cell>
          <cell r="I39" t="str">
            <v>10.1007/978-981-97-9255-9_25</v>
          </cell>
          <cell r="L39" t="str">
            <v>Book chapter</v>
          </cell>
          <cell r="M39" t="str">
            <v>Mexico</v>
          </cell>
        </row>
        <row r="40">
          <cell r="B40" t="str">
            <v>Scopus</v>
          </cell>
          <cell r="D40" t="str">
            <v>Blending learning; Computational thinking; Database principles; Flipped class; Teaching model</v>
          </cell>
          <cell r="E40" t="str">
            <v>Research on blending learning flipped class model in colleges and universities based on computational thinking - "Database principles" for example</v>
          </cell>
          <cell r="F40">
            <v>2017</v>
          </cell>
          <cell r="G40" t="str">
            <v>Eurasia Journal of Mathematics, Science and Technology Education</v>
          </cell>
          <cell r="H40">
            <v>19</v>
          </cell>
          <cell r="I40" t="str">
            <v>10.12973/eurasia.2017.01024a</v>
          </cell>
          <cell r="L40" t="str">
            <v>Article</v>
          </cell>
          <cell r="M40" t="str">
            <v>United States</v>
          </cell>
        </row>
        <row r="41">
          <cell r="B41" t="str">
            <v>Scopus</v>
          </cell>
          <cell r="D41" t="str">
            <v>augmented reality; computer science; digital game-based learning; education; extended reality; gamification; serious games</v>
          </cell>
          <cell r="E41" t="str">
            <v>Integrating Augmented Reality, Gamification, and Serious Games in Computer Science Education</v>
          </cell>
          <cell r="F41">
            <v>2023</v>
          </cell>
          <cell r="G41" t="str">
            <v>Education Sciences</v>
          </cell>
          <cell r="H41">
            <v>31</v>
          </cell>
          <cell r="I41" t="str">
            <v>10.3390/educsci13060618</v>
          </cell>
          <cell r="L41" t="str">
            <v>Article</v>
          </cell>
          <cell r="M41" t="str">
            <v>Greece</v>
          </cell>
        </row>
        <row r="42">
          <cell r="B42" t="str">
            <v>Scopus</v>
          </cell>
          <cell r="D42">
            <v>0</v>
          </cell>
          <cell r="E42" t="str">
            <v>Thinking matters: Critical thinking as creative problem solving</v>
          </cell>
          <cell r="F42">
            <v>2021</v>
          </cell>
          <cell r="G42" t="str">
            <v>Thinking Matters: Critical Thinking As Creative Problem Solving</v>
          </cell>
          <cell r="H42">
            <v>1</v>
          </cell>
          <cell r="I42" t="str">
            <v>10.1142/11712</v>
          </cell>
          <cell r="L42" t="str">
            <v>Book</v>
          </cell>
          <cell r="M42" t="str">
            <v>United States</v>
          </cell>
        </row>
        <row r="43">
          <cell r="B43" t="str">
            <v>Scopus</v>
          </cell>
          <cell r="D43" t="str">
            <v>Education; Educational development; Evaluation in education; Pedagogy; Teaching research</v>
          </cell>
          <cell r="E43" t="str">
            <v>Skills in computational thinking of engineering students of the first school year</v>
          </cell>
          <cell r="F43">
            <v>2019</v>
          </cell>
          <cell r="G43" t="str">
            <v>Heliyon</v>
          </cell>
          <cell r="H43">
            <v>21</v>
          </cell>
          <cell r="I43" t="str">
            <v>10.1016/j.heliyon.2019.e02820</v>
          </cell>
          <cell r="L43" t="str">
            <v>Article</v>
          </cell>
          <cell r="M43" t="str">
            <v>Spain</v>
          </cell>
        </row>
        <row r="44">
          <cell r="B44" t="str">
            <v>Scopus</v>
          </cell>
          <cell r="D44" t="str">
            <v>Artificial intelligence; Case method; Computational thinking; Computer fundamentals course; OBE</v>
          </cell>
          <cell r="E44" t="str">
            <v>Exploration and Practice of Computer Fundamentals Course Based on Computational Thinking Competency Improvement</v>
          </cell>
          <cell r="F44">
            <v>2023</v>
          </cell>
          <cell r="G44" t="str">
            <v>Communications in Computer and Information Science</v>
          </cell>
          <cell r="H44">
            <v>0</v>
          </cell>
          <cell r="I44" t="str">
            <v>10.1007/978-981-99-2446-2_6</v>
          </cell>
          <cell r="L44" t="str">
            <v>Conference paper</v>
          </cell>
          <cell r="M44" t="str">
            <v>China</v>
          </cell>
        </row>
        <row r="45">
          <cell r="B45" t="str">
            <v>Scopus</v>
          </cell>
          <cell r="D45" t="str">
            <v>Core competencies; digital game-based learning; experiential learning; higher education; nursing education; professional training</v>
          </cell>
          <cell r="E45" t="str">
            <v>Integrating scenario game-based learning with the experiential learning strategy to facilitate nursing students’ learning performance and core competencies in labor support training</v>
          </cell>
          <cell r="F45">
            <v>2024</v>
          </cell>
          <cell r="G45" t="str">
            <v>Interactive Learning Environments</v>
          </cell>
          <cell r="H45">
            <v>5</v>
          </cell>
          <cell r="I45" t="str">
            <v>10.1080/10494820.2024.2308092</v>
          </cell>
          <cell r="L45" t="str">
            <v>Article</v>
          </cell>
          <cell r="M45" t="str">
            <v>Taiwan</v>
          </cell>
        </row>
        <row r="46">
          <cell r="B46" t="str">
            <v>Scopus</v>
          </cell>
          <cell r="D46" t="str">
            <v>Computational thinking; Debugging; Early childhood education; Educational robotics; Programming</v>
          </cell>
          <cell r="E46" t="str">
            <v>Computational thinking in early childhood education: The impact of programming a tangible robot on developing debugging knowledge</v>
          </cell>
          <cell r="F46">
            <v>2023</v>
          </cell>
          <cell r="G46" t="str">
            <v>Early Childhood Research Quarterly</v>
          </cell>
          <cell r="H46">
            <v>22</v>
          </cell>
          <cell r="I46" t="str">
            <v>10.1016/j.ecresq.2023.05.014</v>
          </cell>
          <cell r="L46" t="str">
            <v>Article</v>
          </cell>
          <cell r="M46" t="str">
            <v>Greece</v>
          </cell>
        </row>
        <row r="47">
          <cell r="B47" t="str">
            <v>Scopus</v>
          </cell>
          <cell r="D47" t="str">
            <v>21st century abilities; Elementary education</v>
          </cell>
          <cell r="E47" t="str">
            <v>A cognitive definition of computational thinking in primary education</v>
          </cell>
          <cell r="F47">
            <v>2022</v>
          </cell>
          <cell r="G47" t="str">
            <v>Computers and Education</v>
          </cell>
          <cell r="H47">
            <v>82</v>
          </cell>
          <cell r="I47" t="str">
            <v>10.1016/j.compedu.2021.104425</v>
          </cell>
          <cell r="L47" t="str">
            <v>Article</v>
          </cell>
          <cell r="M47" t="str">
            <v>Germany</v>
          </cell>
        </row>
        <row r="48">
          <cell r="B48" t="str">
            <v>Scopus</v>
          </cell>
          <cell r="D48" t="str">
            <v>Computational science; Computational thinking; Conceptual change; Self-beliefs; Simulations; Thermodynamics</v>
          </cell>
          <cell r="E48" t="str">
            <v>Integrating Computational Science Tools into a Thermodynamics Course</v>
          </cell>
          <cell r="F48">
            <v>2018</v>
          </cell>
          <cell r="G48" t="str">
            <v>Journal of Science Education and Technology</v>
          </cell>
          <cell r="H48">
            <v>27</v>
          </cell>
          <cell r="I48" t="str">
            <v>10.1007/s10956-017-9726-9</v>
          </cell>
          <cell r="L48" t="str">
            <v>Article</v>
          </cell>
          <cell r="M48" t="str">
            <v>United States</v>
          </cell>
        </row>
        <row r="49">
          <cell r="B49" t="str">
            <v>Scopus</v>
          </cell>
          <cell r="D49" t="str">
            <v>Artificial intelligence; Computational thinking skills; Educational robotics; Foreign language and higher education</v>
          </cell>
          <cell r="E49" t="str">
            <v>Enhancing Computational Thinking Based on Virtual Robot of Artificial Intelligence Modeling in the English Language Classroom</v>
          </cell>
          <cell r="F49">
            <v>2023</v>
          </cell>
          <cell r="G49" t="str">
            <v>Lecture Notes in Networks and Systems</v>
          </cell>
          <cell r="H49">
            <v>11</v>
          </cell>
          <cell r="I49" t="str">
            <v>10.1007/978-981-99-6550-2_1</v>
          </cell>
          <cell r="L49" t="str">
            <v>Conference paper</v>
          </cell>
          <cell r="M49" t="str">
            <v>Indonesia</v>
          </cell>
        </row>
        <row r="50">
          <cell r="B50" t="str">
            <v>Scopus</v>
          </cell>
          <cell r="D50" t="str">
            <v>Computational thinking; Critical thinking; Educational innovation; higher education; Problem solving</v>
          </cell>
          <cell r="E50" t="str">
            <v>Factors for the Development of Computational Thinking in Undergraduate Students; [Factores Para El Desarrollo Del Pensamiento Computacional En Estudiantes De Pregrado]</v>
          </cell>
          <cell r="F50">
            <v>2021</v>
          </cell>
          <cell r="G50" t="str">
            <v>Campus Virtuales</v>
          </cell>
          <cell r="H50">
            <v>5</v>
          </cell>
          <cell r="I50">
            <v>0</v>
          </cell>
          <cell r="L50" t="str">
            <v>Article</v>
          </cell>
          <cell r="M50" t="str">
            <v>United States</v>
          </cell>
        </row>
        <row r="51">
          <cell r="B51" t="str">
            <v>Scopus</v>
          </cell>
          <cell r="D51" t="str">
            <v>computational thinking; computer science education; higher education; programming; schools</v>
          </cell>
          <cell r="E51" t="str">
            <v>Changing a Generation’s Way of Thinking: Teaching Computational Thinking Through Programming</v>
          </cell>
          <cell r="F51">
            <v>2017</v>
          </cell>
          <cell r="G51" t="str">
            <v>Review of Educational Research</v>
          </cell>
          <cell r="H51">
            <v>252</v>
          </cell>
          <cell r="I51" t="str">
            <v>10.3102/0034654317710096</v>
          </cell>
          <cell r="L51" t="str">
            <v>Article</v>
          </cell>
          <cell r="M51" t="str">
            <v>Colombia</v>
          </cell>
        </row>
        <row r="56">
          <cell r="B56" t="str">
            <v>Web of Science</v>
          </cell>
          <cell r="D56" t="str">
            <v>critical thinking; analysis and synthesis; unconstrained online environment; psychometrics; computational behavioural science</v>
          </cell>
          <cell r="E56" t="str">
            <v>How Critical Thinking Manifests Itself in an Unconstrained Online Environment: Preliminary Results from Feasibility Study</v>
          </cell>
          <cell r="F56">
            <v>2022</v>
          </cell>
          <cell r="G56" t="str">
            <v>Knowledge Drivers for Resilience and Transformation, IFKAD 2022</v>
          </cell>
          <cell r="H56">
            <v>12</v>
          </cell>
          <cell r="I56" t="str">
            <v/>
          </cell>
          <cell r="L56" t="str">
            <v>Proceedings Paper</v>
          </cell>
          <cell r="M56" t="str">
            <v>Russia</v>
          </cell>
        </row>
        <row r="61">
          <cell r="B61" t="str">
            <v>Web of Science</v>
          </cell>
          <cell r="D61" t="str">
            <v>Computational chemistry; chemistry teaching; Avogadro; digital technologies; meaningful learning</v>
          </cell>
          <cell r="E61" t="str">
            <v>Alternative Methodologies in Chemistry Teaching: The Use of Avogadro Software for Understanding Chemical Properties in Higher Education</v>
          </cell>
          <cell r="F61">
            <v>2025</v>
          </cell>
          <cell r="G61" t="str">
            <v>Revista Virtual de Quimica</v>
          </cell>
          <cell r="H61">
            <v>45</v>
          </cell>
          <cell r="I61" t="str">
            <v>10.21577/1984-6835.20250011</v>
          </cell>
          <cell r="L61" t="str">
            <v>Article</v>
          </cell>
          <cell r="M61" t="str">
            <v>Brazil</v>
          </cell>
        </row>
        <row r="62">
          <cell r="B62" t="str">
            <v>Web of Science</v>
          </cell>
          <cell r="D62" t="str">
            <v>Introductory programming; Self -regulated learning strategies; Eye tracking; Retrospective think aloud; Higher education</v>
          </cell>
          <cell r="E62" t="str">
            <v>Exploring differences in self-regulated learning strategy use between high- and low-performing students in introductory programming: An analysis of eye-tracking and retrospective think-aloud data from program comprehension</v>
          </cell>
          <cell r="F62">
            <v>2024</v>
          </cell>
          <cell r="G62" t="str">
            <v>Computers &amp; Education</v>
          </cell>
          <cell r="H62">
            <v>76</v>
          </cell>
          <cell r="I62" t="str">
            <v>10.1016/j.compedu.2023.104948</v>
          </cell>
          <cell r="L62" t="str">
            <v>Article</v>
          </cell>
          <cell r="M62" t="str">
            <v>China</v>
          </cell>
        </row>
        <row r="63">
          <cell r="B63" t="str">
            <v>Web of Science</v>
          </cell>
          <cell r="D63" t="str">
            <v>active learning; assessment of educational activities; computational biology; genomics proteomics bioinformatics; inquiry based teaching; laboratory exercises; molecular biology; text mining; topic modeling</v>
          </cell>
          <cell r="E63" t="str">
            <v>Developing critical thinking inSTEMeducation through inquiry-based writing in the laboratory classroom</v>
          </cell>
          <cell r="F63">
            <v>2021</v>
          </cell>
          <cell r="G63" t="str">
            <v>Biochemistry and Molecular Biology Education</v>
          </cell>
          <cell r="H63">
            <v>30</v>
          </cell>
          <cell r="I63" t="str">
            <v>10.1002/bmb.21414</v>
          </cell>
          <cell r="L63" t="str">
            <v>Article</v>
          </cell>
          <cell r="M63" t="str">
            <v>Singapore</v>
          </cell>
        </row>
        <row r="64">
          <cell r="B64" t="str">
            <v>Web of Science</v>
          </cell>
          <cell r="D64" t="str">
            <v>Graduate Education/Research; Applications of Chemistry; Analytical Chemistry; Chromatography; Computer-Based Learning; Computational Chemistry; Gas Chromatography; Upper-Division Undergraduate</v>
          </cell>
          <cell r="E64" t="str">
            <v>Using a Spreadsheet-Based Simulation to Practice and Evaluate Iterative Column Selection and Experimental Design in Chemical Fingerprinting with GC-MS</v>
          </cell>
          <cell r="F64">
            <v>2021</v>
          </cell>
          <cell r="G64" t="str">
            <v>Journal of Chemical Education</v>
          </cell>
          <cell r="H64">
            <v>25</v>
          </cell>
          <cell r="I64" t="str">
            <v>10.1021/acs.jchemed.0c01351</v>
          </cell>
          <cell r="L64" t="str">
            <v>Article</v>
          </cell>
          <cell r="M64" t="str">
            <v>Thailand</v>
          </cell>
        </row>
        <row r="66">
          <cell r="B66" t="str">
            <v>Web of Science</v>
          </cell>
          <cell r="D66" t="str">
            <v>Digital Competency Escape Room Game Based Learning Games and Higher Education Gamification,; Motivation Programming</v>
          </cell>
          <cell r="E66" t="str">
            <v>A Hybrid Escape Room to Foster Motivation and Programming Education for Pre-Service Teachers</v>
          </cell>
          <cell r="F66">
            <v>2024</v>
          </cell>
          <cell r="G66" t="str">
            <v>International Journal of Game-Based Learning</v>
          </cell>
          <cell r="H66">
            <v>39</v>
          </cell>
          <cell r="I66" t="str">
            <v>10.4018/IJGBL.343525</v>
          </cell>
          <cell r="L66" t="str">
            <v>Article</v>
          </cell>
          <cell r="M66" t="str">
            <v>Spain</v>
          </cell>
        </row>
        <row r="67">
          <cell r="B67" t="str">
            <v>Web of Science</v>
          </cell>
          <cell r="D67" t="str">
            <v>Computational thinking; Gerontechnology; Interdisciplinary; Teamwork</v>
          </cell>
          <cell r="E67" t="str">
            <v>A Novel Interdisciplinary Course in Gerontechnology for Disseminating Computational Thinking</v>
          </cell>
          <cell r="F67">
            <v>2011</v>
          </cell>
          <cell r="G67" t="str">
            <v>2011 Frontiers In Education Conference (FIE)</v>
          </cell>
          <cell r="H67">
            <v>4</v>
          </cell>
          <cell r="I67" t="str">
            <v>10.1109/FIE.2011.6142928</v>
          </cell>
          <cell r="L67" t="str">
            <v>Proceedings Paper</v>
          </cell>
          <cell r="M67" t="str">
            <v>United States</v>
          </cell>
        </row>
        <row r="68">
          <cell r="B68" t="str">
            <v>Web of Science</v>
          </cell>
          <cell r="D68" t="str">
            <v>curriculum renewal; food science education; graduate proficiency; IFT Essential Learning Outcomes; industry relevance</v>
          </cell>
          <cell r="E68" t="str">
            <v>Strengthening undergraduate food science programs: Comparing industry relevance of the Institute of Food Technologists' Essential Learning Outcomes with graduate proficiency levels</v>
          </cell>
          <cell r="F68">
            <v>2021</v>
          </cell>
          <cell r="G68" t="str">
            <v>Journal of Food Science Education</v>
          </cell>
          <cell r="H68">
            <v>28</v>
          </cell>
          <cell r="I68" t="str">
            <v>10.1111/1541-4329.12227</v>
          </cell>
          <cell r="L68" t="str">
            <v>Article</v>
          </cell>
          <cell r="M68" t="str">
            <v>Canada</v>
          </cell>
        </row>
        <row r="69">
          <cell r="B69" t="str">
            <v>Web of Science</v>
          </cell>
          <cell r="D69" t="str">
            <v>primary education; primary school teacher training; perceptions; robotics; STEAM</v>
          </cell>
          <cell r="E69" t="str">
            <v>Perceptions of future teachers on the inclusion of creative robotics in Primary Education</v>
          </cell>
          <cell r="F69">
            <v>2023</v>
          </cell>
          <cell r="G69" t="str">
            <v>Pixel-Bit- Revista de Medios y Educacion</v>
          </cell>
          <cell r="H69">
            <v>64</v>
          </cell>
          <cell r="I69" t="str">
            <v>10.12795/pixelbit.96781</v>
          </cell>
          <cell r="L69" t="str">
            <v>Article</v>
          </cell>
          <cell r="M69" t="str">
            <v>Spain</v>
          </cell>
        </row>
        <row r="70">
          <cell r="B70" t="str">
            <v>Web of Science</v>
          </cell>
          <cell r="D70" t="str">
            <v>STEM; project-based learning; computational thinking; primary and secondary education</v>
          </cell>
          <cell r="E70" t="str">
            <v>KIDS4WEARABLES: SUSTAINABILITY AND CREATIVITY IN STEM EDUCATION</v>
          </cell>
          <cell r="F70">
            <v>2019</v>
          </cell>
          <cell r="G70" t="str">
            <v>12th International Conference of Education, Research and Innovation (ICERI2019)</v>
          </cell>
          <cell r="H70">
            <v>18</v>
          </cell>
          <cell r="I70" t="str">
            <v>10.21125/iceri.2019.2147</v>
          </cell>
          <cell r="L70" t="str">
            <v>Proceedings Paper</v>
          </cell>
          <cell r="M70" t="str">
            <v>Austria</v>
          </cell>
        </row>
        <row r="71">
          <cell r="B71" t="str">
            <v>Web of Science</v>
          </cell>
          <cell r="D71" t="str">
            <v>Industry-university-Research Cooperation; innovation ability training; practical teaching system; computer game</v>
          </cell>
          <cell r="E71" t="str">
            <v>Analysis and Practice of the Cultivation Methods of Students' Innovative Ability Based on Industry-University-Research Cooperation</v>
          </cell>
          <cell r="F71">
            <v>2018</v>
          </cell>
          <cell r="G71" t="str">
            <v>Proceedings of the 2018 4th International Conference on Social Science and Higher Education (ICSSHE 2018)</v>
          </cell>
          <cell r="H71">
            <v>6</v>
          </cell>
          <cell r="I71" t="str">
            <v>10.2991/icsshe-18.2018.180</v>
          </cell>
          <cell r="L71" t="str">
            <v>Proceedings Paper</v>
          </cell>
          <cell r="M71" t="str">
            <v>China</v>
          </cell>
        </row>
        <row r="72">
          <cell r="B72" t="str">
            <v>Web of Science</v>
          </cell>
          <cell r="D72" t="str">
            <v>Multi-touch Technologies; Integrated Curriculum; Mathematical Modelling; Physics Education</v>
          </cell>
          <cell r="E72" t="str">
            <v>USING MULTI-TOUCH TECHNOLOGIES FOR DEVELOPING SCIENTIFIC AND MATHEMATICAL COMPETENCIES</v>
          </cell>
          <cell r="F72">
            <v>2014</v>
          </cell>
          <cell r="G72" t="str">
            <v>Let's Build the Future Through Learning Innovation!, Vol. 2</v>
          </cell>
          <cell r="H72">
            <v>9</v>
          </cell>
          <cell r="I72" t="str">
            <v>10.12753/2066-026X-14-103</v>
          </cell>
          <cell r="L72" t="str">
            <v>Proceedings Paper</v>
          </cell>
          <cell r="M72" t="str">
            <v>Romania</v>
          </cell>
        </row>
        <row r="73">
          <cell r="B73" t="str">
            <v>Web of Science</v>
          </cell>
          <cell r="D73" t="str">
            <v/>
          </cell>
          <cell r="E73" t="str">
            <v>The Overshoot Curriculum: Artificial Life, Education and the Human Predicament</v>
          </cell>
          <cell r="F73">
            <v>2015</v>
          </cell>
          <cell r="G73" t="str">
            <v>ECAL 2015: The Thirteenth European Conference on Artificial Life</v>
          </cell>
          <cell r="H73">
            <v>6</v>
          </cell>
          <cell r="I73" t="str">
            <v>10.7551/978-0-262-33027-5-ch073</v>
          </cell>
          <cell r="L73" t="str">
            <v>Proceedings Paper</v>
          </cell>
          <cell r="M73" t="str">
            <v>Ireland</v>
          </cell>
        </row>
        <row r="74">
          <cell r="B74" t="str">
            <v>Web of Science</v>
          </cell>
          <cell r="D74" t="str">
            <v>epilepsy therapy; seizure detection; seizure prediction; stimulation paradigms; kainate model</v>
          </cell>
          <cell r="E74" t="str">
            <v>Development of a Closed Loop Stimulation System for Epilepsy Therapy</v>
          </cell>
          <cell r="F74">
            <v>2015</v>
          </cell>
          <cell r="G74" t="str">
            <v>6th European Conference of the International Federation for Medical and Biological Engineering</v>
          </cell>
          <cell r="H74">
            <v>21</v>
          </cell>
          <cell r="I74" t="str">
            <v>10.1007/978-3-319-11128-5_127</v>
          </cell>
          <cell r="L74" t="str">
            <v>Proceedings Paper</v>
          </cell>
          <cell r="M74" t="str">
            <v>Germany</v>
          </cell>
        </row>
        <row r="75">
          <cell r="B75" t="str">
            <v>Web of Science</v>
          </cell>
          <cell r="D75" t="str">
            <v>ChatGPT; Generative AI; education; artificial intelligence; instructional design; assessment</v>
          </cell>
          <cell r="E75" t="str">
            <v>Presentation of the special issue Generative AI, ChatGPT and Education. Consequences for Intelligent Learning and Educational Evaluation</v>
          </cell>
          <cell r="F75">
            <v>2024</v>
          </cell>
          <cell r="G75" t="str">
            <v>RED-Revista De Educacion a Distancia</v>
          </cell>
          <cell r="H75">
            <v>25</v>
          </cell>
          <cell r="I75" t="str">
            <v>10.6018/red.609801</v>
          </cell>
          <cell r="L75" t="str">
            <v>Article</v>
          </cell>
          <cell r="M75" t="str">
            <v>Spain</v>
          </cell>
        </row>
        <row r="76">
          <cell r="B76" t="str">
            <v>Web of Science</v>
          </cell>
          <cell r="D76" t="str">
            <v>genetic algorithm; multi-criteria optimization; team formation</v>
          </cell>
          <cell r="E76" t="str">
            <v>Team formation in engineering classrooms using multi-criteria optimization with genetic algorithms</v>
          </cell>
          <cell r="F76">
            <v>2022</v>
          </cell>
          <cell r="G76" t="str">
            <v>2022 IEEE Frontiers in Education Conference, FIE</v>
          </cell>
          <cell r="H76">
            <v>12</v>
          </cell>
          <cell r="I76" t="str">
            <v>10.1109/FIE56618.2022.9962741</v>
          </cell>
          <cell r="L76" t="str">
            <v>Proceedings Paper</v>
          </cell>
          <cell r="M76" t="str">
            <v>United States</v>
          </cell>
        </row>
        <row r="77">
          <cell r="B77" t="str">
            <v>Web of Science</v>
          </cell>
          <cell r="D77" t="str">
            <v>CreativityProblem-solving skillsComputational thinkingCritical thinkingIntegrated education</v>
          </cell>
          <cell r="E77" t="str">
            <v>Computational Thinking and Critical Thinking</v>
          </cell>
          <cell r="F77">
            <v>2024</v>
          </cell>
          <cell r="G77" t="str">
            <v>Journal of Engineering Education Research</v>
          </cell>
          <cell r="H77">
            <v>0</v>
          </cell>
          <cell r="I77" t="str">
            <v>10.18108/jeer.2024.27.6.59</v>
          </cell>
          <cell r="L77" t="str">
            <v>research-article</v>
          </cell>
          <cell r="M77" t="str">
            <v>United States</v>
          </cell>
        </row>
        <row r="78">
          <cell r="B78" t="str">
            <v>Web of Science</v>
          </cell>
          <cell r="D78">
            <v>0</v>
          </cell>
          <cell r="E78" t="str">
            <v>Analysis of critical thinking skills in microbiology learning through mini project assignments during the Covid-19 pandemic</v>
          </cell>
          <cell r="F78">
            <v>2021</v>
          </cell>
          <cell r="G78" t="str">
            <v>International Conference on Mathematics and Science Education (Icmsce) 2020</v>
          </cell>
          <cell r="H78">
            <v>0</v>
          </cell>
          <cell r="I78" t="str">
            <v>10.1088/1742-6596/1806/1/012130</v>
          </cell>
          <cell r="L78" t="str">
            <v>Proceedings Paper</v>
          </cell>
          <cell r="M78" t="str">
            <v>Indonesia</v>
          </cell>
        </row>
        <row r="79">
          <cell r="B79" t="str">
            <v>Web of Science</v>
          </cell>
          <cell r="D79" t="str">
            <v>Critical thinkingEEGBrain-computer interfaceEducational innovationCompetency evaluationHigher education</v>
          </cell>
          <cell r="E79" t="str">
            <v>Looking for experimental evidence of critical thinking through EEG</v>
          </cell>
          <cell r="F79">
            <v>2021</v>
          </cell>
          <cell r="G79" t="str">
            <v>International Journal of Interactive Design and Manufacturing - IJIDEM</v>
          </cell>
          <cell r="H79">
            <v>4</v>
          </cell>
          <cell r="I79" t="str">
            <v>10.1007/s12008-021-00761-5</v>
          </cell>
          <cell r="L79" t="str">
            <v>Article</v>
          </cell>
          <cell r="M79" t="str">
            <v>Mexico</v>
          </cell>
        </row>
        <row r="80">
          <cell r="B80" t="str">
            <v>Web of Science</v>
          </cell>
          <cell r="D80" t="str">
            <v>Math-AnxietyMindfulnessEEGChaotic DescriptorsCritical ThinkingHigher EducationEducational Innovation</v>
          </cell>
          <cell r="E80" t="str">
            <v>Decreasing exam-anxiety levels with Mindfulness through EEG measurements</v>
          </cell>
          <cell r="F80">
            <v>2022</v>
          </cell>
          <cell r="G80" t="str">
            <v>Proceedings of the 2022 IEEE Global Engineering Education Conference (EDUCON 2022)</v>
          </cell>
          <cell r="H80">
            <v>3</v>
          </cell>
          <cell r="I80" t="str">
            <v>10.1109/EDUCON52537.2022.9766539</v>
          </cell>
          <cell r="L80" t="str">
            <v>Proceedings Paper</v>
          </cell>
          <cell r="M80" t="str">
            <v>Mexico</v>
          </cell>
        </row>
        <row r="81">
          <cell r="B81" t="str">
            <v>Web of Science</v>
          </cell>
          <cell r="D81" t="str">
            <v>Critical thinkingVirtual simulationSelf-directed learningRelationshipNursing students</v>
          </cell>
          <cell r="E81" t="str">
            <v>The relationship between virtual simulation, critical thinking, and self-directed learning abilities of nursing students in Riyadh, Saudi Arabia</v>
          </cell>
          <cell r="F81">
            <v>2024</v>
          </cell>
          <cell r="G81" t="str">
            <v>PEERJ</v>
          </cell>
          <cell r="H81">
            <v>1</v>
          </cell>
          <cell r="I81" t="str">
            <v>10.7717/peerj.18150</v>
          </cell>
          <cell r="L81" t="str">
            <v>Article</v>
          </cell>
          <cell r="M81" t="str">
            <v>Saudi Arabia</v>
          </cell>
        </row>
        <row r="82">
          <cell r="B82" t="str">
            <v>Web of Science</v>
          </cell>
          <cell r="D82" t="str">
            <v>active learningcase studycourse designeducationonline learningpedagogy</v>
          </cell>
          <cell r="E82" t="str">
            <v>Perspectives on facilitating dynamic ecology courses online using active learning</v>
          </cell>
          <cell r="F82">
            <v>2021</v>
          </cell>
          <cell r="G82" t="str">
            <v>Ecology and Evolution</v>
          </cell>
          <cell r="H82">
            <v>6</v>
          </cell>
          <cell r="I82" t="str">
            <v>10.1002/ece3.6953</v>
          </cell>
          <cell r="L82" t="str">
            <v>Article</v>
          </cell>
          <cell r="M82" t="str">
            <v>United States</v>
          </cell>
        </row>
        <row r="83">
          <cell r="B83" t="str">
            <v>Web of Science</v>
          </cell>
          <cell r="D83">
            <v>0</v>
          </cell>
          <cell r="E83" t="str">
            <v>Applying ChatGPT to tackle the side effects of personal learning environments from learner and learning perspective: An interview of experts in higher education</v>
          </cell>
          <cell r="F83">
            <v>2024</v>
          </cell>
          <cell r="G83" t="str">
            <v>Plos One</v>
          </cell>
          <cell r="H83">
            <v>16</v>
          </cell>
          <cell r="I83" t="str">
            <v>10.1371/journal.pone.0295646</v>
          </cell>
          <cell r="L83" t="str">
            <v>Article</v>
          </cell>
          <cell r="M83" t="str">
            <v>China</v>
          </cell>
        </row>
        <row r="84">
          <cell r="B84" t="str">
            <v>Web of Science</v>
          </cell>
          <cell r="D84" t="str">
            <v>STEM educationdemocratic STEM pedagogyproctored examshigher-order thinking skillsonline assessmentassessment integrity</v>
          </cell>
          <cell r="E84" t="str">
            <v>Redesign of online proctored exams for STEM learners in higher education institutions: proposal for incorporating higher-order thinking skills and democratic pedagogy via OPERHOT platform</v>
          </cell>
          <cell r="F84">
            <v>2023</v>
          </cell>
          <cell r="G84" t="str">
            <v>Fems Microbiology Letters</v>
          </cell>
          <cell r="H84">
            <v>2</v>
          </cell>
          <cell r="I84" t="str">
            <v>10.1093/femsle/fnad074</v>
          </cell>
          <cell r="L84" t="str">
            <v>Article</v>
          </cell>
          <cell r="M84" t="str">
            <v>India</v>
          </cell>
        </row>
        <row r="85">
          <cell r="B85" t="str">
            <v>Web of Science</v>
          </cell>
          <cell r="D85" t="str">
            <v>Optics educationgeometrical opticsapplied opticsO2O teachingdiscussiongroup work</v>
          </cell>
          <cell r="E85" t="str">
            <v>Discussion and group work design in O2O teaching of applied optics: questions, strategies and extending</v>
          </cell>
          <cell r="F85">
            <v>2017</v>
          </cell>
          <cell r="G85" t="str">
            <v>14th Conference on Education and Training in Optics and Photonics (ETOP 2017)</v>
          </cell>
          <cell r="H85">
            <v>0</v>
          </cell>
          <cell r="I85" t="str">
            <v>10.1117/12.2265953</v>
          </cell>
          <cell r="L85" t="str">
            <v>Proceedings Paper</v>
          </cell>
          <cell r="M85" t="str">
            <v>China</v>
          </cell>
        </row>
        <row r="86">
          <cell r="B86" t="str">
            <v>Web of Science</v>
          </cell>
          <cell r="D86" t="str">
            <v>computational biologycomputers in research and teachinggenomics proteomics bioinformaticslaboratory exercisesmolecular dynamics</v>
          </cell>
          <cell r="E86" t="str">
            <v>Molecular dynamics simulations and analysis for bioinformatics undergraduate students</v>
          </cell>
          <cell r="F86">
            <v>2021</v>
          </cell>
          <cell r="G86" t="str">
            <v>Biochemistry and Molecular Biology Education</v>
          </cell>
          <cell r="H86">
            <v>23</v>
          </cell>
          <cell r="I86" t="str">
            <v>10.1002/bmb.21512</v>
          </cell>
          <cell r="L86" t="str">
            <v>Article</v>
          </cell>
          <cell r="M86" t="str">
            <v>Portugal</v>
          </cell>
        </row>
        <row r="87">
          <cell r="B87" t="str">
            <v>Web of Science</v>
          </cell>
          <cell r="D87" t="str">
            <v>generative artificial intelligence (GenAI)personalised learningassessment practicesacademic integrityethical frameworks</v>
          </cell>
          <cell r="E87" t="str">
            <v>Generative AI in Higher Education: Balancing Innovation and Integrity</v>
          </cell>
          <cell r="F87">
            <v>2025</v>
          </cell>
          <cell r="G87" t="str">
            <v>British Journal of Biomedical Science</v>
          </cell>
          <cell r="H87">
            <v>1</v>
          </cell>
          <cell r="I87" t="str">
            <v>10.3389/bjbs.2024.14048</v>
          </cell>
          <cell r="L87" t="str">
            <v>Review</v>
          </cell>
          <cell r="M87" t="str">
            <v>United Kingdom</v>
          </cell>
        </row>
        <row r="88">
          <cell r="B88" t="str">
            <v>Web of Science</v>
          </cell>
          <cell r="D88" t="str">
            <v>Digital healthArtificial IntelligenceClinical Decision Support SystemTeachingEducationMedical Student</v>
          </cell>
          <cell r="E88" t="str">
            <v>Putting undergraduate medical students in AI-CDSS designers? shoes: An innovative teaching method to develop digital health critical thinking</v>
          </cell>
          <cell r="F88">
            <v>2023</v>
          </cell>
          <cell r="G88" t="str">
            <v>International Journal of Medical Informatics</v>
          </cell>
          <cell r="H88">
            <v>10</v>
          </cell>
          <cell r="I88" t="str">
            <v>10.1016/j.ijmedinf.2022.104980</v>
          </cell>
          <cell r="L88" t="str">
            <v>Article</v>
          </cell>
          <cell r="M88" t="str">
            <v>France</v>
          </cell>
        </row>
        <row r="89">
          <cell r="B89" t="str">
            <v>Web of Science</v>
          </cell>
          <cell r="D89" t="str">
            <v>Achievement-goal theoryDeep and surface learningDigital concept mapping</v>
          </cell>
          <cell r="E89" t="str">
            <v>The role of goal orientations and learning approaches in explaining digital concept mapping utilization in problem-based learning</v>
          </cell>
          <cell r="F89">
            <v>2023</v>
          </cell>
          <cell r="G89" t="str">
            <v>Current Psychology</v>
          </cell>
          <cell r="H89">
            <v>8</v>
          </cell>
          <cell r="I89" t="str">
            <v>10.1007/s12144-021-02613-7</v>
          </cell>
          <cell r="L89" t="str">
            <v>Article</v>
          </cell>
          <cell r="M89" t="str">
            <v>Israel</v>
          </cell>
        </row>
        <row r="90">
          <cell r="B90" t="str">
            <v>Web of Science</v>
          </cell>
          <cell r="D90" t="str">
            <v>biomedical engineeringforced oscillation techniquerespiratory impedanceviscoelastic propertiesmathematical modelingelectrical circuitsfractional order impedance model</v>
          </cell>
          <cell r="E90" t="str">
            <v>Electrical circuits to mimic respiratory diseases: an interdisciplinary bachelor project</v>
          </cell>
          <cell r="F90">
            <v>2019</v>
          </cell>
          <cell r="G90" t="str">
            <v>2019 IEEE 7th International Conference on Control, Mechatronics and Automation (ICCMA 2019)</v>
          </cell>
          <cell r="H90">
            <v>0</v>
          </cell>
          <cell r="I90" t="str">
            <v>10.1109/iccma46720.2019.8988705</v>
          </cell>
          <cell r="L90" t="str">
            <v>Proceedings Paper</v>
          </cell>
          <cell r="M90" t="str">
            <v>Belgium</v>
          </cell>
        </row>
        <row r="91">
          <cell r="B91" t="str">
            <v>Web of Science</v>
          </cell>
          <cell r="D91" t="str">
            <v>educationmachine learningmind-wanderingmultisensorysensor-fusionwearable devices</v>
          </cell>
          <cell r="E91" t="str">
            <v>Exploring the Elusive Mind: A Multimodal Wearable Sensor Solution for Measuring Mind Wandering in University Students</v>
          </cell>
          <cell r="F91">
            <v>2024</v>
          </cell>
          <cell r="G91" t="str">
            <v>Advanced Sensor Research</v>
          </cell>
          <cell r="H91">
            <v>1</v>
          </cell>
          <cell r="I91" t="str">
            <v>10.1002/adsr.202300067</v>
          </cell>
          <cell r="L91" t="str">
            <v>Article</v>
          </cell>
          <cell r="M91" t="str">
            <v>Scotland</v>
          </cell>
        </row>
        <row r="92">
          <cell r="B92" t="str">
            <v>Web of Science</v>
          </cell>
          <cell r="D92" t="str">
            <v>active learninginteractive pedagogyaudience response systemstudent perceptiononline tools</v>
          </cell>
          <cell r="E92" t="str">
            <v>Interactive pedagogic tools: evaluation of three assessment systems in medical education</v>
          </cell>
          <cell r="F92">
            <v>2019</v>
          </cell>
          <cell r="G92" t="str">
            <v>Annales de Biologie Clinique</v>
          </cell>
          <cell r="H92">
            <v>15</v>
          </cell>
          <cell r="I92" t="str">
            <v>10.1684/abc.2019.1464</v>
          </cell>
          <cell r="L92" t="str">
            <v>Article</v>
          </cell>
          <cell r="M92" t="str">
            <v>France</v>
          </cell>
        </row>
        <row r="93">
          <cell r="B93" t="str">
            <v>Web of Science</v>
          </cell>
          <cell r="D93" t="str">
            <v>AssessmentInformaticsPharmacy OSCEStandardized patientVirtual patient</v>
          </cell>
          <cell r="E93" t="str">
            <v>Using modified information delivery to enhance the traditional pharmacy OSCE program at TMU - a pilot study</v>
          </cell>
          <cell r="F93">
            <v>2018</v>
          </cell>
          <cell r="G93" t="str">
            <v>Computer Methods and Programs in Biomedicine</v>
          </cell>
          <cell r="H93">
            <v>9</v>
          </cell>
          <cell r="I93" t="str">
            <v>10.1016/j.cmpb.2017.11.006</v>
          </cell>
          <cell r="L93" t="str">
            <v>Article</v>
          </cell>
          <cell r="M93" t="str">
            <v>Taiwan</v>
          </cell>
        </row>
        <row r="94">
          <cell r="B94" t="str">
            <v>Web of Science</v>
          </cell>
          <cell r="D94" t="str">
            <v>artificial intelligence, generative AI, higher education, evaluative judgement, relational epistemology</v>
          </cell>
          <cell r="E94" t="str">
            <v>Learning to work with the black box: Pedagogy for a world with artificial intelligence</v>
          </cell>
          <cell r="F94">
            <v>2023</v>
          </cell>
          <cell r="G94" t="str">
            <v>British Journal of Educational Technology</v>
          </cell>
          <cell r="H94">
            <v>44</v>
          </cell>
          <cell r="I94" t="str">
            <v>10.1111/bjet.13337</v>
          </cell>
          <cell r="L94" t="str">
            <v>Article</v>
          </cell>
          <cell r="M94" t="str">
            <v>Australia</v>
          </cell>
        </row>
        <row r="95">
          <cell r="B95" t="str">
            <v>Web of Science</v>
          </cell>
          <cell r="D95" t="str">
            <v>Scratch, Dr. Scratch, Computational Thingking, SW education, EPL</v>
          </cell>
          <cell r="E95" t="str">
            <v>Analysis of Computational Thinking Level Through the Scratch Project Analyzation</v>
          </cell>
          <cell r="F95">
            <v>2018</v>
          </cell>
          <cell r="G95" t="str">
            <v>Journal of the Korean Association of Information Education</v>
          </cell>
          <cell r="H95">
            <v>0</v>
          </cell>
          <cell r="I95" t="str">
            <v>10.14352/jkaie.2018.22.6.661</v>
          </cell>
          <cell r="L95" t="str">
            <v>research-article</v>
          </cell>
          <cell r="M95">
            <v>0</v>
          </cell>
        </row>
        <row r="96">
          <cell r="B96" t="str">
            <v>Web of Science</v>
          </cell>
          <cell r="D96" t="str">
            <v>Calculus, Coding Education, Problem/Project-Based Learning, Computational Thinking, Python</v>
          </cell>
          <cell r="E96" t="str">
            <v>Teaching and Learning of University Calculus with Python-based Coding Education</v>
          </cell>
          <cell r="F96">
            <v>2019</v>
          </cell>
          <cell r="G96" t="str">
            <v>Communications of Mathematical Education</v>
          </cell>
          <cell r="H96">
            <v>1</v>
          </cell>
          <cell r="I96" t="str">
            <v>10.7468/jksmee.2019.33.3.163</v>
          </cell>
          <cell r="L96" t="str">
            <v>research-article</v>
          </cell>
          <cell r="M96">
            <v>0</v>
          </cell>
        </row>
        <row r="97">
          <cell r="B97" t="str">
            <v>Web of Science</v>
          </cell>
          <cell r="D97" t="e">
            <v>#REF!</v>
          </cell>
          <cell r="E97" t="str">
            <v>Transitivity processes in the field of higher medical education in the risk environment</v>
          </cell>
          <cell r="F97">
            <v>2020</v>
          </cell>
          <cell r="G97" t="str">
            <v>Innovative Technologies in Science and Education (ITSE-2020)</v>
          </cell>
          <cell r="H97">
            <v>0</v>
          </cell>
          <cell r="I97" t="str">
            <v>10.1051/e3sconf/202021022020</v>
          </cell>
          <cell r="L97" t="str">
            <v>Proceedings Paper</v>
          </cell>
          <cell r="M97" t="str">
            <v>Russia</v>
          </cell>
        </row>
        <row r="98">
          <cell r="B98" t="str">
            <v>Web of Science</v>
          </cell>
          <cell r="D98" t="str">
            <v>molecular phylogenetics, molecular evolution, cystic fibrosis transmembrane conductance regulator (CFTR), orthologs vertebrate animals</v>
          </cell>
          <cell r="E98" t="str">
            <v>Teaching molecular phylogenetics through investigating a real-world phylogenetic problem</v>
          </cell>
          <cell r="F98">
            <v>2012</v>
          </cell>
          <cell r="G98" t="str">
            <v>Journal of Biological Education</v>
          </cell>
          <cell r="H98">
            <v>5</v>
          </cell>
          <cell r="I98" t="str">
            <v>10.1080/00219266.2011.634018</v>
          </cell>
          <cell r="L98" t="str">
            <v>Article</v>
          </cell>
          <cell r="M98" t="str">
            <v>United States</v>
          </cell>
        </row>
        <row r="99">
          <cell r="B99" t="str">
            <v>Web of Science</v>
          </cell>
          <cell r="D99" t="str">
            <v>experiential learning, capstone courses, student research projects</v>
          </cell>
          <cell r="E99" t="str">
            <v>Moringa oleifera as a model system for undergraduate problem-based learning</v>
          </cell>
          <cell r="F99">
            <v>2017</v>
          </cell>
          <cell r="G99" t="str">
            <v>I International Symposium on Moringa</v>
          </cell>
          <cell r="H99">
            <v>0</v>
          </cell>
          <cell r="I99" t="str">
            <v>10.17660/ActaHortic.2017.1158.47</v>
          </cell>
          <cell r="L99" t="str">
            <v>Proceedings Paper</v>
          </cell>
          <cell r="M99" t="str">
            <v>United States</v>
          </cell>
        </row>
        <row r="100">
          <cell r="B100" t="str">
            <v>Web of Science</v>
          </cell>
          <cell r="D100" t="str">
            <v>educational media, interactive teaching for biology and medicine, instructional web design, physiology modules, multimedia module design</v>
          </cell>
          <cell r="E100" t="str">
            <v>Designing high-quality interactive multimedia learning modules</v>
          </cell>
          <cell r="F100">
            <v>2005</v>
          </cell>
          <cell r="G100" t="str">
            <v>Computerized Medical Imaging and Graphics</v>
          </cell>
          <cell r="H100">
            <v>68</v>
          </cell>
          <cell r="I100" t="str">
            <v>10.1016/j.compmedimag.2004.09.017</v>
          </cell>
          <cell r="L100" t="str">
            <v>Article</v>
          </cell>
          <cell r="M100" t="str">
            <v>United States</v>
          </cell>
        </row>
        <row r="101">
          <cell r="B101" t="str">
            <v>Web of Science</v>
          </cell>
          <cell r="D101" t="str">
            <v>Undergraduate research experiences, science education outcomes, implementation collaboration, biochemistry, diversity, biology</v>
          </cell>
          <cell r="E101" t="str">
            <v>Connected While Distant: Networking CUREs Across Classrooms to Create Community and Empower Students</v>
          </cell>
          <cell r="F101">
            <v>2021</v>
          </cell>
          <cell r="G101" t="str">
            <v>Integrative and Comparative Biology</v>
          </cell>
          <cell r="H101">
            <v>19</v>
          </cell>
          <cell r="I101" t="str">
            <v>10.1093/icb/icab146</v>
          </cell>
          <cell r="L101" t="str">
            <v>Article; Proceedings Paper</v>
          </cell>
          <cell r="M101" t="str">
            <v>United States</v>
          </cell>
        </row>
        <row r="102">
          <cell r="B102" t="str">
            <v>Web of Science</v>
          </cell>
          <cell r="D102" t="str">
            <v>Virtual learning environment, educational computingm-learning engineering</v>
          </cell>
          <cell r="E102" t="str">
            <v>Tecnología educativa para evaluar aprendizaje de toma de decisiones en estudiantes universitarios</v>
          </cell>
          <cell r="F102">
            <v>2023</v>
          </cell>
          <cell r="G102" t="str">
            <v>Apertura (Guadalajara, Jal.)</v>
          </cell>
          <cell r="H102">
            <v>0</v>
          </cell>
          <cell r="I102" t="str">
            <v>10.32870/ap.v15n2.2363</v>
          </cell>
          <cell r="L102" t="str">
            <v>research-article</v>
          </cell>
          <cell r="M102" t="str">
            <v>Mexico</v>
          </cell>
        </row>
        <row r="103">
          <cell r="B103" t="str">
            <v>Web of Science</v>
          </cell>
          <cell r="D103" t="str">
            <v>Complex thinking, Educational innovation, Higher education, Social entrepreneurship</v>
          </cell>
          <cell r="E103" t="str">
            <v>Reimagining the future through the co-creation of social entrepreneurship in higher education: a multivariate prediction model approach</v>
          </cell>
          <cell r="F103">
            <v>2024</v>
          </cell>
          <cell r="G103" t="str">
            <v>Kybernetes</v>
          </cell>
          <cell r="H103">
            <v>0</v>
          </cell>
          <cell r="I103" t="str">
            <v>10.1108/K-07-2024-1924</v>
          </cell>
          <cell r="L103" t="str">
            <v>Article</v>
          </cell>
          <cell r="M103" t="str">
            <v>Mexico</v>
          </cell>
        </row>
        <row r="104">
          <cell r="B104" t="str">
            <v>Web of Science</v>
          </cell>
          <cell r="D104">
            <v>0</v>
          </cell>
          <cell r="E104" t="str">
            <v>Digital health literacy, online information-seeking behaviour, and satisfaction of Covid-19 information among the university students of East and South-East Asia</v>
          </cell>
          <cell r="F104">
            <v>2022</v>
          </cell>
          <cell r="G104" t="str">
            <v>Plos One</v>
          </cell>
          <cell r="H104">
            <v>43</v>
          </cell>
          <cell r="I104" t="str">
            <v>10.1371/journal.pone.0266276</v>
          </cell>
          <cell r="L104" t="str">
            <v>Article</v>
          </cell>
          <cell r="M104" t="str">
            <v>Malaysia</v>
          </cell>
        </row>
        <row r="105">
          <cell r="B105" t="str">
            <v>Web of Science</v>
          </cell>
          <cell r="D105">
            <v>0</v>
          </cell>
          <cell r="E105" t="str">
            <v>A virtual simulation environment for learning epidural anesthesia</v>
          </cell>
          <cell r="F105">
            <v>1996</v>
          </cell>
          <cell r="G105" t="str">
            <v>Medicine Meets Virtual Reality: Health Care in the Information Age</v>
          </cell>
          <cell r="H105">
            <v>13</v>
          </cell>
          <cell r="I105" t="str">
            <v>10.3233/978-1-60750-873-1-164</v>
          </cell>
          <cell r="L105" t="str">
            <v>Proceedings Paper</v>
          </cell>
          <cell r="M105" t="str">
            <v>United States</v>
          </cell>
        </row>
        <row r="106">
          <cell r="B106" t="str">
            <v>Web of Science</v>
          </cell>
          <cell r="D106" t="str">
            <v>active learning, ecology education, macrosystems, EDDIE simulation, modeling, teaching modules, undergraduate curricula</v>
          </cell>
          <cell r="E106" t="str">
            <v>Macrosystems EDDIE teaching modules significantly increase ecology students' proficiency and confidence working with ecosystem models and use of systems thinking</v>
          </cell>
          <cell r="F106">
            <v>2020</v>
          </cell>
          <cell r="G106" t="str">
            <v>Ecology and Evolution</v>
          </cell>
          <cell r="H106">
            <v>12</v>
          </cell>
          <cell r="I106" t="str">
            <v>10.1002/ece3.6757</v>
          </cell>
          <cell r="L106" t="str">
            <v>Article</v>
          </cell>
          <cell r="M106" t="str">
            <v>United States</v>
          </cell>
        </row>
        <row r="107">
          <cell r="B107" t="str">
            <v>Web of Science</v>
          </cell>
          <cell r="D107" t="str">
            <v>virtual reality game, rehabilitation therapy, complex regional pain syndrome</v>
          </cell>
          <cell r="E107" t="str">
            <v>A Prototype Virtual Reality Rehabilitation Game for Complex Regional Pain Syndrome</v>
          </cell>
          <cell r="F107">
            <v>2018</v>
          </cell>
          <cell r="G107" t="str">
            <v>Proceedings of the 12th European Conference on Games Based Learning (ECGBL 2018)</v>
          </cell>
          <cell r="H107">
            <v>0</v>
          </cell>
          <cell r="I107" t="str">
            <v/>
          </cell>
          <cell r="L107" t="str">
            <v>Proceedings Paper</v>
          </cell>
          <cell r="M107" t="str">
            <v>United Kingdom</v>
          </cell>
        </row>
        <row r="108">
          <cell r="B108" t="str">
            <v>Web of Science</v>
          </cell>
          <cell r="D108">
            <v>0</v>
          </cell>
          <cell r="E108" t="str">
            <v>Machine and deep learning algorithms for sentiment analysis during COVID-19: A vision to create fake news resistant society</v>
          </cell>
          <cell r="F108">
            <v>2024</v>
          </cell>
          <cell r="G108" t="str">
            <v>Plos One</v>
          </cell>
          <cell r="H108">
            <v>2</v>
          </cell>
          <cell r="I108" t="str">
            <v>10.1371/journal.pone.0315407</v>
          </cell>
          <cell r="L108" t="str">
            <v>Article</v>
          </cell>
          <cell r="M108" t="str">
            <v>Mexico</v>
          </cell>
        </row>
        <row r="109">
          <cell r="B109" t="str">
            <v>Web of Science</v>
          </cell>
          <cell r="D109" t="str">
            <v>Computational Thinking, Teaching Scheme, Computing, Culture, Case Developing</v>
          </cell>
          <cell r="E109" t="str">
            <v>A Teaching Scheme Using Forerun Computing-Culture Cases for Computational-Thinking Oriented Course</v>
          </cell>
          <cell r="F109">
            <v>2018</v>
          </cell>
          <cell r="G109" t="str">
            <v>Proceedings of the 10th International Conference on Education Technology and Computers (ICETC 2018)</v>
          </cell>
          <cell r="H109">
            <v>5</v>
          </cell>
          <cell r="I109" t="str">
            <v>10.1145/3290511.3290542</v>
          </cell>
          <cell r="L109" t="str">
            <v>Proceedings Paper</v>
          </cell>
          <cell r="M109" t="str">
            <v>China</v>
          </cell>
        </row>
        <row r="110">
          <cell r="B110" t="str">
            <v>Web of Science</v>
          </cell>
          <cell r="D110" t="str">
            <v>Machine learning, Constructed response, Assessment, Computer scoring models, Institutional types, Automated analysis</v>
          </cell>
          <cell r="E110" t="str">
            <v>Comparison of Computer Scoring Model Performance for Short Text Responses Across Undergraduate Institutional Types</v>
          </cell>
          <cell r="F110">
            <v>2022</v>
          </cell>
          <cell r="G110" t="str">
            <v>Journal of Science Education and Technology</v>
          </cell>
          <cell r="H110">
            <v>3</v>
          </cell>
          <cell r="I110" t="str">
            <v>10.1007/s10956-021-09935-y</v>
          </cell>
          <cell r="L110" t="str">
            <v>Article</v>
          </cell>
          <cell r="M110" t="str">
            <v>United States</v>
          </cell>
        </row>
        <row r="111">
          <cell r="B111" t="str">
            <v>Web of Science</v>
          </cell>
          <cell r="D111" t="str">
            <v>co-occurrence epistemic network analysis intelligent tutoring system medical reasoningself-regulated learning</v>
          </cell>
          <cell r="E111" t="str">
            <v>Exploring the co-occurrence of students' learning behaviours and reasoning processes in an intelligent tutoring system: An epistemic network analysis</v>
          </cell>
          <cell r="F111">
            <v>2023</v>
          </cell>
          <cell r="G111" t="str">
            <v>Journal of Computer Assisted Learning</v>
          </cell>
          <cell r="H111">
            <v>3</v>
          </cell>
          <cell r="I111" t="str">
            <v>10.1111/jcal.12827</v>
          </cell>
          <cell r="L111" t="str">
            <v>Article</v>
          </cell>
          <cell r="M111" t="str">
            <v>Canada</v>
          </cell>
        </row>
        <row r="112">
          <cell r="B112" t="str">
            <v>Web of Science</v>
          </cell>
          <cell r="D112" t="str">
            <v>limits differentiation integration slopes and areaslinear compartment theory</v>
          </cell>
          <cell r="E112" t="str">
            <v>The conceptual basis of mathematics in cardiology: (II) Calculus and differential equations</v>
          </cell>
          <cell r="F112">
            <v>2003</v>
          </cell>
          <cell r="G112" t="str">
            <v>Coronary Artery Disease</v>
          </cell>
          <cell r="H112">
            <v>0</v>
          </cell>
          <cell r="I112" t="str">
            <v>10.1097/00019501-200304000-00006</v>
          </cell>
          <cell r="L112" t="str">
            <v>Article</v>
          </cell>
          <cell r="M112" t="str">
            <v>United States</v>
          </cell>
        </row>
        <row r="113">
          <cell r="B113" t="str">
            <v>Web of Science</v>
          </cell>
          <cell r="D113" t="str">
            <v>polynomials matrices, coordinate systems function, spaces trigonometry, complex numbers</v>
          </cell>
          <cell r="E113" t="str">
            <v>The conceptual basis of mathematics in cardiology: (1) algebra, functions and graphs</v>
          </cell>
          <cell r="F113">
            <v>2003</v>
          </cell>
          <cell r="G113" t="str">
            <v>Coronary Artery Disease</v>
          </cell>
          <cell r="H113">
            <v>0</v>
          </cell>
          <cell r="I113" t="str">
            <v>10.1097/00019501-200302000-00006</v>
          </cell>
          <cell r="L113" t="str">
            <v>Article</v>
          </cell>
          <cell r="M113" t="str">
            <v>United States</v>
          </cell>
        </row>
        <row r="114">
          <cell r="B114" t="str">
            <v>Web of Science</v>
          </cell>
          <cell r="D114" t="str">
            <v>superposition convolution, Fourier transform, Laplace transform power, spectrum frequency response</v>
          </cell>
          <cell r="E114" t="str">
            <v>The conceptual basis of mathematics in cardiology III: linear systems theory and integral transforms</v>
          </cell>
          <cell r="F114">
            <v>2003</v>
          </cell>
          <cell r="G114" t="str">
            <v>Coronary Artery Disease</v>
          </cell>
          <cell r="H114">
            <v>1</v>
          </cell>
          <cell r="I114" t="str">
            <v>10.1097/00019501-200305000-00001</v>
          </cell>
          <cell r="L114" t="str">
            <v>Article</v>
          </cell>
          <cell r="M114" t="str">
            <v>United States</v>
          </cell>
        </row>
        <row r="115">
          <cell r="B115" t="str">
            <v>Web of Science</v>
          </cell>
          <cell r="D115" t="str">
            <v>environmental education, ecological modeling systems, analysis systems, approach simulation workshops</v>
          </cell>
          <cell r="E115" t="str">
            <v>Ecology and natural resource management: reflections from a systems perspective</v>
          </cell>
          <cell r="F115">
            <v>1998</v>
          </cell>
          <cell r="G115" t="str">
            <v>Ecological Modelling</v>
          </cell>
          <cell r="H115">
            <v>33</v>
          </cell>
          <cell r="I115" t="str">
            <v>10.1016/S0304-3800(98)00019-2</v>
          </cell>
          <cell r="L115" t="str">
            <v>Article; Proceedings Paper</v>
          </cell>
          <cell r="M115" t="str">
            <v>United States</v>
          </cell>
        </row>
        <row r="116">
          <cell r="B116" t="str">
            <v>Web of Science</v>
          </cell>
          <cell r="D116" t="str">
            <v>Traditional Chinese medicine, Liquid chromatography, Mass spectrometry, Data-dependent acquisition, Chemometrics, Untargeted, Data mining, Quality control</v>
          </cell>
          <cell r="E116" t="str">
            <v>Deeper Chemical Perceptions for Better Traditional Chinese Medicine Standards</v>
          </cell>
          <cell r="F116">
            <v>2019</v>
          </cell>
          <cell r="G116" t="str">
            <v>Engineering</v>
          </cell>
          <cell r="H116">
            <v>40</v>
          </cell>
          <cell r="I116" t="str">
            <v>10.1016/j.eng.2018.12.005</v>
          </cell>
          <cell r="L116" t="str">
            <v>Review</v>
          </cell>
          <cell r="M116" t="str">
            <v>China</v>
          </cell>
        </row>
        <row r="117">
          <cell r="B117" t="str">
            <v>Web of Science</v>
          </cell>
          <cell r="D117">
            <v>0</v>
          </cell>
          <cell r="E117" t="str">
            <v>Quantitative and qualitative evaluation of a learning model based on workstation activities</v>
          </cell>
          <cell r="F117">
            <v>2020</v>
          </cell>
          <cell r="G117" t="str">
            <v>Plos One</v>
          </cell>
          <cell r="H117">
            <v>5</v>
          </cell>
          <cell r="I117" t="str">
            <v>10.1371/journal.pone.0236940</v>
          </cell>
          <cell r="L117" t="str">
            <v>Article</v>
          </cell>
          <cell r="M117" t="str">
            <v>Spain</v>
          </cell>
        </row>
        <row r="118">
          <cell r="B118" t="str">
            <v>Web of Science</v>
          </cell>
          <cell r="D118" t="str">
            <v>Olympiad optimization algorithm, Software module clustering, Cohesion, Modularization quality</v>
          </cell>
          <cell r="E118" t="str">
            <v>A bioinspired discrete heuristic algorithm to generate the effective structural model of a program source code</v>
          </cell>
          <cell r="F118">
            <v>2023</v>
          </cell>
          <cell r="G118" t="str">
            <v>Journal of King Saud University-Computer and Information Sciences</v>
          </cell>
          <cell r="H118">
            <v>8</v>
          </cell>
          <cell r="I118" t="str">
            <v>10.1016/j.jksuci.2023.101655</v>
          </cell>
          <cell r="L118" t="str">
            <v>Article</v>
          </cell>
          <cell r="M118" t="str">
            <v>Turkey</v>
          </cell>
        </row>
        <row r="119">
          <cell r="B119" t="str">
            <v>Web of Science</v>
          </cell>
          <cell r="D119">
            <v>0</v>
          </cell>
          <cell r="E119" t="str">
            <v>Where economics and philosophy meet: Review of the elgar companion to economics and philosophy with responses from the authors</v>
          </cell>
          <cell r="F119">
            <v>2006</v>
          </cell>
          <cell r="G119" t="str">
            <v>Economic Journal</v>
          </cell>
          <cell r="H119">
            <v>4</v>
          </cell>
          <cell r="I119" t="str">
            <v>10.1111/j.1468-0297.2006.01101.x</v>
          </cell>
          <cell r="L119" t="str">
            <v>Editorial Material</v>
          </cell>
          <cell r="M119" t="str">
            <v>United States</v>
          </cell>
        </row>
      </sheetData>
      <sheetData sheetId="6" refreshError="1"/>
      <sheetData sheetId="7" refreshError="1"/>
    </sheetDataSet>
  </externalBook>
</externalLink>
</file>

<file path=xl/persons/person.xml><?xml version="1.0" encoding="utf-8"?>
<personList xmlns="http://schemas.microsoft.com/office/spreadsheetml/2018/threadedcomments" xmlns:x="http://schemas.openxmlformats.org/spreadsheetml/2006/main">
  <person displayName="siria valenzuela" id="{E34F0649-7FBB-8346-B824-46507AC2F73F}" userId="11400839e6af227b" providerId="Windows Live"/>
</personList>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DatosExternos_1" connectionId="3" xr16:uid="{7016924F-1364-5446-B255-5FD6DBD07BA3}" autoFormatId="16" applyNumberFormats="0" applyBorderFormats="0" applyFontFormats="0" applyPatternFormats="0" applyAlignmentFormats="0" applyWidthHeightFormats="0">
  <queryTableRefresh nextId="9">
    <queryTableFields count="8">
      <queryTableField id="1" name="Title" tableColumnId="1"/>
      <queryTableField id="2" name="RQ1a. Country origin" tableColumnId="2"/>
      <queryTableField id="3" name="Year" tableColumnId="3"/>
      <queryTableField id="4" name="RQ4. University Educational Level " tableColumnId="4"/>
      <queryTableField id="5" name="RQ4a. Disciplinary Area " tableColumnId="5"/>
      <queryTableField id="6" name="RQ5. Educational environments" tableColumnId="6"/>
      <queryTableField id="7" name="Skill" tableColumnId="7"/>
      <queryTableField id="8" name="Evaluation" tableColumnId="8"/>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DatosExternos_1" connectionId="2" xr16:uid="{ABC27AF5-369A-3542-9AA2-EA6F25EDD3CD}" autoFormatId="16" applyNumberFormats="0" applyBorderFormats="0" applyFontFormats="0" applyPatternFormats="0" applyAlignmentFormats="0" applyWidthHeightFormats="0">
  <queryTableRefresh nextId="6">
    <queryTableFields count="5">
      <queryTableField id="1" name="Title" tableColumnId="1"/>
      <queryTableField id="2" name="DOI" tableColumnId="2"/>
      <queryTableField id="3" name="RQ3. Assessed CCT Skills" tableColumnId="3"/>
      <queryTableField id="4" name="Instrument" tableColumnId="4"/>
      <queryTableField id="5" name="Used" tableColumnId="5"/>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DatosExternos_1" connectionId="4" xr16:uid="{A307F016-4291-AF43-AEA0-6B3CEDE06330}" autoFormatId="16" applyNumberFormats="0" applyBorderFormats="0" applyFontFormats="0" applyPatternFormats="0" applyAlignmentFormats="0" applyWidthHeightFormats="0">
  <queryTableRefresh nextId="5">
    <queryTableFields count="4">
      <queryTableField id="1" name="Title" tableColumnId="1"/>
      <queryTableField id="2" name="RQ3. Assessed CCT Skills" tableColumnId="2"/>
      <queryTableField id="3" name="Technology" tableColumnId="3"/>
      <queryTableField id="4" name="Used" tableColumnId="4"/>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2.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3.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5963390-4851-E54B-9C54-5E426CFD69CD}" name="Hoja2" displayName="Hoja2" ref="A1:H131" tableType="queryTable" totalsRowShown="0">
  <autoFilter ref="A1:H131" xr:uid="{C5963390-4851-E54B-9C54-5E426CFD69CD}"/>
  <tableColumns count="8">
    <tableColumn id="1" xr3:uid="{705E6CFD-2310-1E46-BF2A-FAA672D44AE0}" uniqueName="1" name="Title" queryTableFieldId="1"/>
    <tableColumn id="2" xr3:uid="{786C24A4-651D-EB4E-B342-EF6454E4E56F}" uniqueName="2" name="RQ1a. Country origin" queryTableFieldId="2"/>
    <tableColumn id="3" xr3:uid="{58361AE8-F019-2C4B-A0AC-54CEEAEF3B8A}" uniqueName="3" name="Year" queryTableFieldId="3"/>
    <tableColumn id="4" xr3:uid="{87C793A4-1736-5F44-9B75-8818F0377C07}" uniqueName="4" name="RQ4. University Educational Level " queryTableFieldId="4"/>
    <tableColumn id="5" xr3:uid="{B59A8585-8B7B-1B47-BDFE-46F3A9C45722}" uniqueName="5" name="RQ4a. Disciplinary Area " queryTableFieldId="5"/>
    <tableColumn id="6" xr3:uid="{29EC6424-E766-FD4F-99B0-5BE9D4199A1D}" uniqueName="6" name="RQ5. Educational environments" queryTableFieldId="6"/>
    <tableColumn id="7" xr3:uid="{1C550C14-6528-C44D-8F86-E81EB485FC29}" uniqueName="7" name="Skill" queryTableFieldId="7" dataDxfId="18"/>
    <tableColumn id="8" xr3:uid="{E6017493-0EC7-6B49-86AE-828BB416068A}" uniqueName="8" name="Evaluation" queryTableFieldId="8"/>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C92C045-EC98-1E4C-B096-B381DB405F6E}" name="Hoja2__2" displayName="Hoja2__2" ref="A1:E64" tableType="queryTable" totalsRowShown="0">
  <autoFilter ref="A1:E64" xr:uid="{5C92C045-EC98-1E4C-B096-B381DB405F6E}"/>
  <tableColumns count="5">
    <tableColumn id="1" xr3:uid="{2018986E-D097-3643-AFDA-2AEEDBAF88FB}" uniqueName="1" name="Title" queryTableFieldId="1" dataDxfId="21"/>
    <tableColumn id="2" xr3:uid="{5A7B6829-8F2A-FA44-B513-02CE5A120C78}" uniqueName="2" name="DOI" queryTableFieldId="2"/>
    <tableColumn id="3" xr3:uid="{2FA6082C-06D9-D04F-B942-AAC52DF759DE}" uniqueName="3" name="RQ3. Assessed CCT Skills" queryTableFieldId="3" dataDxfId="20"/>
    <tableColumn id="4" xr3:uid="{29B696EA-0C7B-1543-88AF-666C7AB462C7}" uniqueName="4" name="Instrument" queryTableFieldId="4" dataDxfId="19"/>
    <tableColumn id="5" xr3:uid="{6BCB754A-5D67-EA4C-B790-BA39EAF3B53B}" uniqueName="5" name="Used" queryTableFieldId="5"/>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67426B2-6925-E340-A457-DF422E73A29C}" name="Hoja24" displayName="Hoja24" ref="A1:D51" tableType="queryTable" totalsRowShown="0">
  <autoFilter ref="A1:D51" xr:uid="{E67426B2-6925-E340-A457-DF422E73A29C}"/>
  <tableColumns count="4">
    <tableColumn id="1" xr3:uid="{FC819051-A591-2B4C-BAF0-ABD6C9138B73}" uniqueName="1" name="Title" queryTableFieldId="1" dataDxfId="17"/>
    <tableColumn id="2" xr3:uid="{A6C621DB-B9BE-9340-AD60-B9345692AFBF}" uniqueName="2" name="RQ3. Assessed CCT Skills" queryTableFieldId="2" dataDxfId="16"/>
    <tableColumn id="3" xr3:uid="{AC04704E-005A-AC49-A95E-4420E2C12F24}" uniqueName="3" name="Technology" queryTableFieldId="3" dataDxfId="15"/>
    <tableColumn id="4" xr3:uid="{48C28060-5E06-5648-A915-207234C31770}" uniqueName="4" name="Used" queryTableFieldId="4"/>
  </tableColumns>
  <tableStyleInfo name="TableStyleMedium7"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N23" dT="2025-05-16T22:30:53.48" personId="{E34F0649-7FBB-8346-B824-46507AC2F73F}" id="{3A704883-0B0B-854F-BD4E-33B3ACE0789F}">
    <text>No menciona al pensamiento complejo explícitamente pero evalúa el pensamiento crítico</text>
  </threadedComment>
  <threadedComment ref="C24" dT="2025-06-07T01:44:21.34" personId="{E34F0649-7FBB-8346-B824-46507AC2F73F}" id="{BBD95D28-3004-4D43-9DF6-5C8FD8BF955D}">
    <text>Este artículo no evalúa directamente a los alumnos ni sus habilidades de pensamiento computacional, sino que realiza una evaluación de la usabilidad de plataformas de aprendizaje de programación basadas en videojuegos.</text>
  </threadedComment>
  <threadedComment ref="C28" dT="2025-05-26T05:21:26.65" personId="{E34F0649-7FBB-8346-B824-46507AC2F73F}" id="{B3057064-C49F-EF49-AAC1-FAA6C2257A14}">
    <text>NO ES EDUCACIÓN SUPERIOR</text>
  </threadedComment>
  <threadedComment ref="O28" dT="2025-05-26T05:09:13.49" personId="{E34F0649-7FBB-8346-B824-46507AC2F73F}" id="{70A106D5-C9E8-1D46-B739-CABA859B017C}">
    <text xml:space="preserve">Investigación desarrollada en 7mo y 8vo nivel secundaria	</text>
  </threadedComment>
  <threadedComment ref="C29" dT="2025-05-26T05:28:43.90" personId="{E34F0649-7FBB-8346-B824-46507AC2F73F}" id="{3134E97D-94A0-A54D-B5C9-80B676FAB8EB}">
    <text>no realiza una evaluación directa de habilidades de pensamiento computacional ni de pensamiento complejo en términos de desempeño o destrezas cognitivas; más bien, estudia actitudes y motivación de los estudiantes hacia distintos contextos de aprendizaje en computación</text>
  </threadedComment>
  <threadedComment ref="C30" dT="2025-05-26T05:51:02.27" personId="{E34F0649-7FBB-8346-B824-46507AC2F73F}" id="{4D68AB3D-7A89-3740-894F-C767D6CC7961}">
    <text>l estudio busca fomentar el pensamiento computacional como objetivo pedagógico general, pero no lo evalúa de forma explícita ni utiliza ningún instrumento para documentar progresos en CT o en pensamiento complejo</text>
  </threadedComment>
  <threadedComment ref="C41" dT="2025-05-26T06:46:28.87" personId="{E34F0649-7FBB-8346-B824-46507AC2F73F}" id="{4E56FCA7-A504-444B-9E16-B5683B12E87D}">
    <text>el foco está en la aceptación y el engagement con el modelo flipped, no en la evaluación de CT o pensamiento complejo</text>
  </threadedComment>
  <threadedComment ref="C46" dT="2025-05-26T07:02:23.24" personId="{E34F0649-7FBB-8346-B824-46507AC2F73F}" id="{3AC46CEE-39B4-A84F-9C57-F5F84A607A25}">
    <text>el foco está en medir desempeño clínico y competencias profesionales de enfermería —incluida de manera puntual la competencia de pensamiento crítico—, sin abordar ni operacionalizar el pensamiento computacional ni un pensamiento complejo amplio.</text>
  </threadedComment>
  <threadedComment ref="C47" dT="2025-05-26T07:10:51.72" personId="{E34F0649-7FBB-8346-B824-46507AC2F73F}" id="{F90BD11A-860D-AE47-B947-21D60B7505D2}">
    <text>NO ES EDUCACIÓN SUPERIOR</text>
  </threadedComment>
  <threadedComment ref="C48" dT="2025-05-26T07:18:07.38" personId="{E34F0649-7FBB-8346-B824-46507AC2F73F}" id="{7635D92A-DF96-F54D-9C94-FBA83DA5A33C}">
    <text xml:space="preserve">NO ES EDUCACIÓN SUPERIOR	</text>
  </threadedComment>
  <threadedComment ref="C49" dT="2025-05-26T07:26:56.64" personId="{E34F0649-7FBB-8346-B824-46507AC2F73F}" id="{A89BFDF2-46FB-364E-BCD6-A762AFE9355D}">
    <text>no evalúa de forma directa ni habilidades de pensamiento computacional (CT) ni de pensamiento complejo en términos de desempeño o destrezas cognitivas, sino creencias y percepciones de los estudiantes sobre su capacidad para usar herramientas computacionales</text>
  </threadedComment>
  <threadedComment ref="C54" dT="2025-05-26T08:10:28.41" personId="{E34F0649-7FBB-8346-B824-46507AC2F73F}" id="{DCB253BA-EDA9-FC4C-BE38-C015DC29A058}">
    <text>No está en inglés, español</text>
  </threadedComment>
  <threadedComment ref="C55" dT="2025-05-26T08:15:32.22" personId="{E34F0649-7FBB-8346-B824-46507AC2F73F}" id="{0E0C6805-6834-7043-831F-C0774B435E56}">
    <text>no evalúa ni pensamiento computacional ni pensamiento complejo, centrándose exclusivamente en estrategias de aprendizaje autorregulado mediante eye‐tracking y think-aloud</text>
  </threadedComment>
  <threadedComment ref="C57" dT="2025-05-26T08:27:37.32" personId="{E34F0649-7FBB-8346-B824-46507AC2F73F}" id="{A6DE5426-B828-DA4C-9D00-417AF588F01B}">
    <text>no evalúa el pensamiento computacional ni el pensamiento complejo; se centra exclusivamente en la práctica y medición de habilidades de diseño experimental y selección iterativa de columnas mediante un simulador en hoja de cálculo.</text>
  </threadedComment>
  <threadedComment ref="C58" dT="2025-05-26T08:34:42.88" personId="{E34F0649-7FBB-8346-B824-46507AC2F73F}" id="{A43694A2-31BD-B749-8D11-BDEE23B390D9}">
    <text>no evalúa pensamiento computacional ni pensamiento complejo; se centra en comparar el rendimiento académico y la motivación de futuros docentes usando un escape room híbrido para enseñanza de programación</text>
  </threadedComment>
  <threadedComment ref="C60" dT="2025-05-26T08:46:48.52" personId="{E34F0649-7FBB-8346-B824-46507AC2F73F}" id="{743B9107-55B0-7D49-8516-03A8ABD20B6A}">
    <text xml:space="preserve">no evalúa ni el pensamiento computacional ni el pensamiento complejo; se enfoca en encuestas estructuradas para medir la relevancia y dominio de los “Essential Learning Outcomes” en ciencia de alimentos, sin usar instrumentos para CT (abstracción, algoritmos, depuración) ni para pensamiento complejo </text>
  </threadedComment>
  <threadedComment ref="C61" dT="2025-05-26T08:52:54.33" personId="{E34F0649-7FBB-8346-B824-46507AC2F73F}" id="{ECD31FBB-0C34-7F46-AA05-99349EDF0D98}">
    <text xml:space="preserve">no evalúa CT ni pensamiento complejo; utiliza solo un cuestionario de percepción sobre robótica creativa sin medir habilidades específicas
</text>
  </threadedComment>
  <threadedComment ref="C63" dT="2025-06-02T03:51:04.54" personId="{E34F0649-7FBB-8346-B824-46507AC2F73F}" id="{6722AC70-797D-9741-8929-B144585109A5}">
    <text xml:space="preserve"> no incluye una evaluación explícita de esas competencias. Se basa en indicadores de desempeño (publicaciones, patentes, proyectos, competiciones) como proxy de la efectividad, pero no emplea ningún procedimiento metodológico que cuantifique directamente los niveles de pensamiento complejo o computacional en los estudiantes</text>
  </threadedComment>
  <threadedComment ref="C65" dT="2025-06-02T03:58:46.38" personId="{E34F0649-7FBB-8346-B824-46507AC2F73F}" id="{4211315E-E558-6342-AAC7-8C1A8E68D40C}">
    <text>El documento no realiza una evaluación directa ni sistemática de competencias de pensamiento complejo o computacional. Aunque plantea que el “Overshoot Curriculum” provee herramientas de Artificial Life para fomentar la comprensión de sistemas ecológicos (un elemento relacionado con pensamiento sistémico y complejo) y sugiere que los estudiantes interactúen con simulaciones computacionales, no describe ningún instrumento (rúbricas, tests validados, encuestas, etc.) que mida puntualmente esos niveles de competencia. En lugar de ello, el autor expone un marco conceptual y propone actividades basadas en simulaciones para enseñar nociones de crisis ecológica y dinámica de poblaciones</text>
  </threadedComment>
  <threadedComment ref="C66" dT="2025-06-02T04:02:52.05" personId="{E34F0649-7FBB-8346-B824-46507AC2F73F}" id="{2688A6AD-3065-0549-9EAB-FC7E4251EB34}">
    <text>El artículo no evalúa competencias de pensamiento complejo ni de pensamiento computacional en seres humanos ni en estudiantes, su objetivo principal es diseñar y validar un sistema de estimulación cerebral en lazo cerrado para terapias de epilepsia en modelos animales.</text>
  </threadedComment>
  <threadedComment ref="C67" dT="2025-06-02T04:11:24.87" personId="{E34F0649-7FBB-8346-B824-46507AC2F73F}" id="{7E9B08EB-4236-B849-91C0-E2848E258F75}">
    <text>Se trata de la introducción a un número especial sobre IA generativa, ChatGPT y educación, enfocada en plantear preguntas conceptuales y resumir los artículos incluidos. No hay ninguna sección dedicada a medir o analizar empíricamente el pensamiento complejo o computacional de estudiantes.</text>
  </threadedComment>
  <threadedComment ref="C68" dT="2025-06-02T04:17:59.96" personId="{E34F0649-7FBB-8346-B824-46507AC2F73F}" id="{EAA1EAFB-AB8A-ED45-92A1-EF004755434E}">
    <text>El análisis se centra en atributos como puntuaciones en habilidades de programación, dominio de Excel y conocimientos generales de cómputo, además de datos demográficos (género y etnia) para optimizar la formación de equipos. Estas métricas reflejan niveles de destreza técnica puntual, pero no corresponden a una evaluación de procesos cognitivos complejos ni a la forma en que los estudiantes abstraen, descomponen o modelan problemas (componentes centrales del pensamiento computacional), ni tampoco al razonamiento sistémico o integración interdisciplinaria propia del pensamiento complejo.</text>
  </threadedComment>
  <threadedComment ref="C69" dT="2025-06-02T04:20:51.25" personId="{E34F0649-7FBB-8346-B824-46507AC2F73F}" id="{A4DD388C-6A42-854E-AB2C-AC152A667116}">
    <text>No está en inglés, ni en español</text>
  </threadedComment>
  <threadedComment ref="C72" dT="2025-06-02T04:40:27.97" personId="{E34F0649-7FBB-8346-B824-46507AC2F73F}" id="{1A17C950-18AE-5F48-8D02-B20BBA225B92}">
    <text xml:space="preserve">El único dato que recopila el estudio es la actividad eléctrica cerebral (EEG) y puntajes de ansiedad (Beck Anxiety Inventory) antes y después de la intervención de mindfulness. No se aplican cuestionarios, rúbricas o tareas específicas para valorar procesos cognitivos complejos ni competencias algorítmicas. Por lo tanto, el artículo no evalúa ninguna de las habilidades de pensamiento complejo ni de pensamiento computacional </text>
  </threadedComment>
  <threadedComment ref="C74" dT="2025-06-02T04:54:23.84" personId="{E34F0649-7FBB-8346-B824-46507AC2F73F}" id="{DC28D099-1A9A-5240-B2A3-D6AFE57603D7}">
    <text>El artículo no evalúa ni pensamiento complejo ni pensamiento computacional en los estudiantes.El texto es principalmente un ensayo conceptual que describe buenas prácticas y lecciones aprendidas al facilitar cursos de ecología en línea con metodologías activas.</text>
  </threadedComment>
  <threadedComment ref="C75" dT="2025-06-02T04:57:25.64" personId="{E34F0649-7FBB-8346-B824-46507AC2F73F}" id="{F3F4B530-68FD-D04E-9CC8-9CCE405D5EAB}">
    <text>Las entrevistas se focalizan en recolectar opiniones de expertos sobre cómo ChatGPT impacta la dinámica de los entornos de aprendizaje personalizados, riesgos éticos y pedagógicos, y potenciales estrategias de integración. No existe ningún cuestionario, prueba ni rúbrica destinada a evaluar directamente habilidades de pensamiento complejo o computacional en los alumnos. En consecuencia, el estudio no evalúa ninguna habilidad de pensamiento complejo ni de pensamiento computaciona</text>
  </threadedComment>
  <threadedComment ref="C76" dT="2025-06-02T05:02:56.83" personId="{E34F0649-7FBB-8346-B824-46507AC2F73F}" id="{B61C4833-743E-9E4C-900A-28888FDEE0BE}">
    <text>El documento es teórico, pues no presenta evidencia empírica de campo. Emplea un enfoque de revisión narrativa, apoyándose en referencias puntuales para construir un análisis teórico y una propuesta de diseño, sin seguir un protocolo sistemático de revisión de literatura.</text>
  </threadedComment>
  <threadedComment ref="C77" dT="2025-06-02T05:06:31.08" personId="{E34F0649-7FBB-8346-B824-46507AC2F73F}" id="{EDD65380-EDA0-754E-A806-C18C21D29E89}">
    <text>El objetivo principal del texto es describir y argumentar un modelo pedagógico O2O (online-to-offline) para enseñanza de óptica aplicada, centrado en la dinámica de discusión y trabajo en grupo.</text>
  </threadedComment>
  <threadedComment ref="C79" dT="2025-06-02T05:18:30.62" personId="{E34F0649-7FBB-8346-B824-46507AC2F73F}" id="{F71A5739-AB3C-BD44-8B8A-2D8C792615B2}">
    <text xml:space="preserve">El artículo viene a ser un ensayo narrativo que sintetiza perspectivas, desafíos y recomendaciones sobre el uso de IA generativa en educación superior, pero no incluye ningún componente empírico ni instrumento de medición de procesos cognitivos. </text>
  </threadedComment>
  <threadedComment ref="C80" dT="2025-06-02T05:23:21.22" personId="{E34F0649-7FBB-8346-B824-46507AC2F73F}" id="{0EE077C6-5BF3-074E-A41B-5B8C9BB6FE5B}">
    <text>l estudio no evalúa explícitamente ninguna de las habilidades de pensamiento complejo ni de pensamiento computacional listada. Evalúa la percepción sobre la aprobación de un curso</text>
  </threadedComment>
  <threadedComment ref="C81" dT="2025-06-02T05:27:22.25" personId="{E34F0649-7FBB-8346-B824-46507AC2F73F}" id="{CB8079D1-EB8E-834D-B7A7-6F41D0F39562}">
    <text>Este estudio no evalúa ninguna habilidad de pensamiento complejo (como pensamiento crítico, científico, sistémico o innovador) ni ninguna habilidad de pensamiento computacional (como abstracción, descomposición, reconocimiento de patrones, diseño de algoritmos, depuración, iteración, reutilización, modelado o automatización)</text>
  </threadedComment>
  <threadedComment ref="C83" dT="2025-06-02T05:41:41.73" personId="{E34F0649-7FBB-8346-B824-46507AC2F73F}" id="{E3F9F82B-3D1B-AF45-B3A9-306884F1B35C}">
    <text xml:space="preserve">l propósito del estudio es validar un sistema multimodal de detección de mind‐wandering a través de señales fisiológicas y de eye‐tracking, no medir competencias cognitivas de los participantes. No se diseñó ni se aplicó ningún instrumento (rúbrica, cuestionario, tarea) para evaluar habilidades de pensamiento complejo o computacional. En consecuencia, el artículo no evalúa ninguna de las habilidades listadas; esas destrezas pertenecen al equipo investigador, no a los sujetos del estudio.  </text>
  </threadedComment>
  <threadedComment ref="C84" dT="2025-06-02T05:46:20.71" personId="{E34F0649-7FBB-8346-B824-46507AC2F73F}" id="{5A848EA5-AFBE-AD46-83F6-079CF71160F3}">
    <text>el estudio se enfocó exclusivamente en medir la percepción y la satisfacción de los estudiantes frente a tres herramientas de respuesta interactiva, sin evaluar competencias de pensamiento complejo ni computacional. o evalúa CCT porque su enfoque se limita a recolectar opiniones numéricas sobre la utilidad y comodidad de las plataformas, sin medir procesos cognitivos ni destrezas técnicas.</text>
  </threadedComment>
  <threadedComment ref="C86" dT="2025-06-02T06:03:39.18" personId="{E34F0649-7FBB-8346-B824-46507AC2F73F}" id="{974C264C-5A46-B54C-9F72-93FDC6EA564D}">
    <text>s un ensayo conceptual que no incluye ningún instrumento ni actividad práctica para medir habilidades cognitivas.  En lugar de recolectar datos empíricos, el texto se enfoca en marcos teóricos y recomendaciones pedagógicas, por lo que no evalúa ni cuantifica ninguna competencia de pensamiento complejo o computacional.</text>
  </threadedComment>
  <threadedComment ref="C87" dT="2025-06-02T05:54:47.10" personId="{E34F0649-7FBB-8346-B824-46507AC2F73F}" id="{F2A88CAC-7049-F74D-A2EA-A5009036289C}">
    <text>No está ni en inglés ni en español</text>
  </threadedComment>
  <threadedComment ref="C88" dT="2025-06-02T05:59:54.35" personId="{E34F0649-7FBB-8346-B824-46507AC2F73F}" id="{1156C8D0-742E-A24F-83BF-2F9CDBBA62CB}">
    <text>No está en inglés ni en español</text>
  </threadedComment>
  <threadedComment ref="C89" dT="2025-06-02T06:05:41.23" personId="{E34F0649-7FBB-8346-B824-46507AC2F73F}" id="{10F4C527-496F-6047-9515-99628B01FC80}">
    <text xml:space="preserve"> es un ensayo teórico (revisión narrativa) que sintetiza marcos conceptuales y tendencias en la educación médica, sin desplegar ningún protocolo de recolección de datos ni instrumentos de evaluación de competencias cognitivas. No hay un componente empírico que permita medir procesos de razonamiento, ni tareas que impliquen pensamiento computacional: por ello, no evalúa ninguna de las habilidades listadas, sino que se limita a proponer y argumentar conceptos en torno al rol del trabajo autónomo en entornos de riesgo</text>
  </threadedComment>
  <threadedComment ref="C92" dT="2025-06-02T06:17:27.67" personId="{E34F0649-7FBB-8346-B824-46507AC2F73F}" id="{A5D17362-0D6B-9845-93BE-BF7F9FE4AC3F}">
    <text xml:space="preserve"> ensayo teórico que propone un marco de diseño para módulos multimedia, y no incluye ningún instrumento ni actividad para medir habilidades de pensamiento complejo (por ejemplo, pensamiento crítico, científico, sistémico o innovador) ni destrezas de pensamiento computacional (como abstracción, descomposición, reconocimiento de patrones, depuración, iteración, reutilización, modelado o simulación).</text>
  </threadedComment>
  <threadedComment ref="C93" dT="2025-06-02T06:20:17.77" personId="{E34F0649-7FBB-8346-B824-46507AC2F73F}" id="{52502019-4BFC-E346-935C-9B645972F670}">
    <text xml:space="preserve">revisión conceptual sobre experiencias de CUREs en red. No realiza ningún estudio de campo ni aplica instrumentos para recoger datos sobre cómo piensan los estudiantes; en consecuencia, no evalúa de forma directa ni el pensamiento complejo ni el computacional.  </text>
  </threadedComment>
  <threadedComment ref="C94" dT="2025-06-02T06:24:01.25" personId="{E34F0649-7FBB-8346-B824-46507AC2F73F}" id="{D0B1994F-241D-2541-A123-38E3EFA3C995}">
    <text xml:space="preserve">El estudio se centra en comparar resultados numéricos (calificación, tiempo) al resolver tres heurísticas con y sin el uso de una aplicación móvil, sin diseñar instrumentos que midan los procesos cognitivos subyacentes. Por lo tanto, no evalúa ninguna de las habilidades de pensamiento complejo ni de pensamiento computacional listadas.
</text>
  </threadedComment>
  <threadedComment ref="C95" dT="2025-06-02T06:32:03.22" personId="{E34F0649-7FBB-8346-B824-46507AC2F73F}" id="{601A2F35-1FEB-EA41-BC3E-2E4941D3FD90}">
    <text xml:space="preserve">Estudio enfocado a medir las percepciones en cinco ámbitos de competencia emprendedora (personal, liderazgo, innovación social, valor social y gestión), sin incluir elementos que cuantifiquen procesos de razonamiento complejo (análisis crítico, pensamiento sistémico) ni destrezas computacionales (abstracción, depuración, modelado)  </text>
  </threadedComment>
  <threadedComment ref="C96" dT="2025-06-02T06:35:24.97" personId="{E34F0649-7FBB-8346-B824-46507AC2F73F}" id="{F431D636-2CA2-9A4F-9E4B-27E878678529}">
    <text>El diseño del estudio se basa en un cuestionario de escala Likert y en análisis estadístico de las respuestas con regresiones logísticas. No se incluyen tareas, ejercicios ni rúbricas para medir procesos de razonamiento complejo o habilidades computacionales en los participantes. Por ende, no evalúa ninguna de las habilidades listadas de pensamiento complejo ni de pensamiento computacional.</text>
  </threadedComment>
  <threadedComment ref="C99" dT="2025-06-02T06:46:00.26" personId="{E34F0649-7FBB-8346-B824-46507AC2F73F}" id="{C468D779-1E91-294A-9317-C6C3D256C558}">
    <text>El estudio se centró en la usabilidad del prototipo de realidad virtual para rehabilitación, midiendo percepciones de facilidad de uso, necesidad de ayuda técnica y confianza al jugar mediante la SUS. No hubo ningún ítem ni actividad diseñada para que los usuarios demuestren o midan su capacidad de “analizar críticamente” (critical thinking), “formular hipótesis” (scientific thinking), “comprender sistemas complejos” (systemic thinking) o “generar ideas creativas” (innovative thinking). No se evaluó ninguna otra subhabilidad de pensamiento complejo, como metacognición o razonamiento dialógico.</text>
  </threadedComment>
  <threadedComment ref="C100" dT="2025-06-02T06:50:03.46" personId="{E34F0649-7FBB-8346-B824-46507AC2F73F}" id="{65375E58-6F59-4F40-8FB7-80F9BE756CAB}">
    <text xml:space="preserve">El trabajo se basa en un corpus de más de 6 000 tweets y examina métricas de rendimiento (accuracy, precision, recall, F1-score) de diversos clasificadores de texto para distinguir noticias reales de falsas en contexto COVID-19. No hay ninguna parte dedicada a medir o cuantificar habilidades de razonamiento complejo ni competencias de pensamiento computacional en participantes humanos; simplemente se reportan resultados numéricos de los algoritmos.  </text>
  </threadedComment>
  <threadedComment ref="C102" dT="2025-06-02T06:53:50.01" personId="{E34F0649-7FBB-8346-B824-46507AC2F73F}" id="{632DEF19-5049-F544-BA8B-36B975A235D4}">
    <text>El análisis se centra en métricas de desempeño de los modelos de puntuación automática (Cohen’s kappa, precisión, recall), no en medir competencias cognitivas de quienes escriben el texto. Por ello, no se evalúa ninguna de las habilidades de pensamiento complejo ni de pensamiento computacional listadas.</text>
  </threadedComment>
  <threadedComment ref="N103" dT="2025-06-02T06:59:51.96" personId="{E34F0649-7FBB-8346-B824-46507AC2F73F}" id="{A2B7FEFF-A8CE-F04A-A9DD-4636EC1DC758}">
    <text>El estudio utiliza “think-aloud protocols” para extraer y codificar comportamientos de autorregulación y procesos de razonamiento médico (SRL y MR). Dentro de MR, el código “Conceptual Operation” refleja un modo de pensamiento que encaja con parte del pensamiento científico—por ejemplo, interpretar evidencia clínica y ajustar hipótesis diagnósticas—pero no se mide con un instrumento explícito de evaluación científica. No se diseñaron actividades ni rúbricas para capturar pensamiento crítico, sistémico o innovador, ni se pidió a los alumnos construir o depurar modelos computacionales. Por lo tanto, solo se evalúa indirectamente un componente de “pensamiento científico” a través de la codificación de los procesos de razonamiento médico; no se evalúan las demás habilidades de pensamiento complejo ni ninguna habilidad de pensamiento computacional.</text>
  </threadedComment>
  <threadedComment ref="AJ103" dT="2025-06-02T07:01:40.77" personId="{E34F0649-7FBB-8346-B824-46507AC2F73F}" id="{7ADF88F2-D215-414D-9E43-898ABB812FF1}">
    <text xml:space="preserve">	Think‐aloud protocols (equivalente a entrevistas)
</text>
  </threadedComment>
  <threadedComment ref="C104" dT="2025-06-02T07:04:36.86" personId="{E34F0649-7FBB-8346-B824-46507AC2F73F}" id="{C9E8178E-E63F-D64B-A612-B4227DD86A09}">
    <text>Este trabajo funciona exclusivamente como una revisión conceptual sobre la base matemática de la cardiología, explicando teorías y fórmulas (p. ej., ecuaciones diferenciales de flujo sanguíneo) sin plantear ejercicios prácticos ni instrumentos de evaluación que midan procesos cognitivos. No se diseñó ninguna rúbrica ni cuestionario para evaluar pensamiento crítico o habilidades computacionales; por ende, no evalúa ninguna de las habilidades listadas de pensamiento complejo ni de pensamiento computacional.</text>
  </threadedComment>
  <threadedComment ref="C105" dT="2025-06-02T07:08:46.92" personId="{E34F0649-7FBB-8346-B824-46507AC2F73F}" id="{23BA7775-D2E4-0E4E-BB0D-927671E706B2}">
    <text>El artículo es un ensayo teórico que expone y aclara los fundamentos matemáticos aplicados a la cardiología sin diseñar ni aplicar ningún instrumento de evaluación de competencias cognitivas. Por lo tanto, no evalúa ninguna de las habilidades de pensamiento complejo ni computacional listadas.</text>
  </threadedComment>
  <threadedComment ref="C106" dT="2025-06-02T07:11:48.78" personId="{E34F0649-7FBB-8346-B824-46507AC2F73F}" id="{3EA36F5E-F2FA-E249-B04C-3C6C8E308CC5}">
    <text xml:space="preserve">Este trabajo es un ensayo teórico que expone conceptos de teoría de sistemas lineales y transformadas integrales para aplicaciones en cardiología, sin diseñar ni aplicar ningún instrumento de evaluación de competencias cognitivas o habilidades técnicas. Por ello, no evalúa ninguna de las habilidades de pensamiento complejo ni de pensamiento computacional listadas.
</text>
  </threadedComment>
  <threadedComment ref="C107" dT="2025-06-02T07:16:32.17" personId="{E34F0649-7FBB-8346-B824-46507AC2F73F}" id="{20DB12CA-1A3B-8843-AC4D-2072412479C9}">
    <text>Este trabajo es una revisión narrativa y análisis conceptual que describe teorías de sistemas aplicadas a la ecología y al manejo de recursos naturales. En ningún momento se implementa ni se aplica un instrumento—como rúbricas, cuestionarios o ejercicios prácticos—para medir competencias de pensamiento complejo (crítico, científico, sistémico o innovador) ni de pensamiento computacional (abstracción, modelado, depuración, etc.). Por lo tanto, no evalúa ninguna de las habilidades listadas.</text>
  </threadedComment>
  <threadedComment ref="C108" dT="2025-06-02T07:20:39.49" personId="{E34F0649-7FBB-8346-B824-46507AC2F73F}" id="{26F5B1B5-6338-C04D-AB93-51A8C574DB14}">
    <text>1.     en cuál de los siguientes niveles educativos universitarios se sitúa la investigación: Undergraduate university education, Graduate university education, University-based continuing education (non-degree), General higher education (university context), Not specified (but conducted within a university environment), Educación Preuniversitaria, other:
2.     En cuál de la siguientes áreas disciplinares encaja: Education, Engineering and Technology, Computer Science / Informatics, Health Sciences, Natural Sciences, Mathematics and Statistics, Social Sciences, Business and Management, Arts and Humanities, Law and Legal Studies, Agricultural and Veterinary Sciences, Multidisciplinary / Interdisciplinary, Not specified
3.     En cuál de los siguientes ambientes educativos se sitúa la investigación: Learning Management System (LMS), AI-based platforms or intelligent tutors, Virtual or remote laboratories, Gamified environments, Coding environments / Computational tools, Digital learning platforms (non-LMS), Classroom-based, Blended or hybrid models, Online learning environments, Clinical laboratories, Not specified</text>
  </threadedComment>
  <threadedComment ref="C109" dT="2025-06-02T07:26:07.79" personId="{E34F0649-7FBB-8346-B824-46507AC2F73F}" id="{5CE1EDC5-34D8-0D4F-BC5C-58B5F70B7921}">
    <text xml:space="preserve">Aunque el estudio incorpora preguntas de niveles superiores de Bloom (LO2) —que pudiera implicar “análisis” en un sentido académico— ningún instrumento o actividad mide de manera específica procesos de “pensamiento complejo” (p. ej., razonamiento crítico o sistémico) ni “pensamiento computacional” en los estudiantes. Se limita a comparar puntajes de exámenes de opción múltiple y a recolectar percepciones mediante entrevistas semiestructuradas, sin evaluar directamente ninguna de las habilidades listadas.
</text>
  </threadedComment>
  <threadedComment ref="C110" dT="2025-06-02T07:32:23.65" personId="{E34F0649-7FBB-8346-B824-46507AC2F73F}" id="{BB2E4DA7-90BE-C449-81EC-26C90072109D}">
    <text>l propósito es exclusivamente técnico: hallar clusterizaciones de módulos de software con alta MQ, reducir costos de mantenimiento y comparar con otros optimizadores. En ningún momento se plantean tareas de “pensar críticamente” ni de “abstraer” más allá de lo inherente al diseño de un algoritmo de optimización discreta</text>
  </threadedComment>
</ThreadedComments>
</file>

<file path=xl/threadedComments/threadedComment2.xml><?xml version="1.0" encoding="utf-8"?>
<ThreadedComments xmlns="http://schemas.microsoft.com/office/spreadsheetml/2018/threadedcomments" xmlns:x="http://schemas.openxmlformats.org/spreadsheetml/2006/main">
  <threadedComment ref="N20" dT="2025-05-16T22:30:53.48" personId="{E34F0649-7FBB-8346-B824-46507AC2F73F}" id="{F528731A-8DCA-F348-8DC0-3E94BED79BA9}">
    <text>No menciona al pensamiento complejo explícitamente pero evalúa el pensamiento crítico</text>
  </threadedComment>
</ThreadedComments>
</file>

<file path=xl/worksheets/_rels/sheet2.xml.rels><?xml version="1.0" encoding="UTF-8" standalone="yes"?>
<Relationships xmlns="http://schemas.openxmlformats.org/package/2006/relationships"><Relationship Id="rId1" Type="http://schemas.openxmlformats.org/officeDocument/2006/relationships/hyperlink" Target="https://think.cs.vt.edu/pragmatics"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doi.org/10.18108/jeer.2024.27.6.59" TargetMode="External"/></Relationships>
</file>

<file path=xl/worksheets/_rels/sheet7.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8.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9.xml.rels><?xml version="1.0" encoding="UTF-8" standalone="yes"?>
<Relationships xmlns="http://schemas.openxmlformats.org/package/2006/relationships"><Relationship Id="rId1" Type="http://schemas.openxmlformats.org/officeDocument/2006/relationships/table" Target="../tables/table1.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2.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Z1000"/>
  <sheetViews>
    <sheetView workbookViewId="0">
      <selection activeCell="B7" sqref="B7"/>
    </sheetView>
  </sheetViews>
  <sheetFormatPr baseColWidth="10" defaultColWidth="14.5" defaultRowHeight="15" customHeight="1" x14ac:dyDescent="0.2"/>
  <cols>
    <col min="1" max="1" width="17.1640625" customWidth="1"/>
    <col min="2" max="2" width="97.6640625" customWidth="1"/>
    <col min="3" max="3" width="17.6640625" customWidth="1"/>
    <col min="4" max="4" width="24.5" customWidth="1"/>
    <col min="5" max="26" width="8.6640625" customWidth="1"/>
  </cols>
  <sheetData>
    <row r="1" spans="1:26" ht="16" thickBot="1" x14ac:dyDescent="0.25">
      <c r="A1" s="355"/>
      <c r="B1" s="356"/>
      <c r="C1" s="356"/>
      <c r="D1" s="1"/>
      <c r="E1" s="355"/>
      <c r="F1" s="356"/>
      <c r="G1" s="356"/>
      <c r="H1" s="356"/>
      <c r="I1" s="356"/>
      <c r="J1" s="356"/>
      <c r="K1" s="355"/>
      <c r="L1" s="356"/>
      <c r="M1" s="356"/>
      <c r="N1" s="356"/>
      <c r="O1" s="356"/>
      <c r="P1" s="356"/>
      <c r="Q1" s="2"/>
      <c r="R1" s="2"/>
      <c r="S1" s="2"/>
      <c r="T1" s="2"/>
      <c r="U1" s="2"/>
      <c r="V1" s="2"/>
      <c r="W1" s="2"/>
      <c r="X1" s="2"/>
      <c r="Y1" s="2"/>
      <c r="Z1" s="2"/>
    </row>
    <row r="2" spans="1:26" ht="71" customHeight="1" x14ac:dyDescent="0.2">
      <c r="A2" s="9" t="s">
        <v>14</v>
      </c>
      <c r="B2" s="10" t="s">
        <v>919</v>
      </c>
      <c r="C2" s="3"/>
      <c r="D2" s="3"/>
      <c r="E2" s="3"/>
      <c r="F2" s="3"/>
      <c r="G2" s="3"/>
      <c r="H2" s="3"/>
      <c r="I2" s="4"/>
      <c r="J2" s="3"/>
      <c r="K2" s="3"/>
      <c r="L2" s="3"/>
      <c r="M2" s="3"/>
      <c r="N2" s="3"/>
      <c r="O2" s="3"/>
      <c r="P2" s="3"/>
      <c r="Q2" s="2"/>
      <c r="R2" s="2"/>
      <c r="S2" s="2"/>
      <c r="T2" s="2"/>
      <c r="U2" s="2"/>
      <c r="V2" s="2"/>
      <c r="W2" s="2"/>
      <c r="X2" s="2"/>
      <c r="Y2" s="2"/>
      <c r="Z2" s="2"/>
    </row>
    <row r="3" spans="1:26" x14ac:dyDescent="0.2">
      <c r="A3" s="11" t="s">
        <v>15</v>
      </c>
      <c r="B3" s="12">
        <v>62</v>
      </c>
      <c r="C3" s="2"/>
      <c r="D3" s="2"/>
      <c r="E3" s="2"/>
      <c r="F3" s="2"/>
      <c r="G3" s="2"/>
      <c r="H3" s="2"/>
      <c r="I3" s="2"/>
      <c r="J3" s="2"/>
      <c r="K3" s="2"/>
      <c r="L3" s="2"/>
      <c r="M3" s="2"/>
      <c r="N3" s="2"/>
      <c r="O3" s="2"/>
      <c r="P3" s="2"/>
      <c r="Q3" s="2"/>
      <c r="R3" s="2"/>
      <c r="S3" s="2"/>
      <c r="T3" s="2"/>
      <c r="U3" s="2"/>
      <c r="V3" s="2"/>
      <c r="W3" s="2"/>
      <c r="X3" s="2"/>
      <c r="Y3" s="2"/>
      <c r="Z3" s="2"/>
    </row>
    <row r="4" spans="1:26" ht="16" thickBot="1" x14ac:dyDescent="0.25">
      <c r="A4" s="13" t="s">
        <v>16</v>
      </c>
      <c r="B4" s="14" t="s">
        <v>18</v>
      </c>
      <c r="C4" s="2"/>
      <c r="D4" s="2"/>
      <c r="E4" s="2"/>
      <c r="F4" s="2"/>
      <c r="G4" s="2"/>
      <c r="H4" s="2"/>
      <c r="I4" s="2"/>
      <c r="J4" s="2"/>
      <c r="K4" s="2"/>
      <c r="L4" s="2"/>
      <c r="M4" s="2"/>
      <c r="N4" s="2"/>
      <c r="O4" s="2"/>
      <c r="P4" s="2"/>
      <c r="Q4" s="2"/>
      <c r="R4" s="2"/>
      <c r="S4" s="2"/>
      <c r="T4" s="2"/>
      <c r="U4" s="2"/>
      <c r="V4" s="2"/>
      <c r="W4" s="2"/>
      <c r="X4" s="2"/>
      <c r="Y4" s="2"/>
      <c r="Z4" s="2"/>
    </row>
    <row r="5" spans="1:26" x14ac:dyDescent="0.2">
      <c r="A5" s="2"/>
      <c r="B5" s="2"/>
      <c r="C5" s="2"/>
      <c r="D5" s="2"/>
      <c r="E5" s="2"/>
      <c r="F5" s="2"/>
      <c r="G5" s="2"/>
      <c r="H5" s="2"/>
      <c r="I5" s="2"/>
      <c r="J5" s="2"/>
      <c r="K5" s="2"/>
      <c r="L5" s="2"/>
      <c r="M5" s="2"/>
      <c r="N5" s="2"/>
      <c r="O5" s="2"/>
      <c r="P5" s="2"/>
      <c r="Q5" s="2"/>
      <c r="R5" s="2"/>
      <c r="S5" s="2"/>
      <c r="T5" s="2"/>
      <c r="U5" s="2"/>
      <c r="V5" s="2"/>
      <c r="W5" s="2"/>
      <c r="X5" s="2"/>
      <c r="Y5" s="2"/>
      <c r="Z5" s="2"/>
    </row>
    <row r="6" spans="1:26" ht="16" thickBot="1" x14ac:dyDescent="0.25">
      <c r="A6" s="2"/>
      <c r="B6" s="2"/>
      <c r="C6" s="2"/>
      <c r="D6" s="2"/>
      <c r="E6" s="2"/>
      <c r="F6" s="2"/>
      <c r="G6" s="2"/>
      <c r="H6" s="2"/>
      <c r="I6" s="2"/>
      <c r="J6" s="2"/>
      <c r="K6" s="2"/>
      <c r="L6" s="2"/>
      <c r="M6" s="2"/>
      <c r="N6" s="2"/>
      <c r="O6" s="2"/>
      <c r="P6" s="2"/>
      <c r="Q6" s="2"/>
      <c r="R6" s="2"/>
      <c r="S6" s="2"/>
      <c r="T6" s="2"/>
      <c r="U6" s="2"/>
      <c r="V6" s="2"/>
      <c r="W6" s="2"/>
      <c r="X6" s="2"/>
      <c r="Y6" s="2"/>
      <c r="Z6" s="2"/>
    </row>
    <row r="7" spans="1:26" ht="50" customHeight="1" x14ac:dyDescent="0.2">
      <c r="A7" s="9" t="s">
        <v>17</v>
      </c>
      <c r="B7" s="15" t="s">
        <v>920</v>
      </c>
      <c r="C7" s="2"/>
      <c r="D7" s="2"/>
      <c r="E7" s="2"/>
      <c r="F7" s="2"/>
      <c r="G7" s="2"/>
      <c r="H7" s="2"/>
      <c r="I7" s="2"/>
      <c r="J7" s="2"/>
      <c r="K7" s="2"/>
      <c r="L7" s="2"/>
      <c r="M7" s="2"/>
      <c r="N7" s="2"/>
      <c r="O7" s="2"/>
      <c r="P7" s="2"/>
      <c r="Q7" s="2"/>
      <c r="R7" s="2"/>
      <c r="S7" s="2"/>
      <c r="T7" s="2"/>
      <c r="U7" s="2"/>
      <c r="V7" s="2"/>
      <c r="W7" s="2"/>
      <c r="X7" s="2"/>
      <c r="Y7" s="2"/>
      <c r="Z7" s="2"/>
    </row>
    <row r="8" spans="1:26" x14ac:dyDescent="0.2">
      <c r="A8" s="11" t="s">
        <v>15</v>
      </c>
      <c r="B8" s="12">
        <v>346</v>
      </c>
      <c r="C8" s="2"/>
      <c r="D8" s="2"/>
      <c r="E8" s="2"/>
      <c r="F8" s="2"/>
      <c r="G8" s="2"/>
      <c r="H8" s="2"/>
      <c r="I8" s="2"/>
      <c r="J8" s="2"/>
      <c r="K8" s="2"/>
      <c r="L8" s="2"/>
      <c r="M8" s="2"/>
      <c r="N8" s="2"/>
      <c r="O8" s="2"/>
      <c r="P8" s="2"/>
      <c r="Q8" s="2"/>
      <c r="R8" s="2"/>
      <c r="S8" s="2"/>
      <c r="T8" s="2"/>
      <c r="U8" s="2"/>
      <c r="V8" s="2"/>
      <c r="W8" s="2"/>
      <c r="X8" s="2"/>
      <c r="Y8" s="2"/>
      <c r="Z8" s="2"/>
    </row>
    <row r="9" spans="1:26" ht="16" thickBot="1" x14ac:dyDescent="0.25">
      <c r="A9" s="13" t="s">
        <v>16</v>
      </c>
      <c r="B9" s="16" t="s">
        <v>19</v>
      </c>
      <c r="C9" s="2"/>
      <c r="D9" s="2"/>
      <c r="E9" s="2"/>
      <c r="F9" s="2"/>
      <c r="G9" s="2"/>
      <c r="H9" s="2"/>
      <c r="I9" s="2"/>
      <c r="J9" s="2"/>
      <c r="K9" s="2"/>
      <c r="L9" s="2"/>
      <c r="M9" s="2"/>
      <c r="N9" s="2"/>
      <c r="O9" s="2"/>
      <c r="P9" s="2"/>
      <c r="Q9" s="2"/>
      <c r="R9" s="2"/>
      <c r="S9" s="2"/>
      <c r="T9" s="2"/>
      <c r="U9" s="2"/>
      <c r="V9" s="2"/>
      <c r="W9" s="2"/>
      <c r="X9" s="2"/>
      <c r="Y9" s="2"/>
      <c r="Z9" s="2"/>
    </row>
    <row r="10" spans="1:26" x14ac:dyDescent="0.2">
      <c r="A10" s="2"/>
      <c r="B10" s="2"/>
      <c r="C10" s="2"/>
      <c r="D10" s="2"/>
      <c r="E10" s="2"/>
      <c r="F10" s="2"/>
      <c r="G10" s="2"/>
      <c r="H10" s="2"/>
      <c r="I10" s="2"/>
      <c r="J10" s="2"/>
      <c r="K10" s="2"/>
      <c r="L10" s="2"/>
      <c r="M10" s="2"/>
      <c r="N10" s="2"/>
      <c r="O10" s="2"/>
      <c r="P10" s="2"/>
      <c r="Q10" s="2"/>
      <c r="R10" s="2"/>
      <c r="S10" s="2"/>
      <c r="T10" s="2"/>
      <c r="U10" s="2"/>
      <c r="V10" s="2"/>
      <c r="W10" s="2"/>
      <c r="X10" s="2"/>
      <c r="Y10" s="2"/>
      <c r="Z10" s="2"/>
    </row>
    <row r="11" spans="1:26" x14ac:dyDescent="0.2">
      <c r="A11" s="2"/>
      <c r="B11" s="2"/>
      <c r="C11" s="2"/>
      <c r="D11" s="2"/>
      <c r="E11" s="2"/>
      <c r="F11" s="2"/>
      <c r="G11" s="2"/>
      <c r="H11" s="2"/>
      <c r="I11" s="2"/>
      <c r="J11" s="2"/>
      <c r="K11" s="2"/>
      <c r="L11" s="2"/>
      <c r="M11" s="2"/>
      <c r="N11" s="2"/>
      <c r="O11" s="2"/>
      <c r="P11" s="2"/>
      <c r="Q11" s="2"/>
      <c r="R11" s="2"/>
      <c r="S11" s="2"/>
      <c r="T11" s="2"/>
      <c r="U11" s="2"/>
      <c r="V11" s="2"/>
      <c r="W11" s="2"/>
      <c r="X11" s="2"/>
      <c r="Y11" s="2"/>
      <c r="Z11" s="2"/>
    </row>
    <row r="12" spans="1:26" x14ac:dyDescent="0.2">
      <c r="A12" s="2"/>
      <c r="B12" s="2"/>
      <c r="C12" s="2"/>
      <c r="D12" s="2"/>
      <c r="E12" s="2"/>
      <c r="F12" s="2"/>
      <c r="G12" s="2"/>
      <c r="H12" s="2"/>
      <c r="I12" s="2"/>
      <c r="J12" s="2"/>
      <c r="K12" s="2"/>
      <c r="L12" s="2"/>
      <c r="M12" s="2"/>
      <c r="N12" s="2"/>
      <c r="O12" s="2"/>
      <c r="P12" s="2"/>
      <c r="Q12" s="2"/>
      <c r="R12" s="2"/>
      <c r="S12" s="2"/>
      <c r="T12" s="2"/>
      <c r="U12" s="2"/>
      <c r="V12" s="2"/>
      <c r="W12" s="2"/>
      <c r="X12" s="2"/>
      <c r="Y12" s="2"/>
      <c r="Z12" s="2"/>
    </row>
    <row r="13" spans="1:26" x14ac:dyDescent="0.2">
      <c r="A13" s="2"/>
      <c r="B13" s="2"/>
      <c r="C13" s="2"/>
      <c r="D13" s="2"/>
      <c r="E13" s="2"/>
      <c r="F13" s="2"/>
      <c r="G13" s="2"/>
      <c r="H13" s="2"/>
      <c r="I13" s="2"/>
      <c r="J13" s="2"/>
      <c r="K13" s="2"/>
      <c r="L13" s="2"/>
      <c r="M13" s="2"/>
      <c r="N13" s="2"/>
      <c r="O13" s="2"/>
      <c r="P13" s="2"/>
      <c r="Q13" s="2"/>
      <c r="R13" s="2"/>
      <c r="S13" s="2"/>
      <c r="T13" s="2"/>
      <c r="U13" s="2"/>
      <c r="V13" s="2"/>
      <c r="W13" s="2"/>
      <c r="X13" s="2"/>
      <c r="Y13" s="2"/>
      <c r="Z13" s="2"/>
    </row>
    <row r="14" spans="1:26" x14ac:dyDescent="0.2">
      <c r="A14" s="2"/>
      <c r="B14" s="2"/>
      <c r="C14" s="2"/>
      <c r="D14" s="2"/>
      <c r="E14" s="2"/>
      <c r="F14" s="2"/>
      <c r="G14" s="2"/>
      <c r="H14" s="2"/>
      <c r="I14" s="2"/>
      <c r="J14" s="2"/>
      <c r="K14" s="2"/>
      <c r="L14" s="2"/>
      <c r="M14" s="2"/>
      <c r="N14" s="2"/>
      <c r="O14" s="2"/>
      <c r="P14" s="2"/>
      <c r="Q14" s="2"/>
      <c r="R14" s="2"/>
      <c r="S14" s="2"/>
      <c r="T14" s="2"/>
      <c r="U14" s="2"/>
      <c r="V14" s="2"/>
      <c r="W14" s="2"/>
      <c r="X14" s="2"/>
      <c r="Y14" s="2"/>
      <c r="Z14" s="2"/>
    </row>
    <row r="15" spans="1:26" x14ac:dyDescent="0.2">
      <c r="A15" s="2"/>
      <c r="B15" s="2"/>
      <c r="C15" s="2"/>
      <c r="D15" s="2"/>
      <c r="E15" s="2"/>
      <c r="F15" s="2"/>
      <c r="G15" s="2"/>
      <c r="H15" s="2"/>
      <c r="I15" s="2"/>
      <c r="J15" s="2"/>
      <c r="K15" s="2"/>
      <c r="L15" s="2"/>
      <c r="M15" s="2"/>
      <c r="N15" s="2"/>
      <c r="O15" s="2"/>
      <c r="P15" s="2"/>
      <c r="Q15" s="2"/>
      <c r="R15" s="2"/>
      <c r="S15" s="2"/>
      <c r="T15" s="2"/>
      <c r="U15" s="2"/>
      <c r="V15" s="2"/>
      <c r="W15" s="2"/>
      <c r="X15" s="2"/>
      <c r="Y15" s="2"/>
      <c r="Z15" s="2"/>
    </row>
    <row r="16" spans="1:26" x14ac:dyDescent="0.2">
      <c r="A16" s="2"/>
      <c r="B16" s="2"/>
      <c r="C16" s="2"/>
      <c r="D16" s="2"/>
      <c r="E16" s="2"/>
      <c r="F16" s="2"/>
      <c r="G16" s="2"/>
      <c r="H16" s="2"/>
      <c r="I16" s="2"/>
      <c r="J16" s="2"/>
      <c r="K16" s="2"/>
      <c r="L16" s="2"/>
      <c r="M16" s="2"/>
      <c r="N16" s="2"/>
      <c r="O16" s="2"/>
      <c r="P16" s="2"/>
      <c r="Q16" s="2"/>
      <c r="R16" s="2"/>
      <c r="S16" s="2"/>
      <c r="T16" s="2"/>
      <c r="U16" s="2"/>
      <c r="V16" s="2"/>
      <c r="W16" s="2"/>
      <c r="X16" s="2"/>
      <c r="Y16" s="2"/>
      <c r="Z16" s="2"/>
    </row>
    <row r="17" spans="1:26" x14ac:dyDescent="0.2">
      <c r="A17" s="2"/>
      <c r="B17" s="2"/>
      <c r="C17" s="2"/>
      <c r="D17" s="2"/>
      <c r="E17" s="2"/>
      <c r="F17" s="2"/>
      <c r="G17" s="2"/>
      <c r="H17" s="2"/>
      <c r="I17" s="2"/>
      <c r="J17" s="2"/>
      <c r="K17" s="2"/>
      <c r="L17" s="2"/>
      <c r="M17" s="2"/>
      <c r="N17" s="2"/>
      <c r="O17" s="2"/>
      <c r="P17" s="2"/>
      <c r="Q17" s="2"/>
      <c r="R17" s="2"/>
      <c r="S17" s="2"/>
      <c r="T17" s="2"/>
      <c r="U17" s="2"/>
      <c r="V17" s="2"/>
      <c r="W17" s="2"/>
      <c r="X17" s="2"/>
      <c r="Y17" s="2"/>
      <c r="Z17" s="2"/>
    </row>
    <row r="18" spans="1:26" x14ac:dyDescent="0.2">
      <c r="A18" s="2"/>
      <c r="B18" s="2"/>
      <c r="C18" s="2"/>
      <c r="D18" s="2"/>
      <c r="E18" s="2"/>
      <c r="F18" s="2"/>
      <c r="G18" s="2"/>
      <c r="H18" s="2"/>
      <c r="I18" s="2"/>
      <c r="J18" s="2"/>
      <c r="K18" s="2"/>
      <c r="L18" s="2"/>
      <c r="M18" s="2"/>
      <c r="N18" s="2"/>
      <c r="O18" s="2"/>
      <c r="P18" s="2"/>
      <c r="Q18" s="2"/>
      <c r="R18" s="2"/>
      <c r="S18" s="2"/>
      <c r="T18" s="2"/>
      <c r="U18" s="2"/>
      <c r="V18" s="2"/>
      <c r="W18" s="2"/>
      <c r="X18" s="2"/>
      <c r="Y18" s="2"/>
      <c r="Z18" s="2"/>
    </row>
    <row r="19" spans="1:26" x14ac:dyDescent="0.2">
      <c r="A19" s="2"/>
      <c r="B19" s="2"/>
      <c r="C19" s="2"/>
      <c r="D19" s="2"/>
      <c r="E19" s="2"/>
      <c r="F19" s="2"/>
      <c r="G19" s="2"/>
      <c r="H19" s="2"/>
      <c r="I19" s="2"/>
      <c r="J19" s="2"/>
      <c r="K19" s="2"/>
      <c r="L19" s="2"/>
      <c r="M19" s="2"/>
      <c r="N19" s="2"/>
      <c r="O19" s="2"/>
      <c r="P19" s="2"/>
      <c r="Q19" s="2"/>
      <c r="R19" s="2"/>
      <c r="S19" s="2"/>
      <c r="T19" s="2"/>
      <c r="U19" s="2"/>
      <c r="V19" s="2"/>
      <c r="W19" s="2"/>
      <c r="X19" s="2"/>
      <c r="Y19" s="2"/>
      <c r="Z19" s="2"/>
    </row>
    <row r="20" spans="1:26" x14ac:dyDescent="0.2">
      <c r="A20" s="2"/>
      <c r="B20" s="2"/>
      <c r="C20" s="2"/>
      <c r="D20" s="2"/>
      <c r="E20" s="2"/>
      <c r="F20" s="2"/>
      <c r="G20" s="2"/>
      <c r="H20" s="2"/>
      <c r="I20" s="2"/>
      <c r="J20" s="2"/>
      <c r="K20" s="2"/>
      <c r="L20" s="2"/>
      <c r="M20" s="2"/>
      <c r="N20" s="2"/>
      <c r="O20" s="2"/>
      <c r="P20" s="2"/>
      <c r="Q20" s="2"/>
      <c r="R20" s="2"/>
      <c r="S20" s="2"/>
      <c r="T20" s="2"/>
      <c r="U20" s="2"/>
      <c r="V20" s="2"/>
      <c r="W20" s="2"/>
      <c r="X20" s="2"/>
      <c r="Y20" s="2"/>
      <c r="Z20" s="2"/>
    </row>
    <row r="21" spans="1:26" ht="15.75" customHeight="1" x14ac:dyDescent="0.2">
      <c r="A21" s="2"/>
      <c r="B21" s="2"/>
      <c r="C21" s="2"/>
      <c r="D21" s="2"/>
      <c r="E21" s="2"/>
      <c r="F21" s="2"/>
      <c r="G21" s="2"/>
      <c r="H21" s="2"/>
      <c r="I21" s="2"/>
      <c r="J21" s="2"/>
      <c r="K21" s="2"/>
      <c r="L21" s="2"/>
      <c r="M21" s="2"/>
      <c r="N21" s="2"/>
      <c r="O21" s="2"/>
      <c r="P21" s="2"/>
      <c r="Q21" s="2"/>
      <c r="R21" s="2"/>
      <c r="S21" s="2"/>
      <c r="T21" s="2"/>
      <c r="U21" s="2"/>
      <c r="V21" s="2"/>
      <c r="W21" s="2"/>
      <c r="X21" s="2"/>
      <c r="Y21" s="2"/>
      <c r="Z21" s="2"/>
    </row>
    <row r="22" spans="1:26" ht="15.75" customHeight="1" x14ac:dyDescent="0.2">
      <c r="A22" s="2"/>
      <c r="B22" s="2"/>
      <c r="C22" s="2"/>
      <c r="D22" s="2"/>
      <c r="E22" s="2"/>
      <c r="F22" s="2"/>
      <c r="G22" s="2"/>
      <c r="H22" s="2"/>
      <c r="I22" s="2"/>
      <c r="J22" s="2"/>
      <c r="K22" s="2"/>
      <c r="L22" s="2"/>
      <c r="M22" s="2"/>
      <c r="N22" s="2"/>
      <c r="O22" s="2"/>
      <c r="P22" s="2"/>
      <c r="Q22" s="2"/>
      <c r="R22" s="2"/>
      <c r="S22" s="2"/>
      <c r="T22" s="2"/>
      <c r="U22" s="2"/>
      <c r="V22" s="2"/>
      <c r="W22" s="2"/>
      <c r="X22" s="2"/>
      <c r="Y22" s="2"/>
      <c r="Z22" s="2"/>
    </row>
    <row r="23" spans="1:26" ht="15.75" customHeight="1" x14ac:dyDescent="0.2">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ht="15.75" customHeight="1" x14ac:dyDescent="0.2">
      <c r="A24" s="2"/>
      <c r="B24" s="2"/>
      <c r="C24" s="2"/>
      <c r="D24" s="2"/>
      <c r="E24" s="2"/>
      <c r="F24" s="2"/>
      <c r="G24" s="2"/>
      <c r="H24" s="2"/>
      <c r="I24" s="2"/>
      <c r="J24" s="2"/>
      <c r="K24" s="2"/>
      <c r="L24" s="2"/>
      <c r="M24" s="2"/>
      <c r="N24" s="2"/>
      <c r="O24" s="2"/>
      <c r="P24" s="2"/>
      <c r="Q24" s="2"/>
      <c r="R24" s="2"/>
      <c r="S24" s="2"/>
      <c r="T24" s="2"/>
      <c r="U24" s="2"/>
      <c r="V24" s="2"/>
      <c r="W24" s="2"/>
      <c r="X24" s="2"/>
      <c r="Y24" s="2"/>
      <c r="Z24" s="2"/>
    </row>
    <row r="25" spans="1:26" ht="15.75" customHeight="1" x14ac:dyDescent="0.2">
      <c r="A25" s="2"/>
      <c r="B25" s="2"/>
      <c r="C25" s="2"/>
      <c r="D25" s="2"/>
      <c r="E25" s="2"/>
      <c r="F25" s="2"/>
      <c r="G25" s="2"/>
      <c r="H25" s="2"/>
      <c r="I25" s="2"/>
      <c r="J25" s="2"/>
      <c r="K25" s="2"/>
      <c r="L25" s="2"/>
      <c r="M25" s="2"/>
      <c r="N25" s="2"/>
      <c r="O25" s="2"/>
      <c r="P25" s="2"/>
      <c r="Q25" s="2"/>
      <c r="R25" s="2"/>
      <c r="S25" s="2"/>
      <c r="T25" s="2"/>
      <c r="U25" s="2"/>
      <c r="V25" s="2"/>
      <c r="W25" s="2"/>
      <c r="X25" s="2"/>
      <c r="Y25" s="2"/>
      <c r="Z25" s="2"/>
    </row>
    <row r="26" spans="1:26" ht="15.75" customHeight="1" x14ac:dyDescent="0.2">
      <c r="A26" s="2"/>
      <c r="B26" s="2"/>
      <c r="C26" s="2"/>
      <c r="D26" s="2"/>
      <c r="E26" s="2"/>
      <c r="F26" s="2"/>
      <c r="G26" s="2"/>
      <c r="H26" s="2"/>
      <c r="I26" s="2"/>
      <c r="J26" s="2"/>
      <c r="K26" s="2"/>
      <c r="L26" s="2"/>
      <c r="M26" s="2"/>
      <c r="N26" s="2"/>
      <c r="O26" s="2"/>
      <c r="P26" s="2"/>
      <c r="Q26" s="2"/>
      <c r="R26" s="2"/>
      <c r="S26" s="2"/>
      <c r="T26" s="2"/>
      <c r="U26" s="2"/>
      <c r="V26" s="2"/>
      <c r="W26" s="2"/>
      <c r="X26" s="2"/>
      <c r="Y26" s="2"/>
      <c r="Z26" s="2"/>
    </row>
    <row r="27" spans="1:26" ht="15.75" customHeight="1" x14ac:dyDescent="0.2">
      <c r="A27" s="2"/>
      <c r="B27" s="2"/>
      <c r="C27" s="2"/>
      <c r="D27" s="2"/>
      <c r="E27" s="2"/>
      <c r="F27" s="2"/>
      <c r="G27" s="2"/>
      <c r="H27" s="2"/>
      <c r="I27" s="2"/>
      <c r="J27" s="2"/>
      <c r="K27" s="2"/>
      <c r="L27" s="2"/>
      <c r="M27" s="2"/>
      <c r="N27" s="2"/>
      <c r="O27" s="2"/>
      <c r="P27" s="2"/>
      <c r="Q27" s="2"/>
      <c r="R27" s="2"/>
      <c r="S27" s="2"/>
      <c r="T27" s="2"/>
      <c r="U27" s="2"/>
      <c r="V27" s="2"/>
      <c r="W27" s="2"/>
      <c r="X27" s="2"/>
      <c r="Y27" s="2"/>
      <c r="Z27" s="2"/>
    </row>
    <row r="28" spans="1:26" ht="15.75" customHeight="1" x14ac:dyDescent="0.2">
      <c r="A28" s="2"/>
      <c r="B28" s="2"/>
      <c r="C28" s="2"/>
      <c r="D28" s="2"/>
      <c r="E28" s="2"/>
      <c r="F28" s="2"/>
      <c r="G28" s="2"/>
      <c r="H28" s="2"/>
      <c r="I28" s="2"/>
      <c r="J28" s="2"/>
      <c r="K28" s="2"/>
      <c r="L28" s="2"/>
      <c r="M28" s="2"/>
      <c r="N28" s="2"/>
      <c r="O28" s="2"/>
      <c r="P28" s="2"/>
      <c r="Q28" s="2"/>
      <c r="R28" s="2"/>
      <c r="S28" s="2"/>
      <c r="T28" s="2"/>
      <c r="U28" s="2"/>
      <c r="V28" s="2"/>
      <c r="W28" s="2"/>
      <c r="X28" s="2"/>
      <c r="Y28" s="2"/>
      <c r="Z28" s="2"/>
    </row>
    <row r="29" spans="1:26" ht="15.75" customHeight="1" x14ac:dyDescent="0.2">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ht="15.75" customHeight="1" x14ac:dyDescent="0.2">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6" ht="15.75" customHeight="1" x14ac:dyDescent="0.2">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ht="15.75" customHeight="1" x14ac:dyDescent="0.2">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ht="15.75" customHeight="1" x14ac:dyDescent="0.2">
      <c r="A33" s="2"/>
      <c r="B33" s="2"/>
      <c r="C33" s="2"/>
      <c r="D33" s="2"/>
      <c r="E33" s="2"/>
      <c r="F33" s="2"/>
      <c r="G33" s="2"/>
      <c r="H33" s="2"/>
      <c r="I33" s="2"/>
      <c r="J33" s="2"/>
      <c r="K33" s="2"/>
      <c r="L33" s="2"/>
      <c r="M33" s="2"/>
      <c r="N33" s="2"/>
      <c r="O33" s="2"/>
      <c r="P33" s="2"/>
      <c r="Q33" s="2"/>
      <c r="R33" s="2"/>
      <c r="S33" s="2"/>
      <c r="T33" s="2"/>
      <c r="U33" s="2"/>
      <c r="V33" s="2"/>
      <c r="W33" s="2"/>
      <c r="X33" s="2"/>
      <c r="Y33" s="2"/>
      <c r="Z33" s="2"/>
    </row>
    <row r="34" spans="1:26" ht="15.75" customHeight="1" x14ac:dyDescent="0.2">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ht="15.75" customHeight="1" x14ac:dyDescent="0.2">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ht="15.75" customHeight="1" x14ac:dyDescent="0.2">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ht="15.75" customHeight="1" x14ac:dyDescent="0.2">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ht="15.75" customHeight="1" x14ac:dyDescent="0.2">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ht="15.75" customHeight="1" x14ac:dyDescent="0.2">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ht="15.75" customHeight="1" x14ac:dyDescent="0.2">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15.75" customHeight="1" x14ac:dyDescent="0.2">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ht="15.75" customHeight="1" x14ac:dyDescent="0.2">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5.75" customHeight="1" x14ac:dyDescent="0.2">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ht="15.75" customHeight="1" x14ac:dyDescent="0.2">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ht="15.75" customHeight="1" x14ac:dyDescent="0.2">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ht="15.75" customHeight="1" x14ac:dyDescent="0.2">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5.75" customHeight="1" x14ac:dyDescent="0.2">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5.75" customHeight="1" x14ac:dyDescent="0.2">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5.75" customHeight="1" x14ac:dyDescent="0.2">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5.75" customHeight="1" x14ac:dyDescent="0.2">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5.75" customHeight="1" x14ac:dyDescent="0.2">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5.75" customHeight="1" x14ac:dyDescent="0.2">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5.75" customHeight="1" x14ac:dyDescent="0.2">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5.75" customHeight="1" x14ac:dyDescent="0.2">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5.75" customHeight="1" x14ac:dyDescent="0.2">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5.75" customHeight="1" x14ac:dyDescent="0.2">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5.75" customHeight="1" x14ac:dyDescent="0.2">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5.75" customHeight="1" x14ac:dyDescent="0.2">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5.75" customHeight="1" x14ac:dyDescent="0.2">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5.75" customHeight="1" x14ac:dyDescent="0.2">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5.75" customHeight="1" x14ac:dyDescent="0.2">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5.75" customHeight="1" x14ac:dyDescent="0.2">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5.75" customHeight="1" x14ac:dyDescent="0.2">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5.75" customHeight="1" x14ac:dyDescent="0.2">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5.75" customHeight="1" x14ac:dyDescent="0.2">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5.75" customHeight="1" x14ac:dyDescent="0.2">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5.75" customHeight="1" x14ac:dyDescent="0.2">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5.75" customHeight="1" x14ac:dyDescent="0.2">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5.75" customHeight="1" x14ac:dyDescent="0.2">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5.75" customHeight="1" x14ac:dyDescent="0.2">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5.75" customHeight="1" x14ac:dyDescent="0.2">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5.75" customHeight="1" x14ac:dyDescent="0.2">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5.75" customHeight="1" x14ac:dyDescent="0.2">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5.75" customHeight="1" x14ac:dyDescent="0.2">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5.75" customHeight="1" x14ac:dyDescent="0.2">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5.75" customHeight="1" x14ac:dyDescent="0.2">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5.75" customHeight="1" x14ac:dyDescent="0.2">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5.75" customHeight="1" x14ac:dyDescent="0.2">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5.75" customHeight="1" x14ac:dyDescent="0.2">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5.75" customHeight="1" x14ac:dyDescent="0.2">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5.75" customHeight="1" x14ac:dyDescent="0.2">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5.75" customHeight="1" x14ac:dyDescent="0.2">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5.75" customHeight="1" x14ac:dyDescent="0.2">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5.75" customHeight="1" x14ac:dyDescent="0.2">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5.75" customHeight="1" x14ac:dyDescent="0.2">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5.75" customHeight="1" x14ac:dyDescent="0.2">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5.75" customHeight="1" x14ac:dyDescent="0.2">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5.75" customHeight="1" x14ac:dyDescent="0.2">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5.75" customHeight="1" x14ac:dyDescent="0.2">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5.75" customHeight="1" x14ac:dyDescent="0.2">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5.75" customHeight="1" x14ac:dyDescent="0.2">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5.75" customHeight="1" x14ac:dyDescent="0.2">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5.75" customHeight="1" x14ac:dyDescent="0.2">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5.75" customHeight="1" x14ac:dyDescent="0.2">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5.75" customHeight="1" x14ac:dyDescent="0.2">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5.75" customHeight="1" x14ac:dyDescent="0.2">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5.75" customHeight="1" x14ac:dyDescent="0.2">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5.75" customHeight="1" x14ac:dyDescent="0.2">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5.75" customHeight="1" x14ac:dyDescent="0.2">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5.75" customHeight="1" x14ac:dyDescent="0.2">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5.75" customHeight="1" x14ac:dyDescent="0.2">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5.75" customHeight="1" x14ac:dyDescent="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5.75" customHeight="1" x14ac:dyDescent="0.2">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5.75" customHeight="1" x14ac:dyDescent="0.2">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5.75" customHeight="1" x14ac:dyDescent="0.2">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5.75" customHeight="1" x14ac:dyDescent="0.2">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5.75" customHeight="1" x14ac:dyDescent="0.2">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5.75" customHeight="1" x14ac:dyDescent="0.2">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5.75" customHeight="1" x14ac:dyDescent="0.2">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5.75" customHeight="1" x14ac:dyDescent="0.2">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5.75" customHeight="1" x14ac:dyDescent="0.2">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5.75" customHeight="1" x14ac:dyDescent="0.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5.75" customHeight="1" x14ac:dyDescent="0.2">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5.75" customHeight="1" x14ac:dyDescent="0.2">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5.75" customHeight="1" x14ac:dyDescent="0.2">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5.75" customHeight="1" x14ac:dyDescent="0.2">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5.75" customHeight="1" x14ac:dyDescent="0.2">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5.75" customHeight="1" x14ac:dyDescent="0.2">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5.75" customHeight="1" x14ac:dyDescent="0.2">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5.75" customHeight="1" x14ac:dyDescent="0.2">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5.75" customHeight="1" x14ac:dyDescent="0.2">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5.75" customHeight="1" x14ac:dyDescent="0.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5.75" customHeight="1" x14ac:dyDescent="0.2">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5.75" customHeight="1" x14ac:dyDescent="0.2">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5.75" customHeight="1" x14ac:dyDescent="0.2">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5.75" customHeight="1" x14ac:dyDescent="0.2">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5.75" customHeight="1" x14ac:dyDescent="0.2">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5.75" customHeight="1" x14ac:dyDescent="0.2">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5.75" customHeight="1" x14ac:dyDescent="0.2">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5.75" customHeight="1" x14ac:dyDescent="0.2">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5.75" customHeight="1" x14ac:dyDescent="0.2">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5.75" customHeight="1" x14ac:dyDescent="0.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5.75" customHeight="1" x14ac:dyDescent="0.2">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5.75" customHeight="1" x14ac:dyDescent="0.2">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5.75" customHeight="1" x14ac:dyDescent="0.2">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5.75" customHeight="1" x14ac:dyDescent="0.2">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5.75" customHeight="1" x14ac:dyDescent="0.2">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5.75" customHeight="1" x14ac:dyDescent="0.2">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5.75" customHeight="1" x14ac:dyDescent="0.2">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5.75" customHeight="1" x14ac:dyDescent="0.2">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5.75" customHeight="1" x14ac:dyDescent="0.2">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5.75" customHeight="1" x14ac:dyDescent="0.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5.75" customHeight="1" x14ac:dyDescent="0.2">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5.75" customHeight="1" x14ac:dyDescent="0.2">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5.75" customHeight="1" x14ac:dyDescent="0.2">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5.75" customHeight="1" x14ac:dyDescent="0.2">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5.75" customHeight="1" x14ac:dyDescent="0.2">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5.75" customHeight="1" x14ac:dyDescent="0.2">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5.75" customHeight="1" x14ac:dyDescent="0.2">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5.75" customHeight="1" x14ac:dyDescent="0.2">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5.75" customHeight="1" x14ac:dyDescent="0.2">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5.75" customHeight="1" x14ac:dyDescent="0.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5.75" customHeight="1" x14ac:dyDescent="0.2">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5.75" customHeight="1" x14ac:dyDescent="0.2">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5.75" customHeight="1" x14ac:dyDescent="0.2">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5.75" customHeight="1" x14ac:dyDescent="0.2">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5.75" customHeight="1" x14ac:dyDescent="0.2">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5.75" customHeight="1" x14ac:dyDescent="0.2">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5.75" customHeight="1" x14ac:dyDescent="0.2">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5.75" customHeight="1" x14ac:dyDescent="0.2">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5.75" customHeight="1" x14ac:dyDescent="0.2">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5.75" customHeight="1" x14ac:dyDescent="0.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5.75" customHeight="1" x14ac:dyDescent="0.2">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5.75" customHeight="1" x14ac:dyDescent="0.2">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5.75" customHeight="1" x14ac:dyDescent="0.2">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5.75" customHeight="1" x14ac:dyDescent="0.2">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5.75" customHeight="1" x14ac:dyDescent="0.2">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5.75" customHeight="1" x14ac:dyDescent="0.2">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5.75" customHeight="1" x14ac:dyDescent="0.2">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5.75" customHeight="1" x14ac:dyDescent="0.2">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5.75" customHeight="1" x14ac:dyDescent="0.2">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5.75" customHeight="1" x14ac:dyDescent="0.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5.75" customHeight="1" x14ac:dyDescent="0.2">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5.75" customHeight="1" x14ac:dyDescent="0.2">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5.75" customHeight="1" x14ac:dyDescent="0.2">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5.75" customHeight="1" x14ac:dyDescent="0.2">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5.75" customHeight="1" x14ac:dyDescent="0.2">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5.75" customHeight="1" x14ac:dyDescent="0.2">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5.75" customHeight="1" x14ac:dyDescent="0.2">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5.75" customHeight="1" x14ac:dyDescent="0.2">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5.75" customHeight="1" x14ac:dyDescent="0.2">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5.75" customHeight="1" x14ac:dyDescent="0.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5.75" customHeight="1" x14ac:dyDescent="0.2">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5.75" customHeight="1" x14ac:dyDescent="0.2">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5.75" customHeight="1" x14ac:dyDescent="0.2">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5.75" customHeight="1" x14ac:dyDescent="0.2">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5.75" customHeight="1" x14ac:dyDescent="0.2">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5.75" customHeight="1" x14ac:dyDescent="0.2">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5.75" customHeight="1" x14ac:dyDescent="0.2">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5.75" customHeight="1" x14ac:dyDescent="0.2">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5.75" customHeight="1" x14ac:dyDescent="0.2">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5.75" customHeight="1" x14ac:dyDescent="0.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5.75" customHeight="1" x14ac:dyDescent="0.2">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5.75" customHeight="1" x14ac:dyDescent="0.2">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5.75" customHeight="1" x14ac:dyDescent="0.2">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5.75" customHeight="1" x14ac:dyDescent="0.2">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5.75" customHeight="1" x14ac:dyDescent="0.2">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5.75" customHeight="1" x14ac:dyDescent="0.2">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5.75" customHeight="1" x14ac:dyDescent="0.2">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5.75" customHeight="1" x14ac:dyDescent="0.2">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5.75" customHeight="1" x14ac:dyDescent="0.2">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5.75" customHeight="1" x14ac:dyDescent="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5.75" customHeight="1" x14ac:dyDescent="0.2">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5.75" customHeight="1" x14ac:dyDescent="0.2">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5.75" customHeight="1" x14ac:dyDescent="0.2">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5.75" customHeight="1" x14ac:dyDescent="0.2">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5.75" customHeight="1" x14ac:dyDescent="0.2">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5.75" customHeight="1" x14ac:dyDescent="0.2">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5.75" customHeight="1" x14ac:dyDescent="0.2">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5.75" customHeight="1" x14ac:dyDescent="0.2">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5.75" customHeight="1" x14ac:dyDescent="0.2">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5.75" customHeight="1" x14ac:dyDescent="0.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5.75" customHeight="1" x14ac:dyDescent="0.2">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5.75" customHeight="1" x14ac:dyDescent="0.2">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5.75" customHeight="1" x14ac:dyDescent="0.2">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5.75" customHeight="1" x14ac:dyDescent="0.2">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5.75" customHeight="1" x14ac:dyDescent="0.2">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5.75" customHeight="1" x14ac:dyDescent="0.2">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5.75" customHeight="1" x14ac:dyDescent="0.2">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5.75" customHeight="1" x14ac:dyDescent="0.2">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5.75" customHeight="1" x14ac:dyDescent="0.2">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5.75" customHeight="1" x14ac:dyDescent="0.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5.75" customHeight="1" x14ac:dyDescent="0.2">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5.75" customHeight="1" x14ac:dyDescent="0.2">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5.75" customHeight="1" x14ac:dyDescent="0.2">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5.75" customHeight="1" x14ac:dyDescent="0.2">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5.75" customHeight="1" x14ac:dyDescent="0.2">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5.75" customHeight="1" x14ac:dyDescent="0.2">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5.75" customHeight="1" x14ac:dyDescent="0.2">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5.75" customHeight="1" x14ac:dyDescent="0.2">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5.75" customHeight="1" x14ac:dyDescent="0.2">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5.75" customHeight="1" x14ac:dyDescent="0.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5.75" customHeight="1" x14ac:dyDescent="0.2">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5.75" customHeight="1" x14ac:dyDescent="0.2">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5.75" customHeight="1" x14ac:dyDescent="0.2">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5.75" customHeight="1" x14ac:dyDescent="0.2">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5.75" customHeight="1" x14ac:dyDescent="0.2">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5.75" customHeight="1" x14ac:dyDescent="0.2">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5.75" customHeight="1" x14ac:dyDescent="0.2">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5.75" customHeight="1" x14ac:dyDescent="0.2">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5.75" customHeight="1" x14ac:dyDescent="0.2">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5.75" customHeight="1" x14ac:dyDescent="0.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5.75" customHeight="1" x14ac:dyDescent="0.2">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5.75" customHeight="1" x14ac:dyDescent="0.2">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5.75" customHeight="1" x14ac:dyDescent="0.2">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5.75" customHeight="1" x14ac:dyDescent="0.2">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5.75" customHeight="1" x14ac:dyDescent="0.2">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5.75" customHeight="1" x14ac:dyDescent="0.2">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5.75" customHeight="1" x14ac:dyDescent="0.2">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5.75" customHeight="1" x14ac:dyDescent="0.2">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5.75" customHeight="1" x14ac:dyDescent="0.2">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5.75" customHeight="1" x14ac:dyDescent="0.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5.75" customHeight="1" x14ac:dyDescent="0.2">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5.75" customHeight="1" x14ac:dyDescent="0.2">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5.75" customHeight="1" x14ac:dyDescent="0.2">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5.75" customHeight="1" x14ac:dyDescent="0.2">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5.75" customHeight="1" x14ac:dyDescent="0.2">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5.75" customHeight="1" x14ac:dyDescent="0.2">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5.75" customHeight="1" x14ac:dyDescent="0.2">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5.75" customHeight="1" x14ac:dyDescent="0.2">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5.75" customHeight="1" x14ac:dyDescent="0.2">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5.75" customHeight="1" x14ac:dyDescent="0.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5.75" customHeight="1" x14ac:dyDescent="0.2">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5.75" customHeight="1" x14ac:dyDescent="0.2">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5.75" customHeight="1" x14ac:dyDescent="0.2">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5.75" customHeight="1" x14ac:dyDescent="0.2">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5.75" customHeight="1" x14ac:dyDescent="0.2">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5.75" customHeight="1" x14ac:dyDescent="0.2">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5.75" customHeight="1" x14ac:dyDescent="0.2">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5.75" customHeight="1" x14ac:dyDescent="0.2">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5.75" customHeight="1" x14ac:dyDescent="0.2">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5.75" customHeight="1" x14ac:dyDescent="0.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5.75" customHeight="1" x14ac:dyDescent="0.2">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5.75" customHeight="1" x14ac:dyDescent="0.2">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5.75" customHeight="1" x14ac:dyDescent="0.2">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5.75" customHeight="1" x14ac:dyDescent="0.2">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5.75" customHeight="1" x14ac:dyDescent="0.2">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5.75" customHeight="1" x14ac:dyDescent="0.2">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5.75" customHeight="1" x14ac:dyDescent="0.2">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5.75" customHeight="1" x14ac:dyDescent="0.2">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5.75" customHeight="1" x14ac:dyDescent="0.2">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5.75" customHeight="1" x14ac:dyDescent="0.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5.75" customHeight="1" x14ac:dyDescent="0.2">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5.75" customHeight="1" x14ac:dyDescent="0.2">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5.75" customHeight="1" x14ac:dyDescent="0.2">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5.75" customHeight="1" x14ac:dyDescent="0.2">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5.75" customHeight="1" x14ac:dyDescent="0.2">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5.75" customHeight="1" x14ac:dyDescent="0.2">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5.75" customHeight="1" x14ac:dyDescent="0.2">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5.75" customHeight="1" x14ac:dyDescent="0.2">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5.75" customHeight="1" x14ac:dyDescent="0.2">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5.75" customHeight="1" x14ac:dyDescent="0.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5.75" customHeight="1" x14ac:dyDescent="0.2">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5.75" customHeight="1" x14ac:dyDescent="0.2">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5.75" customHeight="1" x14ac:dyDescent="0.2">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5.75" customHeight="1" x14ac:dyDescent="0.2">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5.75" customHeight="1" x14ac:dyDescent="0.2">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5.75" customHeight="1" x14ac:dyDescent="0.2">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5.75" customHeight="1" x14ac:dyDescent="0.2">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5.75" customHeight="1" x14ac:dyDescent="0.2">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5.75" customHeight="1" x14ac:dyDescent="0.2">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5.75" customHeight="1" x14ac:dyDescent="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5.75" customHeight="1" x14ac:dyDescent="0.2">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5.75" customHeight="1" x14ac:dyDescent="0.2">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5.75" customHeight="1" x14ac:dyDescent="0.2">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5.75" customHeight="1" x14ac:dyDescent="0.2">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5.75" customHeight="1" x14ac:dyDescent="0.2">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5.75" customHeight="1" x14ac:dyDescent="0.2">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5.75" customHeight="1" x14ac:dyDescent="0.2">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5.75" customHeight="1" x14ac:dyDescent="0.2">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5.75" customHeight="1" x14ac:dyDescent="0.2">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5.75" customHeight="1" x14ac:dyDescent="0.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5.75" customHeight="1" x14ac:dyDescent="0.2">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5.75" customHeight="1" x14ac:dyDescent="0.2">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5.75" customHeight="1" x14ac:dyDescent="0.2">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5.75" customHeight="1" x14ac:dyDescent="0.2">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5.75" customHeight="1" x14ac:dyDescent="0.2">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5.75" customHeight="1" x14ac:dyDescent="0.2">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5.75" customHeight="1" x14ac:dyDescent="0.2">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5.75" customHeight="1" x14ac:dyDescent="0.2">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5.75" customHeight="1" x14ac:dyDescent="0.2">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5.75" customHeight="1" x14ac:dyDescent="0.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5.75" customHeight="1" x14ac:dyDescent="0.2">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5.75" customHeight="1" x14ac:dyDescent="0.2">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5.75" customHeight="1" x14ac:dyDescent="0.2">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5.75" customHeight="1" x14ac:dyDescent="0.2">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5.75" customHeight="1" x14ac:dyDescent="0.2">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5.75" customHeight="1" x14ac:dyDescent="0.2">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5.75" customHeight="1" x14ac:dyDescent="0.2">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5.75" customHeight="1" x14ac:dyDescent="0.2">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5.75" customHeight="1" x14ac:dyDescent="0.2">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5.75" customHeight="1" x14ac:dyDescent="0.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5.75" customHeight="1" x14ac:dyDescent="0.2">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5.75" customHeight="1" x14ac:dyDescent="0.2">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5.75" customHeight="1" x14ac:dyDescent="0.2">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5.75" customHeight="1" x14ac:dyDescent="0.2">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5.75" customHeight="1" x14ac:dyDescent="0.2">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5.75" customHeight="1" x14ac:dyDescent="0.2">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5.75" customHeight="1" x14ac:dyDescent="0.2">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5.75" customHeight="1" x14ac:dyDescent="0.2">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5.75" customHeight="1" x14ac:dyDescent="0.2">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5.75" customHeight="1" x14ac:dyDescent="0.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5.75" customHeight="1" x14ac:dyDescent="0.2">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5.75" customHeight="1" x14ac:dyDescent="0.2">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5.75" customHeight="1" x14ac:dyDescent="0.2">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5.75" customHeight="1" x14ac:dyDescent="0.2">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5.75" customHeight="1" x14ac:dyDescent="0.2">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5.75" customHeight="1" x14ac:dyDescent="0.2">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5.75" customHeight="1" x14ac:dyDescent="0.2">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5.75" customHeight="1" x14ac:dyDescent="0.2">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5.75" customHeight="1" x14ac:dyDescent="0.2">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5.75" customHeight="1" x14ac:dyDescent="0.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5.75" customHeight="1" x14ac:dyDescent="0.2">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5.75" customHeight="1" x14ac:dyDescent="0.2">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5.75" customHeight="1" x14ac:dyDescent="0.2">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5.75" customHeight="1" x14ac:dyDescent="0.2">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5.75" customHeight="1" x14ac:dyDescent="0.2">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5.75" customHeight="1" x14ac:dyDescent="0.2">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5.75" customHeight="1" x14ac:dyDescent="0.2">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5.75" customHeight="1" x14ac:dyDescent="0.2">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5.75" customHeight="1" x14ac:dyDescent="0.2">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5.75" customHeight="1" x14ac:dyDescent="0.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5.75" customHeight="1" x14ac:dyDescent="0.2">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5.75" customHeight="1" x14ac:dyDescent="0.2">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5.75" customHeight="1" x14ac:dyDescent="0.2">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5.75" customHeight="1" x14ac:dyDescent="0.2">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5.75" customHeight="1" x14ac:dyDescent="0.2">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5.75" customHeight="1" x14ac:dyDescent="0.2">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5.75" customHeight="1" x14ac:dyDescent="0.2">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5.75" customHeight="1" x14ac:dyDescent="0.2">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5.75" customHeight="1" x14ac:dyDescent="0.2">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5.75" customHeight="1" x14ac:dyDescent="0.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5.75" customHeight="1" x14ac:dyDescent="0.2">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5.75" customHeight="1" x14ac:dyDescent="0.2">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5.75" customHeight="1" x14ac:dyDescent="0.2">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5.75" customHeight="1" x14ac:dyDescent="0.2">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5.75" customHeight="1" x14ac:dyDescent="0.2">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5.75" customHeight="1" x14ac:dyDescent="0.2">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5.75" customHeight="1" x14ac:dyDescent="0.2">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5.75" customHeight="1" x14ac:dyDescent="0.2">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5.75" customHeight="1" x14ac:dyDescent="0.2">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5.75" customHeight="1" x14ac:dyDescent="0.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5.75" customHeight="1" x14ac:dyDescent="0.2">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5.75" customHeight="1" x14ac:dyDescent="0.2">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5.75" customHeight="1" x14ac:dyDescent="0.2">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5.75" customHeight="1" x14ac:dyDescent="0.2">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5.75" customHeight="1" x14ac:dyDescent="0.2">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5.75" customHeight="1" x14ac:dyDescent="0.2">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5.75" customHeight="1" x14ac:dyDescent="0.2">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5.75" customHeight="1" x14ac:dyDescent="0.2">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5.75" customHeight="1" x14ac:dyDescent="0.2">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5.75" customHeight="1" x14ac:dyDescent="0.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5.75" customHeight="1" x14ac:dyDescent="0.2">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5.75" customHeight="1" x14ac:dyDescent="0.2">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5.75" customHeight="1" x14ac:dyDescent="0.2">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5.75" customHeight="1" x14ac:dyDescent="0.2">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5.75" customHeight="1" x14ac:dyDescent="0.2">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5.75" customHeight="1" x14ac:dyDescent="0.2">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5.75" customHeight="1" x14ac:dyDescent="0.2">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5.75" customHeight="1" x14ac:dyDescent="0.2">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5.75" customHeight="1" x14ac:dyDescent="0.2">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5.75" customHeight="1" x14ac:dyDescent="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5.75" customHeight="1" x14ac:dyDescent="0.2">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5.75" customHeight="1" x14ac:dyDescent="0.2">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5.75" customHeight="1" x14ac:dyDescent="0.2">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5.75" customHeight="1" x14ac:dyDescent="0.2">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5.75" customHeight="1" x14ac:dyDescent="0.2">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5.75" customHeight="1" x14ac:dyDescent="0.2">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5.75" customHeight="1" x14ac:dyDescent="0.2">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5.75" customHeight="1" x14ac:dyDescent="0.2">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5.75" customHeight="1" x14ac:dyDescent="0.2">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5.75" customHeight="1" x14ac:dyDescent="0.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5.75" customHeight="1" x14ac:dyDescent="0.2">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5.75" customHeight="1" x14ac:dyDescent="0.2">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5.75" customHeight="1" x14ac:dyDescent="0.2">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5.75" customHeight="1" x14ac:dyDescent="0.2">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5.75" customHeight="1" x14ac:dyDescent="0.2">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5.75" customHeight="1" x14ac:dyDescent="0.2">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5.75" customHeight="1" x14ac:dyDescent="0.2">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5.75" customHeight="1" x14ac:dyDescent="0.2">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5.75" customHeight="1" x14ac:dyDescent="0.2">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5.75" customHeight="1" x14ac:dyDescent="0.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5.75" customHeight="1" x14ac:dyDescent="0.2">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5.75" customHeight="1" x14ac:dyDescent="0.2">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5.75" customHeight="1" x14ac:dyDescent="0.2">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5.75" customHeight="1" x14ac:dyDescent="0.2">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5.75" customHeight="1" x14ac:dyDescent="0.2">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5.75" customHeight="1" x14ac:dyDescent="0.2">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5.75" customHeight="1" x14ac:dyDescent="0.2">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5.75" customHeight="1" x14ac:dyDescent="0.2">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5.75" customHeight="1" x14ac:dyDescent="0.2">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5.75" customHeight="1" x14ac:dyDescent="0.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5.75" customHeight="1" x14ac:dyDescent="0.2">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5.75" customHeight="1" x14ac:dyDescent="0.2">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5.75" customHeight="1" x14ac:dyDescent="0.2">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5.75" customHeight="1" x14ac:dyDescent="0.2">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5.75" customHeight="1" x14ac:dyDescent="0.2">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5.75" customHeight="1" x14ac:dyDescent="0.2">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5.75" customHeight="1" x14ac:dyDescent="0.2">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5.75" customHeight="1" x14ac:dyDescent="0.2">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5.75" customHeight="1" x14ac:dyDescent="0.2">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5.75" customHeight="1" x14ac:dyDescent="0.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5.75" customHeight="1" x14ac:dyDescent="0.2">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5.75" customHeight="1" x14ac:dyDescent="0.2">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5.75" customHeight="1" x14ac:dyDescent="0.2">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5.75" customHeight="1" x14ac:dyDescent="0.2">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5.75" customHeight="1" x14ac:dyDescent="0.2">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5.75" customHeight="1" x14ac:dyDescent="0.2">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5.75" customHeight="1" x14ac:dyDescent="0.2">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5.75" customHeight="1" x14ac:dyDescent="0.2">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5.75" customHeight="1" x14ac:dyDescent="0.2">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5.75" customHeight="1" x14ac:dyDescent="0.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5.75" customHeight="1" x14ac:dyDescent="0.2">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5.75" customHeight="1" x14ac:dyDescent="0.2">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5.75" customHeight="1" x14ac:dyDescent="0.2">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5.75" customHeight="1" x14ac:dyDescent="0.2">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5.75" customHeight="1" x14ac:dyDescent="0.2">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5.75" customHeight="1" x14ac:dyDescent="0.2">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5.75" customHeight="1" x14ac:dyDescent="0.2">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5.75" customHeight="1" x14ac:dyDescent="0.2">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5.75" customHeight="1" x14ac:dyDescent="0.2">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5.75" customHeight="1" x14ac:dyDescent="0.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5.75" customHeight="1" x14ac:dyDescent="0.2">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5.75" customHeight="1" x14ac:dyDescent="0.2">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5.75" customHeight="1" x14ac:dyDescent="0.2">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5.75" customHeight="1" x14ac:dyDescent="0.2">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5.75" customHeight="1" x14ac:dyDescent="0.2">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5.75" customHeight="1" x14ac:dyDescent="0.2">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5.75" customHeight="1" x14ac:dyDescent="0.2">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5.75" customHeight="1" x14ac:dyDescent="0.2">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5.75" customHeight="1" x14ac:dyDescent="0.2">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5.75" customHeight="1" x14ac:dyDescent="0.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5.75" customHeight="1" x14ac:dyDescent="0.2">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5.75" customHeight="1" x14ac:dyDescent="0.2">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5.75" customHeight="1" x14ac:dyDescent="0.2">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5.75" customHeight="1" x14ac:dyDescent="0.2">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5.75" customHeight="1" x14ac:dyDescent="0.2">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5.75" customHeight="1" x14ac:dyDescent="0.2">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5.75" customHeight="1" x14ac:dyDescent="0.2">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5.75" customHeight="1" x14ac:dyDescent="0.2">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5.75" customHeight="1" x14ac:dyDescent="0.2">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5.75" customHeight="1" x14ac:dyDescent="0.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5.75" customHeight="1" x14ac:dyDescent="0.2">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5.75" customHeight="1" x14ac:dyDescent="0.2">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5.75" customHeight="1" x14ac:dyDescent="0.2">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5.75" customHeight="1" x14ac:dyDescent="0.2">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5.75" customHeight="1" x14ac:dyDescent="0.2">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5.75" customHeight="1" x14ac:dyDescent="0.2">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5.75" customHeight="1" x14ac:dyDescent="0.2">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5.75" customHeight="1" x14ac:dyDescent="0.2">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5.75" customHeight="1" x14ac:dyDescent="0.2">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5.75" customHeight="1" x14ac:dyDescent="0.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5.75" customHeight="1" x14ac:dyDescent="0.2">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5.75" customHeight="1" x14ac:dyDescent="0.2">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5.75" customHeight="1" x14ac:dyDescent="0.2">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5.75" customHeight="1" x14ac:dyDescent="0.2">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5.75" customHeight="1" x14ac:dyDescent="0.2">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5.75" customHeight="1" x14ac:dyDescent="0.2">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5.75" customHeight="1" x14ac:dyDescent="0.2">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5.75" customHeight="1" x14ac:dyDescent="0.2">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5.75" customHeight="1" x14ac:dyDescent="0.2">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5.75" customHeight="1" x14ac:dyDescent="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5.75" customHeight="1" x14ac:dyDescent="0.2">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5.75" customHeight="1" x14ac:dyDescent="0.2">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5.75" customHeight="1" x14ac:dyDescent="0.2">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5.75" customHeight="1" x14ac:dyDescent="0.2">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5.75" customHeight="1" x14ac:dyDescent="0.2">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5.75" customHeight="1" x14ac:dyDescent="0.2">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5.75" customHeight="1" x14ac:dyDescent="0.2">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5.75" customHeight="1" x14ac:dyDescent="0.2">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5.75" customHeight="1" x14ac:dyDescent="0.2">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5.75" customHeight="1" x14ac:dyDescent="0.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5.75" customHeight="1" x14ac:dyDescent="0.2">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5.75" customHeight="1" x14ac:dyDescent="0.2">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5.75" customHeight="1" x14ac:dyDescent="0.2">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5.75" customHeight="1" x14ac:dyDescent="0.2">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5.75" customHeight="1" x14ac:dyDescent="0.2">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5.75" customHeight="1" x14ac:dyDescent="0.2">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5.75" customHeight="1" x14ac:dyDescent="0.2">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5.75" customHeight="1" x14ac:dyDescent="0.2">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5.75" customHeight="1" x14ac:dyDescent="0.2">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5.75" customHeight="1" x14ac:dyDescent="0.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5.75" customHeight="1" x14ac:dyDescent="0.2">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5.75" customHeight="1" x14ac:dyDescent="0.2">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5.75" customHeight="1" x14ac:dyDescent="0.2">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5.75" customHeight="1" x14ac:dyDescent="0.2">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5.75" customHeight="1" x14ac:dyDescent="0.2">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5.75" customHeight="1" x14ac:dyDescent="0.2">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5.75" customHeight="1" x14ac:dyDescent="0.2">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5.75" customHeight="1" x14ac:dyDescent="0.2">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5.75" customHeight="1" x14ac:dyDescent="0.2">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5.75" customHeight="1" x14ac:dyDescent="0.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5.75" customHeight="1" x14ac:dyDescent="0.2">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5.75" customHeight="1" x14ac:dyDescent="0.2">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5.75" customHeight="1" x14ac:dyDescent="0.2">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5.75" customHeight="1" x14ac:dyDescent="0.2">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5.75" customHeight="1" x14ac:dyDescent="0.2">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5.75" customHeight="1" x14ac:dyDescent="0.2">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5.75" customHeight="1" x14ac:dyDescent="0.2">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5.75" customHeight="1" x14ac:dyDescent="0.2">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5.75" customHeight="1" x14ac:dyDescent="0.2">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5.75" customHeight="1" x14ac:dyDescent="0.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5.75" customHeight="1" x14ac:dyDescent="0.2">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5.75" customHeight="1" x14ac:dyDescent="0.2">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5.75" customHeight="1" x14ac:dyDescent="0.2">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5.75" customHeight="1" x14ac:dyDescent="0.2">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5.75" customHeight="1" x14ac:dyDescent="0.2">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5.75" customHeight="1" x14ac:dyDescent="0.2">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5.75" customHeight="1" x14ac:dyDescent="0.2">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5.75" customHeight="1" x14ac:dyDescent="0.2">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5.75" customHeight="1" x14ac:dyDescent="0.2">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5.75" customHeight="1" x14ac:dyDescent="0.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5.75" customHeight="1" x14ac:dyDescent="0.2">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5.75" customHeight="1" x14ac:dyDescent="0.2">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5.75" customHeight="1" x14ac:dyDescent="0.2">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5.75" customHeight="1" x14ac:dyDescent="0.2">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5.75" customHeight="1" x14ac:dyDescent="0.2">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5.75" customHeight="1" x14ac:dyDescent="0.2">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5.75" customHeight="1" x14ac:dyDescent="0.2">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5.75" customHeight="1" x14ac:dyDescent="0.2">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5.75" customHeight="1" x14ac:dyDescent="0.2">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5.75" customHeight="1" x14ac:dyDescent="0.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5.75" customHeight="1" x14ac:dyDescent="0.2">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5.75" customHeight="1" x14ac:dyDescent="0.2">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5.75" customHeight="1" x14ac:dyDescent="0.2">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5.75" customHeight="1" x14ac:dyDescent="0.2">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5.75" customHeight="1" x14ac:dyDescent="0.2">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5.75" customHeight="1" x14ac:dyDescent="0.2">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5.75" customHeight="1" x14ac:dyDescent="0.2">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5.75" customHeight="1" x14ac:dyDescent="0.2">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5.75" customHeight="1" x14ac:dyDescent="0.2">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5.75" customHeight="1" x14ac:dyDescent="0.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5.75" customHeight="1" x14ac:dyDescent="0.2">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5.75" customHeight="1" x14ac:dyDescent="0.2">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5.75" customHeight="1" x14ac:dyDescent="0.2">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5.75" customHeight="1" x14ac:dyDescent="0.2">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5.75" customHeight="1" x14ac:dyDescent="0.2">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5.75" customHeight="1" x14ac:dyDescent="0.2">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5.75" customHeight="1" x14ac:dyDescent="0.2">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5.75" customHeight="1" x14ac:dyDescent="0.2">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5.75" customHeight="1" x14ac:dyDescent="0.2">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5.75" customHeight="1" x14ac:dyDescent="0.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5.75" customHeight="1" x14ac:dyDescent="0.2">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5.75" customHeight="1" x14ac:dyDescent="0.2">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5.75" customHeight="1" x14ac:dyDescent="0.2">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5.75" customHeight="1" x14ac:dyDescent="0.2">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5.75" customHeight="1" x14ac:dyDescent="0.2">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5.75" customHeight="1" x14ac:dyDescent="0.2">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5.75" customHeight="1" x14ac:dyDescent="0.2">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5.75" customHeight="1" x14ac:dyDescent="0.2">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5.75" customHeight="1" x14ac:dyDescent="0.2">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5.75" customHeight="1" x14ac:dyDescent="0.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5.75" customHeight="1" x14ac:dyDescent="0.2">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5.75" customHeight="1" x14ac:dyDescent="0.2">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5.75" customHeight="1" x14ac:dyDescent="0.2">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5.75" customHeight="1" x14ac:dyDescent="0.2">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5.75" customHeight="1" x14ac:dyDescent="0.2">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5.75" customHeight="1" x14ac:dyDescent="0.2">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5.75" customHeight="1" x14ac:dyDescent="0.2">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5.75" customHeight="1" x14ac:dyDescent="0.2">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5.75" customHeight="1" x14ac:dyDescent="0.2">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5.75" customHeight="1" x14ac:dyDescent="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5.75" customHeight="1" x14ac:dyDescent="0.2">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5.75" customHeight="1" x14ac:dyDescent="0.2">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5.75" customHeight="1" x14ac:dyDescent="0.2">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5.75" customHeight="1" x14ac:dyDescent="0.2">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5.75" customHeight="1" x14ac:dyDescent="0.2">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5.75" customHeight="1" x14ac:dyDescent="0.2">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5.75" customHeight="1" x14ac:dyDescent="0.2">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5.75" customHeight="1" x14ac:dyDescent="0.2">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5.75" customHeight="1" x14ac:dyDescent="0.2">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5.75" customHeight="1" x14ac:dyDescent="0.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5.75" customHeight="1" x14ac:dyDescent="0.2">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5.75" customHeight="1" x14ac:dyDescent="0.2">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5.75" customHeight="1" x14ac:dyDescent="0.2">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5.75" customHeight="1" x14ac:dyDescent="0.2">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5.75" customHeight="1" x14ac:dyDescent="0.2">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5.75" customHeight="1" x14ac:dyDescent="0.2">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5.75" customHeight="1" x14ac:dyDescent="0.2">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5.75" customHeight="1" x14ac:dyDescent="0.2">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5.75" customHeight="1" x14ac:dyDescent="0.2">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5.75" customHeight="1" x14ac:dyDescent="0.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5.75" customHeight="1" x14ac:dyDescent="0.2">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5.75" customHeight="1" x14ac:dyDescent="0.2">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5.75" customHeight="1" x14ac:dyDescent="0.2">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5.75" customHeight="1" x14ac:dyDescent="0.2">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5.75" customHeight="1" x14ac:dyDescent="0.2">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5.75" customHeight="1" x14ac:dyDescent="0.2">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5.75" customHeight="1" x14ac:dyDescent="0.2">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5.75" customHeight="1" x14ac:dyDescent="0.2">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5.75" customHeight="1" x14ac:dyDescent="0.2">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5.75" customHeight="1" x14ac:dyDescent="0.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5.75" customHeight="1" x14ac:dyDescent="0.2">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5.75" customHeight="1" x14ac:dyDescent="0.2">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5.75" customHeight="1" x14ac:dyDescent="0.2">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5.75" customHeight="1" x14ac:dyDescent="0.2">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5.75" customHeight="1" x14ac:dyDescent="0.2">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5.75" customHeight="1" x14ac:dyDescent="0.2">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5.75" customHeight="1" x14ac:dyDescent="0.2">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5.75" customHeight="1" x14ac:dyDescent="0.2">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5.75" customHeight="1" x14ac:dyDescent="0.2">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5.75" customHeight="1" x14ac:dyDescent="0.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5.75" customHeight="1" x14ac:dyDescent="0.2">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5.75" customHeight="1" x14ac:dyDescent="0.2">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5.75" customHeight="1" x14ac:dyDescent="0.2">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5.75" customHeight="1" x14ac:dyDescent="0.2">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5.75" customHeight="1" x14ac:dyDescent="0.2">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5.75" customHeight="1" x14ac:dyDescent="0.2">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5.75" customHeight="1" x14ac:dyDescent="0.2">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5.75" customHeight="1" x14ac:dyDescent="0.2">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5.75" customHeight="1" x14ac:dyDescent="0.2">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5.75" customHeight="1" x14ac:dyDescent="0.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5.75" customHeight="1" x14ac:dyDescent="0.2">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5.75" customHeight="1" x14ac:dyDescent="0.2">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5.75" customHeight="1" x14ac:dyDescent="0.2">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5.75" customHeight="1" x14ac:dyDescent="0.2">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5.75" customHeight="1" x14ac:dyDescent="0.2">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5.75" customHeight="1" x14ac:dyDescent="0.2">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5.75" customHeight="1" x14ac:dyDescent="0.2">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5.75" customHeight="1" x14ac:dyDescent="0.2">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5.75" customHeight="1" x14ac:dyDescent="0.2">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5.75" customHeight="1" x14ac:dyDescent="0.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5.75" customHeight="1" x14ac:dyDescent="0.2">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5.75" customHeight="1" x14ac:dyDescent="0.2">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5.75" customHeight="1" x14ac:dyDescent="0.2">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5.75" customHeight="1" x14ac:dyDescent="0.2">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5.75" customHeight="1" x14ac:dyDescent="0.2">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5.75" customHeight="1" x14ac:dyDescent="0.2">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5.75" customHeight="1" x14ac:dyDescent="0.2">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5.75" customHeight="1" x14ac:dyDescent="0.2">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5.75" customHeight="1" x14ac:dyDescent="0.2">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5.75" customHeight="1" x14ac:dyDescent="0.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5.75" customHeight="1" x14ac:dyDescent="0.2">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5.75" customHeight="1" x14ac:dyDescent="0.2">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5.75" customHeight="1" x14ac:dyDescent="0.2">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5.75" customHeight="1" x14ac:dyDescent="0.2">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5.75" customHeight="1" x14ac:dyDescent="0.2">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5.75" customHeight="1" x14ac:dyDescent="0.2">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5.75" customHeight="1" x14ac:dyDescent="0.2">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5.75" customHeight="1" x14ac:dyDescent="0.2">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5.75" customHeight="1" x14ac:dyDescent="0.2">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5.75" customHeight="1" x14ac:dyDescent="0.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5.75" customHeight="1" x14ac:dyDescent="0.2">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5.75" customHeight="1" x14ac:dyDescent="0.2">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5.75" customHeight="1" x14ac:dyDescent="0.2">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5.75" customHeight="1" x14ac:dyDescent="0.2">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5.75" customHeight="1" x14ac:dyDescent="0.2">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5.75" customHeight="1" x14ac:dyDescent="0.2">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5.75" customHeight="1" x14ac:dyDescent="0.2">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5.75" customHeight="1" x14ac:dyDescent="0.2">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5.75" customHeight="1" x14ac:dyDescent="0.2">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5.75" customHeight="1" x14ac:dyDescent="0.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5.75" customHeight="1" x14ac:dyDescent="0.2">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5.75" customHeight="1" x14ac:dyDescent="0.2">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5.75" customHeight="1" x14ac:dyDescent="0.2">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5.75" customHeight="1" x14ac:dyDescent="0.2">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5.75" customHeight="1" x14ac:dyDescent="0.2">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5.75" customHeight="1" x14ac:dyDescent="0.2">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5.75" customHeight="1" x14ac:dyDescent="0.2">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5.75" customHeight="1" x14ac:dyDescent="0.2">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5.75" customHeight="1" x14ac:dyDescent="0.2">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5.75" customHeight="1" x14ac:dyDescent="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5.75" customHeight="1" x14ac:dyDescent="0.2">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5.75" customHeight="1" x14ac:dyDescent="0.2">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5.75" customHeight="1" x14ac:dyDescent="0.2">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5.75" customHeight="1" x14ac:dyDescent="0.2">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5.75" customHeight="1" x14ac:dyDescent="0.2">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5.75" customHeight="1" x14ac:dyDescent="0.2">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5.75" customHeight="1" x14ac:dyDescent="0.2">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5.75" customHeight="1" x14ac:dyDescent="0.2">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5.75" customHeight="1" x14ac:dyDescent="0.2">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5.75" customHeight="1" x14ac:dyDescent="0.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5.75" customHeight="1" x14ac:dyDescent="0.2">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5.75" customHeight="1" x14ac:dyDescent="0.2">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5.75" customHeight="1" x14ac:dyDescent="0.2">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5.75" customHeight="1" x14ac:dyDescent="0.2">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5.75" customHeight="1" x14ac:dyDescent="0.2">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5.75" customHeight="1" x14ac:dyDescent="0.2">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5.75" customHeight="1" x14ac:dyDescent="0.2">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5.75" customHeight="1" x14ac:dyDescent="0.2">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5.75" customHeight="1" x14ac:dyDescent="0.2">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5.75" customHeight="1" x14ac:dyDescent="0.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5.75" customHeight="1" x14ac:dyDescent="0.2">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5.75" customHeight="1" x14ac:dyDescent="0.2">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5.75" customHeight="1" x14ac:dyDescent="0.2">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5.75" customHeight="1" x14ac:dyDescent="0.2">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5.75" customHeight="1" x14ac:dyDescent="0.2">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5.75" customHeight="1" x14ac:dyDescent="0.2">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5.75" customHeight="1" x14ac:dyDescent="0.2">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5.75" customHeight="1" x14ac:dyDescent="0.2">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5.75" customHeight="1" x14ac:dyDescent="0.2">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5.75" customHeight="1" x14ac:dyDescent="0.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5.75" customHeight="1" x14ac:dyDescent="0.2">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5.75" customHeight="1" x14ac:dyDescent="0.2">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5.75" customHeight="1" x14ac:dyDescent="0.2">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5.75" customHeight="1" x14ac:dyDescent="0.2">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5.75" customHeight="1" x14ac:dyDescent="0.2">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5.75" customHeight="1" x14ac:dyDescent="0.2">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5.75" customHeight="1" x14ac:dyDescent="0.2">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5.75" customHeight="1" x14ac:dyDescent="0.2">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5.75" customHeight="1" x14ac:dyDescent="0.2">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5.75" customHeight="1" x14ac:dyDescent="0.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5.75" customHeight="1" x14ac:dyDescent="0.2">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5.75" customHeight="1" x14ac:dyDescent="0.2">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5.75" customHeight="1" x14ac:dyDescent="0.2">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5.75" customHeight="1" x14ac:dyDescent="0.2">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5.75" customHeight="1" x14ac:dyDescent="0.2">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5.75" customHeight="1" x14ac:dyDescent="0.2">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5.75" customHeight="1" x14ac:dyDescent="0.2">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5.75" customHeight="1" x14ac:dyDescent="0.2">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5.75" customHeight="1" x14ac:dyDescent="0.2">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5.75" customHeight="1" x14ac:dyDescent="0.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5.75" customHeight="1" x14ac:dyDescent="0.2">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5.75" customHeight="1" x14ac:dyDescent="0.2">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5.75" customHeight="1" x14ac:dyDescent="0.2">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5.75" customHeight="1" x14ac:dyDescent="0.2">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5.75" customHeight="1" x14ac:dyDescent="0.2">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5.75" customHeight="1" x14ac:dyDescent="0.2">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5.75" customHeight="1" x14ac:dyDescent="0.2">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5.75" customHeight="1" x14ac:dyDescent="0.2">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5.75" customHeight="1" x14ac:dyDescent="0.2">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5.75" customHeight="1" x14ac:dyDescent="0.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5.75" customHeight="1" x14ac:dyDescent="0.2">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5.75" customHeight="1" x14ac:dyDescent="0.2">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5.75" customHeight="1" x14ac:dyDescent="0.2">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5.75" customHeight="1" x14ac:dyDescent="0.2">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5.75" customHeight="1" x14ac:dyDescent="0.2">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5.75" customHeight="1" x14ac:dyDescent="0.2">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5.75" customHeight="1" x14ac:dyDescent="0.2">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5.75" customHeight="1" x14ac:dyDescent="0.2">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5.75" customHeight="1" x14ac:dyDescent="0.2">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5.75" customHeight="1" x14ac:dyDescent="0.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5.75" customHeight="1" x14ac:dyDescent="0.2">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5.75" customHeight="1" x14ac:dyDescent="0.2">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5.75" customHeight="1" x14ac:dyDescent="0.2">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5.75" customHeight="1" x14ac:dyDescent="0.2">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5.75" customHeight="1" x14ac:dyDescent="0.2">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5.75" customHeight="1" x14ac:dyDescent="0.2">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5.75" customHeight="1" x14ac:dyDescent="0.2">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5.75" customHeight="1" x14ac:dyDescent="0.2">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5.75" customHeight="1" x14ac:dyDescent="0.2">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5.75" customHeight="1" x14ac:dyDescent="0.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5.75" customHeight="1" x14ac:dyDescent="0.2">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5.75" customHeight="1" x14ac:dyDescent="0.2">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5.75" customHeight="1" x14ac:dyDescent="0.2">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5.75" customHeight="1" x14ac:dyDescent="0.2">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5.75" customHeight="1" x14ac:dyDescent="0.2">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5.75" customHeight="1" x14ac:dyDescent="0.2">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5.75" customHeight="1" x14ac:dyDescent="0.2">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5.75" customHeight="1" x14ac:dyDescent="0.2">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5.75" customHeight="1" x14ac:dyDescent="0.2">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5.75" customHeight="1" x14ac:dyDescent="0.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5.75" customHeight="1" x14ac:dyDescent="0.2">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5.75" customHeight="1" x14ac:dyDescent="0.2">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5.75" customHeight="1" x14ac:dyDescent="0.2">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5.75" customHeight="1" x14ac:dyDescent="0.2">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5.75" customHeight="1" x14ac:dyDescent="0.2">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5.75" customHeight="1" x14ac:dyDescent="0.2">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5.75" customHeight="1" x14ac:dyDescent="0.2">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5.75" customHeight="1" x14ac:dyDescent="0.2">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5.75" customHeight="1" x14ac:dyDescent="0.2">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5.75" customHeight="1" x14ac:dyDescent="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5.75" customHeight="1" x14ac:dyDescent="0.2">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5.75" customHeight="1" x14ac:dyDescent="0.2">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5.75" customHeight="1" x14ac:dyDescent="0.2">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5.75" customHeight="1" x14ac:dyDescent="0.2">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5.75" customHeight="1" x14ac:dyDescent="0.2">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5.75" customHeight="1" x14ac:dyDescent="0.2">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5.75" customHeight="1" x14ac:dyDescent="0.2">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5.75" customHeight="1" x14ac:dyDescent="0.2">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5.75" customHeight="1" x14ac:dyDescent="0.2">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5.75" customHeight="1" x14ac:dyDescent="0.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5.75" customHeight="1" x14ac:dyDescent="0.2">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5.75" customHeight="1" x14ac:dyDescent="0.2">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5.75" customHeight="1" x14ac:dyDescent="0.2">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5.75" customHeight="1" x14ac:dyDescent="0.2">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5.75" customHeight="1" x14ac:dyDescent="0.2">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5.75" customHeight="1" x14ac:dyDescent="0.2">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5.75" customHeight="1" x14ac:dyDescent="0.2">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5.75" customHeight="1" x14ac:dyDescent="0.2">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5.75" customHeight="1" x14ac:dyDescent="0.2">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5.75" customHeight="1" x14ac:dyDescent="0.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5.75" customHeight="1" x14ac:dyDescent="0.2">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5.75" customHeight="1" x14ac:dyDescent="0.2">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5.75" customHeight="1" x14ac:dyDescent="0.2">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5.75" customHeight="1" x14ac:dyDescent="0.2">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5.75" customHeight="1" x14ac:dyDescent="0.2">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5.75" customHeight="1" x14ac:dyDescent="0.2">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5.75" customHeight="1" x14ac:dyDescent="0.2">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5.75" customHeight="1" x14ac:dyDescent="0.2">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5.75" customHeight="1" x14ac:dyDescent="0.2">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5.75" customHeight="1" x14ac:dyDescent="0.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5.75" customHeight="1" x14ac:dyDescent="0.2">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5.75" customHeight="1" x14ac:dyDescent="0.2">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5.75" customHeight="1" x14ac:dyDescent="0.2">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5.75" customHeight="1" x14ac:dyDescent="0.2">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5.75" customHeight="1" x14ac:dyDescent="0.2">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5.75" customHeight="1" x14ac:dyDescent="0.2">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5.75" customHeight="1" x14ac:dyDescent="0.2">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5.75" customHeight="1" x14ac:dyDescent="0.2">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5.75" customHeight="1" x14ac:dyDescent="0.2">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5.75" customHeight="1" x14ac:dyDescent="0.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5.75" customHeight="1" x14ac:dyDescent="0.2">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5.75" customHeight="1" x14ac:dyDescent="0.2">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5.75" customHeight="1" x14ac:dyDescent="0.2">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5.75" customHeight="1" x14ac:dyDescent="0.2">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5.75" customHeight="1" x14ac:dyDescent="0.2">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5.75" customHeight="1" x14ac:dyDescent="0.2">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5.75" customHeight="1" x14ac:dyDescent="0.2">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5.75" customHeight="1" x14ac:dyDescent="0.2">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5.75" customHeight="1" x14ac:dyDescent="0.2">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5.75" customHeight="1" x14ac:dyDescent="0.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5.75" customHeight="1" x14ac:dyDescent="0.2">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5.75" customHeight="1" x14ac:dyDescent="0.2">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5.75" customHeight="1" x14ac:dyDescent="0.2">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5.75" customHeight="1" x14ac:dyDescent="0.2">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5.75" customHeight="1" x14ac:dyDescent="0.2">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5.75" customHeight="1" x14ac:dyDescent="0.2">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5.75" customHeight="1" x14ac:dyDescent="0.2">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5.75" customHeight="1" x14ac:dyDescent="0.2">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5.75" customHeight="1" x14ac:dyDescent="0.2">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5.75" customHeight="1" x14ac:dyDescent="0.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5.75" customHeight="1" x14ac:dyDescent="0.2">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5.75" customHeight="1" x14ac:dyDescent="0.2">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5.75" customHeight="1" x14ac:dyDescent="0.2">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5.75" customHeight="1" x14ac:dyDescent="0.2">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5.75" customHeight="1" x14ac:dyDescent="0.2">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5.75" customHeight="1" x14ac:dyDescent="0.2">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5.75" customHeight="1" x14ac:dyDescent="0.2">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5.75" customHeight="1" x14ac:dyDescent="0.2">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5.75" customHeight="1" x14ac:dyDescent="0.2">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5.75" customHeight="1" x14ac:dyDescent="0.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5.75" customHeight="1" x14ac:dyDescent="0.2">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5.75" customHeight="1" x14ac:dyDescent="0.2">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5.75" customHeight="1" x14ac:dyDescent="0.2">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5.75" customHeight="1" x14ac:dyDescent="0.2">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5.75" customHeight="1" x14ac:dyDescent="0.2">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5.75" customHeight="1" x14ac:dyDescent="0.2">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5.75" customHeight="1" x14ac:dyDescent="0.2">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5.75" customHeight="1" x14ac:dyDescent="0.2">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5.75" customHeight="1" x14ac:dyDescent="0.2">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5.75" customHeight="1" x14ac:dyDescent="0.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5.75" customHeight="1" x14ac:dyDescent="0.2">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5.75" customHeight="1" x14ac:dyDescent="0.2">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5.75" customHeight="1" x14ac:dyDescent="0.2">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5.75" customHeight="1" x14ac:dyDescent="0.2">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5.75" customHeight="1" x14ac:dyDescent="0.2">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5.75" customHeight="1" x14ac:dyDescent="0.2">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5.75" customHeight="1" x14ac:dyDescent="0.2">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5.75" customHeight="1" x14ac:dyDescent="0.2">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5.75" customHeight="1" x14ac:dyDescent="0.2">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5.75" customHeight="1" x14ac:dyDescent="0.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5.75" customHeight="1" x14ac:dyDescent="0.2">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5.75" customHeight="1" x14ac:dyDescent="0.2">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5.75" customHeight="1" x14ac:dyDescent="0.2">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5.75" customHeight="1" x14ac:dyDescent="0.2">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5.75" customHeight="1" x14ac:dyDescent="0.2">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5.75" customHeight="1" x14ac:dyDescent="0.2">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5.75" customHeight="1" x14ac:dyDescent="0.2">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5.75" customHeight="1" x14ac:dyDescent="0.2">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5.75" customHeight="1" x14ac:dyDescent="0.2">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5.75" customHeight="1" x14ac:dyDescent="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5.75" customHeight="1" x14ac:dyDescent="0.2">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5.75" customHeight="1" x14ac:dyDescent="0.2">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5.75" customHeight="1" x14ac:dyDescent="0.2">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5.75" customHeight="1" x14ac:dyDescent="0.2">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5.75" customHeight="1" x14ac:dyDescent="0.2">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5.75" customHeight="1" x14ac:dyDescent="0.2">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5.75" customHeight="1" x14ac:dyDescent="0.2">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5.75" customHeight="1" x14ac:dyDescent="0.2">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5.75" customHeight="1" x14ac:dyDescent="0.2">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5.75" customHeight="1" x14ac:dyDescent="0.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5.75" customHeight="1" x14ac:dyDescent="0.2">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5.75" customHeight="1" x14ac:dyDescent="0.2">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5.75" customHeight="1" x14ac:dyDescent="0.2">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5.75" customHeight="1" x14ac:dyDescent="0.2">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5.75" customHeight="1" x14ac:dyDescent="0.2">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5.75" customHeight="1" x14ac:dyDescent="0.2">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5.75" customHeight="1" x14ac:dyDescent="0.2">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5.75" customHeight="1" x14ac:dyDescent="0.2">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5.75" customHeight="1" x14ac:dyDescent="0.2">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5.75" customHeight="1" x14ac:dyDescent="0.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5.75" customHeight="1" x14ac:dyDescent="0.2">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5.75" customHeight="1" x14ac:dyDescent="0.2">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5.75" customHeight="1" x14ac:dyDescent="0.2">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5.75" customHeight="1" x14ac:dyDescent="0.2">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5.75" customHeight="1" x14ac:dyDescent="0.2">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5.75" customHeight="1" x14ac:dyDescent="0.2">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5.75" customHeight="1" x14ac:dyDescent="0.2">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5.75" customHeight="1" x14ac:dyDescent="0.2">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5.75" customHeight="1" x14ac:dyDescent="0.2">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5.75" customHeight="1" x14ac:dyDescent="0.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5.75" customHeight="1" x14ac:dyDescent="0.2">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5.75" customHeight="1" x14ac:dyDescent="0.2">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5.75" customHeight="1" x14ac:dyDescent="0.2">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5.75" customHeight="1" x14ac:dyDescent="0.2">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5.75" customHeight="1" x14ac:dyDescent="0.2">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5.75" customHeight="1" x14ac:dyDescent="0.2">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5.75" customHeight="1" x14ac:dyDescent="0.2">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5.75" customHeight="1" x14ac:dyDescent="0.2">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5.75" customHeight="1" x14ac:dyDescent="0.2">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5.75" customHeight="1" x14ac:dyDescent="0.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5.75" customHeight="1" x14ac:dyDescent="0.2">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5.75" customHeight="1" x14ac:dyDescent="0.2">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5.75" customHeight="1" x14ac:dyDescent="0.2">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5.75" customHeight="1" x14ac:dyDescent="0.2">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5.75" customHeight="1" x14ac:dyDescent="0.2">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5.75" customHeight="1" x14ac:dyDescent="0.2">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5.75" customHeight="1" x14ac:dyDescent="0.2">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5.75" customHeight="1" x14ac:dyDescent="0.2">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5.75" customHeight="1" x14ac:dyDescent="0.2">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5.75" customHeight="1" x14ac:dyDescent="0.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5.75" customHeight="1" x14ac:dyDescent="0.2">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5.75" customHeight="1" x14ac:dyDescent="0.2">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5.75" customHeight="1" x14ac:dyDescent="0.2">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5.75" customHeight="1" x14ac:dyDescent="0.2">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5.75" customHeight="1" x14ac:dyDescent="0.2">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5.75" customHeight="1" x14ac:dyDescent="0.2">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5.75" customHeight="1" x14ac:dyDescent="0.2">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5.75" customHeight="1" x14ac:dyDescent="0.2">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5.75" customHeight="1" x14ac:dyDescent="0.2">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5.75" customHeight="1" x14ac:dyDescent="0.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5.75" customHeight="1" x14ac:dyDescent="0.2">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5.75" customHeight="1" x14ac:dyDescent="0.2">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5.75" customHeight="1" x14ac:dyDescent="0.2">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5.75" customHeight="1" x14ac:dyDescent="0.2">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5.75" customHeight="1" x14ac:dyDescent="0.2">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5.75" customHeight="1" x14ac:dyDescent="0.2">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5.75" customHeight="1" x14ac:dyDescent="0.2">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5.75" customHeight="1" x14ac:dyDescent="0.2">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5.75" customHeight="1" x14ac:dyDescent="0.2">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5.75" customHeight="1" x14ac:dyDescent="0.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5.75" customHeight="1" x14ac:dyDescent="0.2">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5.75" customHeight="1" x14ac:dyDescent="0.2">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5.75" customHeight="1" x14ac:dyDescent="0.2">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5.75" customHeight="1" x14ac:dyDescent="0.2">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5.75" customHeight="1" x14ac:dyDescent="0.2">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5.75" customHeight="1" x14ac:dyDescent="0.2">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5.75" customHeight="1" x14ac:dyDescent="0.2">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5.75" customHeight="1" x14ac:dyDescent="0.2">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5.75" customHeight="1" x14ac:dyDescent="0.2">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5.75" customHeight="1" x14ac:dyDescent="0.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5.75" customHeight="1" x14ac:dyDescent="0.2">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5.75" customHeight="1" x14ac:dyDescent="0.2">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5.75" customHeight="1" x14ac:dyDescent="0.2">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5.75" customHeight="1" x14ac:dyDescent="0.2">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5.75" customHeight="1" x14ac:dyDescent="0.2">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5.75" customHeight="1" x14ac:dyDescent="0.2">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5.75" customHeight="1" x14ac:dyDescent="0.2">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5.75" customHeight="1" x14ac:dyDescent="0.2">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5.75" customHeight="1" x14ac:dyDescent="0.2">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5.75" customHeight="1" x14ac:dyDescent="0.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5.75" customHeight="1" x14ac:dyDescent="0.2">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5.75" customHeight="1" x14ac:dyDescent="0.2">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5.75" customHeight="1" x14ac:dyDescent="0.2">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5.75" customHeight="1" x14ac:dyDescent="0.2">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5.75" customHeight="1" x14ac:dyDescent="0.2">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5.75" customHeight="1" x14ac:dyDescent="0.2">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5.75" customHeight="1" x14ac:dyDescent="0.2">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5.75" customHeight="1" x14ac:dyDescent="0.2">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3">
    <mergeCell ref="A1:C1"/>
    <mergeCell ref="E1:J1"/>
    <mergeCell ref="K1:P1"/>
  </mergeCell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AF987"/>
  <sheetViews>
    <sheetView topLeftCell="B21" workbookViewId="0">
      <selection activeCell="M49" sqref="M49"/>
    </sheetView>
  </sheetViews>
  <sheetFormatPr baseColWidth="10" defaultColWidth="14.5" defaultRowHeight="15" customHeight="1" x14ac:dyDescent="0.2"/>
  <cols>
    <col min="1" max="1" width="7.33203125" customWidth="1"/>
    <col min="2" max="2" width="10.6640625" customWidth="1"/>
    <col min="3" max="3" width="17.6640625" customWidth="1"/>
    <col min="4" max="4" width="24.5" customWidth="1"/>
    <col min="5" max="5" width="27.5" customWidth="1"/>
    <col min="6" max="9" width="8.6640625" customWidth="1"/>
    <col min="10" max="10" width="9.6640625" customWidth="1"/>
    <col min="11" max="32" width="8.6640625" customWidth="1"/>
  </cols>
  <sheetData>
    <row r="1" spans="1:32" ht="32" x14ac:dyDescent="0.2">
      <c r="A1" s="31" t="s">
        <v>0</v>
      </c>
      <c r="B1" s="32" t="s">
        <v>1</v>
      </c>
      <c r="C1" s="39" t="s">
        <v>2</v>
      </c>
      <c r="D1" s="39" t="s">
        <v>3</v>
      </c>
      <c r="E1" s="34" t="s">
        <v>4</v>
      </c>
      <c r="F1" s="34" t="s">
        <v>5</v>
      </c>
      <c r="G1" s="34" t="s">
        <v>6</v>
      </c>
      <c r="H1" s="34" t="s">
        <v>7</v>
      </c>
      <c r="I1" s="34" t="s">
        <v>8</v>
      </c>
      <c r="J1" s="34" t="s">
        <v>9</v>
      </c>
      <c r="K1" s="34" t="s">
        <v>10</v>
      </c>
      <c r="L1" s="34" t="s">
        <v>360</v>
      </c>
      <c r="M1" s="34" t="s">
        <v>11</v>
      </c>
      <c r="N1" s="34" t="s">
        <v>12</v>
      </c>
      <c r="O1" s="8"/>
      <c r="P1" s="8"/>
      <c r="Q1" s="8"/>
      <c r="R1" s="8"/>
      <c r="S1" s="8"/>
      <c r="T1" s="8"/>
      <c r="U1" s="8"/>
      <c r="V1" s="8"/>
      <c r="W1" s="8"/>
      <c r="X1" s="8"/>
      <c r="Y1" s="8"/>
      <c r="Z1" s="8"/>
      <c r="AA1" s="8"/>
      <c r="AB1" s="8"/>
      <c r="AC1" s="8"/>
      <c r="AD1" s="8"/>
      <c r="AE1" s="8"/>
      <c r="AF1" s="8"/>
    </row>
    <row r="2" spans="1:32" s="17" customFormat="1" ht="16" x14ac:dyDescent="0.2">
      <c r="A2" s="35">
        <v>1</v>
      </c>
      <c r="B2" s="35" t="s">
        <v>13</v>
      </c>
      <c r="C2" s="76" t="s">
        <v>20</v>
      </c>
      <c r="D2" s="40" t="s">
        <v>310</v>
      </c>
      <c r="E2" s="40" t="s">
        <v>70</v>
      </c>
      <c r="F2" s="41">
        <v>2024</v>
      </c>
      <c r="G2" s="40" t="s">
        <v>120</v>
      </c>
      <c r="H2" s="41">
        <v>0</v>
      </c>
      <c r="I2" s="40" t="s">
        <v>164</v>
      </c>
      <c r="J2" s="40" t="s">
        <v>211</v>
      </c>
      <c r="K2" s="40" t="s">
        <v>358</v>
      </c>
      <c r="L2" s="40" t="s">
        <v>361</v>
      </c>
      <c r="M2" s="42" t="s">
        <v>593</v>
      </c>
      <c r="N2" s="40" t="s">
        <v>260</v>
      </c>
      <c r="O2" s="18"/>
      <c r="P2" s="18"/>
      <c r="Q2" s="18"/>
      <c r="R2" s="2"/>
      <c r="S2" s="2"/>
      <c r="T2" s="2"/>
      <c r="U2" s="2"/>
      <c r="V2" s="2"/>
      <c r="W2" s="2"/>
      <c r="X2" s="2"/>
      <c r="Y2" s="2"/>
      <c r="Z2" s="2"/>
      <c r="AA2" s="2"/>
      <c r="AB2" s="2"/>
      <c r="AC2" s="2"/>
      <c r="AD2" s="2"/>
      <c r="AE2" s="2"/>
      <c r="AF2" s="2"/>
    </row>
    <row r="3" spans="1:32" ht="16" x14ac:dyDescent="0.2">
      <c r="A3" s="30">
        <v>2</v>
      </c>
      <c r="B3" s="35" t="s">
        <v>13</v>
      </c>
      <c r="C3" s="76" t="s">
        <v>21</v>
      </c>
      <c r="D3" s="40" t="s">
        <v>311</v>
      </c>
      <c r="E3" s="40" t="s">
        <v>71</v>
      </c>
      <c r="F3" s="41">
        <v>2016</v>
      </c>
      <c r="G3" s="40" t="s">
        <v>121</v>
      </c>
      <c r="H3" s="41">
        <v>36</v>
      </c>
      <c r="I3" s="40" t="s">
        <v>165</v>
      </c>
      <c r="J3" s="40" t="s">
        <v>212</v>
      </c>
      <c r="K3" s="40" t="s">
        <v>358</v>
      </c>
      <c r="L3" s="40" t="s">
        <v>362</v>
      </c>
      <c r="M3" s="42" t="s">
        <v>594</v>
      </c>
      <c r="N3" s="40" t="s">
        <v>261</v>
      </c>
      <c r="O3" s="2"/>
      <c r="P3" s="2"/>
      <c r="Q3" s="2"/>
      <c r="R3" s="2"/>
      <c r="S3" s="2"/>
      <c r="T3" s="2"/>
      <c r="U3" s="2"/>
      <c r="V3" s="2"/>
      <c r="W3" s="2"/>
      <c r="X3" s="2"/>
      <c r="Y3" s="2"/>
      <c r="Z3" s="2"/>
      <c r="AA3" s="2"/>
      <c r="AB3" s="2"/>
      <c r="AC3" s="2"/>
      <c r="AD3" s="2"/>
      <c r="AE3" s="2"/>
      <c r="AF3" s="2"/>
    </row>
    <row r="4" spans="1:32" ht="16" x14ac:dyDescent="0.2">
      <c r="A4" s="35">
        <v>3</v>
      </c>
      <c r="B4" s="35" t="s">
        <v>13</v>
      </c>
      <c r="C4" s="76" t="s">
        <v>22</v>
      </c>
      <c r="D4" s="40" t="s">
        <v>312</v>
      </c>
      <c r="E4" s="40" t="s">
        <v>72</v>
      </c>
      <c r="F4" s="41">
        <v>2024</v>
      </c>
      <c r="G4" s="40" t="s">
        <v>123</v>
      </c>
      <c r="H4" s="41">
        <v>7</v>
      </c>
      <c r="I4" s="40" t="s">
        <v>166</v>
      </c>
      <c r="J4" s="40" t="s">
        <v>213</v>
      </c>
      <c r="K4" s="40" t="s">
        <v>358</v>
      </c>
      <c r="L4" s="40" t="s">
        <v>362</v>
      </c>
      <c r="M4" s="42" t="s">
        <v>595</v>
      </c>
      <c r="N4" s="40" t="s">
        <v>262</v>
      </c>
      <c r="O4" s="2"/>
      <c r="P4" s="2"/>
      <c r="Q4" s="2"/>
      <c r="R4" s="2"/>
      <c r="S4" s="2"/>
      <c r="T4" s="2"/>
      <c r="U4" s="2"/>
      <c r="V4" s="2"/>
      <c r="W4" s="2"/>
      <c r="X4" s="2"/>
      <c r="Y4" s="2"/>
      <c r="Z4" s="2"/>
      <c r="AA4" s="2"/>
      <c r="AB4" s="2"/>
      <c r="AC4" s="2"/>
      <c r="AD4" s="2"/>
      <c r="AE4" s="2"/>
      <c r="AF4" s="2"/>
    </row>
    <row r="5" spans="1:32" ht="16" x14ac:dyDescent="0.2">
      <c r="A5" s="30">
        <v>4</v>
      </c>
      <c r="B5" s="35" t="s">
        <v>13</v>
      </c>
      <c r="C5" s="76" t="s">
        <v>23</v>
      </c>
      <c r="D5" s="40" t="s">
        <v>313</v>
      </c>
      <c r="E5" s="40" t="s">
        <v>73</v>
      </c>
      <c r="F5" s="41">
        <v>2024</v>
      </c>
      <c r="G5" s="40" t="s">
        <v>124</v>
      </c>
      <c r="H5" s="41">
        <v>1</v>
      </c>
      <c r="I5" s="40" t="s">
        <v>167</v>
      </c>
      <c r="J5" s="40" t="s">
        <v>214</v>
      </c>
      <c r="K5" s="40" t="s">
        <v>358</v>
      </c>
      <c r="L5" s="40" t="s">
        <v>363</v>
      </c>
      <c r="M5" s="42" t="s">
        <v>596</v>
      </c>
      <c r="N5" s="40" t="s">
        <v>263</v>
      </c>
      <c r="O5" s="2"/>
      <c r="P5" s="2"/>
      <c r="Q5" s="2"/>
      <c r="R5" s="2"/>
      <c r="S5" s="2"/>
      <c r="T5" s="2"/>
      <c r="U5" s="2"/>
      <c r="V5" s="2"/>
      <c r="W5" s="2"/>
      <c r="X5" s="2"/>
      <c r="Y5" s="2"/>
      <c r="Z5" s="2"/>
      <c r="AA5" s="2"/>
      <c r="AB5" s="2"/>
      <c r="AC5" s="2"/>
      <c r="AD5" s="2"/>
      <c r="AE5" s="2"/>
      <c r="AF5" s="2"/>
    </row>
    <row r="6" spans="1:32" ht="16" x14ac:dyDescent="0.2">
      <c r="A6" s="35">
        <v>5</v>
      </c>
      <c r="B6" s="35" t="s">
        <v>13</v>
      </c>
      <c r="C6" s="76" t="s">
        <v>24</v>
      </c>
      <c r="D6" s="40" t="s">
        <v>314</v>
      </c>
      <c r="E6" s="40" t="s">
        <v>74</v>
      </c>
      <c r="F6" s="41">
        <v>2022</v>
      </c>
      <c r="G6" s="40" t="s">
        <v>125</v>
      </c>
      <c r="H6" s="41">
        <v>7</v>
      </c>
      <c r="I6" s="40" t="s">
        <v>168</v>
      </c>
      <c r="J6" s="40" t="s">
        <v>215</v>
      </c>
      <c r="K6" s="40" t="s">
        <v>358</v>
      </c>
      <c r="L6" s="40" t="s">
        <v>363</v>
      </c>
      <c r="M6" s="42" t="s">
        <v>597</v>
      </c>
      <c r="N6" s="40" t="s">
        <v>264</v>
      </c>
      <c r="O6" s="2"/>
      <c r="P6" s="2"/>
      <c r="Q6" s="2"/>
      <c r="R6" s="2"/>
      <c r="S6" s="2"/>
      <c r="T6" s="2"/>
      <c r="U6" s="2"/>
      <c r="V6" s="2"/>
      <c r="W6" s="2"/>
      <c r="X6" s="2"/>
      <c r="Y6" s="2"/>
      <c r="Z6" s="2"/>
      <c r="AA6" s="2"/>
      <c r="AB6" s="2"/>
      <c r="AC6" s="2"/>
      <c r="AD6" s="2"/>
      <c r="AE6" s="2"/>
      <c r="AF6" s="2"/>
    </row>
    <row r="7" spans="1:32" ht="16" x14ac:dyDescent="0.2">
      <c r="A7" s="30">
        <v>6</v>
      </c>
      <c r="B7" s="35" t="s">
        <v>13</v>
      </c>
      <c r="C7" s="76" t="s">
        <v>25</v>
      </c>
      <c r="D7" s="40" t="s">
        <v>315</v>
      </c>
      <c r="E7" s="40" t="s">
        <v>75</v>
      </c>
      <c r="F7" s="41">
        <v>2020</v>
      </c>
      <c r="G7" s="40" t="s">
        <v>127</v>
      </c>
      <c r="H7" s="41">
        <v>7</v>
      </c>
      <c r="I7" s="40" t="s">
        <v>169</v>
      </c>
      <c r="J7" s="40" t="s">
        <v>216</v>
      </c>
      <c r="K7" s="40" t="s">
        <v>358</v>
      </c>
      <c r="L7" s="40" t="s">
        <v>361</v>
      </c>
      <c r="M7" s="42" t="s">
        <v>598</v>
      </c>
      <c r="N7" s="40" t="s">
        <v>265</v>
      </c>
      <c r="O7" s="2"/>
      <c r="P7" s="2"/>
      <c r="Q7" s="2"/>
      <c r="R7" s="2"/>
      <c r="S7" s="2"/>
      <c r="T7" s="2"/>
      <c r="U7" s="2"/>
      <c r="V7" s="2"/>
      <c r="W7" s="2"/>
      <c r="X7" s="2"/>
      <c r="Y7" s="2"/>
      <c r="Z7" s="2"/>
      <c r="AA7" s="2"/>
      <c r="AB7" s="2"/>
      <c r="AC7" s="2"/>
      <c r="AD7" s="2"/>
      <c r="AE7" s="2"/>
      <c r="AF7" s="2"/>
    </row>
    <row r="8" spans="1:32" ht="16" x14ac:dyDescent="0.2">
      <c r="A8" s="35">
        <v>7</v>
      </c>
      <c r="B8" s="35" t="s">
        <v>13</v>
      </c>
      <c r="C8" s="76" t="s">
        <v>26</v>
      </c>
      <c r="D8" s="40" t="s">
        <v>316</v>
      </c>
      <c r="E8" s="40" t="s">
        <v>76</v>
      </c>
      <c r="F8" s="41">
        <v>2023</v>
      </c>
      <c r="G8" s="40" t="s">
        <v>128</v>
      </c>
      <c r="H8" s="41">
        <v>37</v>
      </c>
      <c r="I8" s="40" t="s">
        <v>170</v>
      </c>
      <c r="J8" s="40" t="s">
        <v>217</v>
      </c>
      <c r="K8" s="40" t="s">
        <v>358</v>
      </c>
      <c r="L8" s="40" t="s">
        <v>362</v>
      </c>
      <c r="M8" s="42" t="s">
        <v>599</v>
      </c>
      <c r="N8" s="40" t="s">
        <v>266</v>
      </c>
      <c r="O8" s="2"/>
      <c r="P8" s="2"/>
      <c r="Q8" s="2"/>
      <c r="R8" s="2"/>
      <c r="S8" s="2"/>
      <c r="T8" s="2"/>
      <c r="U8" s="2"/>
      <c r="V8" s="2"/>
      <c r="W8" s="2"/>
      <c r="X8" s="2"/>
      <c r="Y8" s="2"/>
      <c r="Z8" s="2"/>
      <c r="AA8" s="2"/>
      <c r="AB8" s="2"/>
      <c r="AC8" s="2"/>
      <c r="AD8" s="2"/>
      <c r="AE8" s="2"/>
      <c r="AF8" s="2"/>
    </row>
    <row r="9" spans="1:32" ht="16" x14ac:dyDescent="0.2">
      <c r="A9" s="30">
        <v>8</v>
      </c>
      <c r="B9" s="35" t="s">
        <v>13</v>
      </c>
      <c r="C9" s="76" t="s">
        <v>27</v>
      </c>
      <c r="D9" s="40" t="s">
        <v>317</v>
      </c>
      <c r="E9" s="40" t="s">
        <v>77</v>
      </c>
      <c r="F9" s="41">
        <v>2022</v>
      </c>
      <c r="G9" s="40" t="s">
        <v>129</v>
      </c>
      <c r="H9" s="41">
        <v>6</v>
      </c>
      <c r="I9" s="40" t="s">
        <v>171</v>
      </c>
      <c r="J9" s="40" t="s">
        <v>218</v>
      </c>
      <c r="K9" s="40" t="s">
        <v>358</v>
      </c>
      <c r="L9" s="40" t="s">
        <v>362</v>
      </c>
      <c r="M9" s="42" t="s">
        <v>593</v>
      </c>
      <c r="N9" s="40" t="s">
        <v>267</v>
      </c>
      <c r="O9" s="2"/>
      <c r="P9" s="2"/>
      <c r="Q9" s="2"/>
      <c r="R9" s="2"/>
      <c r="S9" s="2"/>
      <c r="T9" s="2"/>
      <c r="U9" s="2"/>
      <c r="V9" s="2"/>
      <c r="W9" s="2"/>
      <c r="X9" s="2"/>
      <c r="Y9" s="2"/>
      <c r="Z9" s="2"/>
      <c r="AA9" s="2"/>
      <c r="AB9" s="2"/>
      <c r="AC9" s="2"/>
      <c r="AD9" s="2"/>
      <c r="AE9" s="2"/>
      <c r="AF9" s="2"/>
    </row>
    <row r="10" spans="1:32" ht="16" x14ac:dyDescent="0.2">
      <c r="A10" s="35">
        <v>9</v>
      </c>
      <c r="B10" s="35" t="s">
        <v>13</v>
      </c>
      <c r="C10" s="76" t="s">
        <v>28</v>
      </c>
      <c r="D10" s="40" t="s">
        <v>318</v>
      </c>
      <c r="E10" s="40" t="s">
        <v>78</v>
      </c>
      <c r="F10" s="41">
        <v>2025</v>
      </c>
      <c r="G10" s="40" t="s">
        <v>130</v>
      </c>
      <c r="H10" s="41">
        <v>1</v>
      </c>
      <c r="I10" s="40" t="s">
        <v>172</v>
      </c>
      <c r="J10" s="40" t="s">
        <v>219</v>
      </c>
      <c r="K10" s="40" t="s">
        <v>358</v>
      </c>
      <c r="L10" s="40" t="s">
        <v>362</v>
      </c>
      <c r="M10" s="42" t="s">
        <v>600</v>
      </c>
      <c r="N10" s="40" t="s">
        <v>268</v>
      </c>
      <c r="O10" s="2"/>
      <c r="P10" s="2"/>
      <c r="Q10" s="2"/>
      <c r="R10" s="2"/>
      <c r="S10" s="2"/>
      <c r="T10" s="2"/>
      <c r="U10" s="2"/>
      <c r="V10" s="2"/>
      <c r="W10" s="2"/>
      <c r="X10" s="2"/>
      <c r="Y10" s="2"/>
      <c r="Z10" s="2"/>
      <c r="AA10" s="2"/>
      <c r="AB10" s="2"/>
      <c r="AC10" s="2"/>
      <c r="AD10" s="2"/>
      <c r="AE10" s="2"/>
      <c r="AF10" s="2"/>
    </row>
    <row r="11" spans="1:32" ht="16" x14ac:dyDescent="0.2">
      <c r="A11" s="30">
        <v>10</v>
      </c>
      <c r="B11" s="35" t="s">
        <v>13</v>
      </c>
      <c r="C11" s="76" t="s">
        <v>29</v>
      </c>
      <c r="D11" s="40" t="s">
        <v>319</v>
      </c>
      <c r="E11" s="40" t="s">
        <v>79</v>
      </c>
      <c r="F11" s="41">
        <v>2025</v>
      </c>
      <c r="G11" s="40" t="s">
        <v>131</v>
      </c>
      <c r="H11" s="41">
        <v>0</v>
      </c>
      <c r="I11" s="40" t="s">
        <v>173</v>
      </c>
      <c r="J11" s="40" t="s">
        <v>220</v>
      </c>
      <c r="K11" s="40" t="s">
        <v>358</v>
      </c>
      <c r="L11" s="40" t="s">
        <v>362</v>
      </c>
      <c r="M11" s="42" t="s">
        <v>601</v>
      </c>
      <c r="N11" s="40" t="s">
        <v>269</v>
      </c>
      <c r="O11" s="2"/>
      <c r="P11" s="2"/>
      <c r="Q11" s="2"/>
      <c r="R11" s="2"/>
      <c r="S11" s="2"/>
      <c r="T11" s="2"/>
      <c r="U11" s="2"/>
      <c r="V11" s="2"/>
      <c r="W11" s="2"/>
      <c r="X11" s="2"/>
      <c r="Y11" s="2"/>
      <c r="Z11" s="2"/>
      <c r="AA11" s="2"/>
      <c r="AB11" s="2"/>
      <c r="AC11" s="2"/>
      <c r="AD11" s="2"/>
      <c r="AE11" s="2"/>
      <c r="AF11" s="2"/>
    </row>
    <row r="12" spans="1:32" ht="16" x14ac:dyDescent="0.2">
      <c r="A12" s="35">
        <v>11</v>
      </c>
      <c r="B12" s="35" t="s">
        <v>13</v>
      </c>
      <c r="C12" s="76" t="s">
        <v>30</v>
      </c>
      <c r="D12" s="40" t="s">
        <v>320</v>
      </c>
      <c r="E12" s="40" t="s">
        <v>80</v>
      </c>
      <c r="F12" s="41">
        <v>2025</v>
      </c>
      <c r="G12" s="40" t="s">
        <v>123</v>
      </c>
      <c r="H12" s="41">
        <v>1</v>
      </c>
      <c r="I12" s="40" t="s">
        <v>174</v>
      </c>
      <c r="J12" s="40" t="s">
        <v>221</v>
      </c>
      <c r="K12" s="40" t="s">
        <v>358</v>
      </c>
      <c r="L12" s="40" t="s">
        <v>362</v>
      </c>
      <c r="M12" s="42" t="s">
        <v>602</v>
      </c>
      <c r="N12" s="40" t="s">
        <v>270</v>
      </c>
      <c r="O12" s="2"/>
      <c r="P12" s="2"/>
      <c r="Q12" s="2"/>
      <c r="R12" s="2"/>
      <c r="S12" s="2"/>
      <c r="T12" s="2"/>
      <c r="U12" s="2"/>
      <c r="V12" s="2"/>
      <c r="W12" s="2"/>
      <c r="X12" s="2"/>
      <c r="Y12" s="2"/>
      <c r="Z12" s="2"/>
      <c r="AA12" s="2"/>
      <c r="AB12" s="2"/>
      <c r="AC12" s="2"/>
      <c r="AD12" s="2"/>
      <c r="AE12" s="2"/>
      <c r="AF12" s="2"/>
    </row>
    <row r="13" spans="1:32" ht="15.75" customHeight="1" x14ac:dyDescent="0.2">
      <c r="A13" s="30">
        <v>12</v>
      </c>
      <c r="B13" s="35" t="s">
        <v>13</v>
      </c>
      <c r="C13" s="76" t="s">
        <v>31</v>
      </c>
      <c r="D13" s="40" t="s">
        <v>321</v>
      </c>
      <c r="E13" s="40" t="s">
        <v>81</v>
      </c>
      <c r="F13" s="41">
        <v>2020</v>
      </c>
      <c r="G13" s="40" t="s">
        <v>132</v>
      </c>
      <c r="H13" s="41">
        <v>0</v>
      </c>
      <c r="I13" s="40" t="s">
        <v>175</v>
      </c>
      <c r="J13" s="40" t="s">
        <v>222</v>
      </c>
      <c r="K13" s="40" t="s">
        <v>358</v>
      </c>
      <c r="L13" s="40" t="s">
        <v>361</v>
      </c>
      <c r="M13" s="42" t="s">
        <v>599</v>
      </c>
      <c r="N13" s="40" t="s">
        <v>271</v>
      </c>
      <c r="O13" s="2"/>
      <c r="P13" s="2"/>
      <c r="Q13" s="2"/>
      <c r="R13" s="2"/>
      <c r="S13" s="2"/>
      <c r="T13" s="2"/>
      <c r="U13" s="2"/>
      <c r="V13" s="2"/>
      <c r="W13" s="2"/>
      <c r="X13" s="2"/>
      <c r="Y13" s="2"/>
      <c r="Z13" s="2"/>
      <c r="AA13" s="2"/>
      <c r="AB13" s="2"/>
      <c r="AC13" s="2"/>
      <c r="AD13" s="2"/>
      <c r="AE13" s="2"/>
      <c r="AF13" s="2"/>
    </row>
    <row r="14" spans="1:32" ht="15.75" customHeight="1" x14ac:dyDescent="0.2">
      <c r="A14" s="35">
        <v>13</v>
      </c>
      <c r="B14" s="35" t="s">
        <v>13</v>
      </c>
      <c r="C14" s="76" t="s">
        <v>32</v>
      </c>
      <c r="D14" s="40" t="s">
        <v>322</v>
      </c>
      <c r="E14" s="40" t="s">
        <v>82</v>
      </c>
      <c r="F14" s="41">
        <v>2018</v>
      </c>
      <c r="G14" s="40" t="s">
        <v>133</v>
      </c>
      <c r="H14" s="41">
        <v>1</v>
      </c>
      <c r="I14" s="41"/>
      <c r="J14" s="40" t="s">
        <v>223</v>
      </c>
      <c r="K14" s="40" t="s">
        <v>358</v>
      </c>
      <c r="L14" s="40" t="s">
        <v>361</v>
      </c>
      <c r="M14" s="42" t="s">
        <v>603</v>
      </c>
      <c r="N14" s="40" t="s">
        <v>272</v>
      </c>
      <c r="O14" s="2"/>
      <c r="P14" s="2"/>
      <c r="Q14" s="2"/>
      <c r="R14" s="2"/>
      <c r="S14" s="2"/>
      <c r="T14" s="2"/>
      <c r="U14" s="2"/>
      <c r="V14" s="2"/>
      <c r="W14" s="2"/>
      <c r="X14" s="2"/>
      <c r="Y14" s="2"/>
      <c r="Z14" s="2"/>
      <c r="AA14" s="2"/>
      <c r="AB14" s="2"/>
      <c r="AC14" s="2"/>
      <c r="AD14" s="2"/>
      <c r="AE14" s="2"/>
      <c r="AF14" s="2"/>
    </row>
    <row r="15" spans="1:32" ht="15.75" customHeight="1" x14ac:dyDescent="0.2">
      <c r="A15" s="30">
        <v>14</v>
      </c>
      <c r="B15" s="35" t="s">
        <v>13</v>
      </c>
      <c r="C15" s="76" t="s">
        <v>33</v>
      </c>
      <c r="D15" s="40" t="s">
        <v>323</v>
      </c>
      <c r="E15" s="40" t="s">
        <v>83</v>
      </c>
      <c r="F15" s="41">
        <v>2014</v>
      </c>
      <c r="G15" s="40" t="s">
        <v>134</v>
      </c>
      <c r="H15" s="41">
        <v>20</v>
      </c>
      <c r="I15" s="40" t="s">
        <v>176</v>
      </c>
      <c r="J15" s="40" t="s">
        <v>224</v>
      </c>
      <c r="K15" s="40" t="s">
        <v>358</v>
      </c>
      <c r="L15" s="40" t="s">
        <v>361</v>
      </c>
      <c r="M15" s="42" t="s">
        <v>594</v>
      </c>
      <c r="N15" s="40" t="s">
        <v>273</v>
      </c>
      <c r="O15" s="2"/>
      <c r="P15" s="2"/>
      <c r="Q15" s="2"/>
      <c r="R15" s="2"/>
      <c r="S15" s="2"/>
      <c r="T15" s="2"/>
      <c r="U15" s="2"/>
      <c r="V15" s="2"/>
      <c r="W15" s="2"/>
      <c r="X15" s="2"/>
      <c r="Y15" s="2"/>
      <c r="Z15" s="2"/>
      <c r="AA15" s="2"/>
      <c r="AB15" s="2"/>
      <c r="AC15" s="2"/>
      <c r="AD15" s="2"/>
      <c r="AE15" s="2"/>
      <c r="AF15" s="2"/>
    </row>
    <row r="16" spans="1:32" ht="15.75" customHeight="1" x14ac:dyDescent="0.2">
      <c r="A16" s="35">
        <v>15</v>
      </c>
      <c r="B16" s="35" t="s">
        <v>13</v>
      </c>
      <c r="C16" s="76" t="s">
        <v>34</v>
      </c>
      <c r="D16" s="40" t="s">
        <v>324</v>
      </c>
      <c r="E16" s="40" t="s">
        <v>84</v>
      </c>
      <c r="F16" s="41">
        <v>2024</v>
      </c>
      <c r="G16" s="40" t="s">
        <v>123</v>
      </c>
      <c r="H16" s="41">
        <v>5</v>
      </c>
      <c r="I16" s="40" t="s">
        <v>177</v>
      </c>
      <c r="J16" s="40" t="s">
        <v>225</v>
      </c>
      <c r="K16" s="40" t="s">
        <v>358</v>
      </c>
      <c r="L16" s="40" t="s">
        <v>362</v>
      </c>
      <c r="M16" s="42" t="s">
        <v>593</v>
      </c>
      <c r="N16" s="40" t="s">
        <v>274</v>
      </c>
      <c r="O16" s="2"/>
      <c r="P16" s="2"/>
      <c r="Q16" s="2"/>
      <c r="R16" s="2"/>
      <c r="S16" s="2"/>
      <c r="T16" s="2"/>
      <c r="U16" s="2"/>
      <c r="V16" s="2"/>
      <c r="W16" s="2"/>
      <c r="X16" s="2"/>
      <c r="Y16" s="2"/>
      <c r="Z16" s="2"/>
      <c r="AA16" s="2"/>
      <c r="AB16" s="2"/>
      <c r="AC16" s="2"/>
      <c r="AD16" s="2"/>
      <c r="AE16" s="2"/>
      <c r="AF16" s="2"/>
    </row>
    <row r="17" spans="1:32" ht="15.75" customHeight="1" x14ac:dyDescent="0.2">
      <c r="A17" s="30">
        <v>16</v>
      </c>
      <c r="B17" s="35" t="s">
        <v>13</v>
      </c>
      <c r="C17" s="76" t="s">
        <v>35</v>
      </c>
      <c r="D17" s="40" t="s">
        <v>325</v>
      </c>
      <c r="E17" s="42" t="s">
        <v>990</v>
      </c>
      <c r="F17" s="41">
        <v>2024</v>
      </c>
      <c r="G17" s="40" t="s">
        <v>135</v>
      </c>
      <c r="H17" s="41">
        <v>0</v>
      </c>
      <c r="I17" s="40" t="s">
        <v>178</v>
      </c>
      <c r="J17" s="40" t="s">
        <v>226</v>
      </c>
      <c r="K17" s="40" t="s">
        <v>358</v>
      </c>
      <c r="L17" s="40" t="s">
        <v>362</v>
      </c>
      <c r="M17" s="42" t="s">
        <v>604</v>
      </c>
      <c r="N17" s="40" t="s">
        <v>275</v>
      </c>
      <c r="O17" s="2"/>
      <c r="P17" s="2"/>
      <c r="Q17" s="2"/>
      <c r="R17" s="2"/>
      <c r="S17" s="2"/>
      <c r="T17" s="2"/>
      <c r="U17" s="2"/>
      <c r="V17" s="2"/>
      <c r="W17" s="2"/>
      <c r="X17" s="2"/>
      <c r="Y17" s="2"/>
      <c r="Z17" s="2"/>
      <c r="AA17" s="2"/>
      <c r="AB17" s="2"/>
      <c r="AC17" s="2"/>
      <c r="AD17" s="2"/>
      <c r="AE17" s="2"/>
      <c r="AF17" s="2"/>
    </row>
    <row r="18" spans="1:32" ht="15.75" customHeight="1" x14ac:dyDescent="0.2">
      <c r="A18" s="35">
        <v>17</v>
      </c>
      <c r="B18" s="35" t="s">
        <v>13</v>
      </c>
      <c r="C18" s="76" t="s">
        <v>36</v>
      </c>
      <c r="D18" s="40" t="s">
        <v>326</v>
      </c>
      <c r="E18" s="40" t="s">
        <v>86</v>
      </c>
      <c r="F18" s="41">
        <v>2017</v>
      </c>
      <c r="G18" s="40" t="s">
        <v>136</v>
      </c>
      <c r="H18" s="41">
        <v>164</v>
      </c>
      <c r="I18" s="40" t="s">
        <v>179</v>
      </c>
      <c r="J18" s="40" t="s">
        <v>227</v>
      </c>
      <c r="K18" s="40" t="s">
        <v>358</v>
      </c>
      <c r="L18" s="40" t="s">
        <v>362</v>
      </c>
      <c r="M18" s="42" t="s">
        <v>605</v>
      </c>
      <c r="N18" s="40" t="s">
        <v>276</v>
      </c>
      <c r="O18" s="2"/>
      <c r="P18" s="2"/>
      <c r="Q18" s="2"/>
      <c r="R18" s="2"/>
      <c r="S18" s="2"/>
      <c r="T18" s="2"/>
      <c r="U18" s="2"/>
      <c r="V18" s="2"/>
      <c r="W18" s="2"/>
      <c r="X18" s="2"/>
      <c r="Y18" s="2"/>
      <c r="Z18" s="2"/>
      <c r="AA18" s="2"/>
      <c r="AB18" s="2"/>
      <c r="AC18" s="2"/>
      <c r="AD18" s="2"/>
      <c r="AE18" s="2"/>
      <c r="AF18" s="2"/>
    </row>
    <row r="19" spans="1:32" ht="15.75" customHeight="1" x14ac:dyDescent="0.2">
      <c r="A19" s="30">
        <v>18</v>
      </c>
      <c r="B19" s="35" t="s">
        <v>13</v>
      </c>
      <c r="C19" s="76" t="s">
        <v>37</v>
      </c>
      <c r="D19" s="40" t="s">
        <v>327</v>
      </c>
      <c r="E19" s="40" t="s">
        <v>87</v>
      </c>
      <c r="F19" s="41">
        <v>2021</v>
      </c>
      <c r="G19" s="40" t="s">
        <v>137</v>
      </c>
      <c r="H19" s="41">
        <v>6</v>
      </c>
      <c r="I19" s="40" t="s">
        <v>180</v>
      </c>
      <c r="J19" s="40" t="s">
        <v>228</v>
      </c>
      <c r="K19" s="40" t="s">
        <v>358</v>
      </c>
      <c r="L19" s="40" t="s">
        <v>361</v>
      </c>
      <c r="M19" s="42" t="s">
        <v>606</v>
      </c>
      <c r="N19" s="40" t="s">
        <v>277</v>
      </c>
      <c r="O19" s="2"/>
      <c r="P19" s="2"/>
      <c r="Q19" s="2"/>
      <c r="R19" s="2"/>
      <c r="S19" s="2"/>
      <c r="T19" s="2"/>
      <c r="U19" s="2"/>
      <c r="V19" s="2"/>
      <c r="W19" s="2"/>
      <c r="X19" s="2"/>
      <c r="Y19" s="2"/>
      <c r="Z19" s="2"/>
      <c r="AA19" s="2"/>
      <c r="AB19" s="2"/>
      <c r="AC19" s="2"/>
      <c r="AD19" s="2"/>
      <c r="AE19" s="2"/>
      <c r="AF19" s="2"/>
    </row>
    <row r="20" spans="1:32" ht="15.75" customHeight="1" x14ac:dyDescent="0.2">
      <c r="A20" s="35">
        <v>19</v>
      </c>
      <c r="B20" s="35" t="s">
        <v>13</v>
      </c>
      <c r="C20" s="76" t="s">
        <v>38</v>
      </c>
      <c r="D20" s="40" t="s">
        <v>328</v>
      </c>
      <c r="E20" s="40" t="s">
        <v>88</v>
      </c>
      <c r="F20" s="41">
        <v>2018</v>
      </c>
      <c r="G20" s="40" t="s">
        <v>138</v>
      </c>
      <c r="H20" s="41">
        <v>4</v>
      </c>
      <c r="I20" s="40" t="s">
        <v>181</v>
      </c>
      <c r="J20" s="40" t="s">
        <v>229</v>
      </c>
      <c r="K20" s="40" t="s">
        <v>358</v>
      </c>
      <c r="L20" s="40" t="s">
        <v>362</v>
      </c>
      <c r="M20" s="42" t="s">
        <v>599</v>
      </c>
      <c r="N20" s="40" t="s">
        <v>278</v>
      </c>
      <c r="O20" s="2"/>
      <c r="P20" s="2"/>
      <c r="Q20" s="2"/>
      <c r="R20" s="2"/>
      <c r="S20" s="2"/>
      <c r="T20" s="2"/>
      <c r="U20" s="2"/>
      <c r="V20" s="2"/>
      <c r="W20" s="2"/>
      <c r="X20" s="2"/>
      <c r="Y20" s="2"/>
      <c r="Z20" s="2"/>
      <c r="AA20" s="2"/>
      <c r="AB20" s="2"/>
      <c r="AC20" s="2"/>
      <c r="AD20" s="2"/>
      <c r="AE20" s="2"/>
      <c r="AF20" s="2"/>
    </row>
    <row r="21" spans="1:32" ht="15.75" customHeight="1" x14ac:dyDescent="0.2">
      <c r="A21" s="30">
        <v>20</v>
      </c>
      <c r="B21" s="35" t="s">
        <v>13</v>
      </c>
      <c r="C21" s="76" t="s">
        <v>39</v>
      </c>
      <c r="D21" s="40" t="s">
        <v>329</v>
      </c>
      <c r="E21" s="40" t="s">
        <v>89</v>
      </c>
      <c r="F21" s="41">
        <v>2024</v>
      </c>
      <c r="G21" s="40" t="s">
        <v>139</v>
      </c>
      <c r="H21" s="41">
        <v>0</v>
      </c>
      <c r="I21" s="40" t="s">
        <v>182</v>
      </c>
      <c r="J21" s="40" t="s">
        <v>230</v>
      </c>
      <c r="K21" s="40" t="s">
        <v>358</v>
      </c>
      <c r="L21" s="40" t="s">
        <v>362</v>
      </c>
      <c r="M21" s="42" t="s">
        <v>593</v>
      </c>
      <c r="N21" s="40" t="s">
        <v>279</v>
      </c>
      <c r="O21" s="2"/>
      <c r="P21" s="2"/>
      <c r="Q21" s="2"/>
      <c r="R21" s="2"/>
      <c r="S21" s="2"/>
      <c r="T21" s="2"/>
      <c r="U21" s="2"/>
      <c r="V21" s="2"/>
      <c r="W21" s="2"/>
      <c r="X21" s="2"/>
      <c r="Y21" s="2"/>
      <c r="Z21" s="2"/>
      <c r="AA21" s="2"/>
      <c r="AB21" s="2"/>
      <c r="AC21" s="2"/>
      <c r="AD21" s="2"/>
      <c r="AE21" s="2"/>
      <c r="AF21" s="2"/>
    </row>
    <row r="22" spans="1:32" ht="15.75" customHeight="1" x14ac:dyDescent="0.2">
      <c r="A22" s="35">
        <v>21</v>
      </c>
      <c r="B22" s="35" t="s">
        <v>13</v>
      </c>
      <c r="C22" s="76" t="s">
        <v>40</v>
      </c>
      <c r="D22" s="40" t="s">
        <v>330</v>
      </c>
      <c r="E22" s="40" t="s">
        <v>90</v>
      </c>
      <c r="F22" s="41">
        <v>2024</v>
      </c>
      <c r="G22" s="40" t="s">
        <v>140</v>
      </c>
      <c r="H22" s="41">
        <v>0</v>
      </c>
      <c r="I22" s="40" t="s">
        <v>183</v>
      </c>
      <c r="J22" s="40" t="s">
        <v>231</v>
      </c>
      <c r="K22" s="40" t="s">
        <v>358</v>
      </c>
      <c r="L22" s="40" t="s">
        <v>362</v>
      </c>
      <c r="M22" s="42" t="s">
        <v>606</v>
      </c>
      <c r="N22" s="40" t="s">
        <v>280</v>
      </c>
      <c r="O22" s="2"/>
      <c r="P22" s="2"/>
      <c r="Q22" s="2"/>
      <c r="R22" s="2"/>
      <c r="S22" s="2"/>
      <c r="T22" s="2"/>
      <c r="U22" s="2"/>
      <c r="V22" s="2"/>
      <c r="W22" s="2"/>
      <c r="X22" s="2"/>
      <c r="Y22" s="2"/>
      <c r="Z22" s="2"/>
      <c r="AA22" s="2"/>
      <c r="AB22" s="2"/>
      <c r="AC22" s="2"/>
      <c r="AD22" s="2"/>
      <c r="AE22" s="2"/>
      <c r="AF22" s="2"/>
    </row>
    <row r="23" spans="1:32" ht="15.75" customHeight="1" x14ac:dyDescent="0.2">
      <c r="A23" s="30">
        <v>22</v>
      </c>
      <c r="B23" s="35" t="s">
        <v>13</v>
      </c>
      <c r="C23" s="76" t="s">
        <v>41</v>
      </c>
      <c r="D23" s="43" t="s">
        <v>592</v>
      </c>
      <c r="E23" s="40" t="s">
        <v>91</v>
      </c>
      <c r="F23" s="41">
        <v>2021</v>
      </c>
      <c r="G23" s="40" t="s">
        <v>141</v>
      </c>
      <c r="H23" s="41">
        <v>16</v>
      </c>
      <c r="I23" s="42" t="s">
        <v>184</v>
      </c>
      <c r="J23" s="40" t="s">
        <v>232</v>
      </c>
      <c r="K23" s="40" t="s">
        <v>358</v>
      </c>
      <c r="L23" s="40" t="s">
        <v>361</v>
      </c>
      <c r="M23" s="42" t="s">
        <v>607</v>
      </c>
      <c r="N23" s="40" t="s">
        <v>281</v>
      </c>
      <c r="O23" s="2"/>
      <c r="P23" s="2"/>
      <c r="Q23" s="2"/>
      <c r="R23" s="2"/>
      <c r="S23" s="2"/>
      <c r="T23" s="2"/>
      <c r="U23" s="2"/>
      <c r="V23" s="2"/>
      <c r="W23" s="2"/>
      <c r="X23" s="2"/>
      <c r="Y23" s="2"/>
      <c r="Z23" s="2"/>
      <c r="AA23" s="2"/>
      <c r="AB23" s="2"/>
      <c r="AC23" s="2"/>
      <c r="AD23" s="2"/>
      <c r="AE23" s="2"/>
      <c r="AF23" s="2"/>
    </row>
    <row r="24" spans="1:32" ht="15.75" customHeight="1" x14ac:dyDescent="0.2">
      <c r="A24" s="35">
        <v>23</v>
      </c>
      <c r="B24" s="35" t="s">
        <v>13</v>
      </c>
      <c r="C24" s="76" t="s">
        <v>42</v>
      </c>
      <c r="D24" s="40" t="s">
        <v>331</v>
      </c>
      <c r="E24" s="40" t="s">
        <v>92</v>
      </c>
      <c r="F24" s="41">
        <v>2024</v>
      </c>
      <c r="G24" s="40" t="s">
        <v>142</v>
      </c>
      <c r="H24" s="41">
        <v>0</v>
      </c>
      <c r="I24" s="40" t="s">
        <v>185</v>
      </c>
      <c r="J24" s="40" t="s">
        <v>233</v>
      </c>
      <c r="K24" s="40" t="s">
        <v>358</v>
      </c>
      <c r="L24" s="40" t="s">
        <v>361</v>
      </c>
      <c r="M24" s="42" t="s">
        <v>599</v>
      </c>
      <c r="N24" s="40" t="s">
        <v>282</v>
      </c>
      <c r="O24" s="2"/>
      <c r="P24" s="2"/>
      <c r="Q24" s="2"/>
      <c r="R24" s="2"/>
      <c r="S24" s="2"/>
      <c r="T24" s="2"/>
      <c r="U24" s="2"/>
      <c r="V24" s="2"/>
      <c r="W24" s="2"/>
      <c r="X24" s="2"/>
      <c r="Y24" s="2"/>
      <c r="Z24" s="2"/>
      <c r="AA24" s="2"/>
      <c r="AB24" s="2"/>
      <c r="AC24" s="2"/>
      <c r="AD24" s="2"/>
      <c r="AE24" s="2"/>
      <c r="AF24" s="2"/>
    </row>
    <row r="25" spans="1:32" ht="15.75" customHeight="1" x14ac:dyDescent="0.2">
      <c r="A25" s="30">
        <v>24</v>
      </c>
      <c r="B25" s="35" t="s">
        <v>13</v>
      </c>
      <c r="C25" s="76" t="s">
        <v>43</v>
      </c>
      <c r="D25" s="40" t="s">
        <v>332</v>
      </c>
      <c r="E25" s="40" t="s">
        <v>93</v>
      </c>
      <c r="F25" s="41">
        <v>2024</v>
      </c>
      <c r="G25" s="40" t="s">
        <v>143</v>
      </c>
      <c r="H25" s="41">
        <v>1</v>
      </c>
      <c r="I25" s="40" t="s">
        <v>186</v>
      </c>
      <c r="J25" s="40" t="s">
        <v>234</v>
      </c>
      <c r="K25" s="40" t="s">
        <v>358</v>
      </c>
      <c r="L25" s="40" t="s">
        <v>362</v>
      </c>
      <c r="M25" s="42" t="s">
        <v>608</v>
      </c>
      <c r="N25" s="40" t="s">
        <v>283</v>
      </c>
      <c r="O25" s="2"/>
      <c r="P25" s="2"/>
      <c r="Q25" s="2"/>
      <c r="R25" s="2"/>
      <c r="S25" s="2"/>
      <c r="T25" s="2"/>
      <c r="U25" s="2"/>
      <c r="V25" s="2"/>
      <c r="W25" s="2"/>
      <c r="X25" s="2"/>
      <c r="Y25" s="2"/>
      <c r="Z25" s="2"/>
      <c r="AA25" s="2"/>
      <c r="AB25" s="2"/>
      <c r="AC25" s="2"/>
      <c r="AD25" s="2"/>
      <c r="AE25" s="2"/>
      <c r="AF25" s="2"/>
    </row>
    <row r="26" spans="1:32" ht="15.75" customHeight="1" x14ac:dyDescent="0.2">
      <c r="A26" s="35">
        <v>25</v>
      </c>
      <c r="B26" s="35" t="s">
        <v>13</v>
      </c>
      <c r="C26" s="76" t="s">
        <v>44</v>
      </c>
      <c r="D26" s="40" t="s">
        <v>333</v>
      </c>
      <c r="E26" s="40" t="s">
        <v>94</v>
      </c>
      <c r="F26" s="41">
        <v>2022</v>
      </c>
      <c r="G26" s="40" t="s">
        <v>144</v>
      </c>
      <c r="H26" s="41">
        <v>6</v>
      </c>
      <c r="I26" s="40" t="s">
        <v>187</v>
      </c>
      <c r="J26" s="40" t="s">
        <v>235</v>
      </c>
      <c r="K26" s="40" t="s">
        <v>358</v>
      </c>
      <c r="L26" s="40" t="s">
        <v>362</v>
      </c>
      <c r="M26" s="42" t="s">
        <v>606</v>
      </c>
      <c r="N26" s="40" t="s">
        <v>284</v>
      </c>
      <c r="O26" s="2"/>
      <c r="P26" s="2"/>
      <c r="Q26" s="2"/>
      <c r="R26" s="2"/>
      <c r="S26" s="2"/>
      <c r="T26" s="2"/>
      <c r="U26" s="2"/>
      <c r="V26" s="2"/>
      <c r="W26" s="2"/>
      <c r="X26" s="2"/>
      <c r="Y26" s="2"/>
      <c r="Z26" s="2"/>
      <c r="AA26" s="2"/>
      <c r="AB26" s="2"/>
      <c r="AC26" s="2"/>
      <c r="AD26" s="2"/>
      <c r="AE26" s="2"/>
      <c r="AF26" s="2"/>
    </row>
    <row r="27" spans="1:32" ht="15.75" customHeight="1" x14ac:dyDescent="0.2">
      <c r="A27" s="30">
        <v>26</v>
      </c>
      <c r="B27" s="35" t="s">
        <v>13</v>
      </c>
      <c r="C27" s="76" t="s">
        <v>45</v>
      </c>
      <c r="D27" s="40" t="s">
        <v>334</v>
      </c>
      <c r="E27" s="40" t="s">
        <v>95</v>
      </c>
      <c r="F27" s="41">
        <v>2020</v>
      </c>
      <c r="G27" s="40" t="s">
        <v>145</v>
      </c>
      <c r="H27" s="41">
        <v>13</v>
      </c>
      <c r="I27" s="40" t="s">
        <v>188</v>
      </c>
      <c r="J27" s="40" t="s">
        <v>236</v>
      </c>
      <c r="K27" s="40" t="s">
        <v>358</v>
      </c>
      <c r="L27" s="40" t="s">
        <v>362</v>
      </c>
      <c r="M27" s="42" t="s">
        <v>594</v>
      </c>
      <c r="N27" s="40" t="s">
        <v>285</v>
      </c>
      <c r="O27" s="2"/>
      <c r="P27" s="2"/>
      <c r="Q27" s="2"/>
      <c r="R27" s="2"/>
      <c r="S27" s="2"/>
      <c r="T27" s="2"/>
      <c r="U27" s="2"/>
      <c r="V27" s="2"/>
      <c r="W27" s="2"/>
      <c r="X27" s="2"/>
      <c r="Y27" s="2"/>
      <c r="Z27" s="2"/>
      <c r="AA27" s="2"/>
      <c r="AB27" s="2"/>
      <c r="AC27" s="2"/>
      <c r="AD27" s="2"/>
      <c r="AE27" s="2"/>
      <c r="AF27" s="2"/>
    </row>
    <row r="28" spans="1:32" ht="15.75" customHeight="1" x14ac:dyDescent="0.2">
      <c r="A28" s="35">
        <v>27</v>
      </c>
      <c r="B28" s="35" t="s">
        <v>13</v>
      </c>
      <c r="C28" s="76" t="s">
        <v>46</v>
      </c>
      <c r="D28" s="40" t="s">
        <v>335</v>
      </c>
      <c r="E28" s="40" t="s">
        <v>96</v>
      </c>
      <c r="F28" s="41">
        <v>2018</v>
      </c>
      <c r="G28" s="40" t="s">
        <v>146</v>
      </c>
      <c r="H28" s="41">
        <v>18</v>
      </c>
      <c r="I28" s="40" t="s">
        <v>189</v>
      </c>
      <c r="J28" s="40" t="s">
        <v>237</v>
      </c>
      <c r="K28" s="40" t="s">
        <v>358</v>
      </c>
      <c r="L28" s="40" t="s">
        <v>361</v>
      </c>
      <c r="M28" s="42" t="s">
        <v>594</v>
      </c>
      <c r="N28" s="40" t="s">
        <v>286</v>
      </c>
      <c r="O28" s="2"/>
      <c r="P28" s="2"/>
      <c r="Q28" s="2"/>
      <c r="R28" s="2"/>
      <c r="S28" s="2"/>
      <c r="T28" s="2"/>
      <c r="U28" s="2"/>
      <c r="V28" s="2"/>
      <c r="W28" s="2"/>
      <c r="X28" s="2"/>
      <c r="Y28" s="2"/>
      <c r="Z28" s="2"/>
      <c r="AA28" s="2"/>
      <c r="AB28" s="2"/>
      <c r="AC28" s="2"/>
      <c r="AD28" s="2"/>
      <c r="AE28" s="2"/>
      <c r="AF28" s="2"/>
    </row>
    <row r="29" spans="1:32" ht="15.75" customHeight="1" x14ac:dyDescent="0.2">
      <c r="A29" s="30">
        <v>28</v>
      </c>
      <c r="B29" s="35" t="s">
        <v>13</v>
      </c>
      <c r="C29" s="76" t="s">
        <v>47</v>
      </c>
      <c r="D29" s="40" t="s">
        <v>336</v>
      </c>
      <c r="E29" s="40" t="s">
        <v>97</v>
      </c>
      <c r="F29" s="41">
        <v>2022</v>
      </c>
      <c r="G29" s="40" t="s">
        <v>147</v>
      </c>
      <c r="H29" s="41">
        <v>2</v>
      </c>
      <c r="I29" s="40" t="s">
        <v>190</v>
      </c>
      <c r="J29" s="40" t="s">
        <v>238</v>
      </c>
      <c r="K29" s="40" t="s">
        <v>358</v>
      </c>
      <c r="L29" s="40" t="s">
        <v>364</v>
      </c>
      <c r="M29" s="42" t="s">
        <v>609</v>
      </c>
      <c r="N29" s="40" t="s">
        <v>287</v>
      </c>
      <c r="O29" s="2"/>
      <c r="P29" s="2"/>
      <c r="Q29" s="2"/>
      <c r="R29" s="2"/>
      <c r="S29" s="2"/>
      <c r="T29" s="2"/>
      <c r="U29" s="2"/>
      <c r="V29" s="2"/>
      <c r="W29" s="2"/>
      <c r="X29" s="2"/>
      <c r="Y29" s="2"/>
      <c r="Z29" s="2"/>
      <c r="AA29" s="2"/>
      <c r="AB29" s="2"/>
      <c r="AC29" s="2"/>
      <c r="AD29" s="2"/>
      <c r="AE29" s="2"/>
      <c r="AF29" s="2"/>
    </row>
    <row r="30" spans="1:32" ht="15.75" customHeight="1" x14ac:dyDescent="0.2">
      <c r="A30" s="35">
        <v>29</v>
      </c>
      <c r="B30" s="35" t="s">
        <v>13</v>
      </c>
      <c r="C30" s="76" t="s">
        <v>48</v>
      </c>
      <c r="D30" s="40" t="s">
        <v>337</v>
      </c>
      <c r="E30" s="40" t="s">
        <v>98</v>
      </c>
      <c r="F30" s="41">
        <v>2024</v>
      </c>
      <c r="G30" s="40" t="s">
        <v>148</v>
      </c>
      <c r="H30" s="41">
        <v>0</v>
      </c>
      <c r="I30" s="40" t="s">
        <v>191</v>
      </c>
      <c r="J30" s="40" t="s">
        <v>239</v>
      </c>
      <c r="K30" s="40" t="s">
        <v>358</v>
      </c>
      <c r="L30" s="40" t="s">
        <v>362</v>
      </c>
      <c r="M30" s="42" t="s">
        <v>601</v>
      </c>
      <c r="N30" s="40" t="s">
        <v>288</v>
      </c>
      <c r="O30" s="2"/>
      <c r="P30" s="2"/>
      <c r="Q30" s="2"/>
      <c r="R30" s="2"/>
      <c r="S30" s="2"/>
      <c r="T30" s="2"/>
      <c r="U30" s="2"/>
      <c r="V30" s="2"/>
      <c r="W30" s="2"/>
      <c r="X30" s="2"/>
      <c r="Y30" s="2"/>
      <c r="Z30" s="2"/>
      <c r="AA30" s="2"/>
      <c r="AB30" s="2"/>
      <c r="AC30" s="2"/>
      <c r="AD30" s="2"/>
      <c r="AE30" s="2"/>
      <c r="AF30" s="2"/>
    </row>
    <row r="31" spans="1:32" ht="15.75" customHeight="1" x14ac:dyDescent="0.2">
      <c r="A31" s="30">
        <v>30</v>
      </c>
      <c r="B31" s="35" t="s">
        <v>13</v>
      </c>
      <c r="C31" s="76" t="s">
        <v>49</v>
      </c>
      <c r="D31" s="40" t="s">
        <v>338</v>
      </c>
      <c r="E31" s="40" t="s">
        <v>99</v>
      </c>
      <c r="F31" s="41">
        <v>2024</v>
      </c>
      <c r="G31" s="40" t="s">
        <v>149</v>
      </c>
      <c r="H31" s="41">
        <v>0</v>
      </c>
      <c r="I31" s="40" t="s">
        <v>192</v>
      </c>
      <c r="J31" s="40" t="s">
        <v>240</v>
      </c>
      <c r="K31" s="40" t="s">
        <v>358</v>
      </c>
      <c r="L31" s="40" t="s">
        <v>364</v>
      </c>
      <c r="M31" s="42" t="s">
        <v>610</v>
      </c>
      <c r="N31" s="40" t="s">
        <v>289</v>
      </c>
      <c r="O31" s="2"/>
      <c r="P31" s="2"/>
      <c r="Q31" s="2"/>
      <c r="R31" s="2"/>
      <c r="S31" s="2"/>
      <c r="T31" s="2"/>
      <c r="U31" s="2"/>
      <c r="V31" s="2"/>
      <c r="W31" s="2"/>
      <c r="X31" s="2"/>
      <c r="Y31" s="2"/>
      <c r="Z31" s="2"/>
      <c r="AA31" s="2"/>
      <c r="AB31" s="2"/>
      <c r="AC31" s="2"/>
      <c r="AD31" s="2"/>
      <c r="AE31" s="2"/>
      <c r="AF31" s="2"/>
    </row>
    <row r="32" spans="1:32" ht="15.75" customHeight="1" x14ac:dyDescent="0.2">
      <c r="A32" s="35">
        <v>31</v>
      </c>
      <c r="B32" s="35" t="s">
        <v>13</v>
      </c>
      <c r="C32" s="76" t="s">
        <v>50</v>
      </c>
      <c r="D32" s="40" t="s">
        <v>339</v>
      </c>
      <c r="E32" s="40" t="s">
        <v>100</v>
      </c>
      <c r="F32" s="41">
        <v>2020</v>
      </c>
      <c r="G32" s="40" t="s">
        <v>150</v>
      </c>
      <c r="H32" s="41">
        <v>11</v>
      </c>
      <c r="I32" s="40" t="s">
        <v>193</v>
      </c>
      <c r="J32" s="40" t="s">
        <v>241</v>
      </c>
      <c r="K32" s="40" t="s">
        <v>358</v>
      </c>
      <c r="L32" s="40" t="s">
        <v>361</v>
      </c>
      <c r="M32" s="42" t="s">
        <v>594</v>
      </c>
      <c r="N32" s="40" t="s">
        <v>290</v>
      </c>
      <c r="O32" s="2"/>
      <c r="P32" s="2"/>
      <c r="Q32" s="2"/>
      <c r="R32" s="2"/>
      <c r="S32" s="2"/>
      <c r="T32" s="2"/>
      <c r="U32" s="2"/>
      <c r="V32" s="2"/>
      <c r="W32" s="2"/>
      <c r="X32" s="2"/>
      <c r="Y32" s="2"/>
      <c r="Z32" s="2"/>
      <c r="AA32" s="2"/>
      <c r="AB32" s="2"/>
      <c r="AC32" s="2"/>
      <c r="AD32" s="2"/>
      <c r="AE32" s="2"/>
      <c r="AF32" s="2"/>
    </row>
    <row r="33" spans="1:32" ht="15.75" customHeight="1" x14ac:dyDescent="0.2">
      <c r="A33" s="30">
        <v>32</v>
      </c>
      <c r="B33" s="35" t="s">
        <v>13</v>
      </c>
      <c r="C33" s="76" t="s">
        <v>51</v>
      </c>
      <c r="D33" s="40" t="s">
        <v>340</v>
      </c>
      <c r="E33" s="40" t="s">
        <v>101</v>
      </c>
      <c r="F33" s="41">
        <v>2023</v>
      </c>
      <c r="G33" s="40" t="s">
        <v>151</v>
      </c>
      <c r="H33" s="41">
        <v>5</v>
      </c>
      <c r="I33" s="40" t="s">
        <v>194</v>
      </c>
      <c r="J33" s="40" t="s">
        <v>242</v>
      </c>
      <c r="K33" s="40" t="s">
        <v>359</v>
      </c>
      <c r="L33" s="40" t="s">
        <v>362</v>
      </c>
      <c r="M33" s="42" t="s">
        <v>610</v>
      </c>
      <c r="N33" s="40" t="s">
        <v>291</v>
      </c>
      <c r="O33" s="2"/>
      <c r="P33" s="2"/>
      <c r="Q33" s="2"/>
      <c r="R33" s="2"/>
      <c r="S33" s="2"/>
      <c r="T33" s="2"/>
      <c r="U33" s="2"/>
      <c r="V33" s="2"/>
      <c r="W33" s="2"/>
      <c r="X33" s="2"/>
      <c r="Y33" s="2"/>
      <c r="Z33" s="2"/>
      <c r="AA33" s="2"/>
      <c r="AB33" s="2"/>
      <c r="AC33" s="2"/>
      <c r="AD33" s="2"/>
      <c r="AE33" s="2"/>
      <c r="AF33" s="2"/>
    </row>
    <row r="34" spans="1:32" ht="15.75" customHeight="1" x14ac:dyDescent="0.2">
      <c r="A34" s="35">
        <v>33</v>
      </c>
      <c r="B34" s="35" t="s">
        <v>13</v>
      </c>
      <c r="C34" s="76" t="s">
        <v>52</v>
      </c>
      <c r="D34" s="40" t="s">
        <v>341</v>
      </c>
      <c r="E34" s="40" t="s">
        <v>102</v>
      </c>
      <c r="F34" s="41">
        <v>2025</v>
      </c>
      <c r="G34" s="40" t="s">
        <v>152</v>
      </c>
      <c r="H34" s="41">
        <v>0</v>
      </c>
      <c r="I34" s="40" t="s">
        <v>195</v>
      </c>
      <c r="J34" s="40" t="s">
        <v>243</v>
      </c>
      <c r="K34" s="40" t="s">
        <v>358</v>
      </c>
      <c r="L34" s="40" t="s">
        <v>362</v>
      </c>
      <c r="M34" s="42" t="s">
        <v>610</v>
      </c>
      <c r="N34" s="40" t="s">
        <v>292</v>
      </c>
      <c r="O34" s="2"/>
      <c r="P34" s="2"/>
      <c r="Q34" s="2"/>
      <c r="R34" s="2"/>
      <c r="S34" s="2"/>
      <c r="T34" s="2"/>
      <c r="U34" s="2"/>
      <c r="V34" s="2"/>
      <c r="W34" s="2"/>
      <c r="X34" s="2"/>
      <c r="Y34" s="2"/>
      <c r="Z34" s="2"/>
      <c r="AA34" s="2"/>
      <c r="AB34" s="2"/>
      <c r="AC34" s="2"/>
      <c r="AD34" s="2"/>
      <c r="AE34" s="2"/>
      <c r="AF34" s="2"/>
    </row>
    <row r="35" spans="1:32" ht="15.75" customHeight="1" x14ac:dyDescent="0.2">
      <c r="A35" s="30">
        <v>34</v>
      </c>
      <c r="B35" s="35" t="s">
        <v>13</v>
      </c>
      <c r="C35" s="76" t="s">
        <v>53</v>
      </c>
      <c r="D35" s="40" t="s">
        <v>342</v>
      </c>
      <c r="E35" s="40" t="s">
        <v>103</v>
      </c>
      <c r="F35" s="41">
        <v>2024</v>
      </c>
      <c r="G35" s="40" t="s">
        <v>153</v>
      </c>
      <c r="H35" s="41">
        <v>0</v>
      </c>
      <c r="I35" s="40" t="s">
        <v>196</v>
      </c>
      <c r="J35" s="40" t="s">
        <v>244</v>
      </c>
      <c r="K35" s="40" t="s">
        <v>358</v>
      </c>
      <c r="L35" s="40" t="s">
        <v>362</v>
      </c>
      <c r="M35" s="42" t="s">
        <v>611</v>
      </c>
      <c r="N35" s="40" t="s">
        <v>293</v>
      </c>
      <c r="O35" s="2"/>
      <c r="P35" s="2"/>
      <c r="Q35" s="2"/>
      <c r="R35" s="2"/>
      <c r="S35" s="2"/>
      <c r="T35" s="2"/>
      <c r="U35" s="2"/>
      <c r="V35" s="2"/>
      <c r="W35" s="2"/>
      <c r="X35" s="2"/>
      <c r="Y35" s="2"/>
      <c r="Z35" s="2"/>
      <c r="AA35" s="2"/>
      <c r="AB35" s="2"/>
      <c r="AC35" s="2"/>
      <c r="AD35" s="2"/>
      <c r="AE35" s="2"/>
      <c r="AF35" s="2"/>
    </row>
    <row r="36" spans="1:32" ht="15.75" customHeight="1" x14ac:dyDescent="0.2">
      <c r="A36" s="35">
        <v>35</v>
      </c>
      <c r="B36" s="35" t="s">
        <v>13</v>
      </c>
      <c r="C36" s="76" t="s">
        <v>54</v>
      </c>
      <c r="D36" s="40" t="s">
        <v>343</v>
      </c>
      <c r="E36" s="40" t="s">
        <v>104</v>
      </c>
      <c r="F36" s="41">
        <v>2024</v>
      </c>
      <c r="G36" s="40" t="s">
        <v>154</v>
      </c>
      <c r="H36" s="41">
        <v>1</v>
      </c>
      <c r="I36" s="40" t="s">
        <v>197</v>
      </c>
      <c r="J36" s="40" t="s">
        <v>245</v>
      </c>
      <c r="K36" s="40" t="s">
        <v>358</v>
      </c>
      <c r="L36" s="40" t="s">
        <v>361</v>
      </c>
      <c r="M36" s="42" t="s">
        <v>612</v>
      </c>
      <c r="N36" s="40" t="s">
        <v>294</v>
      </c>
      <c r="O36" s="2"/>
      <c r="P36" s="2"/>
      <c r="Q36" s="2"/>
      <c r="R36" s="2"/>
      <c r="S36" s="2"/>
      <c r="T36" s="2"/>
      <c r="U36" s="2"/>
      <c r="V36" s="2"/>
      <c r="W36" s="2"/>
      <c r="X36" s="2"/>
      <c r="Y36" s="2"/>
      <c r="Z36" s="2"/>
      <c r="AA36" s="2"/>
      <c r="AB36" s="2"/>
      <c r="AC36" s="2"/>
      <c r="AD36" s="2"/>
      <c r="AE36" s="2"/>
      <c r="AF36" s="2"/>
    </row>
    <row r="37" spans="1:32" ht="15.75" customHeight="1" x14ac:dyDescent="0.2">
      <c r="A37" s="30">
        <v>36</v>
      </c>
      <c r="B37" s="35" t="s">
        <v>13</v>
      </c>
      <c r="C37" s="76" t="s">
        <v>55</v>
      </c>
      <c r="D37" s="40" t="s">
        <v>344</v>
      </c>
      <c r="E37" s="40" t="s">
        <v>105</v>
      </c>
      <c r="F37" s="41">
        <v>2025</v>
      </c>
      <c r="G37" s="40" t="s">
        <v>155</v>
      </c>
      <c r="H37" s="41">
        <v>0</v>
      </c>
      <c r="I37" s="40" t="s">
        <v>198</v>
      </c>
      <c r="J37" s="40" t="s">
        <v>246</v>
      </c>
      <c r="K37" s="40" t="s">
        <v>358</v>
      </c>
      <c r="L37" s="40" t="s">
        <v>364</v>
      </c>
      <c r="M37" s="42" t="s">
        <v>613</v>
      </c>
      <c r="N37" s="40" t="s">
        <v>295</v>
      </c>
      <c r="O37" s="2"/>
      <c r="P37" s="2"/>
      <c r="Q37" s="2"/>
      <c r="R37" s="2"/>
      <c r="S37" s="2"/>
      <c r="T37" s="2"/>
      <c r="U37" s="2"/>
      <c r="V37" s="2"/>
      <c r="W37" s="2"/>
      <c r="X37" s="2"/>
      <c r="Y37" s="2"/>
      <c r="Z37" s="2"/>
      <c r="AA37" s="2"/>
      <c r="AB37" s="2"/>
      <c r="AC37" s="2"/>
      <c r="AD37" s="2"/>
      <c r="AE37" s="2"/>
      <c r="AF37" s="2"/>
    </row>
    <row r="38" spans="1:32" ht="15.75" customHeight="1" x14ac:dyDescent="0.2">
      <c r="A38" s="35">
        <v>37</v>
      </c>
      <c r="B38" s="35" t="s">
        <v>13</v>
      </c>
      <c r="C38" s="76" t="s">
        <v>56</v>
      </c>
      <c r="D38" s="40" t="s">
        <v>345</v>
      </c>
      <c r="E38" s="40" t="s">
        <v>106</v>
      </c>
      <c r="F38" s="41">
        <v>2024</v>
      </c>
      <c r="G38" s="40" t="s">
        <v>133</v>
      </c>
      <c r="H38" s="41">
        <v>0</v>
      </c>
      <c r="I38" s="41"/>
      <c r="J38" s="40" t="s">
        <v>247</v>
      </c>
      <c r="K38" s="40" t="s">
        <v>358</v>
      </c>
      <c r="L38" s="40" t="s">
        <v>361</v>
      </c>
      <c r="M38" s="42" t="s">
        <v>599</v>
      </c>
      <c r="N38" s="40" t="s">
        <v>296</v>
      </c>
      <c r="O38" s="2"/>
      <c r="P38" s="2"/>
      <c r="Q38" s="2"/>
      <c r="R38" s="2"/>
      <c r="S38" s="2"/>
      <c r="T38" s="2"/>
      <c r="U38" s="2"/>
      <c r="V38" s="2"/>
      <c r="W38" s="2"/>
      <c r="X38" s="2"/>
      <c r="Y38" s="2"/>
      <c r="Z38" s="2"/>
      <c r="AA38" s="2"/>
      <c r="AB38" s="2"/>
      <c r="AC38" s="2"/>
      <c r="AD38" s="2"/>
      <c r="AE38" s="2"/>
      <c r="AF38" s="2"/>
    </row>
    <row r="39" spans="1:32" ht="15.75" customHeight="1" x14ac:dyDescent="0.2">
      <c r="A39" s="30">
        <v>38</v>
      </c>
      <c r="B39" s="35" t="s">
        <v>13</v>
      </c>
      <c r="C39" s="76" t="s">
        <v>57</v>
      </c>
      <c r="D39" s="40" t="s">
        <v>346</v>
      </c>
      <c r="E39" s="40" t="s">
        <v>107</v>
      </c>
      <c r="F39" s="41">
        <v>2025</v>
      </c>
      <c r="G39" s="40" t="s">
        <v>156</v>
      </c>
      <c r="H39" s="41">
        <v>0</v>
      </c>
      <c r="I39" s="40" t="s">
        <v>199</v>
      </c>
      <c r="J39" s="40" t="s">
        <v>248</v>
      </c>
      <c r="K39" s="40" t="s">
        <v>358</v>
      </c>
      <c r="L39" s="40" t="s">
        <v>364</v>
      </c>
      <c r="M39" s="42" t="s">
        <v>610</v>
      </c>
      <c r="N39" s="40" t="s">
        <v>297</v>
      </c>
      <c r="O39" s="2"/>
      <c r="P39" s="2"/>
      <c r="Q39" s="2"/>
      <c r="R39" s="2"/>
      <c r="S39" s="2"/>
      <c r="T39" s="2"/>
      <c r="U39" s="2"/>
      <c r="V39" s="2"/>
      <c r="W39" s="2"/>
      <c r="X39" s="2"/>
      <c r="Y39" s="2"/>
      <c r="Z39" s="2"/>
      <c r="AA39" s="2"/>
      <c r="AB39" s="2"/>
      <c r="AC39" s="2"/>
      <c r="AD39" s="2"/>
      <c r="AE39" s="2"/>
      <c r="AF39" s="2"/>
    </row>
    <row r="40" spans="1:32" ht="15.75" customHeight="1" x14ac:dyDescent="0.2">
      <c r="A40" s="35">
        <v>39</v>
      </c>
      <c r="B40" s="35" t="s">
        <v>13</v>
      </c>
      <c r="C40" s="76" t="s">
        <v>58</v>
      </c>
      <c r="D40" s="40" t="s">
        <v>347</v>
      </c>
      <c r="E40" s="40" t="s">
        <v>108</v>
      </c>
      <c r="F40" s="41">
        <v>2017</v>
      </c>
      <c r="G40" s="40" t="s">
        <v>157</v>
      </c>
      <c r="H40" s="41">
        <v>19</v>
      </c>
      <c r="I40" s="40" t="s">
        <v>200</v>
      </c>
      <c r="J40" s="40" t="s">
        <v>249</v>
      </c>
      <c r="K40" s="40" t="s">
        <v>358</v>
      </c>
      <c r="L40" s="40" t="s">
        <v>362</v>
      </c>
      <c r="M40" s="42" t="s">
        <v>594</v>
      </c>
      <c r="N40" s="40" t="s">
        <v>298</v>
      </c>
      <c r="O40" s="2"/>
      <c r="P40" s="2"/>
      <c r="Q40" s="2"/>
      <c r="R40" s="2"/>
      <c r="S40" s="2"/>
      <c r="T40" s="2"/>
      <c r="U40" s="2"/>
      <c r="V40" s="2"/>
      <c r="W40" s="2"/>
      <c r="X40" s="2"/>
      <c r="Y40" s="2"/>
      <c r="Z40" s="2"/>
      <c r="AA40" s="2"/>
      <c r="AB40" s="2"/>
      <c r="AC40" s="2"/>
      <c r="AD40" s="2"/>
      <c r="AE40" s="2"/>
      <c r="AF40" s="2"/>
    </row>
    <row r="41" spans="1:32" ht="15.75" customHeight="1" x14ac:dyDescent="0.2">
      <c r="A41" s="30">
        <v>40</v>
      </c>
      <c r="B41" s="35" t="s">
        <v>13</v>
      </c>
      <c r="C41" s="76" t="s">
        <v>59</v>
      </c>
      <c r="D41" s="40" t="s">
        <v>348</v>
      </c>
      <c r="E41" s="40" t="s">
        <v>109</v>
      </c>
      <c r="F41" s="41">
        <v>2023</v>
      </c>
      <c r="G41" s="40" t="s">
        <v>152</v>
      </c>
      <c r="H41" s="41">
        <v>31</v>
      </c>
      <c r="I41" s="40" t="s">
        <v>201</v>
      </c>
      <c r="J41" s="40" t="s">
        <v>250</v>
      </c>
      <c r="K41" s="40" t="s">
        <v>358</v>
      </c>
      <c r="L41" s="40" t="s">
        <v>362</v>
      </c>
      <c r="M41" s="42" t="s">
        <v>612</v>
      </c>
      <c r="N41" s="40" t="s">
        <v>299</v>
      </c>
      <c r="O41" s="2"/>
      <c r="P41" s="2"/>
      <c r="Q41" s="2"/>
      <c r="R41" s="2"/>
      <c r="S41" s="2"/>
      <c r="T41" s="2"/>
      <c r="U41" s="2"/>
      <c r="V41" s="2"/>
      <c r="W41" s="2"/>
      <c r="X41" s="2"/>
      <c r="Y41" s="2"/>
      <c r="Z41" s="2"/>
      <c r="AA41" s="2"/>
      <c r="AB41" s="2"/>
      <c r="AC41" s="2"/>
      <c r="AD41" s="2"/>
      <c r="AE41" s="2"/>
      <c r="AF41" s="2"/>
    </row>
    <row r="42" spans="1:32" ht="15.75" customHeight="1" x14ac:dyDescent="0.2">
      <c r="A42" s="35">
        <v>41</v>
      </c>
      <c r="B42" s="35" t="s">
        <v>13</v>
      </c>
      <c r="C42" s="76" t="s">
        <v>60</v>
      </c>
      <c r="D42" s="41"/>
      <c r="E42" s="40" t="s">
        <v>110</v>
      </c>
      <c r="F42" s="41">
        <v>2021</v>
      </c>
      <c r="G42" s="40" t="s">
        <v>158</v>
      </c>
      <c r="H42" s="41">
        <v>1</v>
      </c>
      <c r="I42" s="40" t="s">
        <v>202</v>
      </c>
      <c r="J42" s="40" t="s">
        <v>251</v>
      </c>
      <c r="K42" s="40" t="s">
        <v>358</v>
      </c>
      <c r="L42" s="40" t="s">
        <v>365</v>
      </c>
      <c r="M42" s="42" t="s">
        <v>594</v>
      </c>
      <c r="N42" s="40" t="s">
        <v>300</v>
      </c>
      <c r="O42" s="2"/>
      <c r="P42" s="2"/>
      <c r="Q42" s="2"/>
      <c r="R42" s="2"/>
      <c r="S42" s="2"/>
      <c r="T42" s="2"/>
      <c r="U42" s="2"/>
      <c r="V42" s="2"/>
      <c r="W42" s="2"/>
      <c r="X42" s="2"/>
      <c r="Y42" s="2"/>
      <c r="Z42" s="2"/>
      <c r="AA42" s="2"/>
      <c r="AB42" s="2"/>
      <c r="AC42" s="2"/>
      <c r="AD42" s="2"/>
      <c r="AE42" s="2"/>
      <c r="AF42" s="2"/>
    </row>
    <row r="43" spans="1:32" ht="15.75" customHeight="1" x14ac:dyDescent="0.2">
      <c r="A43" s="30">
        <v>42</v>
      </c>
      <c r="B43" s="35" t="s">
        <v>13</v>
      </c>
      <c r="C43" s="76" t="s">
        <v>61</v>
      </c>
      <c r="D43" s="40" t="s">
        <v>349</v>
      </c>
      <c r="E43" s="40" t="s">
        <v>111</v>
      </c>
      <c r="F43" s="41">
        <v>2019</v>
      </c>
      <c r="G43" s="40" t="s">
        <v>159</v>
      </c>
      <c r="H43" s="41">
        <v>21</v>
      </c>
      <c r="I43" s="40" t="s">
        <v>203</v>
      </c>
      <c r="J43" s="40" t="s">
        <v>252</v>
      </c>
      <c r="K43" s="40" t="s">
        <v>358</v>
      </c>
      <c r="L43" s="40" t="s">
        <v>362</v>
      </c>
      <c r="M43" s="42" t="s">
        <v>601</v>
      </c>
      <c r="N43" s="40" t="s">
        <v>301</v>
      </c>
      <c r="O43" s="2"/>
      <c r="P43" s="2"/>
      <c r="Q43" s="2"/>
      <c r="R43" s="2"/>
      <c r="S43" s="2"/>
      <c r="T43" s="2"/>
      <c r="U43" s="2"/>
      <c r="V43" s="2"/>
      <c r="W43" s="2"/>
      <c r="X43" s="2"/>
      <c r="Y43" s="2"/>
      <c r="Z43" s="2"/>
      <c r="AA43" s="2"/>
      <c r="AB43" s="2"/>
      <c r="AC43" s="2"/>
      <c r="AD43" s="2"/>
      <c r="AE43" s="2"/>
      <c r="AF43" s="2"/>
    </row>
    <row r="44" spans="1:32" ht="15.75" customHeight="1" x14ac:dyDescent="0.2">
      <c r="A44" s="35">
        <v>43</v>
      </c>
      <c r="B44" s="35" t="s">
        <v>13</v>
      </c>
      <c r="C44" s="76" t="s">
        <v>62</v>
      </c>
      <c r="D44" s="40" t="s">
        <v>350</v>
      </c>
      <c r="E44" s="40" t="s">
        <v>112</v>
      </c>
      <c r="F44" s="41">
        <v>2023</v>
      </c>
      <c r="G44" s="40" t="s">
        <v>126</v>
      </c>
      <c r="H44" s="41">
        <v>0</v>
      </c>
      <c r="I44" s="40" t="s">
        <v>204</v>
      </c>
      <c r="J44" s="40" t="s">
        <v>253</v>
      </c>
      <c r="K44" s="40" t="s">
        <v>358</v>
      </c>
      <c r="L44" s="40" t="s">
        <v>361</v>
      </c>
      <c r="M44" s="42" t="s">
        <v>599</v>
      </c>
      <c r="N44" s="40" t="s">
        <v>302</v>
      </c>
      <c r="O44" s="2"/>
      <c r="P44" s="2"/>
      <c r="Q44" s="2"/>
      <c r="R44" s="2"/>
      <c r="S44" s="2"/>
      <c r="T44" s="2"/>
      <c r="U44" s="2"/>
      <c r="V44" s="2"/>
      <c r="W44" s="2"/>
      <c r="X44" s="2"/>
      <c r="Y44" s="2"/>
      <c r="Z44" s="2"/>
      <c r="AA44" s="2"/>
      <c r="AB44" s="2"/>
      <c r="AC44" s="2"/>
      <c r="AD44" s="2"/>
      <c r="AE44" s="2"/>
      <c r="AF44" s="2"/>
    </row>
    <row r="45" spans="1:32" ht="15.75" customHeight="1" x14ac:dyDescent="0.2">
      <c r="A45" s="30">
        <v>44</v>
      </c>
      <c r="B45" s="35" t="s">
        <v>13</v>
      </c>
      <c r="C45" s="76" t="s">
        <v>63</v>
      </c>
      <c r="D45" s="40" t="s">
        <v>351</v>
      </c>
      <c r="E45" s="40" t="s">
        <v>113</v>
      </c>
      <c r="F45" s="41">
        <v>2024</v>
      </c>
      <c r="G45" s="40" t="s">
        <v>128</v>
      </c>
      <c r="H45" s="41">
        <v>5</v>
      </c>
      <c r="I45" s="40" t="s">
        <v>205</v>
      </c>
      <c r="J45" s="40" t="s">
        <v>254</v>
      </c>
      <c r="K45" s="40" t="s">
        <v>358</v>
      </c>
      <c r="L45" s="40" t="s">
        <v>362</v>
      </c>
      <c r="M45" s="42" t="s">
        <v>593</v>
      </c>
      <c r="N45" s="40" t="s">
        <v>303</v>
      </c>
      <c r="O45" s="2"/>
      <c r="P45" s="2"/>
      <c r="Q45" s="2"/>
      <c r="R45" s="2"/>
      <c r="S45" s="2"/>
      <c r="T45" s="2"/>
      <c r="U45" s="2"/>
      <c r="V45" s="2"/>
      <c r="W45" s="2"/>
      <c r="X45" s="2"/>
      <c r="Y45" s="2"/>
      <c r="Z45" s="2"/>
      <c r="AA45" s="2"/>
      <c r="AB45" s="2"/>
      <c r="AC45" s="2"/>
      <c r="AD45" s="2"/>
      <c r="AE45" s="2"/>
      <c r="AF45" s="2"/>
    </row>
    <row r="46" spans="1:32" ht="15.75" customHeight="1" x14ac:dyDescent="0.2">
      <c r="A46" s="35">
        <v>45</v>
      </c>
      <c r="B46" s="35" t="s">
        <v>13</v>
      </c>
      <c r="C46" s="76" t="s">
        <v>64</v>
      </c>
      <c r="D46" s="40" t="s">
        <v>352</v>
      </c>
      <c r="E46" s="40" t="s">
        <v>114</v>
      </c>
      <c r="F46" s="41">
        <v>2023</v>
      </c>
      <c r="G46" s="40" t="s">
        <v>160</v>
      </c>
      <c r="H46" s="41">
        <v>22</v>
      </c>
      <c r="I46" s="40" t="s">
        <v>206</v>
      </c>
      <c r="J46" s="40" t="s">
        <v>255</v>
      </c>
      <c r="K46" s="40" t="s">
        <v>358</v>
      </c>
      <c r="L46" s="40" t="s">
        <v>362</v>
      </c>
      <c r="M46" s="42" t="s">
        <v>612</v>
      </c>
      <c r="N46" s="40" t="s">
        <v>304</v>
      </c>
      <c r="O46" s="2"/>
      <c r="P46" s="2"/>
      <c r="Q46" s="2"/>
      <c r="R46" s="2"/>
      <c r="S46" s="2"/>
      <c r="T46" s="2"/>
      <c r="U46" s="2"/>
      <c r="V46" s="2"/>
      <c r="W46" s="2"/>
      <c r="X46" s="2"/>
      <c r="Y46" s="2"/>
      <c r="Z46" s="2"/>
      <c r="AA46" s="2"/>
      <c r="AB46" s="2"/>
      <c r="AC46" s="2"/>
      <c r="AD46" s="2"/>
      <c r="AE46" s="2"/>
      <c r="AF46" s="2"/>
    </row>
    <row r="47" spans="1:32" ht="15.75" customHeight="1" x14ac:dyDescent="0.2">
      <c r="A47" s="30">
        <v>46</v>
      </c>
      <c r="B47" s="35" t="s">
        <v>13</v>
      </c>
      <c r="C47" s="76" t="s">
        <v>65</v>
      </c>
      <c r="D47" s="40" t="s">
        <v>353</v>
      </c>
      <c r="E47" s="40" t="s">
        <v>115</v>
      </c>
      <c r="F47" s="41">
        <v>2022</v>
      </c>
      <c r="G47" s="40" t="s">
        <v>161</v>
      </c>
      <c r="H47" s="41">
        <v>82</v>
      </c>
      <c r="I47" s="40" t="s">
        <v>207</v>
      </c>
      <c r="J47" s="40" t="s">
        <v>256</v>
      </c>
      <c r="K47" s="40" t="s">
        <v>358</v>
      </c>
      <c r="L47" s="40" t="s">
        <v>362</v>
      </c>
      <c r="M47" s="42" t="s">
        <v>614</v>
      </c>
      <c r="N47" s="40" t="s">
        <v>305</v>
      </c>
      <c r="O47" s="2"/>
      <c r="P47" s="2"/>
      <c r="Q47" s="2"/>
      <c r="R47" s="2"/>
      <c r="S47" s="2"/>
      <c r="T47" s="2"/>
      <c r="U47" s="2"/>
      <c r="V47" s="2"/>
      <c r="W47" s="2"/>
      <c r="X47" s="2"/>
      <c r="Y47" s="2"/>
      <c r="Z47" s="2"/>
      <c r="AA47" s="2"/>
      <c r="AB47" s="2"/>
      <c r="AC47" s="2"/>
      <c r="AD47" s="2"/>
      <c r="AE47" s="2"/>
      <c r="AF47" s="2"/>
    </row>
    <row r="48" spans="1:32" ht="15.75" customHeight="1" x14ac:dyDescent="0.2">
      <c r="A48" s="35">
        <v>47</v>
      </c>
      <c r="B48" s="35" t="s">
        <v>13</v>
      </c>
      <c r="C48" s="76" t="s">
        <v>66</v>
      </c>
      <c r="D48" s="40" t="s">
        <v>354</v>
      </c>
      <c r="E48" s="40" t="s">
        <v>116</v>
      </c>
      <c r="F48" s="41">
        <v>2018</v>
      </c>
      <c r="G48" s="40" t="s">
        <v>145</v>
      </c>
      <c r="H48" s="41">
        <v>27</v>
      </c>
      <c r="I48" s="40" t="s">
        <v>208</v>
      </c>
      <c r="J48" s="40" t="s">
        <v>257</v>
      </c>
      <c r="K48" s="40" t="s">
        <v>358</v>
      </c>
      <c r="L48" s="40" t="s">
        <v>362</v>
      </c>
      <c r="M48" s="42" t="s">
        <v>594</v>
      </c>
      <c r="N48" s="40" t="s">
        <v>306</v>
      </c>
      <c r="O48" s="2"/>
      <c r="P48" s="2"/>
      <c r="Q48" s="2"/>
      <c r="R48" s="2"/>
      <c r="S48" s="2"/>
      <c r="T48" s="2"/>
      <c r="U48" s="2"/>
      <c r="V48" s="2"/>
      <c r="W48" s="2"/>
      <c r="X48" s="2"/>
      <c r="Y48" s="2"/>
      <c r="Z48" s="2"/>
      <c r="AA48" s="2"/>
      <c r="AB48" s="2"/>
      <c r="AC48" s="2"/>
      <c r="AD48" s="2"/>
      <c r="AE48" s="2"/>
      <c r="AF48" s="2"/>
    </row>
    <row r="49" spans="1:32" ht="15.75" customHeight="1" x14ac:dyDescent="0.2">
      <c r="A49" s="30">
        <v>48</v>
      </c>
      <c r="B49" s="35" t="s">
        <v>13</v>
      </c>
      <c r="C49" s="76" t="s">
        <v>67</v>
      </c>
      <c r="D49" s="40" t="s">
        <v>355</v>
      </c>
      <c r="E49" s="40" t="s">
        <v>117</v>
      </c>
      <c r="F49" s="41">
        <v>2023</v>
      </c>
      <c r="G49" s="40" t="s">
        <v>122</v>
      </c>
      <c r="H49" s="41">
        <v>11</v>
      </c>
      <c r="I49" s="40" t="s">
        <v>209</v>
      </c>
      <c r="J49" s="40" t="s">
        <v>258</v>
      </c>
      <c r="K49" s="40" t="s">
        <v>358</v>
      </c>
      <c r="L49" s="40" t="s">
        <v>361</v>
      </c>
      <c r="M49" s="42" t="s">
        <v>600</v>
      </c>
      <c r="N49" s="40" t="s">
        <v>307</v>
      </c>
      <c r="O49" s="2"/>
      <c r="P49" s="2"/>
      <c r="Q49" s="2"/>
      <c r="R49" s="2"/>
      <c r="S49" s="2"/>
      <c r="T49" s="2"/>
      <c r="U49" s="2"/>
      <c r="V49" s="2"/>
      <c r="W49" s="2"/>
      <c r="X49" s="2"/>
      <c r="Y49" s="2"/>
      <c r="Z49" s="2"/>
      <c r="AA49" s="2"/>
      <c r="AB49" s="2"/>
      <c r="AC49" s="2"/>
      <c r="AD49" s="2"/>
      <c r="AE49" s="2"/>
      <c r="AF49" s="2"/>
    </row>
    <row r="50" spans="1:32" ht="15.75" customHeight="1" x14ac:dyDescent="0.2">
      <c r="A50" s="35">
        <v>49</v>
      </c>
      <c r="B50" s="35" t="s">
        <v>13</v>
      </c>
      <c r="C50" s="76" t="s">
        <v>68</v>
      </c>
      <c r="D50" s="40" t="s">
        <v>356</v>
      </c>
      <c r="E50" s="42" t="s">
        <v>118</v>
      </c>
      <c r="F50" s="41">
        <v>2021</v>
      </c>
      <c r="G50" s="40" t="s">
        <v>162</v>
      </c>
      <c r="H50" s="41">
        <v>5</v>
      </c>
      <c r="I50" s="41"/>
      <c r="J50" s="40" t="s">
        <v>259</v>
      </c>
      <c r="K50" s="40" t="s">
        <v>359</v>
      </c>
      <c r="L50" s="40" t="s">
        <v>362</v>
      </c>
      <c r="M50" s="42" t="s">
        <v>594</v>
      </c>
      <c r="N50" s="40" t="s">
        <v>308</v>
      </c>
      <c r="O50" s="2"/>
      <c r="P50" s="2"/>
      <c r="Q50" s="2"/>
      <c r="R50" s="2"/>
      <c r="S50" s="2"/>
      <c r="T50" s="2"/>
      <c r="U50" s="2"/>
      <c r="V50" s="2"/>
      <c r="W50" s="2"/>
      <c r="X50" s="2"/>
      <c r="Y50" s="2"/>
      <c r="Z50" s="2"/>
      <c r="AA50" s="2"/>
      <c r="AB50" s="2"/>
      <c r="AC50" s="2"/>
      <c r="AD50" s="2"/>
      <c r="AE50" s="2"/>
      <c r="AF50" s="2"/>
    </row>
    <row r="51" spans="1:32" ht="15.75" customHeight="1" x14ac:dyDescent="0.2">
      <c r="A51" s="30">
        <v>50</v>
      </c>
      <c r="B51" s="35" t="s">
        <v>13</v>
      </c>
      <c r="C51" s="76" t="s">
        <v>69</v>
      </c>
      <c r="D51" s="40" t="s">
        <v>357</v>
      </c>
      <c r="E51" s="40" t="s">
        <v>119</v>
      </c>
      <c r="F51" s="41">
        <v>2017</v>
      </c>
      <c r="G51" s="40" t="s">
        <v>163</v>
      </c>
      <c r="H51" s="41">
        <v>252</v>
      </c>
      <c r="I51" s="40" t="s">
        <v>210</v>
      </c>
      <c r="J51" s="42" t="s">
        <v>609</v>
      </c>
      <c r="K51" s="40" t="s">
        <v>358</v>
      </c>
      <c r="L51" s="40" t="s">
        <v>362</v>
      </c>
      <c r="M51" s="42" t="s">
        <v>609</v>
      </c>
      <c r="N51" s="40" t="s">
        <v>309</v>
      </c>
      <c r="O51" s="2"/>
      <c r="P51" s="2"/>
      <c r="Q51" s="2"/>
      <c r="R51" s="2"/>
      <c r="S51" s="2"/>
      <c r="T51" s="2"/>
      <c r="U51" s="2"/>
      <c r="V51" s="2"/>
      <c r="W51" s="2"/>
      <c r="X51" s="2"/>
      <c r="Y51" s="2"/>
      <c r="Z51" s="2"/>
      <c r="AA51" s="2"/>
      <c r="AB51" s="2"/>
      <c r="AC51" s="2"/>
      <c r="AD51" s="2"/>
      <c r="AE51" s="2"/>
      <c r="AF51" s="2"/>
    </row>
    <row r="52" spans="1:32" ht="15.75" customHeight="1" x14ac:dyDescent="0.2">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row>
    <row r="53" spans="1:32" ht="15.75" customHeight="1" x14ac:dyDescent="0.2">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row>
    <row r="54" spans="1:32" ht="15.75" customHeight="1" x14ac:dyDescent="0.2">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row>
    <row r="55" spans="1:32" ht="15.75" customHeight="1" x14ac:dyDescent="0.2">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row>
    <row r="56" spans="1:32" ht="15.75" customHeight="1" x14ac:dyDescent="0.2">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row>
    <row r="57" spans="1:32" ht="15.75" customHeight="1" x14ac:dyDescent="0.2">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row>
    <row r="58" spans="1:32" ht="15.75" customHeight="1" x14ac:dyDescent="0.2">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row>
    <row r="59" spans="1:32" ht="15.75" customHeight="1" x14ac:dyDescent="0.2">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row>
    <row r="60" spans="1:32" ht="15.75" customHeight="1" x14ac:dyDescent="0.2">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row>
    <row r="61" spans="1:32" ht="15.75" customHeight="1" x14ac:dyDescent="0.2">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row>
    <row r="62" spans="1:32" ht="15.75" customHeight="1" x14ac:dyDescent="0.2">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row>
    <row r="63" spans="1:32" ht="15.75" customHeight="1" x14ac:dyDescent="0.2">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row>
    <row r="64" spans="1:32" ht="15.75" customHeight="1" x14ac:dyDescent="0.2">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row>
    <row r="65" spans="1:30" ht="15.75" customHeight="1" x14ac:dyDescent="0.2">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row>
    <row r="66" spans="1:30" ht="15.75" customHeight="1" x14ac:dyDescent="0.2">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row>
    <row r="67" spans="1:30" ht="15.75" customHeight="1" x14ac:dyDescent="0.2">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row>
    <row r="68" spans="1:30" ht="15.75" customHeight="1" x14ac:dyDescent="0.2">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row>
    <row r="69" spans="1:30" ht="15.75" customHeight="1" x14ac:dyDescent="0.2">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row>
    <row r="70" spans="1:30" ht="15.75" customHeight="1" x14ac:dyDescent="0.2">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row>
    <row r="71" spans="1:30" ht="15.75" customHeight="1" x14ac:dyDescent="0.2">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row>
    <row r="72" spans="1:30" ht="15.75" customHeight="1" x14ac:dyDescent="0.2">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row>
    <row r="73" spans="1:30" ht="15.75" customHeight="1" x14ac:dyDescent="0.2">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row>
    <row r="74" spans="1:30" ht="15.75" customHeight="1" x14ac:dyDescent="0.2">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row>
    <row r="75" spans="1:30" ht="15.75" customHeight="1" x14ac:dyDescent="0.2">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row>
    <row r="76" spans="1:30" ht="15.75" customHeight="1" x14ac:dyDescent="0.2">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row>
    <row r="77" spans="1:30" ht="15.75" customHeight="1" x14ac:dyDescent="0.2">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row>
    <row r="78" spans="1:30" ht="15.75" customHeight="1" x14ac:dyDescent="0.2">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row>
    <row r="79" spans="1:30" ht="15.75" customHeight="1" x14ac:dyDescent="0.2">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row>
    <row r="80" spans="1:30" ht="15.75" customHeight="1" x14ac:dyDescent="0.2">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row>
    <row r="81" spans="1:30" ht="15.75" customHeight="1" x14ac:dyDescent="0.2">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row>
    <row r="82" spans="1:30" ht="15.75" customHeight="1" x14ac:dyDescent="0.2">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row>
    <row r="83" spans="1:30" ht="15.75" customHeight="1" x14ac:dyDescent="0.2">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row>
    <row r="84" spans="1:30" ht="15.75" customHeight="1" x14ac:dyDescent="0.2">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row>
    <row r="85" spans="1:30" ht="15.75" customHeight="1" x14ac:dyDescent="0.2">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row>
    <row r="86" spans="1:30" ht="15.75" customHeight="1" x14ac:dyDescent="0.2">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row>
    <row r="87" spans="1:30" ht="15.75" customHeight="1" x14ac:dyDescent="0.2">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row>
    <row r="88" spans="1:30" ht="15.75" customHeight="1" x14ac:dyDescent="0.2">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row>
    <row r="89" spans="1:30" ht="15.75" customHeight="1" x14ac:dyDescent="0.2">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row>
    <row r="90" spans="1:30" ht="15.75" customHeight="1" x14ac:dyDescent="0.2">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row>
    <row r="91" spans="1:30" ht="15.75" customHeight="1" x14ac:dyDescent="0.2">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row>
    <row r="92" spans="1:30" ht="15.75" customHeight="1" x14ac:dyDescent="0.2">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row>
    <row r="93" spans="1:30" ht="15.75" customHeight="1" x14ac:dyDescent="0.2">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row>
    <row r="94" spans="1:30" ht="15.75" customHeight="1" x14ac:dyDescent="0.2">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row>
    <row r="95" spans="1:30" ht="15.75" customHeight="1" x14ac:dyDescent="0.2">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row>
    <row r="96" spans="1:30" ht="15.75" customHeight="1" x14ac:dyDescent="0.2">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row>
    <row r="97" spans="1:30" ht="15.75" customHeight="1" x14ac:dyDescent="0.2">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row>
    <row r="98" spans="1:30" ht="15.75" customHeight="1" x14ac:dyDescent="0.2">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row>
    <row r="99" spans="1:30" ht="15.75" customHeight="1" x14ac:dyDescent="0.2">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row>
    <row r="100" spans="1:30" ht="15.75" customHeight="1" x14ac:dyDescent="0.2">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row>
    <row r="101" spans="1:30" ht="15.75" customHeight="1" x14ac:dyDescent="0.2">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row>
    <row r="102" spans="1:30" ht="15.75" customHeight="1" x14ac:dyDescent="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row>
    <row r="103" spans="1:30" ht="15.75" customHeight="1" x14ac:dyDescent="0.2">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row>
    <row r="104" spans="1:30" ht="15.75" customHeight="1" x14ac:dyDescent="0.2">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row>
    <row r="105" spans="1:30" ht="15.75" customHeight="1" x14ac:dyDescent="0.2">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row>
    <row r="106" spans="1:30" ht="15.75" customHeight="1" x14ac:dyDescent="0.2">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row>
    <row r="107" spans="1:30" ht="15.75" customHeight="1" x14ac:dyDescent="0.2">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row>
    <row r="108" spans="1:30" ht="15.75" customHeight="1" x14ac:dyDescent="0.2">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row>
    <row r="109" spans="1:30" ht="15.75" customHeight="1" x14ac:dyDescent="0.2">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row>
    <row r="110" spans="1:30" ht="15.75" customHeight="1" x14ac:dyDescent="0.2">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row>
    <row r="111" spans="1:30" ht="15.75" customHeight="1" x14ac:dyDescent="0.2">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row>
    <row r="112" spans="1:30" ht="15.75" customHeight="1" x14ac:dyDescent="0.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row>
    <row r="113" spans="1:30" ht="15.75" customHeight="1" x14ac:dyDescent="0.2">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row>
    <row r="114" spans="1:30" ht="15.75" customHeight="1" x14ac:dyDescent="0.2">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row>
    <row r="115" spans="1:30" ht="15.75" customHeight="1" x14ac:dyDescent="0.2">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row>
    <row r="116" spans="1:30" ht="15.75" customHeight="1" x14ac:dyDescent="0.2">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row>
    <row r="117" spans="1:30" ht="15.75" customHeight="1" x14ac:dyDescent="0.2">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row>
    <row r="118" spans="1:30" ht="15.75" customHeight="1" x14ac:dyDescent="0.2">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row>
    <row r="119" spans="1:30" ht="15.75" customHeight="1" x14ac:dyDescent="0.2">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row>
    <row r="120" spans="1:30" ht="15.75" customHeight="1" x14ac:dyDescent="0.2">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row>
    <row r="121" spans="1:30" ht="15.75" customHeight="1" x14ac:dyDescent="0.2">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row>
    <row r="122" spans="1:30" ht="15.75" customHeight="1" x14ac:dyDescent="0.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row>
    <row r="123" spans="1:30" ht="15.75" customHeight="1" x14ac:dyDescent="0.2">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row>
    <row r="124" spans="1:30" ht="15.75" customHeight="1" x14ac:dyDescent="0.2">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row>
    <row r="125" spans="1:30" ht="15.75" customHeight="1" x14ac:dyDescent="0.2">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row>
    <row r="126" spans="1:30" ht="15.75" customHeight="1" x14ac:dyDescent="0.2">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row>
    <row r="127" spans="1:30" ht="15.75" customHeight="1" x14ac:dyDescent="0.2">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row>
    <row r="128" spans="1:30" ht="15.75" customHeight="1" x14ac:dyDescent="0.2">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row>
    <row r="129" spans="1:30" ht="15.75" customHeight="1" x14ac:dyDescent="0.2">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row>
    <row r="130" spans="1:30" ht="15.75" customHeight="1" x14ac:dyDescent="0.2">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row>
    <row r="131" spans="1:30" ht="15.75" customHeight="1" x14ac:dyDescent="0.2">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row>
    <row r="132" spans="1:30" ht="15.75" customHeight="1" x14ac:dyDescent="0.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row>
    <row r="133" spans="1:30" ht="15.75" customHeight="1" x14ac:dyDescent="0.2">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row>
    <row r="134" spans="1:30" ht="15.75" customHeight="1" x14ac:dyDescent="0.2">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row>
    <row r="135" spans="1:30" ht="15.75" customHeight="1" x14ac:dyDescent="0.2">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row>
    <row r="136" spans="1:30" ht="15.75" customHeight="1" x14ac:dyDescent="0.2">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row>
    <row r="137" spans="1:30" ht="15.75" customHeight="1" x14ac:dyDescent="0.2">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row>
    <row r="138" spans="1:30" ht="15.75" customHeight="1" x14ac:dyDescent="0.2">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row>
    <row r="139" spans="1:30" ht="15.75" customHeight="1" x14ac:dyDescent="0.2">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row>
    <row r="140" spans="1:30" ht="15.75" customHeight="1" x14ac:dyDescent="0.2">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row>
    <row r="141" spans="1:30" ht="15.75" customHeight="1" x14ac:dyDescent="0.2">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row>
    <row r="142" spans="1:30" ht="15.75" customHeight="1" x14ac:dyDescent="0.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row>
    <row r="143" spans="1:30" ht="15.75" customHeight="1" x14ac:dyDescent="0.2">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row>
    <row r="144" spans="1:30" ht="15.75" customHeight="1" x14ac:dyDescent="0.2">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row>
    <row r="145" spans="1:30" ht="15.75" customHeight="1" x14ac:dyDescent="0.2">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row>
    <row r="146" spans="1:30" ht="15.75" customHeight="1" x14ac:dyDescent="0.2">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row>
    <row r="147" spans="1:30" ht="15.75" customHeight="1" x14ac:dyDescent="0.2">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row>
    <row r="148" spans="1:30" ht="15.75" customHeight="1" x14ac:dyDescent="0.2">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row>
    <row r="149" spans="1:30" ht="15.75" customHeight="1" x14ac:dyDescent="0.2">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row>
    <row r="150" spans="1:30" ht="15.75" customHeight="1" x14ac:dyDescent="0.2">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row>
    <row r="151" spans="1:30" ht="15.75" customHeight="1" x14ac:dyDescent="0.2">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row>
    <row r="152" spans="1:30" ht="15.75" customHeight="1" x14ac:dyDescent="0.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row>
    <row r="153" spans="1:30" ht="15.75" customHeight="1" x14ac:dyDescent="0.2">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row>
    <row r="154" spans="1:30" ht="15.75" customHeight="1" x14ac:dyDescent="0.2">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row>
    <row r="155" spans="1:30" ht="15.75" customHeight="1" x14ac:dyDescent="0.2">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row>
    <row r="156" spans="1:30" ht="15.75" customHeight="1" x14ac:dyDescent="0.2">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row>
    <row r="157" spans="1:30" ht="15.75" customHeight="1" x14ac:dyDescent="0.2">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row>
    <row r="158" spans="1:30" ht="15.75" customHeight="1" x14ac:dyDescent="0.2">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row>
    <row r="159" spans="1:30" ht="15.75" customHeight="1" x14ac:dyDescent="0.2">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row>
    <row r="160" spans="1:30" ht="15.75" customHeight="1" x14ac:dyDescent="0.2">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row>
    <row r="161" spans="1:30" ht="15.75" customHeight="1" x14ac:dyDescent="0.2">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row>
    <row r="162" spans="1:30" ht="15.75" customHeight="1" x14ac:dyDescent="0.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row>
    <row r="163" spans="1:30" ht="15.75" customHeight="1" x14ac:dyDescent="0.2">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row>
    <row r="164" spans="1:30" ht="15.75" customHeight="1" x14ac:dyDescent="0.2">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row>
    <row r="165" spans="1:30" ht="15.75" customHeight="1" x14ac:dyDescent="0.2">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row>
    <row r="166" spans="1:30" ht="15.75" customHeight="1" x14ac:dyDescent="0.2">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row>
    <row r="167" spans="1:30" ht="15.75" customHeight="1" x14ac:dyDescent="0.2">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row>
    <row r="168" spans="1:30" ht="15.75" customHeight="1" x14ac:dyDescent="0.2">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row>
    <row r="169" spans="1:30" ht="15.75" customHeight="1" x14ac:dyDescent="0.2">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row>
    <row r="170" spans="1:30" ht="15.75" customHeight="1" x14ac:dyDescent="0.2">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row>
    <row r="171" spans="1:30" ht="15.75" customHeight="1" x14ac:dyDescent="0.2">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row>
    <row r="172" spans="1:30" ht="15.75" customHeight="1" x14ac:dyDescent="0.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row>
    <row r="173" spans="1:30" ht="15.75" customHeight="1" x14ac:dyDescent="0.2">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row>
    <row r="174" spans="1:30" ht="15.75" customHeight="1" x14ac:dyDescent="0.2">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row>
    <row r="175" spans="1:30" ht="15.75" customHeight="1" x14ac:dyDescent="0.2">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row>
    <row r="176" spans="1:30" ht="15.75" customHeight="1" x14ac:dyDescent="0.2">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row>
    <row r="177" spans="1:30" ht="15.75" customHeight="1" x14ac:dyDescent="0.2">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row>
    <row r="178" spans="1:30" ht="15.75" customHeight="1" x14ac:dyDescent="0.2">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row>
    <row r="179" spans="1:30" ht="15.75" customHeight="1" x14ac:dyDescent="0.2">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row>
    <row r="180" spans="1:30" ht="15.75" customHeight="1" x14ac:dyDescent="0.2">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row>
    <row r="181" spans="1:30" ht="15.75" customHeight="1" x14ac:dyDescent="0.2">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row>
    <row r="182" spans="1:30" ht="15.75" customHeight="1" x14ac:dyDescent="0.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row>
    <row r="183" spans="1:30" ht="15.75" customHeight="1" x14ac:dyDescent="0.2">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row>
    <row r="184" spans="1:30" ht="15.75" customHeight="1" x14ac:dyDescent="0.2">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row>
    <row r="185" spans="1:30" ht="15.75" customHeight="1" x14ac:dyDescent="0.2">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row>
    <row r="186" spans="1:30" ht="15.75" customHeight="1" x14ac:dyDescent="0.2">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row>
    <row r="187" spans="1:30" ht="15.75" customHeight="1" x14ac:dyDescent="0.2">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row>
    <row r="188" spans="1:30" ht="15.75" customHeight="1" x14ac:dyDescent="0.2">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row>
    <row r="189" spans="1:30" ht="15.75" customHeight="1" x14ac:dyDescent="0.2">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row>
    <row r="190" spans="1:30" ht="15.75" customHeight="1" x14ac:dyDescent="0.2">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row>
    <row r="191" spans="1:30" ht="15.75" customHeight="1" x14ac:dyDescent="0.2">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row>
    <row r="192" spans="1:30" ht="15.75" customHeight="1" x14ac:dyDescent="0.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row>
    <row r="193" spans="1:30" ht="15.75" customHeight="1" x14ac:dyDescent="0.2">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row>
    <row r="194" spans="1:30" ht="15.75" customHeight="1" x14ac:dyDescent="0.2">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row>
    <row r="195" spans="1:30" ht="15.75" customHeight="1" x14ac:dyDescent="0.2">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row>
    <row r="196" spans="1:30" ht="15.75" customHeight="1" x14ac:dyDescent="0.2">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row>
    <row r="197" spans="1:30" ht="15.75" customHeight="1" x14ac:dyDescent="0.2">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row>
    <row r="198" spans="1:30" ht="15.75" customHeight="1" x14ac:dyDescent="0.2">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row>
    <row r="199" spans="1:30" ht="15.75" customHeight="1" x14ac:dyDescent="0.2">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row>
    <row r="200" spans="1:30" ht="15.75" customHeight="1" x14ac:dyDescent="0.2">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row>
    <row r="201" spans="1:30" ht="15.75" customHeight="1" x14ac:dyDescent="0.2">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row>
    <row r="202" spans="1:30" ht="15.75" customHeight="1" x14ac:dyDescent="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row>
    <row r="203" spans="1:30" ht="15.75" customHeight="1" x14ac:dyDescent="0.2">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row>
    <row r="204" spans="1:30" ht="15.75" customHeight="1" x14ac:dyDescent="0.2">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row>
    <row r="205" spans="1:30" ht="15.75" customHeight="1" x14ac:dyDescent="0.2">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row>
    <row r="206" spans="1:30" ht="15.75" customHeight="1" x14ac:dyDescent="0.2">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row>
    <row r="207" spans="1:30" ht="15.75" customHeight="1" x14ac:dyDescent="0.2">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row>
    <row r="208" spans="1:30" ht="15.75" customHeight="1" x14ac:dyDescent="0.2">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row>
    <row r="209" spans="1:30" ht="15.75" customHeight="1" x14ac:dyDescent="0.2">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row>
    <row r="210" spans="1:30" ht="15.75" customHeight="1" x14ac:dyDescent="0.2">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row>
    <row r="211" spans="1:30" ht="15.75" customHeight="1" x14ac:dyDescent="0.2">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row>
    <row r="212" spans="1:30" ht="15.75" customHeight="1" x14ac:dyDescent="0.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row>
    <row r="213" spans="1:30" ht="15.75" customHeight="1" x14ac:dyDescent="0.2">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row>
    <row r="214" spans="1:30" ht="15.75" customHeight="1" x14ac:dyDescent="0.2">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row>
    <row r="215" spans="1:30" ht="15.75" customHeight="1" x14ac:dyDescent="0.2">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row>
    <row r="216" spans="1:30" ht="15.75" customHeight="1" x14ac:dyDescent="0.2">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row>
    <row r="217" spans="1:30" ht="15.75" customHeight="1" x14ac:dyDescent="0.2">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row>
    <row r="218" spans="1:30" ht="15.75" customHeight="1" x14ac:dyDescent="0.2">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row>
    <row r="219" spans="1:30" ht="15.75" customHeight="1" x14ac:dyDescent="0.2">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row>
    <row r="220" spans="1:30" ht="15.75" customHeight="1" x14ac:dyDescent="0.2">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row>
    <row r="221" spans="1:30" ht="15.75" customHeight="1" x14ac:dyDescent="0.2">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row>
    <row r="222" spans="1:30" ht="15.75" customHeight="1" x14ac:dyDescent="0.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row>
    <row r="223" spans="1:30" ht="15.75" customHeight="1" x14ac:dyDescent="0.2">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row>
    <row r="224" spans="1:30" ht="15.75" customHeight="1" x14ac:dyDescent="0.2">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row>
    <row r="225" spans="1:30" ht="15.75" customHeight="1" x14ac:dyDescent="0.2">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row>
    <row r="226" spans="1:30" ht="15.75" customHeight="1" x14ac:dyDescent="0.2">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row>
    <row r="227" spans="1:30" ht="15.75" customHeight="1" x14ac:dyDescent="0.2">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row>
    <row r="228" spans="1:30" ht="15.75" customHeight="1" x14ac:dyDescent="0.2">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row>
    <row r="229" spans="1:30" ht="15.75" customHeight="1" x14ac:dyDescent="0.2">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row>
    <row r="230" spans="1:30" ht="15.75" customHeight="1" x14ac:dyDescent="0.2">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row>
    <row r="231" spans="1:30" ht="15.75" customHeight="1" x14ac:dyDescent="0.2">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row>
    <row r="232" spans="1:30" ht="15.75" customHeight="1" x14ac:dyDescent="0.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row>
    <row r="233" spans="1:30" ht="15.75" customHeight="1" x14ac:dyDescent="0.2">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row>
    <row r="234" spans="1:30" ht="15.75" customHeight="1" x14ac:dyDescent="0.2">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row>
    <row r="235" spans="1:30" ht="15.75" customHeight="1" x14ac:dyDescent="0.2">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row>
    <row r="236" spans="1:30" ht="15.75" customHeight="1" x14ac:dyDescent="0.2">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row>
    <row r="237" spans="1:30" ht="15.75" customHeight="1" x14ac:dyDescent="0.2">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row>
    <row r="238" spans="1:30" ht="15.75" customHeight="1" x14ac:dyDescent="0.2">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row>
    <row r="239" spans="1:30" ht="15.75" customHeight="1" x14ac:dyDescent="0.2">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row>
    <row r="240" spans="1:30" ht="15.75" customHeight="1" x14ac:dyDescent="0.2">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row>
    <row r="241" spans="1:30" ht="15.75" customHeight="1" x14ac:dyDescent="0.2">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row>
    <row r="242" spans="1:30" ht="15.75" customHeight="1" x14ac:dyDescent="0.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row>
    <row r="243" spans="1:30" ht="15.75" customHeight="1" x14ac:dyDescent="0.2">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row>
    <row r="244" spans="1:30" ht="15.75" customHeight="1" x14ac:dyDescent="0.2">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row>
    <row r="245" spans="1:30" ht="15.75" customHeight="1" x14ac:dyDescent="0.2">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row>
    <row r="246" spans="1:30" ht="15.75" customHeight="1" x14ac:dyDescent="0.2">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row>
    <row r="247" spans="1:30" ht="15.75" customHeight="1" x14ac:dyDescent="0.2">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row>
    <row r="248" spans="1:30" ht="15.75" customHeight="1" x14ac:dyDescent="0.2">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row>
    <row r="249" spans="1:30" ht="15.75" customHeight="1" x14ac:dyDescent="0.2">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row>
    <row r="250" spans="1:30" ht="15.75" customHeight="1" x14ac:dyDescent="0.2">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row>
    <row r="251" spans="1:30" ht="15.75" customHeight="1" x14ac:dyDescent="0.2">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row>
    <row r="252" spans="1:30" ht="15.75" customHeight="1" x14ac:dyDescent="0.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row>
    <row r="253" spans="1:30" ht="15.75" customHeight="1" x14ac:dyDescent="0.2">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row>
    <row r="254" spans="1:30" ht="15.75" customHeight="1" x14ac:dyDescent="0.2">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row>
    <row r="255" spans="1:30" ht="15.75" customHeight="1" x14ac:dyDescent="0.2">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row>
    <row r="256" spans="1:30" ht="15.75" customHeight="1" x14ac:dyDescent="0.2">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row>
    <row r="257" spans="1:30" ht="15.75" customHeight="1" x14ac:dyDescent="0.2">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row>
    <row r="258" spans="1:30" ht="15.75" customHeight="1" x14ac:dyDescent="0.2">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row>
    <row r="259" spans="1:30" ht="15.75" customHeight="1" x14ac:dyDescent="0.2">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row>
    <row r="260" spans="1:30" ht="15.75" customHeight="1" x14ac:dyDescent="0.2">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row>
    <row r="261" spans="1:30" ht="15.75" customHeight="1" x14ac:dyDescent="0.2">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row>
    <row r="262" spans="1:30" ht="15.75" customHeight="1" x14ac:dyDescent="0.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row>
    <row r="263" spans="1:30" ht="15.75" customHeight="1" x14ac:dyDescent="0.2">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row>
    <row r="264" spans="1:30" ht="15.75" customHeight="1" x14ac:dyDescent="0.2">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row>
    <row r="265" spans="1:30" ht="15.75" customHeight="1" x14ac:dyDescent="0.2">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row>
    <row r="266" spans="1:30" ht="15.75" customHeight="1" x14ac:dyDescent="0.2">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row>
    <row r="267" spans="1:30" ht="15.75" customHeight="1" x14ac:dyDescent="0.2">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row>
    <row r="268" spans="1:30" ht="15.75" customHeight="1" x14ac:dyDescent="0.2">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row>
    <row r="269" spans="1:30" ht="15.75" customHeight="1" x14ac:dyDescent="0.2">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row>
    <row r="270" spans="1:30" ht="15.75" customHeight="1" x14ac:dyDescent="0.2">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row>
    <row r="271" spans="1:30" ht="15.75" customHeight="1" x14ac:dyDescent="0.2">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row>
    <row r="272" spans="1:30" ht="15.75" customHeight="1" x14ac:dyDescent="0.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row>
    <row r="273" spans="1:30" ht="15.75" customHeight="1" x14ac:dyDescent="0.2">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row>
    <row r="274" spans="1:30" ht="15.75" customHeight="1" x14ac:dyDescent="0.2">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row>
    <row r="275" spans="1:30" ht="15.75" customHeight="1" x14ac:dyDescent="0.2">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row>
    <row r="276" spans="1:30" ht="15.75" customHeight="1" x14ac:dyDescent="0.2">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row>
    <row r="277" spans="1:30" ht="15.75" customHeight="1" x14ac:dyDescent="0.2">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row>
    <row r="278" spans="1:30" ht="15.75" customHeight="1" x14ac:dyDescent="0.2">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row>
    <row r="279" spans="1:30" ht="15.75" customHeight="1" x14ac:dyDescent="0.2">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row>
    <row r="280" spans="1:30" ht="15.75" customHeight="1" x14ac:dyDescent="0.2">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row>
    <row r="281" spans="1:30" ht="15.75" customHeight="1" x14ac:dyDescent="0.2">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row>
    <row r="282" spans="1:30" ht="15.75" customHeight="1" x14ac:dyDescent="0.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row>
    <row r="283" spans="1:30" ht="15.75" customHeight="1" x14ac:dyDescent="0.2">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row>
    <row r="284" spans="1:30" ht="15.75" customHeight="1" x14ac:dyDescent="0.2">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row>
    <row r="285" spans="1:30" ht="15.75" customHeight="1" x14ac:dyDescent="0.2">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row>
    <row r="286" spans="1:30" ht="15.75" customHeight="1" x14ac:dyDescent="0.2">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row>
    <row r="287" spans="1:30" ht="15.75" customHeight="1" x14ac:dyDescent="0.2">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row>
    <row r="288" spans="1:30" ht="15.75" customHeight="1" x14ac:dyDescent="0.2">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row>
    <row r="289" spans="1:30" ht="15.75" customHeight="1" x14ac:dyDescent="0.2">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row>
    <row r="290" spans="1:30" ht="15.75" customHeight="1" x14ac:dyDescent="0.2">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row>
    <row r="291" spans="1:30" ht="15.75" customHeight="1" x14ac:dyDescent="0.2">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row>
    <row r="292" spans="1:30" ht="15.75" customHeight="1" x14ac:dyDescent="0.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row>
    <row r="293" spans="1:30" ht="15.75" customHeight="1" x14ac:dyDescent="0.2">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row>
    <row r="294" spans="1:30" ht="15.75" customHeight="1" x14ac:dyDescent="0.2">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row>
    <row r="295" spans="1:30" ht="15.75" customHeight="1" x14ac:dyDescent="0.2">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row>
    <row r="296" spans="1:30" ht="15.75" customHeight="1" x14ac:dyDescent="0.2">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row>
    <row r="297" spans="1:30" ht="15.75" customHeight="1" x14ac:dyDescent="0.2">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row>
    <row r="298" spans="1:30" ht="15.75" customHeight="1" x14ac:dyDescent="0.2">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row>
    <row r="299" spans="1:30" ht="15.75" customHeight="1" x14ac:dyDescent="0.2">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row>
    <row r="300" spans="1:30" ht="15.75" customHeight="1" x14ac:dyDescent="0.2">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row>
    <row r="301" spans="1:30" ht="15.75" customHeight="1" x14ac:dyDescent="0.2">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row>
    <row r="302" spans="1:30" ht="15.75" customHeight="1" x14ac:dyDescent="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row>
    <row r="303" spans="1:30" ht="15.75" customHeight="1" x14ac:dyDescent="0.2">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row>
    <row r="304" spans="1:30" ht="15.75" customHeight="1" x14ac:dyDescent="0.2">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row>
    <row r="305" spans="1:30" ht="15.75" customHeight="1" x14ac:dyDescent="0.2">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row>
    <row r="306" spans="1:30" ht="15.75" customHeight="1" x14ac:dyDescent="0.2">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row>
    <row r="307" spans="1:30" ht="15.75" customHeight="1" x14ac:dyDescent="0.2">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row>
    <row r="308" spans="1:30" ht="15.75" customHeight="1" x14ac:dyDescent="0.2">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row>
    <row r="309" spans="1:30" ht="15.75" customHeight="1" x14ac:dyDescent="0.2">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row>
    <row r="310" spans="1:30" ht="15.75" customHeight="1" x14ac:dyDescent="0.2">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row>
    <row r="311" spans="1:30" ht="15.75" customHeight="1" x14ac:dyDescent="0.2">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row>
    <row r="312" spans="1:30" ht="15.75" customHeight="1" x14ac:dyDescent="0.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row>
    <row r="313" spans="1:30" ht="15.75" customHeight="1" x14ac:dyDescent="0.2">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row>
    <row r="314" spans="1:30" ht="15.75" customHeight="1" x14ac:dyDescent="0.2">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row>
    <row r="315" spans="1:30" ht="15.75" customHeight="1" x14ac:dyDescent="0.2">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row>
    <row r="316" spans="1:30" ht="15.75" customHeight="1" x14ac:dyDescent="0.2">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row>
    <row r="317" spans="1:30" ht="15.75" customHeight="1" x14ac:dyDescent="0.2">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row>
    <row r="318" spans="1:30" ht="15.75" customHeight="1" x14ac:dyDescent="0.2">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row>
    <row r="319" spans="1:30" ht="15.75" customHeight="1" x14ac:dyDescent="0.2">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row>
    <row r="320" spans="1:30" ht="15.75" customHeight="1" x14ac:dyDescent="0.2">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row>
    <row r="321" spans="1:30" ht="15.75" customHeight="1" x14ac:dyDescent="0.2">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row>
    <row r="322" spans="1:30" ht="15.75" customHeight="1" x14ac:dyDescent="0.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row>
    <row r="323" spans="1:30" ht="15.75" customHeight="1" x14ac:dyDescent="0.2">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row>
    <row r="324" spans="1:30" ht="15.75" customHeight="1" x14ac:dyDescent="0.2">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row>
    <row r="325" spans="1:30" ht="15.75" customHeight="1" x14ac:dyDescent="0.2">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row>
    <row r="326" spans="1:30" ht="15.75" customHeight="1" x14ac:dyDescent="0.2">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row>
    <row r="327" spans="1:30" ht="15.75" customHeight="1" x14ac:dyDescent="0.2">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row>
    <row r="328" spans="1:30" ht="15.75" customHeight="1" x14ac:dyDescent="0.2">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row>
    <row r="329" spans="1:30" ht="15.75" customHeight="1" x14ac:dyDescent="0.2">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row>
    <row r="330" spans="1:30" ht="15.75" customHeight="1" x14ac:dyDescent="0.2">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row>
    <row r="331" spans="1:30" ht="15.75" customHeight="1" x14ac:dyDescent="0.2">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row>
    <row r="332" spans="1:30" ht="15.75" customHeight="1" x14ac:dyDescent="0.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row>
    <row r="333" spans="1:30" ht="15.75" customHeight="1" x14ac:dyDescent="0.2">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row>
    <row r="334" spans="1:30" ht="15.75" customHeight="1" x14ac:dyDescent="0.2">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row>
    <row r="335" spans="1:30" ht="15.75" customHeight="1" x14ac:dyDescent="0.2">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row>
    <row r="336" spans="1:30" ht="15.75" customHeight="1" x14ac:dyDescent="0.2">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row>
    <row r="337" spans="1:30" ht="15.75" customHeight="1" x14ac:dyDescent="0.2">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row>
    <row r="338" spans="1:30" ht="15.75" customHeight="1" x14ac:dyDescent="0.2">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row>
    <row r="339" spans="1:30" ht="15.75" customHeight="1" x14ac:dyDescent="0.2">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row>
    <row r="340" spans="1:30" ht="15.75" customHeight="1" x14ac:dyDescent="0.2">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row>
    <row r="341" spans="1:30" ht="15.75" customHeight="1" x14ac:dyDescent="0.2">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row>
    <row r="342" spans="1:30" ht="15.75" customHeight="1" x14ac:dyDescent="0.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row>
    <row r="343" spans="1:30" ht="15.75" customHeight="1" x14ac:dyDescent="0.2">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row>
    <row r="344" spans="1:30" ht="15.75" customHeight="1" x14ac:dyDescent="0.2">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row>
    <row r="345" spans="1:30" ht="15.75" customHeight="1" x14ac:dyDescent="0.2">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row>
    <row r="346" spans="1:30" ht="15.75" customHeight="1" x14ac:dyDescent="0.2">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row>
    <row r="347" spans="1:30" ht="15.75" customHeight="1" x14ac:dyDescent="0.2">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row>
    <row r="348" spans="1:30" ht="15.75" customHeight="1" x14ac:dyDescent="0.2">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row>
    <row r="349" spans="1:30" ht="15.75" customHeight="1" x14ac:dyDescent="0.2">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row>
    <row r="350" spans="1:30" ht="15.75" customHeight="1" x14ac:dyDescent="0.2">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row>
    <row r="351" spans="1:30" ht="15.75" customHeight="1" x14ac:dyDescent="0.2">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row>
    <row r="352" spans="1:30" ht="15.75" customHeight="1" x14ac:dyDescent="0.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row>
    <row r="353" spans="1:30" ht="15.75" customHeight="1" x14ac:dyDescent="0.2">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row>
    <row r="354" spans="1:30" ht="15.75" customHeight="1" x14ac:dyDescent="0.2">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row>
    <row r="355" spans="1:30" ht="15.75" customHeight="1" x14ac:dyDescent="0.2">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row>
    <row r="356" spans="1:30" ht="15.75" customHeight="1" x14ac:dyDescent="0.2">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row>
    <row r="357" spans="1:30" ht="15.75" customHeight="1" x14ac:dyDescent="0.2">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row>
    <row r="358" spans="1:30" ht="15.75" customHeight="1" x14ac:dyDescent="0.2">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row>
    <row r="359" spans="1:30" ht="15.75" customHeight="1" x14ac:dyDescent="0.2">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row>
    <row r="360" spans="1:30" ht="15.75" customHeight="1" x14ac:dyDescent="0.2">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row>
    <row r="361" spans="1:30" ht="15.75" customHeight="1" x14ac:dyDescent="0.2">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row>
    <row r="362" spans="1:30" ht="15.75" customHeight="1" x14ac:dyDescent="0.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row>
    <row r="363" spans="1:30" ht="15.75" customHeight="1" x14ac:dyDescent="0.2">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row>
    <row r="364" spans="1:30" ht="15.75" customHeight="1" x14ac:dyDescent="0.2">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row>
    <row r="365" spans="1:30" ht="15.75" customHeight="1" x14ac:dyDescent="0.2">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row>
    <row r="366" spans="1:30" ht="15.75" customHeight="1" x14ac:dyDescent="0.2">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row>
    <row r="367" spans="1:30" ht="15.75" customHeight="1" x14ac:dyDescent="0.2">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row>
    <row r="368" spans="1:30" ht="15.75" customHeight="1" x14ac:dyDescent="0.2">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row>
    <row r="369" spans="1:30" ht="15.75" customHeight="1" x14ac:dyDescent="0.2">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row>
    <row r="370" spans="1:30" ht="15.75" customHeight="1" x14ac:dyDescent="0.2">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row>
    <row r="371" spans="1:30" ht="15.75" customHeight="1" x14ac:dyDescent="0.2">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row>
    <row r="372" spans="1:30" ht="15.75" customHeight="1" x14ac:dyDescent="0.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row>
    <row r="373" spans="1:30" ht="15.75" customHeight="1" x14ac:dyDescent="0.2">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row>
    <row r="374" spans="1:30" ht="15.75" customHeight="1" x14ac:dyDescent="0.2">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row>
    <row r="375" spans="1:30" ht="15.75" customHeight="1" x14ac:dyDescent="0.2">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row>
    <row r="376" spans="1:30" ht="15.75" customHeight="1" x14ac:dyDescent="0.2">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row>
    <row r="377" spans="1:30" ht="15.75" customHeight="1" x14ac:dyDescent="0.2">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row>
    <row r="378" spans="1:30" ht="15.75" customHeight="1" x14ac:dyDescent="0.2">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row>
    <row r="379" spans="1:30" ht="15.75" customHeight="1" x14ac:dyDescent="0.2">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row>
    <row r="380" spans="1:30" ht="15.75" customHeight="1" x14ac:dyDescent="0.2">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row>
    <row r="381" spans="1:30" ht="15.75" customHeight="1" x14ac:dyDescent="0.2">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row>
    <row r="382" spans="1:30" ht="15.75" customHeight="1" x14ac:dyDescent="0.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row>
    <row r="383" spans="1:30" ht="15.75" customHeight="1" x14ac:dyDescent="0.2">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row>
    <row r="384" spans="1:30" ht="15.75" customHeight="1" x14ac:dyDescent="0.2">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row>
    <row r="385" spans="1:30" ht="15.75" customHeight="1" x14ac:dyDescent="0.2">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row>
    <row r="386" spans="1:30" ht="15.75" customHeight="1" x14ac:dyDescent="0.2">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row>
    <row r="387" spans="1:30" ht="15.75" customHeight="1" x14ac:dyDescent="0.2">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row>
    <row r="388" spans="1:30" ht="15.75" customHeight="1" x14ac:dyDescent="0.2">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row>
    <row r="389" spans="1:30" ht="15.75" customHeight="1" x14ac:dyDescent="0.2">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row>
    <row r="390" spans="1:30" ht="15.75" customHeight="1" x14ac:dyDescent="0.2">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row>
    <row r="391" spans="1:30" ht="15.75" customHeight="1" x14ac:dyDescent="0.2">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row>
    <row r="392" spans="1:30" ht="15.75" customHeight="1" x14ac:dyDescent="0.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row>
    <row r="393" spans="1:30" ht="15.75" customHeight="1" x14ac:dyDescent="0.2">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row>
    <row r="394" spans="1:30" ht="15.75" customHeight="1" x14ac:dyDescent="0.2">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row>
    <row r="395" spans="1:30" ht="15.75" customHeight="1" x14ac:dyDescent="0.2">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row>
    <row r="396" spans="1:30" ht="15.75" customHeight="1" x14ac:dyDescent="0.2">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row>
    <row r="397" spans="1:30" ht="15.75" customHeight="1" x14ac:dyDescent="0.2">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row>
    <row r="398" spans="1:30" ht="15.75" customHeight="1" x14ac:dyDescent="0.2">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row>
    <row r="399" spans="1:30" ht="15.75" customHeight="1" x14ac:dyDescent="0.2">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row>
    <row r="400" spans="1:30" ht="15.75" customHeight="1" x14ac:dyDescent="0.2">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row>
    <row r="401" spans="1:30" ht="15.75" customHeight="1" x14ac:dyDescent="0.2">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row>
    <row r="402" spans="1:30" ht="15.75" customHeight="1" x14ac:dyDescent="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row>
    <row r="403" spans="1:30" ht="15.75" customHeight="1" x14ac:dyDescent="0.2">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row>
    <row r="404" spans="1:30" ht="15.75" customHeight="1" x14ac:dyDescent="0.2">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row>
    <row r="405" spans="1:30" ht="15.75" customHeight="1" x14ac:dyDescent="0.2">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row>
    <row r="406" spans="1:30" ht="15.75" customHeight="1" x14ac:dyDescent="0.2">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row>
    <row r="407" spans="1:30" ht="15.75" customHeight="1" x14ac:dyDescent="0.2">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row>
    <row r="408" spans="1:30" ht="15.75" customHeight="1" x14ac:dyDescent="0.2">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row>
    <row r="409" spans="1:30" ht="15.75" customHeight="1" x14ac:dyDescent="0.2">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row>
    <row r="410" spans="1:30" ht="15.75" customHeight="1" x14ac:dyDescent="0.2">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row>
    <row r="411" spans="1:30" ht="15.75" customHeight="1" x14ac:dyDescent="0.2">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row>
    <row r="412" spans="1:30" ht="15.75" customHeight="1" x14ac:dyDescent="0.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row>
    <row r="413" spans="1:30" ht="15.75" customHeight="1" x14ac:dyDescent="0.2">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row>
    <row r="414" spans="1:30" ht="15.75" customHeight="1" x14ac:dyDescent="0.2">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row>
    <row r="415" spans="1:30" ht="15.75" customHeight="1" x14ac:dyDescent="0.2">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row>
    <row r="416" spans="1:30" ht="15.75" customHeight="1" x14ac:dyDescent="0.2">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row>
    <row r="417" spans="1:30" ht="15.75" customHeight="1" x14ac:dyDescent="0.2">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row>
    <row r="418" spans="1:30" ht="15.75" customHeight="1" x14ac:dyDescent="0.2">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row>
    <row r="419" spans="1:30" ht="15.75" customHeight="1" x14ac:dyDescent="0.2">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row>
    <row r="420" spans="1:30" ht="15.75" customHeight="1" x14ac:dyDescent="0.2">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row>
    <row r="421" spans="1:30" ht="15.75" customHeight="1" x14ac:dyDescent="0.2">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row>
    <row r="422" spans="1:30" ht="15.75" customHeight="1" x14ac:dyDescent="0.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row>
    <row r="423" spans="1:30" ht="15.75" customHeight="1" x14ac:dyDescent="0.2">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row>
    <row r="424" spans="1:30" ht="15.75" customHeight="1" x14ac:dyDescent="0.2">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row>
    <row r="425" spans="1:30" ht="15.75" customHeight="1" x14ac:dyDescent="0.2">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row>
    <row r="426" spans="1:30" ht="15.75" customHeight="1" x14ac:dyDescent="0.2">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row>
    <row r="427" spans="1:30" ht="15.75" customHeight="1" x14ac:dyDescent="0.2">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row>
    <row r="428" spans="1:30" ht="15.75" customHeight="1" x14ac:dyDescent="0.2">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row>
    <row r="429" spans="1:30" ht="15.75" customHeight="1" x14ac:dyDescent="0.2">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row>
    <row r="430" spans="1:30" ht="15.75" customHeight="1" x14ac:dyDescent="0.2">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row>
    <row r="431" spans="1:30" ht="15.75" customHeight="1" x14ac:dyDescent="0.2">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row>
    <row r="432" spans="1:30" ht="15.75" customHeight="1" x14ac:dyDescent="0.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row>
    <row r="433" spans="1:30" ht="15.75" customHeight="1" x14ac:dyDescent="0.2">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row>
    <row r="434" spans="1:30" ht="15.75" customHeight="1" x14ac:dyDescent="0.2">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row>
    <row r="435" spans="1:30" ht="15.75" customHeight="1" x14ac:dyDescent="0.2">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row>
    <row r="436" spans="1:30" ht="15.75" customHeight="1" x14ac:dyDescent="0.2">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row>
    <row r="437" spans="1:30" ht="15.75" customHeight="1" x14ac:dyDescent="0.2">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row>
    <row r="438" spans="1:30" ht="15.75" customHeight="1" x14ac:dyDescent="0.2">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row>
    <row r="439" spans="1:30" ht="15.75" customHeight="1" x14ac:dyDescent="0.2">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row>
    <row r="440" spans="1:30" ht="15.75" customHeight="1" x14ac:dyDescent="0.2">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row>
    <row r="441" spans="1:30" ht="15.75" customHeight="1" x14ac:dyDescent="0.2">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row>
    <row r="442" spans="1:30" ht="15.75" customHeight="1" x14ac:dyDescent="0.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row>
    <row r="443" spans="1:30" ht="15.75" customHeight="1" x14ac:dyDescent="0.2">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row>
    <row r="444" spans="1:30" ht="15.75" customHeight="1" x14ac:dyDescent="0.2">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row>
    <row r="445" spans="1:30" ht="15.75" customHeight="1" x14ac:dyDescent="0.2">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row>
    <row r="446" spans="1:30" ht="15.75" customHeight="1" x14ac:dyDescent="0.2">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row>
    <row r="447" spans="1:30" ht="15.75" customHeight="1" x14ac:dyDescent="0.2">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row>
    <row r="448" spans="1:30" ht="15.75" customHeight="1" x14ac:dyDescent="0.2">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row>
    <row r="449" spans="1:30" ht="15.75" customHeight="1" x14ac:dyDescent="0.2">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row>
    <row r="450" spans="1:30" ht="15.75" customHeight="1" x14ac:dyDescent="0.2">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row>
    <row r="451" spans="1:30" ht="15.75" customHeight="1" x14ac:dyDescent="0.2">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row>
    <row r="452" spans="1:30" ht="15.75" customHeight="1" x14ac:dyDescent="0.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row>
    <row r="453" spans="1:30" ht="15.75" customHeight="1" x14ac:dyDescent="0.2">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row>
    <row r="454" spans="1:30" ht="15.75" customHeight="1" x14ac:dyDescent="0.2">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row>
    <row r="455" spans="1:30" ht="15.75" customHeight="1" x14ac:dyDescent="0.2">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row>
    <row r="456" spans="1:30" ht="15.75" customHeight="1" x14ac:dyDescent="0.2">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row>
    <row r="457" spans="1:30" ht="15.75" customHeight="1" x14ac:dyDescent="0.2">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row>
    <row r="458" spans="1:30" ht="15.75" customHeight="1" x14ac:dyDescent="0.2">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row>
    <row r="459" spans="1:30" ht="15.75" customHeight="1" x14ac:dyDescent="0.2">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row>
    <row r="460" spans="1:30" ht="15.75" customHeight="1" x14ac:dyDescent="0.2">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row>
    <row r="461" spans="1:30" ht="15.75" customHeight="1" x14ac:dyDescent="0.2">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row>
    <row r="462" spans="1:30" ht="15.75" customHeight="1" x14ac:dyDescent="0.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row>
    <row r="463" spans="1:30" ht="15.75" customHeight="1" x14ac:dyDescent="0.2">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row>
    <row r="464" spans="1:30" ht="15.75" customHeight="1" x14ac:dyDescent="0.2">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row>
    <row r="465" spans="1:30" ht="15.75" customHeight="1" x14ac:dyDescent="0.2">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row>
    <row r="466" spans="1:30" ht="15.75" customHeight="1" x14ac:dyDescent="0.2">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row>
    <row r="467" spans="1:30" ht="15.75" customHeight="1" x14ac:dyDescent="0.2">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row>
    <row r="468" spans="1:30" ht="15.75" customHeight="1" x14ac:dyDescent="0.2">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row>
    <row r="469" spans="1:30" ht="15.75" customHeight="1" x14ac:dyDescent="0.2">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row>
    <row r="470" spans="1:30" ht="15.75" customHeight="1" x14ac:dyDescent="0.2">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row>
    <row r="471" spans="1:30" ht="15.75" customHeight="1" x14ac:dyDescent="0.2">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row>
    <row r="472" spans="1:30" ht="15.75" customHeight="1" x14ac:dyDescent="0.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row>
    <row r="473" spans="1:30" ht="15.75" customHeight="1" x14ac:dyDescent="0.2">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row>
    <row r="474" spans="1:30" ht="15.75" customHeight="1" x14ac:dyDescent="0.2">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row>
    <row r="475" spans="1:30" ht="15.75" customHeight="1" x14ac:dyDescent="0.2">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row>
    <row r="476" spans="1:30" ht="15.75" customHeight="1" x14ac:dyDescent="0.2">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row>
    <row r="477" spans="1:30" ht="15.75" customHeight="1" x14ac:dyDescent="0.2">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row>
    <row r="478" spans="1:30" ht="15.75" customHeight="1" x14ac:dyDescent="0.2">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row>
    <row r="479" spans="1:30" ht="15.75" customHeight="1" x14ac:dyDescent="0.2">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row>
    <row r="480" spans="1:30" ht="15.75" customHeight="1" x14ac:dyDescent="0.2">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row>
    <row r="481" spans="1:30" ht="15.75" customHeight="1" x14ac:dyDescent="0.2">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row>
    <row r="482" spans="1:30" ht="15.75" customHeight="1" x14ac:dyDescent="0.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row>
    <row r="483" spans="1:30" ht="15.75" customHeight="1" x14ac:dyDescent="0.2">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row>
    <row r="484" spans="1:30" ht="15.75" customHeight="1" x14ac:dyDescent="0.2">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row>
    <row r="485" spans="1:30" ht="15.75" customHeight="1" x14ac:dyDescent="0.2">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row>
    <row r="486" spans="1:30" ht="15.75" customHeight="1" x14ac:dyDescent="0.2">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row>
    <row r="487" spans="1:30" ht="15.75" customHeight="1" x14ac:dyDescent="0.2">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row>
    <row r="488" spans="1:30" ht="15.75" customHeight="1" x14ac:dyDescent="0.2">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row>
    <row r="489" spans="1:30" ht="15.75" customHeight="1" x14ac:dyDescent="0.2">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row>
    <row r="490" spans="1:30" ht="15.75" customHeight="1" x14ac:dyDescent="0.2">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row>
    <row r="491" spans="1:30" ht="15.75" customHeight="1" x14ac:dyDescent="0.2">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row>
    <row r="492" spans="1:30" ht="15.75" customHeight="1" x14ac:dyDescent="0.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row>
    <row r="493" spans="1:30" ht="15.75" customHeight="1" x14ac:dyDescent="0.2">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row>
    <row r="494" spans="1:30" ht="15.75" customHeight="1" x14ac:dyDescent="0.2">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row>
    <row r="495" spans="1:30" ht="15.75" customHeight="1" x14ac:dyDescent="0.2">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row>
    <row r="496" spans="1:30" ht="15.75" customHeight="1" x14ac:dyDescent="0.2">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row>
    <row r="497" spans="1:30" ht="15.75" customHeight="1" x14ac:dyDescent="0.2">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row>
    <row r="498" spans="1:30" ht="15.75" customHeight="1" x14ac:dyDescent="0.2">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row>
    <row r="499" spans="1:30" ht="15.75" customHeight="1" x14ac:dyDescent="0.2">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row>
    <row r="500" spans="1:30" ht="15.75" customHeight="1" x14ac:dyDescent="0.2">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row>
    <row r="501" spans="1:30" ht="15.75" customHeight="1" x14ac:dyDescent="0.2">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row>
    <row r="502" spans="1:30" ht="15.75" customHeight="1" x14ac:dyDescent="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row>
    <row r="503" spans="1:30" ht="15.75" customHeight="1" x14ac:dyDescent="0.2">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row>
    <row r="504" spans="1:30" ht="15.75" customHeight="1" x14ac:dyDescent="0.2">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row>
    <row r="505" spans="1:30" ht="15.75" customHeight="1" x14ac:dyDescent="0.2">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row>
    <row r="506" spans="1:30" ht="15.75" customHeight="1" x14ac:dyDescent="0.2">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row>
    <row r="507" spans="1:30" ht="15.75" customHeight="1" x14ac:dyDescent="0.2">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row>
    <row r="508" spans="1:30" ht="15.75" customHeight="1" x14ac:dyDescent="0.2">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row>
    <row r="509" spans="1:30" ht="15.75" customHeight="1" x14ac:dyDescent="0.2">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row>
    <row r="510" spans="1:30" ht="15.75" customHeight="1" x14ac:dyDescent="0.2">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row>
    <row r="511" spans="1:30" ht="15.75" customHeight="1" x14ac:dyDescent="0.2">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row>
    <row r="512" spans="1:30" ht="15.75" customHeight="1" x14ac:dyDescent="0.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row>
    <row r="513" spans="1:30" ht="15.75" customHeight="1" x14ac:dyDescent="0.2">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row>
    <row r="514" spans="1:30" ht="15.75" customHeight="1" x14ac:dyDescent="0.2">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row>
    <row r="515" spans="1:30" ht="15.75" customHeight="1" x14ac:dyDescent="0.2">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row>
    <row r="516" spans="1:30" ht="15.75" customHeight="1" x14ac:dyDescent="0.2">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row>
    <row r="517" spans="1:30" ht="15.75" customHeight="1" x14ac:dyDescent="0.2">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row>
    <row r="518" spans="1:30" ht="15.75" customHeight="1" x14ac:dyDescent="0.2">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row>
    <row r="519" spans="1:30" ht="15.75" customHeight="1" x14ac:dyDescent="0.2">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row>
    <row r="520" spans="1:30" ht="15.75" customHeight="1" x14ac:dyDescent="0.2">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row>
    <row r="521" spans="1:30" ht="15.75" customHeight="1" x14ac:dyDescent="0.2">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row>
    <row r="522" spans="1:30" ht="15.75" customHeight="1" x14ac:dyDescent="0.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row>
    <row r="523" spans="1:30" ht="15.75" customHeight="1" x14ac:dyDescent="0.2">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row>
    <row r="524" spans="1:30" ht="15.75" customHeight="1" x14ac:dyDescent="0.2">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row>
    <row r="525" spans="1:30" ht="15.75" customHeight="1" x14ac:dyDescent="0.2">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row>
    <row r="526" spans="1:30" ht="15.75" customHeight="1" x14ac:dyDescent="0.2">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row>
    <row r="527" spans="1:30" ht="15.75" customHeight="1" x14ac:dyDescent="0.2">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row>
    <row r="528" spans="1:30" ht="15.75" customHeight="1" x14ac:dyDescent="0.2">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row>
    <row r="529" spans="1:30" ht="15.75" customHeight="1" x14ac:dyDescent="0.2">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row>
    <row r="530" spans="1:30" ht="15.75" customHeight="1" x14ac:dyDescent="0.2">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row>
    <row r="531" spans="1:30" ht="15.75" customHeight="1" x14ac:dyDescent="0.2">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row>
    <row r="532" spans="1:30" ht="15.75" customHeight="1" x14ac:dyDescent="0.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row>
    <row r="533" spans="1:30" ht="15.75" customHeight="1" x14ac:dyDescent="0.2">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row>
    <row r="534" spans="1:30" ht="15.75" customHeight="1" x14ac:dyDescent="0.2">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row>
    <row r="535" spans="1:30" ht="15.75" customHeight="1" x14ac:dyDescent="0.2">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row>
    <row r="536" spans="1:30" ht="15.75" customHeight="1" x14ac:dyDescent="0.2">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row>
    <row r="537" spans="1:30" ht="15.75" customHeight="1" x14ac:dyDescent="0.2">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row>
    <row r="538" spans="1:30" ht="15.75" customHeight="1" x14ac:dyDescent="0.2">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row>
    <row r="539" spans="1:30" ht="15.75" customHeight="1" x14ac:dyDescent="0.2">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row>
    <row r="540" spans="1:30" ht="15.75" customHeight="1" x14ac:dyDescent="0.2">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row>
    <row r="541" spans="1:30" ht="15.75" customHeight="1" x14ac:dyDescent="0.2">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row>
    <row r="542" spans="1:30" ht="15.75" customHeight="1" x14ac:dyDescent="0.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row>
    <row r="543" spans="1:30" ht="15.75" customHeight="1" x14ac:dyDescent="0.2">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row>
    <row r="544" spans="1:30" ht="15.75" customHeight="1" x14ac:dyDescent="0.2">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row>
    <row r="545" spans="1:30" ht="15.75" customHeight="1" x14ac:dyDescent="0.2">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row>
    <row r="546" spans="1:30" ht="15.75" customHeight="1" x14ac:dyDescent="0.2">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row>
    <row r="547" spans="1:30" ht="15.75" customHeight="1" x14ac:dyDescent="0.2">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row>
    <row r="548" spans="1:30" ht="15.75" customHeight="1" x14ac:dyDescent="0.2">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row>
    <row r="549" spans="1:30" ht="15.75" customHeight="1" x14ac:dyDescent="0.2">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row>
    <row r="550" spans="1:30" ht="15.75" customHeight="1" x14ac:dyDescent="0.2">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row>
    <row r="551" spans="1:30" ht="15.75" customHeight="1" x14ac:dyDescent="0.2">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row>
    <row r="552" spans="1:30" ht="15.75" customHeight="1" x14ac:dyDescent="0.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row>
    <row r="553" spans="1:30" ht="15.75" customHeight="1" x14ac:dyDescent="0.2">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row>
    <row r="554" spans="1:30" ht="15.75" customHeight="1" x14ac:dyDescent="0.2">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row>
    <row r="555" spans="1:30" ht="15.75" customHeight="1" x14ac:dyDescent="0.2">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row>
    <row r="556" spans="1:30" ht="15.75" customHeight="1" x14ac:dyDescent="0.2">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row>
    <row r="557" spans="1:30" ht="15.75" customHeight="1" x14ac:dyDescent="0.2">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row>
    <row r="558" spans="1:30" ht="15.75" customHeight="1" x14ac:dyDescent="0.2">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row>
    <row r="559" spans="1:30" ht="15.75" customHeight="1" x14ac:dyDescent="0.2">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row>
    <row r="560" spans="1:30" ht="15.75" customHeight="1" x14ac:dyDescent="0.2">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row>
    <row r="561" spans="1:30" ht="15.75" customHeight="1" x14ac:dyDescent="0.2">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row>
    <row r="562" spans="1:30" ht="15.75" customHeight="1" x14ac:dyDescent="0.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row>
    <row r="563" spans="1:30" ht="15.75" customHeight="1" x14ac:dyDescent="0.2">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row>
    <row r="564" spans="1:30" ht="15.75" customHeight="1" x14ac:dyDescent="0.2">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row>
    <row r="565" spans="1:30" ht="15.75" customHeight="1" x14ac:dyDescent="0.2">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row>
    <row r="566" spans="1:30" ht="15.75" customHeight="1" x14ac:dyDescent="0.2">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row>
    <row r="567" spans="1:30" ht="15.75" customHeight="1" x14ac:dyDescent="0.2">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row>
    <row r="568" spans="1:30" ht="15.75" customHeight="1" x14ac:dyDescent="0.2">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row>
    <row r="569" spans="1:30" ht="15.75" customHeight="1" x14ac:dyDescent="0.2">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row>
    <row r="570" spans="1:30" ht="15.75" customHeight="1" x14ac:dyDescent="0.2">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row>
    <row r="571" spans="1:30" ht="15.75" customHeight="1" x14ac:dyDescent="0.2">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row>
    <row r="572" spans="1:30" ht="15.75" customHeight="1" x14ac:dyDescent="0.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row>
    <row r="573" spans="1:30" ht="15.75" customHeight="1" x14ac:dyDescent="0.2">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row>
    <row r="574" spans="1:30" ht="15.75" customHeight="1" x14ac:dyDescent="0.2">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row>
    <row r="575" spans="1:30" ht="15.75" customHeight="1" x14ac:dyDescent="0.2">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row>
    <row r="576" spans="1:30" ht="15.75" customHeight="1" x14ac:dyDescent="0.2">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row>
    <row r="577" spans="1:30" ht="15.75" customHeight="1" x14ac:dyDescent="0.2">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row>
    <row r="578" spans="1:30" ht="15.75" customHeight="1" x14ac:dyDescent="0.2">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row>
    <row r="579" spans="1:30" ht="15.75" customHeight="1" x14ac:dyDescent="0.2">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row>
    <row r="580" spans="1:30" ht="15.75" customHeight="1" x14ac:dyDescent="0.2">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row>
    <row r="581" spans="1:30" ht="15.75" customHeight="1" x14ac:dyDescent="0.2">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row>
    <row r="582" spans="1:30" ht="15.75" customHeight="1" x14ac:dyDescent="0.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row>
    <row r="583" spans="1:30" ht="15.75" customHeight="1" x14ac:dyDescent="0.2">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row>
    <row r="584" spans="1:30" ht="15.75" customHeight="1" x14ac:dyDescent="0.2">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row>
    <row r="585" spans="1:30" ht="15.75" customHeight="1" x14ac:dyDescent="0.2">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row>
    <row r="586" spans="1:30" ht="15.75" customHeight="1" x14ac:dyDescent="0.2">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row>
    <row r="587" spans="1:30" ht="15.75" customHeight="1" x14ac:dyDescent="0.2">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row>
    <row r="588" spans="1:30" ht="15.75" customHeight="1" x14ac:dyDescent="0.2">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row>
    <row r="589" spans="1:30" ht="15.75" customHeight="1" x14ac:dyDescent="0.2">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row>
    <row r="590" spans="1:30" ht="15.75" customHeight="1" x14ac:dyDescent="0.2">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row>
    <row r="591" spans="1:30" ht="15.75" customHeight="1" x14ac:dyDescent="0.2">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row>
    <row r="592" spans="1:30" ht="15.75" customHeight="1" x14ac:dyDescent="0.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row>
    <row r="593" spans="1:30" ht="15.75" customHeight="1" x14ac:dyDescent="0.2">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row>
    <row r="594" spans="1:30" ht="15.75" customHeight="1" x14ac:dyDescent="0.2">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row>
    <row r="595" spans="1:30" ht="15.75" customHeight="1" x14ac:dyDescent="0.2">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row>
    <row r="596" spans="1:30" ht="15.75" customHeight="1" x14ac:dyDescent="0.2">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row>
    <row r="597" spans="1:30" ht="15.75" customHeight="1" x14ac:dyDescent="0.2">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row>
    <row r="598" spans="1:30" ht="15.75" customHeight="1" x14ac:dyDescent="0.2">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row>
    <row r="599" spans="1:30" ht="15.75" customHeight="1" x14ac:dyDescent="0.2">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row>
    <row r="600" spans="1:30" ht="15.75" customHeight="1" x14ac:dyDescent="0.2">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row>
    <row r="601" spans="1:30" ht="15.75" customHeight="1" x14ac:dyDescent="0.2">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row>
    <row r="602" spans="1:30" ht="15.75" customHeight="1" x14ac:dyDescent="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row>
    <row r="603" spans="1:30" ht="15.75" customHeight="1" x14ac:dyDescent="0.2">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row>
    <row r="604" spans="1:30" ht="15.75" customHeight="1" x14ac:dyDescent="0.2">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row>
    <row r="605" spans="1:30" ht="15.75" customHeight="1" x14ac:dyDescent="0.2">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row>
    <row r="606" spans="1:30" ht="15.75" customHeight="1" x14ac:dyDescent="0.2">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row>
    <row r="607" spans="1:30" ht="15.75" customHeight="1" x14ac:dyDescent="0.2">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row>
    <row r="608" spans="1:30" ht="15.75" customHeight="1" x14ac:dyDescent="0.2">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row>
    <row r="609" spans="1:30" ht="15.75" customHeight="1" x14ac:dyDescent="0.2">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row>
    <row r="610" spans="1:30" ht="15.75" customHeight="1" x14ac:dyDescent="0.2">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row>
    <row r="611" spans="1:30" ht="15.75" customHeight="1" x14ac:dyDescent="0.2">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row>
    <row r="612" spans="1:30" ht="15.75" customHeight="1" x14ac:dyDescent="0.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row>
    <row r="613" spans="1:30" ht="15.75" customHeight="1" x14ac:dyDescent="0.2">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row>
    <row r="614" spans="1:30" ht="15.75" customHeight="1" x14ac:dyDescent="0.2">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row>
    <row r="615" spans="1:30" ht="15.75" customHeight="1" x14ac:dyDescent="0.2">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row>
    <row r="616" spans="1:30" ht="15.75" customHeight="1" x14ac:dyDescent="0.2">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row>
    <row r="617" spans="1:30" ht="15.75" customHeight="1" x14ac:dyDescent="0.2">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row>
    <row r="618" spans="1:30" ht="15.75" customHeight="1" x14ac:dyDescent="0.2">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row>
    <row r="619" spans="1:30" ht="15.75" customHeight="1" x14ac:dyDescent="0.2">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row>
    <row r="620" spans="1:30" ht="15.75" customHeight="1" x14ac:dyDescent="0.2">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row>
    <row r="621" spans="1:30" ht="15.75" customHeight="1" x14ac:dyDescent="0.2">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row>
    <row r="622" spans="1:30" ht="15.75" customHeight="1" x14ac:dyDescent="0.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row>
    <row r="623" spans="1:30" ht="15.75" customHeight="1" x14ac:dyDescent="0.2">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row>
    <row r="624" spans="1:30" ht="15.75" customHeight="1" x14ac:dyDescent="0.2">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row>
    <row r="625" spans="1:30" ht="15.75" customHeight="1" x14ac:dyDescent="0.2">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row>
    <row r="626" spans="1:30" ht="15.75" customHeight="1" x14ac:dyDescent="0.2">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row>
    <row r="627" spans="1:30" ht="15.75" customHeight="1" x14ac:dyDescent="0.2">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row>
    <row r="628" spans="1:30" ht="15.75" customHeight="1" x14ac:dyDescent="0.2">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row>
    <row r="629" spans="1:30" ht="15.75" customHeight="1" x14ac:dyDescent="0.2">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row>
    <row r="630" spans="1:30" ht="15.75" customHeight="1" x14ac:dyDescent="0.2">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row>
    <row r="631" spans="1:30" ht="15.75" customHeight="1" x14ac:dyDescent="0.2">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row>
    <row r="632" spans="1:30" ht="15.75" customHeight="1" x14ac:dyDescent="0.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row>
    <row r="633" spans="1:30" ht="15.75" customHeight="1" x14ac:dyDescent="0.2">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row>
    <row r="634" spans="1:30" ht="15.75" customHeight="1" x14ac:dyDescent="0.2">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row>
    <row r="635" spans="1:30" ht="15.75" customHeight="1" x14ac:dyDescent="0.2">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row>
    <row r="636" spans="1:30" ht="15.75" customHeight="1" x14ac:dyDescent="0.2">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row>
    <row r="637" spans="1:30" ht="15.75" customHeight="1" x14ac:dyDescent="0.2">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row>
    <row r="638" spans="1:30" ht="15.75" customHeight="1" x14ac:dyDescent="0.2">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row>
    <row r="639" spans="1:30" ht="15.75" customHeight="1" x14ac:dyDescent="0.2">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row>
    <row r="640" spans="1:30" ht="15.75" customHeight="1" x14ac:dyDescent="0.2">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row>
    <row r="641" spans="1:30" ht="15.75" customHeight="1" x14ac:dyDescent="0.2">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row>
    <row r="642" spans="1:30" ht="15.75" customHeight="1" x14ac:dyDescent="0.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row>
    <row r="643" spans="1:30" ht="15.75" customHeight="1" x14ac:dyDescent="0.2">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row>
    <row r="644" spans="1:30" ht="15.75" customHeight="1" x14ac:dyDescent="0.2">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row>
    <row r="645" spans="1:30" ht="15.75" customHeight="1" x14ac:dyDescent="0.2">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row>
    <row r="646" spans="1:30" ht="15.75" customHeight="1" x14ac:dyDescent="0.2">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row>
    <row r="647" spans="1:30" ht="15.75" customHeight="1" x14ac:dyDescent="0.2">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row>
    <row r="648" spans="1:30" ht="15.75" customHeight="1" x14ac:dyDescent="0.2">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row>
    <row r="649" spans="1:30" ht="15.75" customHeight="1" x14ac:dyDescent="0.2">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row>
    <row r="650" spans="1:30" ht="15.75" customHeight="1" x14ac:dyDescent="0.2">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row>
    <row r="651" spans="1:30" ht="15.75" customHeight="1" x14ac:dyDescent="0.2">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row>
    <row r="652" spans="1:30" ht="15.75" customHeight="1" x14ac:dyDescent="0.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row>
    <row r="653" spans="1:30" ht="15.75" customHeight="1" x14ac:dyDescent="0.2">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row>
    <row r="654" spans="1:30" ht="15.75" customHeight="1" x14ac:dyDescent="0.2">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row>
    <row r="655" spans="1:30" ht="15.75" customHeight="1" x14ac:dyDescent="0.2">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row>
    <row r="656" spans="1:30" ht="15.75" customHeight="1" x14ac:dyDescent="0.2">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row>
    <row r="657" spans="1:30" ht="15.75" customHeight="1" x14ac:dyDescent="0.2">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row>
    <row r="658" spans="1:30" ht="15.75" customHeight="1" x14ac:dyDescent="0.2">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row>
    <row r="659" spans="1:30" ht="15.75" customHeight="1" x14ac:dyDescent="0.2">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row>
    <row r="660" spans="1:30" ht="15.75" customHeight="1" x14ac:dyDescent="0.2">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row>
    <row r="661" spans="1:30" ht="15.75" customHeight="1" x14ac:dyDescent="0.2">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row>
    <row r="662" spans="1:30" ht="15.75" customHeight="1" x14ac:dyDescent="0.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row>
    <row r="663" spans="1:30" ht="15.75" customHeight="1" x14ac:dyDescent="0.2">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row>
    <row r="664" spans="1:30" ht="15.75" customHeight="1" x14ac:dyDescent="0.2">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row>
    <row r="665" spans="1:30" ht="15.75" customHeight="1" x14ac:dyDescent="0.2">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row>
    <row r="666" spans="1:30" ht="15.75" customHeight="1" x14ac:dyDescent="0.2">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row>
    <row r="667" spans="1:30" ht="15.75" customHeight="1" x14ac:dyDescent="0.2">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row>
    <row r="668" spans="1:30" ht="15.75" customHeight="1" x14ac:dyDescent="0.2">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row>
    <row r="669" spans="1:30" ht="15.75" customHeight="1" x14ac:dyDescent="0.2">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row>
    <row r="670" spans="1:30" ht="15.75" customHeight="1" x14ac:dyDescent="0.2">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row>
    <row r="671" spans="1:30" ht="15.75" customHeight="1" x14ac:dyDescent="0.2">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row>
    <row r="672" spans="1:30" ht="15.75" customHeight="1" x14ac:dyDescent="0.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row>
    <row r="673" spans="1:30" ht="15.75" customHeight="1" x14ac:dyDescent="0.2">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row>
    <row r="674" spans="1:30" ht="15.75" customHeight="1" x14ac:dyDescent="0.2">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row>
    <row r="675" spans="1:30" ht="15.75" customHeight="1" x14ac:dyDescent="0.2">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row>
    <row r="676" spans="1:30" ht="15.75" customHeight="1" x14ac:dyDescent="0.2">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row>
    <row r="677" spans="1:30" ht="15.75" customHeight="1" x14ac:dyDescent="0.2">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row>
    <row r="678" spans="1:30" ht="15.75" customHeight="1" x14ac:dyDescent="0.2">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row>
    <row r="679" spans="1:30" ht="15.75" customHeight="1" x14ac:dyDescent="0.2">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row>
    <row r="680" spans="1:30" ht="15.75" customHeight="1" x14ac:dyDescent="0.2">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row>
    <row r="681" spans="1:30" ht="15.75" customHeight="1" x14ac:dyDescent="0.2">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row>
    <row r="682" spans="1:30" ht="15.75" customHeight="1" x14ac:dyDescent="0.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row>
    <row r="683" spans="1:30" ht="15.75" customHeight="1" x14ac:dyDescent="0.2">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row>
    <row r="684" spans="1:30" ht="15.75" customHeight="1" x14ac:dyDescent="0.2">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row>
    <row r="685" spans="1:30" ht="15.75" customHeight="1" x14ac:dyDescent="0.2">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row>
    <row r="686" spans="1:30" ht="15.75" customHeight="1" x14ac:dyDescent="0.2">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row>
    <row r="687" spans="1:30" ht="15.75" customHeight="1" x14ac:dyDescent="0.2">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row>
    <row r="688" spans="1:30" ht="15.75" customHeight="1" x14ac:dyDescent="0.2">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row>
    <row r="689" spans="1:30" ht="15.75" customHeight="1" x14ac:dyDescent="0.2">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row>
    <row r="690" spans="1:30" ht="15.75" customHeight="1" x14ac:dyDescent="0.2">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row>
    <row r="691" spans="1:30" ht="15.75" customHeight="1" x14ac:dyDescent="0.2">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row>
    <row r="692" spans="1:30" ht="15.75" customHeight="1" x14ac:dyDescent="0.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row>
    <row r="693" spans="1:30" ht="15.75" customHeight="1" x14ac:dyDescent="0.2">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row>
    <row r="694" spans="1:30" ht="15.75" customHeight="1" x14ac:dyDescent="0.2">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row>
    <row r="695" spans="1:30" ht="15.75" customHeight="1" x14ac:dyDescent="0.2">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row>
    <row r="696" spans="1:30" ht="15.75" customHeight="1" x14ac:dyDescent="0.2">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row>
    <row r="697" spans="1:30" ht="15.75" customHeight="1" x14ac:dyDescent="0.2">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row>
    <row r="698" spans="1:30" ht="15.75" customHeight="1" x14ac:dyDescent="0.2">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row>
    <row r="699" spans="1:30" ht="15.75" customHeight="1" x14ac:dyDescent="0.2">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row>
    <row r="700" spans="1:30" ht="15.75" customHeight="1" x14ac:dyDescent="0.2">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row>
    <row r="701" spans="1:30" ht="15.75" customHeight="1" x14ac:dyDescent="0.2">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row>
    <row r="702" spans="1:30" ht="15.75" customHeight="1" x14ac:dyDescent="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row>
    <row r="703" spans="1:30" ht="15.75" customHeight="1" x14ac:dyDescent="0.2">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row>
    <row r="704" spans="1:30" ht="15.75" customHeight="1" x14ac:dyDescent="0.2">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row>
    <row r="705" spans="1:30" ht="15.75" customHeight="1" x14ac:dyDescent="0.2">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row>
    <row r="706" spans="1:30" ht="15.75" customHeight="1" x14ac:dyDescent="0.2">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row>
    <row r="707" spans="1:30" ht="15.75" customHeight="1" x14ac:dyDescent="0.2">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row>
    <row r="708" spans="1:30" ht="15.75" customHeight="1" x14ac:dyDescent="0.2">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row>
    <row r="709" spans="1:30" ht="15.75" customHeight="1" x14ac:dyDescent="0.2">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row>
    <row r="710" spans="1:30" ht="15.75" customHeight="1" x14ac:dyDescent="0.2">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row>
    <row r="711" spans="1:30" ht="15.75" customHeight="1" x14ac:dyDescent="0.2">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row>
    <row r="712" spans="1:30" ht="15.75" customHeight="1" x14ac:dyDescent="0.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row>
    <row r="713" spans="1:30" ht="15.75" customHeight="1" x14ac:dyDescent="0.2">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row>
    <row r="714" spans="1:30" ht="15.75" customHeight="1" x14ac:dyDescent="0.2">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row>
    <row r="715" spans="1:30" ht="15.75" customHeight="1" x14ac:dyDescent="0.2">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row>
    <row r="716" spans="1:30" ht="15.75" customHeight="1" x14ac:dyDescent="0.2">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row>
    <row r="717" spans="1:30" ht="15.75" customHeight="1" x14ac:dyDescent="0.2">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row>
    <row r="718" spans="1:30" ht="15.75" customHeight="1" x14ac:dyDescent="0.2">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row>
    <row r="719" spans="1:30" ht="15.75" customHeight="1" x14ac:dyDescent="0.2">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row>
    <row r="720" spans="1:30" ht="15.75" customHeight="1" x14ac:dyDescent="0.2">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row>
    <row r="721" spans="1:30" ht="15.75" customHeight="1" x14ac:dyDescent="0.2">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row>
    <row r="722" spans="1:30" ht="15.75" customHeight="1" x14ac:dyDescent="0.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row>
    <row r="723" spans="1:30" ht="15.75" customHeight="1" x14ac:dyDescent="0.2">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row>
    <row r="724" spans="1:30" ht="15.75" customHeight="1" x14ac:dyDescent="0.2">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row>
    <row r="725" spans="1:30" ht="15.75" customHeight="1" x14ac:dyDescent="0.2">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row>
    <row r="726" spans="1:30" ht="15.75" customHeight="1" x14ac:dyDescent="0.2">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row>
    <row r="727" spans="1:30" ht="15.75" customHeight="1" x14ac:dyDescent="0.2">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row>
    <row r="728" spans="1:30" ht="15.75" customHeight="1" x14ac:dyDescent="0.2">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row>
    <row r="729" spans="1:30" ht="15.75" customHeight="1" x14ac:dyDescent="0.2">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row>
    <row r="730" spans="1:30" ht="15.75" customHeight="1" x14ac:dyDescent="0.2">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row>
    <row r="731" spans="1:30" ht="15.75" customHeight="1" x14ac:dyDescent="0.2">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row>
    <row r="732" spans="1:30" ht="15.75" customHeight="1" x14ac:dyDescent="0.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row>
    <row r="733" spans="1:30" ht="15.75" customHeight="1" x14ac:dyDescent="0.2">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row>
    <row r="734" spans="1:30" ht="15.75" customHeight="1" x14ac:dyDescent="0.2">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row>
    <row r="735" spans="1:30" ht="15.75" customHeight="1" x14ac:dyDescent="0.2">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row>
    <row r="736" spans="1:30" ht="15.75" customHeight="1" x14ac:dyDescent="0.2">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row>
    <row r="737" spans="1:30" ht="15.75" customHeight="1" x14ac:dyDescent="0.2">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row>
    <row r="738" spans="1:30" ht="15.75" customHeight="1" x14ac:dyDescent="0.2">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row>
    <row r="739" spans="1:30" ht="15.75" customHeight="1" x14ac:dyDescent="0.2">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row>
    <row r="740" spans="1:30" ht="15.75" customHeight="1" x14ac:dyDescent="0.2">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row>
    <row r="741" spans="1:30" ht="15.75" customHeight="1" x14ac:dyDescent="0.2">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row>
    <row r="742" spans="1:30" ht="15.75" customHeight="1" x14ac:dyDescent="0.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row>
    <row r="743" spans="1:30" ht="15.75" customHeight="1" x14ac:dyDescent="0.2">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row>
    <row r="744" spans="1:30" ht="15.75" customHeight="1" x14ac:dyDescent="0.2">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row>
    <row r="745" spans="1:30" ht="15.75" customHeight="1" x14ac:dyDescent="0.2">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row>
    <row r="746" spans="1:30" ht="15.75" customHeight="1" x14ac:dyDescent="0.2">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row>
    <row r="747" spans="1:30" ht="15.75" customHeight="1" x14ac:dyDescent="0.2">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row>
    <row r="748" spans="1:30" ht="15.75" customHeight="1" x14ac:dyDescent="0.2">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row>
    <row r="749" spans="1:30" ht="15.75" customHeight="1" x14ac:dyDescent="0.2">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row>
    <row r="750" spans="1:30" ht="15.75" customHeight="1" x14ac:dyDescent="0.2">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row>
    <row r="751" spans="1:30" ht="15.75" customHeight="1" x14ac:dyDescent="0.2">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row>
    <row r="752" spans="1:30" ht="15.75" customHeight="1" x14ac:dyDescent="0.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row>
    <row r="753" spans="1:30" ht="15.75" customHeight="1" x14ac:dyDescent="0.2">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row>
    <row r="754" spans="1:30" ht="15.75" customHeight="1" x14ac:dyDescent="0.2">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row>
    <row r="755" spans="1:30" ht="15.75" customHeight="1" x14ac:dyDescent="0.2">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row>
    <row r="756" spans="1:30" ht="15.75" customHeight="1" x14ac:dyDescent="0.2">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row>
    <row r="757" spans="1:30" ht="15.75" customHeight="1" x14ac:dyDescent="0.2">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row>
    <row r="758" spans="1:30" ht="15.75" customHeight="1" x14ac:dyDescent="0.2">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row>
    <row r="759" spans="1:30" ht="15.75" customHeight="1" x14ac:dyDescent="0.2">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row>
    <row r="760" spans="1:30" ht="15.75" customHeight="1" x14ac:dyDescent="0.2">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row>
    <row r="761" spans="1:30" ht="15.75" customHeight="1" x14ac:dyDescent="0.2">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row>
    <row r="762" spans="1:30" ht="15.75" customHeight="1" x14ac:dyDescent="0.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row>
    <row r="763" spans="1:30" ht="15.75" customHeight="1" x14ac:dyDescent="0.2">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row>
    <row r="764" spans="1:30" ht="15.75" customHeight="1" x14ac:dyDescent="0.2">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row>
    <row r="765" spans="1:30" ht="15.75" customHeight="1" x14ac:dyDescent="0.2">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row>
    <row r="766" spans="1:30" ht="15.75" customHeight="1" x14ac:dyDescent="0.2">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row>
    <row r="767" spans="1:30" ht="15.75" customHeight="1" x14ac:dyDescent="0.2">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row>
    <row r="768" spans="1:30" ht="15.75" customHeight="1" x14ac:dyDescent="0.2">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row>
    <row r="769" spans="1:30" ht="15.75" customHeight="1" x14ac:dyDescent="0.2">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row>
    <row r="770" spans="1:30" ht="15.75" customHeight="1" x14ac:dyDescent="0.2">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row>
    <row r="771" spans="1:30" ht="15.75" customHeight="1" x14ac:dyDescent="0.2">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row>
    <row r="772" spans="1:30" ht="15.75" customHeight="1" x14ac:dyDescent="0.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row>
    <row r="773" spans="1:30" ht="15.75" customHeight="1" x14ac:dyDescent="0.2">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row>
    <row r="774" spans="1:30" ht="15.75" customHeight="1" x14ac:dyDescent="0.2">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row>
    <row r="775" spans="1:30" ht="15.75" customHeight="1" x14ac:dyDescent="0.2">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row>
    <row r="776" spans="1:30" ht="15.75" customHeight="1" x14ac:dyDescent="0.2">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row>
    <row r="777" spans="1:30" ht="15.75" customHeight="1" x14ac:dyDescent="0.2">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row>
    <row r="778" spans="1:30" ht="15.75" customHeight="1" x14ac:dyDescent="0.2">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row>
    <row r="779" spans="1:30" ht="15.75" customHeight="1" x14ac:dyDescent="0.2">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row>
    <row r="780" spans="1:30" ht="15.75" customHeight="1" x14ac:dyDescent="0.2">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row>
    <row r="781" spans="1:30" ht="15.75" customHeight="1" x14ac:dyDescent="0.2">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row>
    <row r="782" spans="1:30" ht="15.75" customHeight="1" x14ac:dyDescent="0.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row>
    <row r="783" spans="1:30" ht="15.75" customHeight="1" x14ac:dyDescent="0.2">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row>
    <row r="784" spans="1:30" ht="15.75" customHeight="1" x14ac:dyDescent="0.2">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row>
    <row r="785" spans="1:30" ht="15.75" customHeight="1" x14ac:dyDescent="0.2">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row>
    <row r="786" spans="1:30" ht="15.75" customHeight="1" x14ac:dyDescent="0.2">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row>
    <row r="787" spans="1:30" ht="15.75" customHeight="1" x14ac:dyDescent="0.2">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row>
    <row r="788" spans="1:30" ht="15.75" customHeight="1" x14ac:dyDescent="0.2">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row>
    <row r="789" spans="1:30" ht="15.75" customHeight="1" x14ac:dyDescent="0.2">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row>
    <row r="790" spans="1:30" ht="15.75" customHeight="1" x14ac:dyDescent="0.2">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row>
    <row r="791" spans="1:30" ht="15.75" customHeight="1" x14ac:dyDescent="0.2">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row>
    <row r="792" spans="1:30" ht="15.75" customHeight="1" x14ac:dyDescent="0.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row>
    <row r="793" spans="1:30" ht="15.75" customHeight="1" x14ac:dyDescent="0.2">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row>
    <row r="794" spans="1:30" ht="15.75" customHeight="1" x14ac:dyDescent="0.2">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row>
    <row r="795" spans="1:30" ht="15.75" customHeight="1" x14ac:dyDescent="0.2">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row>
    <row r="796" spans="1:30" ht="15.75" customHeight="1" x14ac:dyDescent="0.2">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row>
    <row r="797" spans="1:30" ht="15.75" customHeight="1" x14ac:dyDescent="0.2">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row>
    <row r="798" spans="1:30" ht="15.75" customHeight="1" x14ac:dyDescent="0.2">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row>
    <row r="799" spans="1:30" ht="15.75" customHeight="1" x14ac:dyDescent="0.2">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row>
    <row r="800" spans="1:30" ht="15.75" customHeight="1" x14ac:dyDescent="0.2">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row>
    <row r="801" spans="1:30" ht="15.75" customHeight="1" x14ac:dyDescent="0.2">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row>
    <row r="802" spans="1:30" ht="15.75" customHeight="1" x14ac:dyDescent="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row>
    <row r="803" spans="1:30" ht="15.75" customHeight="1" x14ac:dyDescent="0.2">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row>
    <row r="804" spans="1:30" ht="15.75" customHeight="1" x14ac:dyDescent="0.2">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row>
    <row r="805" spans="1:30" ht="15.75" customHeight="1" x14ac:dyDescent="0.2">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row>
    <row r="806" spans="1:30" ht="15.75" customHeight="1" x14ac:dyDescent="0.2">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row>
    <row r="807" spans="1:30" ht="15.75" customHeight="1" x14ac:dyDescent="0.2">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row>
    <row r="808" spans="1:30" ht="15.75" customHeight="1" x14ac:dyDescent="0.2">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row>
    <row r="809" spans="1:30" ht="15.75" customHeight="1" x14ac:dyDescent="0.2">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row>
    <row r="810" spans="1:30" ht="15.75" customHeight="1" x14ac:dyDescent="0.2">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row>
    <row r="811" spans="1:30" ht="15.75" customHeight="1" x14ac:dyDescent="0.2">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row>
    <row r="812" spans="1:30" ht="15.75" customHeight="1" x14ac:dyDescent="0.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row>
    <row r="813" spans="1:30" ht="15.75" customHeight="1" x14ac:dyDescent="0.2">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row>
    <row r="814" spans="1:30" ht="15.75" customHeight="1" x14ac:dyDescent="0.2">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row>
    <row r="815" spans="1:30" ht="15.75" customHeight="1" x14ac:dyDescent="0.2">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row>
    <row r="816" spans="1:30" ht="15.75" customHeight="1" x14ac:dyDescent="0.2">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row>
    <row r="817" spans="1:30" ht="15.75" customHeight="1" x14ac:dyDescent="0.2">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row>
    <row r="818" spans="1:30" ht="15.75" customHeight="1" x14ac:dyDescent="0.2">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row>
    <row r="819" spans="1:30" ht="15.75" customHeight="1" x14ac:dyDescent="0.2">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row>
    <row r="820" spans="1:30" ht="15.75" customHeight="1" x14ac:dyDescent="0.2">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row>
    <row r="821" spans="1:30" ht="15.75" customHeight="1" x14ac:dyDescent="0.2">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row>
    <row r="822" spans="1:30" ht="15.75" customHeight="1" x14ac:dyDescent="0.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row>
    <row r="823" spans="1:30" ht="15.75" customHeight="1" x14ac:dyDescent="0.2">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row>
    <row r="824" spans="1:30" ht="15.75" customHeight="1" x14ac:dyDescent="0.2">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row>
    <row r="825" spans="1:30" ht="15.75" customHeight="1" x14ac:dyDescent="0.2">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row>
    <row r="826" spans="1:30" ht="15.75" customHeight="1" x14ac:dyDescent="0.2">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row>
    <row r="827" spans="1:30" ht="15.75" customHeight="1" x14ac:dyDescent="0.2">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row>
    <row r="828" spans="1:30" ht="15.75" customHeight="1" x14ac:dyDescent="0.2">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row>
    <row r="829" spans="1:30" ht="15.75" customHeight="1" x14ac:dyDescent="0.2">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row>
    <row r="830" spans="1:30" ht="15.75" customHeight="1" x14ac:dyDescent="0.2">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row>
    <row r="831" spans="1:30" ht="15.75" customHeight="1" x14ac:dyDescent="0.2">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row>
    <row r="832" spans="1:30" ht="15.75" customHeight="1" x14ac:dyDescent="0.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row>
    <row r="833" spans="1:30" ht="15.75" customHeight="1" x14ac:dyDescent="0.2">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row>
    <row r="834" spans="1:30" ht="15.75" customHeight="1" x14ac:dyDescent="0.2">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row>
    <row r="835" spans="1:30" ht="15.75" customHeight="1" x14ac:dyDescent="0.2">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row>
    <row r="836" spans="1:30" ht="15.75" customHeight="1" x14ac:dyDescent="0.2">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row>
    <row r="837" spans="1:30" ht="15.75" customHeight="1" x14ac:dyDescent="0.2">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row>
    <row r="838" spans="1:30" ht="15.75" customHeight="1" x14ac:dyDescent="0.2">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row>
    <row r="839" spans="1:30" ht="15.75" customHeight="1" x14ac:dyDescent="0.2">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row>
    <row r="840" spans="1:30" ht="15.75" customHeight="1" x14ac:dyDescent="0.2">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row>
    <row r="841" spans="1:30" ht="15.75" customHeight="1" x14ac:dyDescent="0.2">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row>
    <row r="842" spans="1:30" ht="15.75" customHeight="1" x14ac:dyDescent="0.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row>
    <row r="843" spans="1:30" ht="15.75" customHeight="1" x14ac:dyDescent="0.2">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row>
    <row r="844" spans="1:30" ht="15.75" customHeight="1" x14ac:dyDescent="0.2">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row>
    <row r="845" spans="1:30" ht="15.75" customHeight="1" x14ac:dyDescent="0.2">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row>
    <row r="846" spans="1:30" ht="15.75" customHeight="1" x14ac:dyDescent="0.2">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row>
    <row r="847" spans="1:30" ht="15.75" customHeight="1" x14ac:dyDescent="0.2">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row>
    <row r="848" spans="1:30" ht="15.75" customHeight="1" x14ac:dyDescent="0.2">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row>
    <row r="849" spans="1:30" ht="15.75" customHeight="1" x14ac:dyDescent="0.2">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row>
    <row r="850" spans="1:30" ht="15.75" customHeight="1" x14ac:dyDescent="0.2">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row>
    <row r="851" spans="1:30" ht="15.75" customHeight="1" x14ac:dyDescent="0.2">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row>
    <row r="852" spans="1:30" ht="15.75" customHeight="1" x14ac:dyDescent="0.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row>
    <row r="853" spans="1:30" ht="15.75" customHeight="1" x14ac:dyDescent="0.2">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row>
    <row r="854" spans="1:30" ht="15.75" customHeight="1" x14ac:dyDescent="0.2">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row>
    <row r="855" spans="1:30" ht="15.75" customHeight="1" x14ac:dyDescent="0.2">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row>
    <row r="856" spans="1:30" ht="15.75" customHeight="1" x14ac:dyDescent="0.2">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row>
    <row r="857" spans="1:30" ht="15.75" customHeight="1" x14ac:dyDescent="0.2">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row>
    <row r="858" spans="1:30" ht="15.75" customHeight="1" x14ac:dyDescent="0.2">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row>
    <row r="859" spans="1:30" ht="15.75" customHeight="1" x14ac:dyDescent="0.2">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row>
    <row r="860" spans="1:30" ht="15.75" customHeight="1" x14ac:dyDescent="0.2">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row>
    <row r="861" spans="1:30" ht="15.75" customHeight="1" x14ac:dyDescent="0.2">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row>
    <row r="862" spans="1:30" ht="15.75" customHeight="1" x14ac:dyDescent="0.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row>
    <row r="863" spans="1:30" ht="15.75" customHeight="1" x14ac:dyDescent="0.2">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row>
    <row r="864" spans="1:30" ht="15.75" customHeight="1" x14ac:dyDescent="0.2">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row>
    <row r="865" spans="1:32" ht="15.75" customHeight="1" x14ac:dyDescent="0.2">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row>
    <row r="866" spans="1:32" ht="15.75" customHeight="1" x14ac:dyDescent="0.2">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row>
    <row r="867" spans="1:32" ht="15.75" customHeight="1" x14ac:dyDescent="0.2">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row>
    <row r="868" spans="1:32" ht="15.75" customHeight="1" x14ac:dyDescent="0.2">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row>
    <row r="869" spans="1:32" ht="15.75" customHeight="1" x14ac:dyDescent="0.2">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row>
    <row r="870" spans="1:32" ht="15.75" customHeight="1" x14ac:dyDescent="0.2">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row>
    <row r="871" spans="1:32" ht="15.75" customHeight="1" x14ac:dyDescent="0.2">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row>
    <row r="872" spans="1:32" ht="15.75" customHeight="1" x14ac:dyDescent="0.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row>
    <row r="873" spans="1:32" ht="15.75" customHeight="1" x14ac:dyDescent="0.2">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row>
    <row r="874" spans="1:32" ht="15.75" customHeight="1" x14ac:dyDescent="0.2">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row>
    <row r="875" spans="1:32" ht="15.75" customHeight="1" x14ac:dyDescent="0.2">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row>
    <row r="876" spans="1:32" ht="15.75" customHeight="1" x14ac:dyDescent="0.2">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row>
    <row r="877" spans="1:32" ht="15.75" customHeight="1" x14ac:dyDescent="0.2">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row>
    <row r="878" spans="1:32" ht="15.75" customHeight="1" x14ac:dyDescent="0.2">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row>
    <row r="879" spans="1:32" ht="15.75" customHeight="1" x14ac:dyDescent="0.2">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row>
    <row r="880" spans="1:32" ht="15.75" customHeight="1" x14ac:dyDescent="0.2">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row>
    <row r="881" spans="1:32" ht="15.75" customHeight="1" x14ac:dyDescent="0.2">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row>
    <row r="882" spans="1:32" ht="15.75" customHeight="1" x14ac:dyDescent="0.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row>
    <row r="883" spans="1:32" ht="15.75" customHeight="1" x14ac:dyDescent="0.2">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row>
    <row r="884" spans="1:32" ht="15.75" customHeight="1" x14ac:dyDescent="0.2">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row>
    <row r="885" spans="1:32" ht="15.75" customHeight="1" x14ac:dyDescent="0.2">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row>
    <row r="886" spans="1:32" ht="15.75" customHeight="1" x14ac:dyDescent="0.2">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row>
    <row r="887" spans="1:32" ht="15.75" customHeight="1" x14ac:dyDescent="0.2">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row>
    <row r="888" spans="1:32" ht="15.75" customHeight="1" x14ac:dyDescent="0.2">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row>
    <row r="889" spans="1:32" ht="15.75" customHeight="1" x14ac:dyDescent="0.2">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row>
    <row r="890" spans="1:32" ht="15.75" customHeight="1" x14ac:dyDescent="0.2">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row>
    <row r="891" spans="1:32" ht="15.75" customHeight="1" x14ac:dyDescent="0.2">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row>
    <row r="892" spans="1:32" ht="15.75" customHeight="1" x14ac:dyDescent="0.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row>
    <row r="893" spans="1:32" ht="15.75" customHeight="1" x14ac:dyDescent="0.2">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row>
    <row r="894" spans="1:32" ht="15.75" customHeight="1" x14ac:dyDescent="0.2">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row>
    <row r="895" spans="1:32" ht="15.75" customHeight="1" x14ac:dyDescent="0.2">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row>
    <row r="896" spans="1:32" ht="15.75" customHeight="1" x14ac:dyDescent="0.2">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row>
    <row r="897" spans="1:32" ht="15.75" customHeight="1" x14ac:dyDescent="0.2">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row>
    <row r="898" spans="1:32" ht="15.75" customHeight="1" x14ac:dyDescent="0.2">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row>
    <row r="899" spans="1:32" ht="15.75" customHeight="1" x14ac:dyDescent="0.2">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row>
    <row r="900" spans="1:32" ht="15.75" customHeight="1" x14ac:dyDescent="0.2">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row>
    <row r="901" spans="1:32" ht="15.75" customHeight="1" x14ac:dyDescent="0.2">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row>
    <row r="902" spans="1:32" ht="15.75" customHeight="1" x14ac:dyDescent="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row>
    <row r="903" spans="1:32" ht="15.75" customHeight="1" x14ac:dyDescent="0.2">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row>
    <row r="904" spans="1:32" ht="15.75" customHeight="1" x14ac:dyDescent="0.2">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row>
    <row r="905" spans="1:32" ht="15.75" customHeight="1" x14ac:dyDescent="0.2">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row>
    <row r="906" spans="1:32" ht="15.75" customHeight="1" x14ac:dyDescent="0.2">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row>
    <row r="907" spans="1:32" ht="15.75" customHeight="1" x14ac:dyDescent="0.2">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row>
    <row r="908" spans="1:32" ht="15.75" customHeight="1" x14ac:dyDescent="0.2">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row>
    <row r="909" spans="1:32" ht="15.75" customHeight="1" x14ac:dyDescent="0.2">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row>
    <row r="910" spans="1:32" ht="15.75" customHeight="1" x14ac:dyDescent="0.2">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row>
    <row r="911" spans="1:32" ht="15.75" customHeight="1" x14ac:dyDescent="0.2">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row>
    <row r="912" spans="1:32" ht="15.75" customHeight="1" x14ac:dyDescent="0.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row>
    <row r="913" spans="1:32" ht="15.75" customHeight="1" x14ac:dyDescent="0.2">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row>
    <row r="914" spans="1:32" ht="15.75" customHeight="1" x14ac:dyDescent="0.2">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row>
    <row r="915" spans="1:32" ht="15.75" customHeight="1" x14ac:dyDescent="0.2">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row>
    <row r="916" spans="1:32" ht="15.75" customHeight="1" x14ac:dyDescent="0.2">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row>
    <row r="917" spans="1:32" ht="15.75" customHeight="1" x14ac:dyDescent="0.2">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row>
    <row r="918" spans="1:32" ht="15.75" customHeight="1" x14ac:dyDescent="0.2">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row>
    <row r="919" spans="1:32" ht="15.75" customHeight="1" x14ac:dyDescent="0.2">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row>
    <row r="920" spans="1:32" ht="15.75" customHeight="1" x14ac:dyDescent="0.2">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row>
    <row r="921" spans="1:32" ht="15.75" customHeight="1" x14ac:dyDescent="0.2">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row>
    <row r="922" spans="1:32" ht="15.75" customHeight="1" x14ac:dyDescent="0.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row>
    <row r="923" spans="1:32" ht="15.75" customHeight="1" x14ac:dyDescent="0.2">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row>
    <row r="924" spans="1:32" ht="15.75" customHeight="1" x14ac:dyDescent="0.2">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row>
    <row r="925" spans="1:32" ht="15.75" customHeight="1" x14ac:dyDescent="0.2">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row>
    <row r="926" spans="1:32" ht="15.75" customHeight="1" x14ac:dyDescent="0.2">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row>
    <row r="927" spans="1:32" ht="15.75" customHeight="1" x14ac:dyDescent="0.2">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row>
    <row r="928" spans="1:32" ht="15.75" customHeight="1" x14ac:dyDescent="0.2">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row>
    <row r="929" spans="1:32" ht="15.75" customHeight="1" x14ac:dyDescent="0.2">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row>
    <row r="930" spans="1:32" ht="15.75" customHeight="1" x14ac:dyDescent="0.2">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row>
    <row r="931" spans="1:32" ht="15.75" customHeight="1" x14ac:dyDescent="0.2">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row>
    <row r="932" spans="1:32" ht="15.75" customHeight="1" x14ac:dyDescent="0.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row>
    <row r="933" spans="1:32" ht="15.75" customHeight="1" x14ac:dyDescent="0.2">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row>
    <row r="934" spans="1:32" ht="15.75" customHeight="1" x14ac:dyDescent="0.2">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row>
    <row r="935" spans="1:32" ht="15.75" customHeight="1" x14ac:dyDescent="0.2">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row>
    <row r="936" spans="1:32" ht="15.75" customHeight="1" x14ac:dyDescent="0.2">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row>
    <row r="937" spans="1:32" ht="15.75" customHeight="1" x14ac:dyDescent="0.2">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row>
    <row r="938" spans="1:32" ht="15.75" customHeight="1" x14ac:dyDescent="0.2">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row>
    <row r="939" spans="1:32" ht="15.75" customHeight="1" x14ac:dyDescent="0.2">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row>
    <row r="940" spans="1:32" ht="15.75" customHeight="1" x14ac:dyDescent="0.2">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row>
    <row r="941" spans="1:32" ht="15.75" customHeight="1" x14ac:dyDescent="0.2">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row>
    <row r="942" spans="1:32" ht="15.75" customHeight="1" x14ac:dyDescent="0.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row>
    <row r="943" spans="1:32" ht="15.75" customHeight="1" x14ac:dyDescent="0.2">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row>
    <row r="944" spans="1:32" ht="15.75" customHeight="1" x14ac:dyDescent="0.2">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row>
    <row r="945" spans="1:32" ht="15.75" customHeight="1" x14ac:dyDescent="0.2">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row>
    <row r="946" spans="1:32" ht="15.75" customHeight="1" x14ac:dyDescent="0.2">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row>
    <row r="947" spans="1:32" ht="15.75" customHeight="1" x14ac:dyDescent="0.2">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row>
    <row r="948" spans="1:32" ht="15.75" customHeight="1" x14ac:dyDescent="0.2">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row>
    <row r="949" spans="1:32" ht="15.75" customHeight="1" x14ac:dyDescent="0.2">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row>
    <row r="950" spans="1:32" ht="15.75" customHeight="1" x14ac:dyDescent="0.2">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row>
    <row r="951" spans="1:32" ht="15.75" customHeight="1" x14ac:dyDescent="0.2">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row>
    <row r="952" spans="1:32" ht="15.75" customHeight="1" x14ac:dyDescent="0.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row>
    <row r="953" spans="1:32" ht="15.75" customHeight="1" x14ac:dyDescent="0.2">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row>
    <row r="954" spans="1:32" ht="15.75" customHeight="1" x14ac:dyDescent="0.2">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row>
    <row r="955" spans="1:32" ht="15.75" customHeight="1" x14ac:dyDescent="0.2">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row>
    <row r="956" spans="1:32" ht="15.75" customHeight="1" x14ac:dyDescent="0.2">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row>
    <row r="957" spans="1:32" ht="15.75" customHeight="1" x14ac:dyDescent="0.2">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row>
    <row r="958" spans="1:32" ht="15.75" customHeight="1" x14ac:dyDescent="0.2">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row>
    <row r="959" spans="1:32" ht="15.75" customHeight="1" x14ac:dyDescent="0.2">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row>
    <row r="960" spans="1:32" ht="15.75" customHeight="1" x14ac:dyDescent="0.2">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row>
    <row r="961" spans="1:32" ht="15.75" customHeight="1" x14ac:dyDescent="0.2">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row>
    <row r="962" spans="1:32" ht="15.75" customHeight="1" x14ac:dyDescent="0.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row>
    <row r="963" spans="1:32" ht="15.75" customHeight="1" x14ac:dyDescent="0.2">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row>
    <row r="964" spans="1:32" ht="15.75" customHeight="1" x14ac:dyDescent="0.2">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row>
    <row r="965" spans="1:32" ht="15.75" customHeight="1" x14ac:dyDescent="0.2">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row>
    <row r="966" spans="1:32" ht="15.75" customHeight="1" x14ac:dyDescent="0.2">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row>
    <row r="967" spans="1:32" ht="15.75" customHeight="1" x14ac:dyDescent="0.2">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row>
    <row r="968" spans="1:32" ht="15.75" customHeight="1" x14ac:dyDescent="0.2">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row>
    <row r="969" spans="1:32" ht="15.75" customHeight="1" x14ac:dyDescent="0.2">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row>
    <row r="970" spans="1:32" ht="15.75" customHeight="1" x14ac:dyDescent="0.2">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row>
    <row r="971" spans="1:32" ht="15.75" customHeight="1" x14ac:dyDescent="0.2">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row>
    <row r="972" spans="1:32" ht="15.75" customHeight="1" x14ac:dyDescent="0.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row>
    <row r="973" spans="1:32" ht="15.75" customHeight="1" x14ac:dyDescent="0.2">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row>
    <row r="974" spans="1:32" ht="15.75" customHeight="1" x14ac:dyDescent="0.2">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row>
    <row r="975" spans="1:32" ht="15.75" customHeight="1" x14ac:dyDescent="0.2">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row>
    <row r="976" spans="1:32" ht="15.75" customHeight="1" x14ac:dyDescent="0.2">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row>
    <row r="977" spans="1:32" ht="15.75" customHeight="1" x14ac:dyDescent="0.2">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row>
    <row r="978" spans="1:32" ht="15.75" customHeight="1" x14ac:dyDescent="0.2">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row>
    <row r="979" spans="1:32" ht="15.75" customHeight="1" x14ac:dyDescent="0.2">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row>
    <row r="980" spans="1:32" ht="15.75" customHeight="1" x14ac:dyDescent="0.2">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row>
    <row r="981" spans="1:32" ht="15.75" customHeight="1" x14ac:dyDescent="0.2">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row>
    <row r="982" spans="1:32" ht="15.75" customHeight="1" x14ac:dyDescent="0.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row>
    <row r="983" spans="1:32" ht="15.75" customHeight="1" x14ac:dyDescent="0.2">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row>
    <row r="984" spans="1:32" ht="15.75" customHeight="1" x14ac:dyDescent="0.2">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row>
    <row r="985" spans="1:32" ht="15.75" customHeight="1" x14ac:dyDescent="0.2">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row>
    <row r="986" spans="1:32" ht="15.75" customHeight="1" x14ac:dyDescent="0.2">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row>
    <row r="987" spans="1:32" ht="15.75" customHeight="1" x14ac:dyDescent="0.2">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row>
  </sheetData>
  <hyperlinks>
    <hyperlink ref="N28" r:id="rId1" display="https://think.cs.vt.edu/pragmatics" xr:uid="{28E72978-1C17-B544-A5BB-32ADA34CFF9F}"/>
  </hyperlink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A1:AF806"/>
  <sheetViews>
    <sheetView topLeftCell="B1" workbookViewId="0">
      <pane ySplit="1" topLeftCell="A74" activePane="bottomLeft" state="frozen"/>
      <selection pane="bottomLeft" activeCell="M91" sqref="M91"/>
    </sheetView>
  </sheetViews>
  <sheetFormatPr baseColWidth="10" defaultColWidth="14.5" defaultRowHeight="15" customHeight="1" x14ac:dyDescent="0.2"/>
  <cols>
    <col min="1" max="1" width="6.5" style="57" customWidth="1"/>
    <col min="2" max="3" width="17.6640625" style="57" customWidth="1"/>
    <col min="4" max="4" width="24.5" style="57" customWidth="1"/>
    <col min="5" max="5" width="26" style="57" customWidth="1"/>
    <col min="6" max="9" width="8.6640625" style="57" customWidth="1"/>
    <col min="10" max="10" width="9.5" style="57" customWidth="1"/>
    <col min="11" max="12" width="8.6640625" style="57" customWidth="1"/>
    <col min="13" max="13" width="8.6640625" style="66" customWidth="1"/>
    <col min="14" max="32" width="8.6640625" style="57" customWidth="1"/>
    <col min="33" max="16384" width="14.5" style="57"/>
  </cols>
  <sheetData>
    <row r="1" spans="1:32" s="68" customFormat="1" ht="32" x14ac:dyDescent="0.2">
      <c r="A1" s="69" t="s">
        <v>0</v>
      </c>
      <c r="B1" s="70" t="s">
        <v>1</v>
      </c>
      <c r="C1" s="53" t="s">
        <v>2</v>
      </c>
      <c r="D1" s="53" t="s">
        <v>3</v>
      </c>
      <c r="E1" s="54" t="s">
        <v>4</v>
      </c>
      <c r="F1" s="54" t="s">
        <v>5</v>
      </c>
      <c r="G1" s="54" t="s">
        <v>6</v>
      </c>
      <c r="H1" s="54" t="s">
        <v>7</v>
      </c>
      <c r="I1" s="54" t="s">
        <v>8</v>
      </c>
      <c r="J1" s="55" t="s">
        <v>9</v>
      </c>
      <c r="K1" s="54" t="s">
        <v>10</v>
      </c>
      <c r="L1" s="54" t="s">
        <v>360</v>
      </c>
      <c r="M1" s="56" t="s">
        <v>11</v>
      </c>
      <c r="N1" s="54" t="s">
        <v>12</v>
      </c>
    </row>
    <row r="2" spans="1:32" ht="16" x14ac:dyDescent="0.2">
      <c r="A2" s="58">
        <v>1</v>
      </c>
      <c r="B2" s="58" t="s">
        <v>591</v>
      </c>
      <c r="C2" s="59" t="s">
        <v>366</v>
      </c>
      <c r="D2" s="59" t="s">
        <v>443</v>
      </c>
      <c r="E2" s="59" t="s">
        <v>413</v>
      </c>
      <c r="F2" s="60">
        <v>2023</v>
      </c>
      <c r="G2" s="61" t="s">
        <v>633</v>
      </c>
      <c r="H2" s="60">
        <v>46</v>
      </c>
      <c r="I2" s="59" t="s">
        <v>579</v>
      </c>
      <c r="J2" s="59" t="s">
        <v>532</v>
      </c>
      <c r="K2" s="59" t="s">
        <v>359</v>
      </c>
      <c r="L2" s="59" t="s">
        <v>362</v>
      </c>
      <c r="M2" s="62" t="s">
        <v>610</v>
      </c>
      <c r="N2" s="59" t="s">
        <v>484</v>
      </c>
      <c r="O2" s="67"/>
      <c r="P2" s="67"/>
      <c r="Q2" s="67"/>
      <c r="R2" s="63"/>
      <c r="S2" s="63"/>
      <c r="T2" s="63"/>
      <c r="U2" s="63"/>
      <c r="V2" s="63"/>
      <c r="W2" s="63"/>
      <c r="X2" s="63"/>
      <c r="Y2" s="63"/>
      <c r="Z2" s="63"/>
      <c r="AA2" s="63"/>
      <c r="AB2" s="63"/>
      <c r="AC2" s="63"/>
      <c r="AD2" s="63"/>
      <c r="AE2" s="63"/>
      <c r="AF2" s="63"/>
    </row>
    <row r="3" spans="1:32" ht="16" x14ac:dyDescent="0.2">
      <c r="A3" s="64">
        <v>2</v>
      </c>
      <c r="B3" s="58" t="s">
        <v>591</v>
      </c>
      <c r="C3" s="59" t="s">
        <v>367</v>
      </c>
      <c r="D3" s="59" t="s">
        <v>444</v>
      </c>
      <c r="E3" s="59" t="s">
        <v>414</v>
      </c>
      <c r="F3" s="60">
        <v>2017</v>
      </c>
      <c r="G3" s="61" t="s">
        <v>631</v>
      </c>
      <c r="H3" s="60">
        <v>9</v>
      </c>
      <c r="I3" s="59" t="s">
        <v>200</v>
      </c>
      <c r="J3" s="59" t="s">
        <v>533</v>
      </c>
      <c r="K3" s="59" t="s">
        <v>358</v>
      </c>
      <c r="L3" s="59" t="s">
        <v>362</v>
      </c>
      <c r="M3" s="62" t="s">
        <v>599</v>
      </c>
      <c r="N3" s="59" t="s">
        <v>485</v>
      </c>
      <c r="O3" s="63"/>
      <c r="P3" s="63"/>
      <c r="Q3" s="63"/>
      <c r="R3" s="63"/>
      <c r="S3" s="63"/>
      <c r="T3" s="63"/>
      <c r="U3" s="63"/>
      <c r="V3" s="63"/>
      <c r="W3" s="63"/>
      <c r="X3" s="63"/>
      <c r="Y3" s="63"/>
      <c r="Z3" s="63"/>
      <c r="AA3" s="63"/>
      <c r="AB3" s="63"/>
      <c r="AC3" s="63"/>
      <c r="AD3" s="63"/>
      <c r="AE3" s="63"/>
      <c r="AF3" s="63"/>
    </row>
    <row r="4" spans="1:32" ht="16" x14ac:dyDescent="0.2">
      <c r="A4" s="58">
        <v>3</v>
      </c>
      <c r="B4" s="58" t="s">
        <v>591</v>
      </c>
      <c r="C4" s="59" t="s">
        <v>368</v>
      </c>
      <c r="D4" s="59" t="s">
        <v>445</v>
      </c>
      <c r="E4" s="59" t="s">
        <v>415</v>
      </c>
      <c r="F4" s="60">
        <v>2021</v>
      </c>
      <c r="G4" s="61" t="s">
        <v>162</v>
      </c>
      <c r="H4" s="60">
        <v>25</v>
      </c>
      <c r="I4" s="59" t="s">
        <v>480</v>
      </c>
      <c r="J4" s="59" t="s">
        <v>534</v>
      </c>
      <c r="K4" s="59" t="s">
        <v>359</v>
      </c>
      <c r="L4" s="59" t="s">
        <v>362</v>
      </c>
      <c r="M4" s="62" t="s">
        <v>594</v>
      </c>
      <c r="N4" s="59" t="s">
        <v>486</v>
      </c>
      <c r="O4" s="63"/>
      <c r="P4" s="63"/>
      <c r="Q4" s="63"/>
      <c r="R4" s="63"/>
      <c r="S4" s="63"/>
      <c r="T4" s="63"/>
      <c r="U4" s="63"/>
      <c r="V4" s="63"/>
      <c r="W4" s="63"/>
      <c r="X4" s="63"/>
      <c r="Y4" s="63"/>
      <c r="Z4" s="63"/>
      <c r="AA4" s="63"/>
      <c r="AB4" s="63"/>
      <c r="AC4" s="63"/>
      <c r="AD4" s="63"/>
      <c r="AE4" s="63"/>
      <c r="AF4" s="63"/>
    </row>
    <row r="5" spans="1:32" ht="16" x14ac:dyDescent="0.2">
      <c r="A5" s="64">
        <v>4</v>
      </c>
      <c r="B5" s="58" t="s">
        <v>591</v>
      </c>
      <c r="C5" s="59" t="s">
        <v>369</v>
      </c>
      <c r="D5" s="59" t="s">
        <v>325</v>
      </c>
      <c r="E5" s="59" t="s">
        <v>85</v>
      </c>
      <c r="F5" s="60">
        <v>2024</v>
      </c>
      <c r="G5" s="61" t="s">
        <v>634</v>
      </c>
      <c r="H5" s="60">
        <v>41</v>
      </c>
      <c r="I5" s="59" t="s">
        <v>178</v>
      </c>
      <c r="J5" s="59" t="s">
        <v>535</v>
      </c>
      <c r="K5" s="59" t="s">
        <v>358</v>
      </c>
      <c r="L5" s="59" t="s">
        <v>362</v>
      </c>
      <c r="M5" s="62" t="s">
        <v>604</v>
      </c>
      <c r="N5" s="59" t="s">
        <v>487</v>
      </c>
      <c r="O5" s="63"/>
      <c r="P5" s="63"/>
      <c r="Q5" s="63"/>
      <c r="R5" s="63"/>
      <c r="S5" s="63"/>
      <c r="T5" s="63"/>
      <c r="U5" s="63"/>
      <c r="V5" s="63"/>
      <c r="W5" s="63"/>
      <c r="X5" s="63"/>
      <c r="Y5" s="63"/>
      <c r="Z5" s="63"/>
      <c r="AA5" s="63"/>
      <c r="AB5" s="63"/>
      <c r="AC5" s="63"/>
      <c r="AD5" s="63"/>
      <c r="AE5" s="63"/>
      <c r="AF5" s="63"/>
    </row>
    <row r="6" spans="1:32" ht="16" x14ac:dyDescent="0.2">
      <c r="A6" s="58">
        <v>5</v>
      </c>
      <c r="B6" s="58" t="s">
        <v>591</v>
      </c>
      <c r="C6" s="59" t="s">
        <v>370</v>
      </c>
      <c r="D6" s="59" t="s">
        <v>446</v>
      </c>
      <c r="E6" s="59" t="s">
        <v>416</v>
      </c>
      <c r="F6" s="60">
        <v>2024</v>
      </c>
      <c r="G6" s="61" t="s">
        <v>123</v>
      </c>
      <c r="H6" s="60">
        <v>88</v>
      </c>
      <c r="I6" s="59" t="s">
        <v>166</v>
      </c>
      <c r="J6" s="59" t="s">
        <v>536</v>
      </c>
      <c r="K6" s="59" t="s">
        <v>358</v>
      </c>
      <c r="L6" s="59" t="s">
        <v>362</v>
      </c>
      <c r="M6" s="62" t="s">
        <v>606</v>
      </c>
      <c r="N6" s="59" t="s">
        <v>488</v>
      </c>
      <c r="O6" s="63"/>
      <c r="P6" s="63"/>
      <c r="Q6" s="63"/>
      <c r="R6" s="63"/>
      <c r="S6" s="63"/>
      <c r="T6" s="63"/>
      <c r="U6" s="63"/>
      <c r="V6" s="63"/>
      <c r="W6" s="63"/>
      <c r="X6" s="63"/>
      <c r="Y6" s="63"/>
      <c r="Z6" s="63"/>
      <c r="AA6" s="63"/>
      <c r="AB6" s="63"/>
      <c r="AC6" s="63"/>
      <c r="AD6" s="63"/>
      <c r="AE6" s="63"/>
      <c r="AF6" s="63"/>
    </row>
    <row r="7" spans="1:32" ht="16" x14ac:dyDescent="0.2">
      <c r="A7" s="64">
        <v>6</v>
      </c>
      <c r="B7" s="58" t="s">
        <v>591</v>
      </c>
      <c r="C7" s="59" t="s">
        <v>371</v>
      </c>
      <c r="D7" s="59" t="s">
        <v>447</v>
      </c>
      <c r="E7" s="59" t="s">
        <v>417</v>
      </c>
      <c r="F7" s="60">
        <v>2018</v>
      </c>
      <c r="G7" s="61" t="s">
        <v>138</v>
      </c>
      <c r="H7" s="60">
        <v>10</v>
      </c>
      <c r="I7" s="59" t="s">
        <v>181</v>
      </c>
      <c r="J7" s="59" t="s">
        <v>537</v>
      </c>
      <c r="K7" s="59" t="s">
        <v>358</v>
      </c>
      <c r="L7" s="59" t="s">
        <v>362</v>
      </c>
      <c r="M7" s="62" t="s">
        <v>599</v>
      </c>
      <c r="N7" s="59" t="s">
        <v>489</v>
      </c>
      <c r="O7" s="63"/>
      <c r="P7" s="63"/>
      <c r="Q7" s="63"/>
      <c r="R7" s="63"/>
      <c r="S7" s="63"/>
      <c r="T7" s="63"/>
      <c r="U7" s="63"/>
      <c r="V7" s="63"/>
      <c r="W7" s="63"/>
      <c r="X7" s="63"/>
      <c r="Y7" s="63"/>
      <c r="Z7" s="63"/>
      <c r="AA7" s="63"/>
      <c r="AB7" s="63"/>
      <c r="AC7" s="63"/>
      <c r="AD7" s="63"/>
      <c r="AE7" s="63"/>
      <c r="AF7" s="63"/>
    </row>
    <row r="8" spans="1:32" ht="16" x14ac:dyDescent="0.2">
      <c r="A8" s="58">
        <v>7</v>
      </c>
      <c r="B8" s="58" t="s">
        <v>591</v>
      </c>
      <c r="C8" s="59" t="s">
        <v>372</v>
      </c>
      <c r="D8" s="59" t="s">
        <v>448</v>
      </c>
      <c r="E8" s="59" t="s">
        <v>98</v>
      </c>
      <c r="F8" s="60">
        <v>2024</v>
      </c>
      <c r="G8" s="61" t="s">
        <v>625</v>
      </c>
      <c r="H8" s="60">
        <v>61</v>
      </c>
      <c r="I8" s="59" t="s">
        <v>191</v>
      </c>
      <c r="J8" s="59" t="s">
        <v>538</v>
      </c>
      <c r="K8" s="59" t="s">
        <v>358</v>
      </c>
      <c r="L8" s="59" t="s">
        <v>362</v>
      </c>
      <c r="M8" s="62" t="s">
        <v>601</v>
      </c>
      <c r="N8" s="59" t="s">
        <v>490</v>
      </c>
      <c r="O8" s="63"/>
      <c r="P8" s="63"/>
      <c r="Q8" s="63"/>
      <c r="R8" s="63"/>
      <c r="S8" s="63"/>
      <c r="T8" s="63"/>
      <c r="U8" s="63"/>
      <c r="V8" s="63"/>
      <c r="W8" s="63"/>
      <c r="X8" s="63"/>
      <c r="Y8" s="63"/>
      <c r="Z8" s="63"/>
      <c r="AA8" s="63"/>
      <c r="AB8" s="63"/>
      <c r="AC8" s="63"/>
      <c r="AD8" s="63"/>
      <c r="AE8" s="63"/>
      <c r="AF8" s="63"/>
    </row>
    <row r="9" spans="1:32" ht="16" x14ac:dyDescent="0.2">
      <c r="A9" s="64">
        <v>8</v>
      </c>
      <c r="B9" s="58" t="s">
        <v>591</v>
      </c>
      <c r="C9" s="59" t="s">
        <v>373</v>
      </c>
      <c r="D9" s="59" t="s">
        <v>449</v>
      </c>
      <c r="E9" s="59" t="s">
        <v>418</v>
      </c>
      <c r="F9" s="60">
        <v>2022</v>
      </c>
      <c r="G9" s="61" t="s">
        <v>896</v>
      </c>
      <c r="H9" s="60">
        <v>12</v>
      </c>
      <c r="I9" s="59" t="s">
        <v>480</v>
      </c>
      <c r="J9" s="59" t="s">
        <v>539</v>
      </c>
      <c r="K9" s="59" t="s">
        <v>358</v>
      </c>
      <c r="L9" s="59" t="s">
        <v>531</v>
      </c>
      <c r="M9" s="62" t="s">
        <v>611</v>
      </c>
      <c r="N9" s="59" t="s">
        <v>491</v>
      </c>
      <c r="O9" s="63"/>
      <c r="P9" s="63"/>
      <c r="Q9" s="63"/>
      <c r="R9" s="63"/>
      <c r="S9" s="63"/>
      <c r="T9" s="63"/>
      <c r="U9" s="63"/>
      <c r="V9" s="63"/>
      <c r="W9" s="63"/>
      <c r="X9" s="63"/>
      <c r="Y9" s="63"/>
      <c r="Z9" s="63"/>
      <c r="AA9" s="63"/>
      <c r="AB9" s="63"/>
      <c r="AC9" s="63"/>
      <c r="AD9" s="63"/>
      <c r="AE9" s="63"/>
      <c r="AF9" s="63"/>
    </row>
    <row r="10" spans="1:32" ht="16" x14ac:dyDescent="0.2">
      <c r="A10" s="58">
        <v>9</v>
      </c>
      <c r="B10" s="58" t="s">
        <v>591</v>
      </c>
      <c r="C10" s="59" t="s">
        <v>374</v>
      </c>
      <c r="D10" s="59" t="s">
        <v>450</v>
      </c>
      <c r="E10" s="59" t="s">
        <v>419</v>
      </c>
      <c r="F10" s="60">
        <v>2017</v>
      </c>
      <c r="G10" s="61" t="s">
        <v>163</v>
      </c>
      <c r="H10" s="60">
        <v>102</v>
      </c>
      <c r="I10" s="59" t="s">
        <v>210</v>
      </c>
      <c r="J10" s="59" t="s">
        <v>540</v>
      </c>
      <c r="K10" s="59" t="s">
        <v>358</v>
      </c>
      <c r="L10" s="59" t="s">
        <v>363</v>
      </c>
      <c r="M10" s="62" t="s">
        <v>609</v>
      </c>
      <c r="N10" s="59" t="s">
        <v>492</v>
      </c>
      <c r="O10" s="63"/>
      <c r="P10" s="63"/>
      <c r="Q10" s="63"/>
      <c r="R10" s="63"/>
      <c r="S10" s="63"/>
      <c r="T10" s="63"/>
      <c r="U10" s="63"/>
      <c r="V10" s="63"/>
      <c r="W10" s="63"/>
      <c r="X10" s="63"/>
      <c r="Y10" s="63"/>
      <c r="Z10" s="63"/>
      <c r="AA10" s="63"/>
      <c r="AB10" s="63"/>
      <c r="AC10" s="63"/>
      <c r="AD10" s="63"/>
      <c r="AE10" s="63"/>
      <c r="AF10" s="63"/>
    </row>
    <row r="11" spans="1:32" ht="16" x14ac:dyDescent="0.2">
      <c r="A11" s="64">
        <v>10</v>
      </c>
      <c r="B11" s="58" t="s">
        <v>591</v>
      </c>
      <c r="C11" s="59" t="s">
        <v>375</v>
      </c>
      <c r="D11" s="59" t="s">
        <v>451</v>
      </c>
      <c r="E11" s="59" t="s">
        <v>420</v>
      </c>
      <c r="F11" s="60">
        <v>2023</v>
      </c>
      <c r="G11" s="61" t="s">
        <v>128</v>
      </c>
      <c r="H11" s="60">
        <v>81</v>
      </c>
      <c r="I11" s="59" t="s">
        <v>170</v>
      </c>
      <c r="J11" s="59" t="s">
        <v>541</v>
      </c>
      <c r="K11" s="59" t="s">
        <v>358</v>
      </c>
      <c r="L11" s="59" t="s">
        <v>362</v>
      </c>
      <c r="M11" s="62" t="s">
        <v>599</v>
      </c>
      <c r="N11" s="59" t="s">
        <v>493</v>
      </c>
      <c r="O11" s="63"/>
      <c r="P11" s="63"/>
      <c r="Q11" s="63"/>
      <c r="R11" s="63"/>
      <c r="S11" s="63"/>
      <c r="T11" s="63"/>
      <c r="U11" s="63"/>
      <c r="V11" s="63"/>
      <c r="W11" s="63"/>
      <c r="X11" s="63"/>
      <c r="Y11" s="63"/>
      <c r="Z11" s="63"/>
      <c r="AA11" s="63"/>
      <c r="AB11" s="63"/>
      <c r="AC11" s="63"/>
      <c r="AD11" s="63"/>
      <c r="AE11" s="63"/>
      <c r="AF11" s="63"/>
    </row>
    <row r="12" spans="1:32" ht="16" x14ac:dyDescent="0.2">
      <c r="A12" s="58">
        <v>11</v>
      </c>
      <c r="B12" s="58" t="s">
        <v>591</v>
      </c>
      <c r="C12" s="59" t="s">
        <v>376</v>
      </c>
      <c r="D12" s="59" t="s">
        <v>349</v>
      </c>
      <c r="E12" s="59" t="s">
        <v>111</v>
      </c>
      <c r="F12" s="60">
        <v>2019</v>
      </c>
      <c r="G12" s="61" t="s">
        <v>159</v>
      </c>
      <c r="H12" s="60">
        <v>59</v>
      </c>
      <c r="I12" s="59" t="s">
        <v>203</v>
      </c>
      <c r="J12" s="59" t="s">
        <v>542</v>
      </c>
      <c r="K12" s="59" t="s">
        <v>358</v>
      </c>
      <c r="L12" s="59" t="s">
        <v>362</v>
      </c>
      <c r="M12" s="62" t="s">
        <v>601</v>
      </c>
      <c r="N12" s="59" t="s">
        <v>494</v>
      </c>
      <c r="O12" s="63"/>
      <c r="P12" s="63"/>
      <c r="Q12" s="63"/>
      <c r="R12" s="63"/>
      <c r="S12" s="63"/>
      <c r="T12" s="63"/>
      <c r="U12" s="63"/>
      <c r="V12" s="63"/>
      <c r="W12" s="63"/>
      <c r="X12" s="63"/>
      <c r="Y12" s="63"/>
      <c r="Z12" s="63"/>
      <c r="AA12" s="63"/>
      <c r="AB12" s="63"/>
      <c r="AC12" s="63"/>
      <c r="AD12" s="63"/>
      <c r="AE12" s="63"/>
      <c r="AF12" s="63"/>
    </row>
    <row r="13" spans="1:32" ht="16" x14ac:dyDescent="0.2">
      <c r="A13" s="64">
        <v>12</v>
      </c>
      <c r="B13" s="58" t="s">
        <v>591</v>
      </c>
      <c r="C13" s="59" t="s">
        <v>377</v>
      </c>
      <c r="D13" s="59" t="s">
        <v>351</v>
      </c>
      <c r="E13" s="59" t="s">
        <v>421</v>
      </c>
      <c r="F13" s="60">
        <v>2024</v>
      </c>
      <c r="G13" s="61" t="s">
        <v>128</v>
      </c>
      <c r="H13" s="60">
        <v>52</v>
      </c>
      <c r="I13" s="59" t="s">
        <v>205</v>
      </c>
      <c r="J13" s="59" t="s">
        <v>543</v>
      </c>
      <c r="K13" s="59" t="s">
        <v>358</v>
      </c>
      <c r="L13" s="59" t="s">
        <v>362</v>
      </c>
      <c r="M13" s="62" t="s">
        <v>593</v>
      </c>
      <c r="N13" s="59" t="s">
        <v>495</v>
      </c>
      <c r="O13" s="63"/>
      <c r="P13" s="63"/>
      <c r="Q13" s="63"/>
      <c r="R13" s="63"/>
      <c r="S13" s="63"/>
      <c r="T13" s="63"/>
      <c r="U13" s="63"/>
      <c r="V13" s="63"/>
      <c r="W13" s="63"/>
      <c r="X13" s="63"/>
      <c r="Y13" s="63"/>
      <c r="Z13" s="63"/>
      <c r="AA13" s="63"/>
      <c r="AB13" s="63"/>
      <c r="AC13" s="63"/>
      <c r="AD13" s="63"/>
      <c r="AE13" s="63"/>
      <c r="AF13" s="63"/>
    </row>
    <row r="14" spans="1:32" ht="16" x14ac:dyDescent="0.2">
      <c r="A14" s="58">
        <v>13</v>
      </c>
      <c r="B14" s="58" t="s">
        <v>591</v>
      </c>
      <c r="C14" s="59" t="s">
        <v>378</v>
      </c>
      <c r="D14" s="59" t="s">
        <v>452</v>
      </c>
      <c r="E14" s="59" t="s">
        <v>422</v>
      </c>
      <c r="F14" s="60">
        <v>2014</v>
      </c>
      <c r="G14" s="61" t="s">
        <v>888</v>
      </c>
      <c r="H14" s="60">
        <v>16</v>
      </c>
      <c r="I14" s="59" t="s">
        <v>176</v>
      </c>
      <c r="J14" s="59" t="s">
        <v>544</v>
      </c>
      <c r="K14" s="59" t="s">
        <v>358</v>
      </c>
      <c r="L14" s="59" t="s">
        <v>531</v>
      </c>
      <c r="M14" s="62" t="s">
        <v>594</v>
      </c>
      <c r="N14" s="59" t="s">
        <v>496</v>
      </c>
      <c r="O14" s="63"/>
      <c r="P14" s="63"/>
      <c r="Q14" s="63"/>
      <c r="R14" s="63"/>
      <c r="S14" s="63"/>
      <c r="T14" s="63"/>
      <c r="U14" s="63"/>
      <c r="V14" s="63"/>
      <c r="W14" s="63"/>
      <c r="X14" s="63"/>
      <c r="Y14" s="63"/>
      <c r="Z14" s="63"/>
      <c r="AA14" s="63"/>
      <c r="AB14" s="63"/>
      <c r="AC14" s="63"/>
      <c r="AD14" s="63"/>
      <c r="AE14" s="63"/>
      <c r="AF14" s="63"/>
    </row>
    <row r="15" spans="1:32" ht="16" x14ac:dyDescent="0.2">
      <c r="A15" s="64">
        <v>14</v>
      </c>
      <c r="B15" s="58" t="s">
        <v>591</v>
      </c>
      <c r="C15" s="59" t="s">
        <v>379</v>
      </c>
      <c r="D15" s="59" t="s">
        <v>453</v>
      </c>
      <c r="E15" s="59" t="s">
        <v>86</v>
      </c>
      <c r="F15" s="60">
        <v>2017</v>
      </c>
      <c r="G15" s="61" t="s">
        <v>136</v>
      </c>
      <c r="H15" s="60">
        <v>45</v>
      </c>
      <c r="I15" s="59" t="s">
        <v>179</v>
      </c>
      <c r="J15" s="59" t="s">
        <v>545</v>
      </c>
      <c r="K15" s="59" t="s">
        <v>358</v>
      </c>
      <c r="L15" s="59" t="s">
        <v>362</v>
      </c>
      <c r="M15" s="62" t="s">
        <v>605</v>
      </c>
      <c r="N15" s="59" t="s">
        <v>497</v>
      </c>
      <c r="O15" s="63"/>
      <c r="P15" s="63"/>
      <c r="Q15" s="63"/>
      <c r="R15" s="63"/>
      <c r="S15" s="63"/>
      <c r="T15" s="63"/>
      <c r="U15" s="63"/>
      <c r="V15" s="63"/>
      <c r="W15" s="63"/>
      <c r="X15" s="63"/>
      <c r="Y15" s="63"/>
      <c r="Z15" s="63"/>
      <c r="AA15" s="63"/>
      <c r="AB15" s="63"/>
      <c r="AC15" s="63"/>
      <c r="AD15" s="63"/>
      <c r="AE15" s="63"/>
      <c r="AF15" s="63"/>
    </row>
    <row r="16" spans="1:32" ht="16" x14ac:dyDescent="0.2">
      <c r="A16" s="58">
        <v>15</v>
      </c>
      <c r="B16" s="58" t="s">
        <v>591</v>
      </c>
      <c r="C16" s="59" t="s">
        <v>380</v>
      </c>
      <c r="D16" s="59" t="s">
        <v>454</v>
      </c>
      <c r="E16" s="59" t="s">
        <v>423</v>
      </c>
      <c r="F16" s="60">
        <v>2025</v>
      </c>
      <c r="G16" s="61" t="s">
        <v>626</v>
      </c>
      <c r="H16" s="60">
        <v>83</v>
      </c>
      <c r="I16" s="59" t="s">
        <v>173</v>
      </c>
      <c r="J16" s="59" t="s">
        <v>546</v>
      </c>
      <c r="K16" s="59" t="s">
        <v>358</v>
      </c>
      <c r="L16" s="59" t="s">
        <v>362</v>
      </c>
      <c r="M16" s="62" t="s">
        <v>601</v>
      </c>
      <c r="N16" s="59" t="s">
        <v>498</v>
      </c>
      <c r="O16" s="63"/>
      <c r="P16" s="63"/>
      <c r="Q16" s="63"/>
      <c r="R16" s="63"/>
      <c r="S16" s="63"/>
      <c r="T16" s="63"/>
      <c r="U16" s="63"/>
      <c r="V16" s="63"/>
      <c r="W16" s="63"/>
      <c r="X16" s="63"/>
      <c r="Y16" s="63"/>
      <c r="Z16" s="63"/>
      <c r="AA16" s="63"/>
      <c r="AB16" s="63"/>
      <c r="AC16" s="63"/>
      <c r="AD16" s="63"/>
      <c r="AE16" s="63"/>
      <c r="AF16" s="63"/>
    </row>
    <row r="17" spans="1:32" ht="16" x14ac:dyDescent="0.2">
      <c r="A17" s="64">
        <v>16</v>
      </c>
      <c r="B17" s="58" t="s">
        <v>591</v>
      </c>
      <c r="C17" s="59" t="s">
        <v>381</v>
      </c>
      <c r="D17" s="59" t="s">
        <v>455</v>
      </c>
      <c r="E17" s="59" t="s">
        <v>89</v>
      </c>
      <c r="F17" s="60">
        <v>2024</v>
      </c>
      <c r="G17" s="61" t="s">
        <v>139</v>
      </c>
      <c r="H17" s="60">
        <v>50</v>
      </c>
      <c r="I17" s="59" t="s">
        <v>182</v>
      </c>
      <c r="J17" s="59" t="s">
        <v>547</v>
      </c>
      <c r="K17" s="59" t="s">
        <v>358</v>
      </c>
      <c r="L17" s="59" t="s">
        <v>362</v>
      </c>
      <c r="M17" s="62" t="s">
        <v>593</v>
      </c>
      <c r="N17" s="59" t="s">
        <v>499</v>
      </c>
      <c r="O17" s="63"/>
      <c r="P17" s="63"/>
      <c r="Q17" s="63"/>
      <c r="R17" s="63"/>
      <c r="S17" s="63"/>
      <c r="T17" s="63"/>
      <c r="U17" s="63"/>
      <c r="V17" s="63"/>
      <c r="W17" s="63"/>
      <c r="X17" s="63"/>
      <c r="Y17" s="63"/>
      <c r="Z17" s="63"/>
      <c r="AA17" s="63"/>
      <c r="AB17" s="63"/>
      <c r="AC17" s="63"/>
      <c r="AD17" s="63"/>
      <c r="AE17" s="63"/>
      <c r="AF17" s="63"/>
    </row>
    <row r="18" spans="1:32" ht="16" x14ac:dyDescent="0.2">
      <c r="A18" s="58">
        <v>17</v>
      </c>
      <c r="B18" s="58" t="s">
        <v>591</v>
      </c>
      <c r="C18" s="59" t="s">
        <v>382</v>
      </c>
      <c r="D18" s="59" t="s">
        <v>456</v>
      </c>
      <c r="E18" s="59" t="s">
        <v>424</v>
      </c>
      <c r="F18" s="60">
        <v>2025</v>
      </c>
      <c r="G18" s="61" t="s">
        <v>635</v>
      </c>
      <c r="H18" s="60">
        <v>45</v>
      </c>
      <c r="I18" s="59" t="s">
        <v>580</v>
      </c>
      <c r="J18" s="59" t="s">
        <v>548</v>
      </c>
      <c r="K18" s="59" t="s">
        <v>358</v>
      </c>
      <c r="L18" s="59" t="s">
        <v>362</v>
      </c>
      <c r="M18" s="62" t="s">
        <v>619</v>
      </c>
      <c r="N18" s="59" t="s">
        <v>500</v>
      </c>
      <c r="O18" s="63"/>
      <c r="P18" s="63"/>
      <c r="Q18" s="63"/>
      <c r="R18" s="63"/>
      <c r="S18" s="63"/>
      <c r="T18" s="63"/>
      <c r="U18" s="63"/>
      <c r="V18" s="63"/>
      <c r="W18" s="63"/>
      <c r="X18" s="63"/>
      <c r="Y18" s="63"/>
      <c r="Z18" s="63"/>
      <c r="AA18" s="63"/>
      <c r="AB18" s="63"/>
      <c r="AC18" s="63"/>
      <c r="AD18" s="63"/>
      <c r="AE18" s="63"/>
      <c r="AF18" s="63"/>
    </row>
    <row r="19" spans="1:32" ht="16" x14ac:dyDescent="0.2">
      <c r="A19" s="64">
        <v>18</v>
      </c>
      <c r="B19" s="58" t="s">
        <v>591</v>
      </c>
      <c r="C19" s="59" t="s">
        <v>383</v>
      </c>
      <c r="D19" s="59" t="s">
        <v>313</v>
      </c>
      <c r="E19" s="59" t="s">
        <v>73</v>
      </c>
      <c r="F19" s="60">
        <v>2024</v>
      </c>
      <c r="G19" s="61" t="s">
        <v>124</v>
      </c>
      <c r="H19" s="60">
        <v>54</v>
      </c>
      <c r="I19" s="59" t="s">
        <v>167</v>
      </c>
      <c r="J19" s="59" t="s">
        <v>549</v>
      </c>
      <c r="K19" s="59" t="s">
        <v>358</v>
      </c>
      <c r="L19" s="59" t="s">
        <v>363</v>
      </c>
      <c r="M19" s="62" t="s">
        <v>596</v>
      </c>
      <c r="N19" s="59" t="s">
        <v>501</v>
      </c>
      <c r="O19" s="63"/>
      <c r="P19" s="63"/>
      <c r="Q19" s="63"/>
      <c r="R19" s="63"/>
      <c r="S19" s="63"/>
      <c r="T19" s="63"/>
      <c r="U19" s="63"/>
      <c r="V19" s="63"/>
      <c r="W19" s="63"/>
      <c r="X19" s="63"/>
      <c r="Y19" s="63"/>
      <c r="Z19" s="63"/>
      <c r="AA19" s="63"/>
      <c r="AB19" s="63"/>
      <c r="AC19" s="63"/>
      <c r="AD19" s="63"/>
      <c r="AE19" s="63"/>
      <c r="AF19" s="63"/>
    </row>
    <row r="20" spans="1:32" ht="16" x14ac:dyDescent="0.2">
      <c r="A20" s="58">
        <v>19</v>
      </c>
      <c r="B20" s="58" t="s">
        <v>591</v>
      </c>
      <c r="C20" s="59" t="s">
        <v>384</v>
      </c>
      <c r="D20" s="59" t="s">
        <v>457</v>
      </c>
      <c r="E20" s="59" t="s">
        <v>102</v>
      </c>
      <c r="F20" s="60">
        <v>2025</v>
      </c>
      <c r="G20" s="61" t="s">
        <v>152</v>
      </c>
      <c r="H20" s="60">
        <v>108</v>
      </c>
      <c r="I20" s="59" t="s">
        <v>195</v>
      </c>
      <c r="J20" s="59" t="s">
        <v>550</v>
      </c>
      <c r="K20" s="59" t="s">
        <v>358</v>
      </c>
      <c r="L20" s="59" t="s">
        <v>362</v>
      </c>
      <c r="M20" s="62" t="s">
        <v>610</v>
      </c>
      <c r="N20" s="59" t="s">
        <v>502</v>
      </c>
      <c r="O20" s="63"/>
      <c r="P20" s="63"/>
      <c r="Q20" s="63"/>
      <c r="R20" s="63"/>
      <c r="S20" s="63"/>
      <c r="T20" s="63"/>
      <c r="U20" s="63"/>
      <c r="V20" s="63"/>
      <c r="W20" s="63"/>
      <c r="X20" s="63"/>
      <c r="Y20" s="63"/>
      <c r="Z20" s="63"/>
      <c r="AA20" s="63"/>
      <c r="AB20" s="63"/>
      <c r="AC20" s="63"/>
      <c r="AD20" s="63"/>
      <c r="AE20" s="63"/>
      <c r="AF20" s="63"/>
    </row>
    <row r="21" spans="1:32" ht="15.75" customHeight="1" x14ac:dyDescent="0.2">
      <c r="A21" s="64">
        <v>20</v>
      </c>
      <c r="B21" s="58" t="s">
        <v>591</v>
      </c>
      <c r="C21" s="59" t="s">
        <v>385</v>
      </c>
      <c r="D21" s="59" t="s">
        <v>458</v>
      </c>
      <c r="E21" s="59" t="s">
        <v>425</v>
      </c>
      <c r="F21" s="60">
        <v>2024</v>
      </c>
      <c r="G21" s="61" t="s">
        <v>627</v>
      </c>
      <c r="H21" s="60">
        <v>76</v>
      </c>
      <c r="I21" s="59" t="s">
        <v>581</v>
      </c>
      <c r="J21" s="59" t="s">
        <v>551</v>
      </c>
      <c r="K21" s="59" t="s">
        <v>358</v>
      </c>
      <c r="L21" s="59" t="s">
        <v>362</v>
      </c>
      <c r="M21" s="62" t="s">
        <v>599</v>
      </c>
      <c r="N21" s="59" t="s">
        <v>503</v>
      </c>
      <c r="O21" s="63"/>
      <c r="P21" s="63"/>
      <c r="Q21" s="63"/>
      <c r="R21" s="63"/>
      <c r="S21" s="63"/>
      <c r="T21" s="63"/>
      <c r="U21" s="63"/>
      <c r="V21" s="63"/>
      <c r="W21" s="63"/>
      <c r="X21" s="63"/>
      <c r="Y21" s="63"/>
      <c r="Z21" s="63"/>
      <c r="AA21" s="63"/>
      <c r="AB21" s="63"/>
      <c r="AC21" s="63"/>
      <c r="AD21" s="63"/>
      <c r="AE21" s="63"/>
      <c r="AF21" s="63"/>
    </row>
    <row r="22" spans="1:32" ht="15.75" customHeight="1" x14ac:dyDescent="0.2">
      <c r="A22" s="58">
        <v>21</v>
      </c>
      <c r="B22" s="58" t="s">
        <v>591</v>
      </c>
      <c r="C22" s="59" t="s">
        <v>386</v>
      </c>
      <c r="D22" s="59" t="s">
        <v>459</v>
      </c>
      <c r="E22" s="59" t="s">
        <v>426</v>
      </c>
      <c r="F22" s="60">
        <v>2021</v>
      </c>
      <c r="G22" s="61" t="s">
        <v>632</v>
      </c>
      <c r="H22" s="60">
        <v>30</v>
      </c>
      <c r="I22" s="59" t="s">
        <v>582</v>
      </c>
      <c r="J22" s="59" t="s">
        <v>552</v>
      </c>
      <c r="K22" s="59" t="s">
        <v>358</v>
      </c>
      <c r="L22" s="59" t="s">
        <v>362</v>
      </c>
      <c r="M22" s="62" t="s">
        <v>620</v>
      </c>
      <c r="N22" s="59" t="s">
        <v>504</v>
      </c>
      <c r="O22" s="63"/>
      <c r="P22" s="63"/>
      <c r="Q22" s="63"/>
      <c r="R22" s="63"/>
      <c r="S22" s="63"/>
      <c r="T22" s="63"/>
      <c r="U22" s="63"/>
      <c r="V22" s="63"/>
      <c r="W22" s="63"/>
      <c r="X22" s="63"/>
      <c r="Y22" s="63"/>
      <c r="Z22" s="63"/>
      <c r="AA22" s="63"/>
      <c r="AB22" s="63"/>
      <c r="AC22" s="63"/>
      <c r="AD22" s="63"/>
      <c r="AE22" s="63"/>
      <c r="AF22" s="63"/>
    </row>
    <row r="23" spans="1:32" ht="15.75" customHeight="1" x14ac:dyDescent="0.2">
      <c r="A23" s="64">
        <v>22</v>
      </c>
      <c r="B23" s="58" t="s">
        <v>591</v>
      </c>
      <c r="C23" s="59" t="s">
        <v>387</v>
      </c>
      <c r="D23" s="59" t="s">
        <v>460</v>
      </c>
      <c r="E23" s="59" t="s">
        <v>80</v>
      </c>
      <c r="F23" s="60">
        <v>2025</v>
      </c>
      <c r="G23" s="61" t="s">
        <v>123</v>
      </c>
      <c r="H23" s="60">
        <v>77</v>
      </c>
      <c r="I23" s="59" t="s">
        <v>174</v>
      </c>
      <c r="J23" s="59" t="s">
        <v>553</v>
      </c>
      <c r="K23" s="59" t="s">
        <v>358</v>
      </c>
      <c r="L23" s="59" t="s">
        <v>362</v>
      </c>
      <c r="M23" s="62" t="s">
        <v>602</v>
      </c>
      <c r="N23" s="59" t="s">
        <v>505</v>
      </c>
      <c r="O23" s="63"/>
      <c r="P23" s="63"/>
      <c r="Q23" s="63"/>
      <c r="R23" s="63"/>
      <c r="S23" s="63"/>
      <c r="T23" s="63"/>
      <c r="U23" s="63"/>
      <c r="V23" s="63"/>
      <c r="W23" s="63"/>
      <c r="X23" s="63"/>
      <c r="Y23" s="63"/>
      <c r="Z23" s="63"/>
      <c r="AA23" s="63"/>
      <c r="AB23" s="63"/>
      <c r="AC23" s="63"/>
      <c r="AD23" s="63"/>
      <c r="AE23" s="63"/>
      <c r="AF23" s="63"/>
    </row>
    <row r="24" spans="1:32" ht="15.75" customHeight="1" x14ac:dyDescent="0.2">
      <c r="A24" s="58">
        <v>23</v>
      </c>
      <c r="B24" s="58" t="s">
        <v>591</v>
      </c>
      <c r="C24" s="59" t="s">
        <v>388</v>
      </c>
      <c r="D24" s="59" t="s">
        <v>461</v>
      </c>
      <c r="E24" s="59" t="s">
        <v>109</v>
      </c>
      <c r="F24" s="60">
        <v>2023</v>
      </c>
      <c r="G24" s="61" t="s">
        <v>152</v>
      </c>
      <c r="H24" s="60">
        <v>71</v>
      </c>
      <c r="I24" s="59" t="s">
        <v>201</v>
      </c>
      <c r="J24" s="59" t="s">
        <v>554</v>
      </c>
      <c r="K24" s="59" t="s">
        <v>358</v>
      </c>
      <c r="L24" s="59" t="s">
        <v>362</v>
      </c>
      <c r="M24" s="62" t="s">
        <v>612</v>
      </c>
      <c r="N24" s="59" t="s">
        <v>506</v>
      </c>
      <c r="O24" s="63"/>
      <c r="P24" s="63"/>
      <c r="Q24" s="63"/>
      <c r="R24" s="63"/>
      <c r="S24" s="63"/>
      <c r="T24" s="63"/>
      <c r="U24" s="63"/>
      <c r="V24" s="63"/>
      <c r="W24" s="63"/>
      <c r="X24" s="63"/>
      <c r="Y24" s="63"/>
      <c r="Z24" s="63"/>
      <c r="AA24" s="63"/>
      <c r="AB24" s="63"/>
      <c r="AC24" s="63"/>
      <c r="AD24" s="63"/>
      <c r="AE24" s="63"/>
      <c r="AF24" s="63"/>
    </row>
    <row r="25" spans="1:32" ht="15.75" customHeight="1" x14ac:dyDescent="0.2">
      <c r="A25" s="64">
        <v>24</v>
      </c>
      <c r="B25" s="58" t="s">
        <v>591</v>
      </c>
      <c r="C25" s="59" t="s">
        <v>389</v>
      </c>
      <c r="D25" s="59" t="s">
        <v>462</v>
      </c>
      <c r="E25" s="59" t="s">
        <v>427</v>
      </c>
      <c r="F25" s="60">
        <v>2021</v>
      </c>
      <c r="G25" s="61" t="s">
        <v>628</v>
      </c>
      <c r="H25" s="60">
        <v>25</v>
      </c>
      <c r="I25" s="59" t="s">
        <v>583</v>
      </c>
      <c r="J25" s="59" t="s">
        <v>555</v>
      </c>
      <c r="K25" s="59" t="s">
        <v>358</v>
      </c>
      <c r="L25" s="59" t="s">
        <v>362</v>
      </c>
      <c r="M25" s="62" t="s">
        <v>606</v>
      </c>
      <c r="N25" s="59" t="s">
        <v>507</v>
      </c>
      <c r="O25" s="63"/>
      <c r="P25" s="63"/>
      <c r="Q25" s="63"/>
      <c r="R25" s="63"/>
      <c r="S25" s="63"/>
      <c r="T25" s="63"/>
      <c r="U25" s="63"/>
      <c r="V25" s="63"/>
      <c r="W25" s="63"/>
      <c r="X25" s="63"/>
      <c r="Y25" s="63"/>
      <c r="Z25" s="63"/>
      <c r="AA25" s="63"/>
      <c r="AB25" s="63"/>
      <c r="AC25" s="63"/>
      <c r="AD25" s="63"/>
      <c r="AE25" s="63"/>
      <c r="AF25" s="63"/>
    </row>
    <row r="26" spans="1:32" ht="15.75" customHeight="1" x14ac:dyDescent="0.2">
      <c r="A26" s="58">
        <v>25</v>
      </c>
      <c r="B26" s="58" t="s">
        <v>591</v>
      </c>
      <c r="C26" s="59" t="s">
        <v>390</v>
      </c>
      <c r="D26" s="59" t="s">
        <v>463</v>
      </c>
      <c r="E26" s="59" t="s">
        <v>428</v>
      </c>
      <c r="F26" s="60">
        <v>2024</v>
      </c>
      <c r="G26" s="61" t="s">
        <v>636</v>
      </c>
      <c r="H26" s="60">
        <v>23</v>
      </c>
      <c r="I26" s="59" t="s">
        <v>197</v>
      </c>
      <c r="J26" s="59" t="s">
        <v>556</v>
      </c>
      <c r="K26" s="59" t="s">
        <v>358</v>
      </c>
      <c r="L26" s="59" t="s">
        <v>531</v>
      </c>
      <c r="M26" s="62" t="s">
        <v>612</v>
      </c>
      <c r="N26" s="59" t="s">
        <v>508</v>
      </c>
      <c r="O26" s="63"/>
      <c r="P26" s="63"/>
      <c r="Q26" s="63"/>
      <c r="R26" s="63"/>
      <c r="S26" s="63"/>
      <c r="T26" s="63"/>
      <c r="U26" s="63"/>
      <c r="V26" s="63"/>
      <c r="W26" s="63"/>
      <c r="X26" s="63"/>
      <c r="Y26" s="63"/>
      <c r="Z26" s="63"/>
      <c r="AA26" s="63"/>
      <c r="AB26" s="63"/>
      <c r="AC26" s="63"/>
      <c r="AD26" s="63"/>
      <c r="AE26" s="63"/>
      <c r="AF26" s="63"/>
    </row>
    <row r="27" spans="1:32" ht="15.75" customHeight="1" x14ac:dyDescent="0.2">
      <c r="A27" s="64">
        <v>26</v>
      </c>
      <c r="B27" s="58" t="s">
        <v>591</v>
      </c>
      <c r="C27" s="59" t="s">
        <v>391</v>
      </c>
      <c r="D27" s="59" t="s">
        <v>464</v>
      </c>
      <c r="E27" s="59" t="s">
        <v>77</v>
      </c>
      <c r="F27" s="60">
        <v>2022</v>
      </c>
      <c r="G27" s="61" t="s">
        <v>897</v>
      </c>
      <c r="H27" s="60">
        <v>56</v>
      </c>
      <c r="I27" s="59" t="s">
        <v>171</v>
      </c>
      <c r="J27" s="59" t="s">
        <v>557</v>
      </c>
      <c r="K27" s="59" t="s">
        <v>358</v>
      </c>
      <c r="L27" s="59" t="s">
        <v>362</v>
      </c>
      <c r="M27" s="62" t="s">
        <v>593</v>
      </c>
      <c r="N27" s="59" t="s">
        <v>509</v>
      </c>
      <c r="O27" s="63"/>
      <c r="P27" s="63"/>
      <c r="Q27" s="63"/>
      <c r="R27" s="63"/>
      <c r="S27" s="63"/>
      <c r="T27" s="63"/>
      <c r="U27" s="63"/>
      <c r="V27" s="63"/>
      <c r="W27" s="63"/>
      <c r="X27" s="63"/>
      <c r="Y27" s="63"/>
      <c r="Z27" s="63"/>
      <c r="AA27" s="63"/>
      <c r="AB27" s="63"/>
      <c r="AC27" s="63"/>
      <c r="AD27" s="63"/>
      <c r="AE27" s="63"/>
      <c r="AF27" s="63"/>
    </row>
    <row r="28" spans="1:32" ht="15.75" customHeight="1" x14ac:dyDescent="0.2">
      <c r="A28" s="58">
        <v>27</v>
      </c>
      <c r="B28" s="58" t="s">
        <v>591</v>
      </c>
      <c r="C28" s="59" t="s">
        <v>392</v>
      </c>
      <c r="D28" s="59" t="s">
        <v>465</v>
      </c>
      <c r="E28" s="59" t="s">
        <v>429</v>
      </c>
      <c r="F28" s="60">
        <v>2024</v>
      </c>
      <c r="G28" s="61" t="s">
        <v>629</v>
      </c>
      <c r="H28" s="60">
        <v>39</v>
      </c>
      <c r="I28" s="59" t="s">
        <v>584</v>
      </c>
      <c r="J28" s="59" t="s">
        <v>558</v>
      </c>
      <c r="K28" s="59" t="s">
        <v>358</v>
      </c>
      <c r="L28" s="59" t="s">
        <v>362</v>
      </c>
      <c r="M28" s="62" t="s">
        <v>601</v>
      </c>
      <c r="N28" s="59" t="s">
        <v>510</v>
      </c>
      <c r="O28" s="63"/>
      <c r="P28" s="63"/>
      <c r="Q28" s="63"/>
      <c r="R28" s="63"/>
      <c r="S28" s="63"/>
      <c r="T28" s="63"/>
      <c r="U28" s="63"/>
      <c r="V28" s="63"/>
      <c r="W28" s="63"/>
      <c r="X28" s="63"/>
      <c r="Y28" s="63"/>
      <c r="Z28" s="63"/>
      <c r="AA28" s="63"/>
      <c r="AB28" s="63"/>
      <c r="AC28" s="63"/>
      <c r="AD28" s="63"/>
      <c r="AE28" s="63"/>
      <c r="AF28" s="63"/>
    </row>
    <row r="29" spans="1:32" ht="15.75" customHeight="1" x14ac:dyDescent="0.2">
      <c r="A29" s="64">
        <v>28</v>
      </c>
      <c r="B29" s="58" t="s">
        <v>591</v>
      </c>
      <c r="C29" s="59" t="s">
        <v>393</v>
      </c>
      <c r="D29" s="59" t="s">
        <v>466</v>
      </c>
      <c r="E29" s="59" t="s">
        <v>430</v>
      </c>
      <c r="F29" s="60">
        <v>2011</v>
      </c>
      <c r="G29" s="61" t="s">
        <v>637</v>
      </c>
      <c r="H29" s="60">
        <v>4</v>
      </c>
      <c r="I29" s="59" t="s">
        <v>615</v>
      </c>
      <c r="J29" s="59" t="s">
        <v>559</v>
      </c>
      <c r="K29" s="59" t="s">
        <v>358</v>
      </c>
      <c r="L29" s="59" t="s">
        <v>531</v>
      </c>
      <c r="M29" s="62" t="s">
        <v>594</v>
      </c>
      <c r="N29" s="59" t="s">
        <v>511</v>
      </c>
      <c r="O29" s="63"/>
      <c r="P29" s="63"/>
      <c r="Q29" s="63"/>
      <c r="R29" s="63"/>
      <c r="S29" s="63"/>
      <c r="T29" s="63"/>
      <c r="U29" s="63"/>
      <c r="V29" s="63"/>
      <c r="W29" s="63"/>
      <c r="X29" s="63"/>
      <c r="Y29" s="63"/>
      <c r="Z29" s="63"/>
      <c r="AA29" s="63"/>
      <c r="AB29" s="63"/>
      <c r="AC29" s="63"/>
      <c r="AD29" s="63"/>
      <c r="AE29" s="63"/>
      <c r="AF29" s="63"/>
    </row>
    <row r="30" spans="1:32" ht="15.75" customHeight="1" x14ac:dyDescent="0.2">
      <c r="A30" s="58">
        <v>29</v>
      </c>
      <c r="B30" s="58" t="s">
        <v>591</v>
      </c>
      <c r="C30" s="59" t="s">
        <v>394</v>
      </c>
      <c r="D30" s="59" t="s">
        <v>467</v>
      </c>
      <c r="E30" s="59" t="s">
        <v>114</v>
      </c>
      <c r="F30" s="60">
        <v>2023</v>
      </c>
      <c r="G30" s="61" t="s">
        <v>160</v>
      </c>
      <c r="H30" s="60">
        <v>87</v>
      </c>
      <c r="I30" s="59" t="s">
        <v>206</v>
      </c>
      <c r="J30" s="59" t="s">
        <v>560</v>
      </c>
      <c r="K30" s="59" t="s">
        <v>358</v>
      </c>
      <c r="L30" s="59" t="s">
        <v>362</v>
      </c>
      <c r="M30" s="62" t="s">
        <v>612</v>
      </c>
      <c r="N30" s="59" t="s">
        <v>512</v>
      </c>
      <c r="O30" s="63"/>
      <c r="P30" s="63"/>
      <c r="Q30" s="63"/>
      <c r="R30" s="63"/>
      <c r="S30" s="63"/>
      <c r="T30" s="63"/>
      <c r="U30" s="63"/>
      <c r="V30" s="63"/>
      <c r="W30" s="63"/>
      <c r="X30" s="63"/>
      <c r="Y30" s="63"/>
      <c r="Z30" s="63"/>
      <c r="AA30" s="63"/>
      <c r="AB30" s="63"/>
      <c r="AC30" s="63"/>
      <c r="AD30" s="63"/>
      <c r="AE30" s="63"/>
      <c r="AF30" s="63"/>
    </row>
    <row r="31" spans="1:32" ht="15.75" customHeight="1" x14ac:dyDescent="0.2">
      <c r="A31" s="64">
        <v>30</v>
      </c>
      <c r="B31" s="58" t="s">
        <v>591</v>
      </c>
      <c r="C31" s="59" t="s">
        <v>395</v>
      </c>
      <c r="D31" s="59" t="s">
        <v>468</v>
      </c>
      <c r="E31" s="59" t="s">
        <v>431</v>
      </c>
      <c r="F31" s="60">
        <v>2020</v>
      </c>
      <c r="G31" s="61" t="s">
        <v>638</v>
      </c>
      <c r="H31" s="60">
        <v>31</v>
      </c>
      <c r="I31" s="59" t="s">
        <v>193</v>
      </c>
      <c r="J31" s="59" t="s">
        <v>561</v>
      </c>
      <c r="K31" s="59" t="s">
        <v>358</v>
      </c>
      <c r="L31" s="59" t="s">
        <v>531</v>
      </c>
      <c r="M31" s="62" t="s">
        <v>594</v>
      </c>
      <c r="N31" s="59" t="s">
        <v>513</v>
      </c>
      <c r="O31" s="63"/>
      <c r="P31" s="63"/>
      <c r="Q31" s="63"/>
      <c r="R31" s="63"/>
      <c r="S31" s="63"/>
      <c r="T31" s="63"/>
      <c r="U31" s="63"/>
      <c r="V31" s="63"/>
      <c r="W31" s="63"/>
      <c r="X31" s="63"/>
      <c r="Y31" s="63"/>
      <c r="Z31" s="63"/>
      <c r="AA31" s="63"/>
      <c r="AB31" s="63"/>
      <c r="AC31" s="63"/>
      <c r="AD31" s="63"/>
      <c r="AE31" s="63"/>
      <c r="AF31" s="63"/>
    </row>
    <row r="32" spans="1:32" ht="15.75" customHeight="1" x14ac:dyDescent="0.2">
      <c r="A32" s="58">
        <v>31</v>
      </c>
      <c r="B32" s="58" t="s">
        <v>591</v>
      </c>
      <c r="C32" s="59" t="s">
        <v>396</v>
      </c>
      <c r="D32" s="59" t="s">
        <v>469</v>
      </c>
      <c r="E32" s="59" t="s">
        <v>116</v>
      </c>
      <c r="F32" s="60">
        <v>2018</v>
      </c>
      <c r="G32" s="61" t="s">
        <v>145</v>
      </c>
      <c r="H32" s="60">
        <v>37</v>
      </c>
      <c r="I32" s="59" t="s">
        <v>208</v>
      </c>
      <c r="J32" s="59" t="s">
        <v>562</v>
      </c>
      <c r="K32" s="59" t="s">
        <v>358</v>
      </c>
      <c r="L32" s="59" t="s">
        <v>362</v>
      </c>
      <c r="M32" s="62" t="s">
        <v>594</v>
      </c>
      <c r="N32" s="59" t="s">
        <v>514</v>
      </c>
      <c r="O32" s="63"/>
      <c r="P32" s="63"/>
      <c r="Q32" s="63"/>
      <c r="R32" s="63"/>
      <c r="S32" s="63"/>
      <c r="T32" s="63"/>
      <c r="U32" s="63"/>
      <c r="V32" s="63"/>
      <c r="W32" s="63"/>
      <c r="X32" s="63"/>
      <c r="Y32" s="63"/>
      <c r="Z32" s="63"/>
      <c r="AA32" s="63"/>
      <c r="AB32" s="63"/>
      <c r="AC32" s="63"/>
      <c r="AD32" s="63"/>
      <c r="AE32" s="63"/>
      <c r="AF32" s="63"/>
    </row>
    <row r="33" spans="1:32" ht="15.75" customHeight="1" x14ac:dyDescent="0.2">
      <c r="A33" s="64">
        <v>32</v>
      </c>
      <c r="B33" s="58" t="s">
        <v>591</v>
      </c>
      <c r="C33" s="59" t="s">
        <v>397</v>
      </c>
      <c r="D33" s="59" t="s">
        <v>470</v>
      </c>
      <c r="E33" s="59" t="s">
        <v>95</v>
      </c>
      <c r="F33" s="60">
        <v>2020</v>
      </c>
      <c r="G33" s="61" t="s">
        <v>145</v>
      </c>
      <c r="H33" s="60">
        <v>82</v>
      </c>
      <c r="I33" s="59" t="s">
        <v>188</v>
      </c>
      <c r="J33" s="59" t="s">
        <v>563</v>
      </c>
      <c r="K33" s="59" t="s">
        <v>358</v>
      </c>
      <c r="L33" s="59" t="s">
        <v>362</v>
      </c>
      <c r="M33" s="62" t="s">
        <v>594</v>
      </c>
      <c r="N33" s="59" t="s">
        <v>515</v>
      </c>
      <c r="O33" s="63"/>
      <c r="P33" s="63"/>
      <c r="Q33" s="63"/>
      <c r="R33" s="63"/>
      <c r="S33" s="63"/>
      <c r="T33" s="63"/>
      <c r="U33" s="63"/>
      <c r="V33" s="63"/>
      <c r="W33" s="63"/>
      <c r="X33" s="63"/>
      <c r="Y33" s="63"/>
      <c r="Z33" s="63"/>
      <c r="AA33" s="63"/>
      <c r="AB33" s="63"/>
      <c r="AC33" s="63"/>
      <c r="AD33" s="63"/>
      <c r="AE33" s="63"/>
      <c r="AF33" s="63"/>
    </row>
    <row r="34" spans="1:32" ht="15.75" customHeight="1" x14ac:dyDescent="0.2">
      <c r="A34" s="58">
        <v>33</v>
      </c>
      <c r="B34" s="58" t="s">
        <v>591</v>
      </c>
      <c r="C34" s="59" t="s">
        <v>398</v>
      </c>
      <c r="D34" s="59" t="s">
        <v>471</v>
      </c>
      <c r="E34" s="59" t="s">
        <v>74</v>
      </c>
      <c r="F34" s="60">
        <v>2022</v>
      </c>
      <c r="G34" s="61" t="s">
        <v>125</v>
      </c>
      <c r="H34" s="60">
        <v>87</v>
      </c>
      <c r="I34" s="59" t="s">
        <v>168</v>
      </c>
      <c r="J34" s="59" t="s">
        <v>564</v>
      </c>
      <c r="K34" s="59" t="s">
        <v>358</v>
      </c>
      <c r="L34" s="59" t="s">
        <v>363</v>
      </c>
      <c r="M34" s="62" t="s">
        <v>597</v>
      </c>
      <c r="N34" s="59" t="s">
        <v>516</v>
      </c>
      <c r="O34" s="63"/>
      <c r="P34" s="63"/>
      <c r="Q34" s="63"/>
      <c r="R34" s="63"/>
      <c r="S34" s="63"/>
      <c r="T34" s="63"/>
      <c r="U34" s="63"/>
      <c r="V34" s="63"/>
      <c r="W34" s="63"/>
      <c r="X34" s="63"/>
      <c r="Y34" s="63"/>
      <c r="Z34" s="63"/>
      <c r="AA34" s="63"/>
      <c r="AB34" s="63"/>
      <c r="AC34" s="63"/>
      <c r="AD34" s="63"/>
      <c r="AE34" s="63"/>
      <c r="AF34" s="63"/>
    </row>
    <row r="35" spans="1:32" ht="15.75" customHeight="1" x14ac:dyDescent="0.2">
      <c r="A35" s="64">
        <v>34</v>
      </c>
      <c r="B35" s="58" t="s">
        <v>591</v>
      </c>
      <c r="C35" s="59" t="s">
        <v>399</v>
      </c>
      <c r="D35" s="59" t="s">
        <v>472</v>
      </c>
      <c r="E35" s="59" t="s">
        <v>432</v>
      </c>
      <c r="F35" s="60">
        <v>2021</v>
      </c>
      <c r="G35" s="61" t="s">
        <v>630</v>
      </c>
      <c r="H35" s="60">
        <v>28</v>
      </c>
      <c r="I35" s="59" t="s">
        <v>585</v>
      </c>
      <c r="J35" s="59" t="s">
        <v>565</v>
      </c>
      <c r="K35" s="59" t="s">
        <v>358</v>
      </c>
      <c r="L35" s="59" t="s">
        <v>362</v>
      </c>
      <c r="M35" s="62" t="s">
        <v>598</v>
      </c>
      <c r="N35" s="59" t="s">
        <v>517</v>
      </c>
      <c r="O35" s="63"/>
      <c r="P35" s="63"/>
      <c r="Q35" s="63"/>
      <c r="R35" s="63"/>
      <c r="S35" s="63"/>
      <c r="T35" s="63"/>
      <c r="U35" s="63"/>
      <c r="V35" s="63"/>
      <c r="W35" s="63"/>
      <c r="X35" s="63"/>
      <c r="Y35" s="63"/>
      <c r="Z35" s="63"/>
      <c r="AA35" s="63"/>
      <c r="AB35" s="63"/>
      <c r="AC35" s="63"/>
      <c r="AD35" s="63"/>
      <c r="AE35" s="63"/>
      <c r="AF35" s="63"/>
    </row>
    <row r="36" spans="1:32" ht="15.75" customHeight="1" x14ac:dyDescent="0.2">
      <c r="A36" s="58">
        <v>35</v>
      </c>
      <c r="B36" s="58" t="s">
        <v>591</v>
      </c>
      <c r="C36" s="59" t="s">
        <v>400</v>
      </c>
      <c r="D36" s="59" t="s">
        <v>473</v>
      </c>
      <c r="E36" s="59" t="s">
        <v>433</v>
      </c>
      <c r="F36" s="60">
        <v>2021</v>
      </c>
      <c r="G36" s="61" t="s">
        <v>639</v>
      </c>
      <c r="H36" s="60">
        <v>17</v>
      </c>
      <c r="I36" s="59" t="s">
        <v>184</v>
      </c>
      <c r="J36" s="59" t="s">
        <v>566</v>
      </c>
      <c r="K36" s="59" t="s">
        <v>358</v>
      </c>
      <c r="L36" s="59" t="s">
        <v>531</v>
      </c>
      <c r="M36" s="62" t="s">
        <v>621</v>
      </c>
      <c r="N36" s="59" t="s">
        <v>518</v>
      </c>
      <c r="O36" s="63"/>
      <c r="P36" s="63"/>
      <c r="Q36" s="63"/>
      <c r="R36" s="63"/>
      <c r="S36" s="63"/>
      <c r="T36" s="63"/>
      <c r="U36" s="63"/>
      <c r="V36" s="63"/>
      <c r="W36" s="63"/>
      <c r="X36" s="63"/>
      <c r="Y36" s="63"/>
      <c r="Z36" s="63"/>
      <c r="AA36" s="63"/>
      <c r="AB36" s="63"/>
      <c r="AC36" s="63"/>
      <c r="AD36" s="63"/>
      <c r="AE36" s="63"/>
      <c r="AF36" s="63"/>
    </row>
    <row r="37" spans="1:32" ht="15.75" customHeight="1" x14ac:dyDescent="0.2">
      <c r="A37" s="64">
        <v>36</v>
      </c>
      <c r="B37" s="58" t="s">
        <v>591</v>
      </c>
      <c r="C37" s="59" t="s">
        <v>401</v>
      </c>
      <c r="D37" s="59" t="s">
        <v>474</v>
      </c>
      <c r="E37" s="59" t="s">
        <v>84</v>
      </c>
      <c r="F37" s="60">
        <v>2024</v>
      </c>
      <c r="G37" s="61" t="s">
        <v>123</v>
      </c>
      <c r="H37" s="60">
        <v>65</v>
      </c>
      <c r="I37" s="59" t="s">
        <v>177</v>
      </c>
      <c r="J37" s="59" t="s">
        <v>567</v>
      </c>
      <c r="K37" s="59" t="s">
        <v>358</v>
      </c>
      <c r="L37" s="59" t="s">
        <v>362</v>
      </c>
      <c r="M37" s="62" t="s">
        <v>593</v>
      </c>
      <c r="N37" s="59" t="s">
        <v>519</v>
      </c>
      <c r="O37" s="63"/>
      <c r="P37" s="63"/>
      <c r="Q37" s="63"/>
      <c r="R37" s="63"/>
      <c r="S37" s="63"/>
      <c r="T37" s="63"/>
      <c r="U37" s="63"/>
      <c r="V37" s="63"/>
      <c r="W37" s="63"/>
      <c r="X37" s="63"/>
      <c r="Y37" s="63"/>
      <c r="Z37" s="63"/>
      <c r="AA37" s="63"/>
      <c r="AB37" s="63"/>
      <c r="AC37" s="63"/>
      <c r="AD37" s="63"/>
      <c r="AE37" s="63"/>
      <c r="AF37" s="63"/>
    </row>
    <row r="38" spans="1:32" ht="15.75" customHeight="1" x14ac:dyDescent="0.2">
      <c r="A38" s="58">
        <v>37</v>
      </c>
      <c r="B38" s="58" t="s">
        <v>591</v>
      </c>
      <c r="C38" s="59" t="s">
        <v>402</v>
      </c>
      <c r="D38" s="59" t="s">
        <v>475</v>
      </c>
      <c r="E38" s="59" t="s">
        <v>434</v>
      </c>
      <c r="F38" s="60">
        <v>2023</v>
      </c>
      <c r="G38" s="61" t="s">
        <v>640</v>
      </c>
      <c r="H38" s="60">
        <v>64</v>
      </c>
      <c r="I38" s="59" t="s">
        <v>586</v>
      </c>
      <c r="J38" s="59" t="s">
        <v>568</v>
      </c>
      <c r="K38" s="59" t="s">
        <v>358</v>
      </c>
      <c r="L38" s="59" t="s">
        <v>362</v>
      </c>
      <c r="M38" s="62" t="s">
        <v>601</v>
      </c>
      <c r="N38" s="59" t="s">
        <v>520</v>
      </c>
      <c r="O38" s="63"/>
      <c r="P38" s="63"/>
      <c r="Q38" s="63"/>
      <c r="R38" s="63"/>
      <c r="S38" s="63"/>
      <c r="T38" s="63"/>
      <c r="U38" s="63"/>
      <c r="V38" s="63"/>
      <c r="W38" s="63"/>
      <c r="X38" s="63"/>
      <c r="Y38" s="63"/>
      <c r="Z38" s="63"/>
      <c r="AA38" s="63"/>
      <c r="AB38" s="63"/>
      <c r="AC38" s="63"/>
      <c r="AD38" s="63"/>
      <c r="AE38" s="63"/>
      <c r="AF38" s="63"/>
    </row>
    <row r="39" spans="1:32" ht="15.75" customHeight="1" x14ac:dyDescent="0.2">
      <c r="A39" s="64">
        <v>38</v>
      </c>
      <c r="B39" s="58" t="s">
        <v>591</v>
      </c>
      <c r="C39" s="59" t="s">
        <v>403</v>
      </c>
      <c r="D39" s="59" t="s">
        <v>476</v>
      </c>
      <c r="E39" s="59" t="s">
        <v>435</v>
      </c>
      <c r="F39" s="60">
        <v>2019</v>
      </c>
      <c r="G39" s="61" t="s">
        <v>641</v>
      </c>
      <c r="H39" s="60">
        <v>18</v>
      </c>
      <c r="I39" s="59" t="s">
        <v>616</v>
      </c>
      <c r="J39" s="59" t="s">
        <v>569</v>
      </c>
      <c r="K39" s="59" t="s">
        <v>358</v>
      </c>
      <c r="L39" s="59" t="s">
        <v>531</v>
      </c>
      <c r="M39" s="62" t="s">
        <v>622</v>
      </c>
      <c r="N39" s="59" t="s">
        <v>521</v>
      </c>
      <c r="O39" s="63"/>
      <c r="P39" s="63"/>
      <c r="Q39" s="63"/>
      <c r="R39" s="63"/>
      <c r="S39" s="63"/>
      <c r="T39" s="63"/>
      <c r="U39" s="63"/>
      <c r="V39" s="63"/>
      <c r="W39" s="63"/>
      <c r="X39" s="63"/>
      <c r="Y39" s="63"/>
      <c r="Z39" s="63"/>
      <c r="AA39" s="63"/>
      <c r="AB39" s="63"/>
      <c r="AC39" s="63"/>
      <c r="AD39" s="63"/>
      <c r="AE39" s="63"/>
      <c r="AF39" s="63"/>
    </row>
    <row r="40" spans="1:32" ht="15.75" customHeight="1" x14ac:dyDescent="0.2">
      <c r="A40" s="58">
        <v>39</v>
      </c>
      <c r="B40" s="58" t="s">
        <v>591</v>
      </c>
      <c r="C40" s="59" t="s">
        <v>404</v>
      </c>
      <c r="D40" s="59" t="s">
        <v>477</v>
      </c>
      <c r="E40" s="59" t="s">
        <v>436</v>
      </c>
      <c r="F40" s="60">
        <v>2018</v>
      </c>
      <c r="G40" s="61" t="s">
        <v>642</v>
      </c>
      <c r="H40" s="60">
        <v>6</v>
      </c>
      <c r="I40" s="59" t="s">
        <v>617</v>
      </c>
      <c r="J40" s="59" t="s">
        <v>570</v>
      </c>
      <c r="K40" s="59" t="s">
        <v>358</v>
      </c>
      <c r="L40" s="59" t="s">
        <v>531</v>
      </c>
      <c r="M40" s="62" t="s">
        <v>599</v>
      </c>
      <c r="N40" s="59" t="s">
        <v>522</v>
      </c>
      <c r="O40" s="63"/>
      <c r="P40" s="63"/>
      <c r="Q40" s="63"/>
      <c r="R40" s="63"/>
      <c r="S40" s="63"/>
      <c r="T40" s="63"/>
      <c r="U40" s="63"/>
      <c r="V40" s="63"/>
      <c r="W40" s="63"/>
      <c r="X40" s="63"/>
      <c r="Y40" s="63"/>
      <c r="Z40" s="63"/>
      <c r="AA40" s="63"/>
      <c r="AB40" s="63"/>
      <c r="AC40" s="63"/>
      <c r="AD40" s="63"/>
      <c r="AE40" s="63"/>
      <c r="AF40" s="63"/>
    </row>
    <row r="41" spans="1:32" ht="15.75" customHeight="1" x14ac:dyDescent="0.2">
      <c r="A41" s="64">
        <v>40</v>
      </c>
      <c r="B41" s="58" t="s">
        <v>591</v>
      </c>
      <c r="C41" s="59" t="s">
        <v>405</v>
      </c>
      <c r="D41" s="59" t="s">
        <v>353</v>
      </c>
      <c r="E41" s="59" t="s">
        <v>115</v>
      </c>
      <c r="F41" s="60">
        <v>2022</v>
      </c>
      <c r="G41" s="61" t="s">
        <v>627</v>
      </c>
      <c r="H41" s="60">
        <v>81</v>
      </c>
      <c r="I41" s="59" t="s">
        <v>207</v>
      </c>
      <c r="J41" s="59" t="s">
        <v>571</v>
      </c>
      <c r="K41" s="59" t="s">
        <v>358</v>
      </c>
      <c r="L41" s="59" t="s">
        <v>362</v>
      </c>
      <c r="M41" s="62" t="s">
        <v>614</v>
      </c>
      <c r="N41" s="59" t="s">
        <v>523</v>
      </c>
      <c r="O41" s="63"/>
      <c r="P41" s="63"/>
      <c r="Q41" s="63"/>
      <c r="R41" s="63"/>
      <c r="S41" s="63"/>
      <c r="T41" s="63"/>
      <c r="U41" s="63"/>
      <c r="V41" s="63"/>
      <c r="W41" s="63"/>
      <c r="X41" s="63"/>
      <c r="Y41" s="63"/>
      <c r="Z41" s="63"/>
      <c r="AA41" s="63"/>
      <c r="AB41" s="63"/>
      <c r="AC41" s="63"/>
      <c r="AD41" s="63"/>
      <c r="AE41" s="63"/>
      <c r="AF41" s="63"/>
    </row>
    <row r="42" spans="1:32" ht="15.75" customHeight="1" x14ac:dyDescent="0.2">
      <c r="A42" s="58">
        <v>41</v>
      </c>
      <c r="B42" s="58" t="s">
        <v>591</v>
      </c>
      <c r="C42" s="59" t="s">
        <v>406</v>
      </c>
      <c r="D42" s="59" t="s">
        <v>478</v>
      </c>
      <c r="E42" s="59" t="s">
        <v>437</v>
      </c>
      <c r="F42" s="60">
        <v>2018</v>
      </c>
      <c r="G42" s="61" t="s">
        <v>643</v>
      </c>
      <c r="H42" s="60">
        <v>20</v>
      </c>
      <c r="I42" s="59" t="s">
        <v>189</v>
      </c>
      <c r="J42" s="59" t="s">
        <v>572</v>
      </c>
      <c r="K42" s="59" t="s">
        <v>358</v>
      </c>
      <c r="L42" s="59" t="s">
        <v>531</v>
      </c>
      <c r="M42" s="62" t="s">
        <v>594</v>
      </c>
      <c r="N42" s="59" t="s">
        <v>524</v>
      </c>
      <c r="O42" s="63"/>
      <c r="P42" s="63"/>
      <c r="Q42" s="63"/>
      <c r="R42" s="63"/>
      <c r="S42" s="63"/>
      <c r="T42" s="63"/>
      <c r="U42" s="63"/>
      <c r="V42" s="63"/>
      <c r="W42" s="63"/>
      <c r="X42" s="63"/>
      <c r="Y42" s="63"/>
      <c r="Z42" s="63"/>
      <c r="AA42" s="63"/>
      <c r="AB42" s="63"/>
      <c r="AC42" s="63"/>
      <c r="AD42" s="63"/>
      <c r="AE42" s="63"/>
      <c r="AF42" s="63"/>
    </row>
    <row r="43" spans="1:32" ht="15.75" customHeight="1" x14ac:dyDescent="0.2">
      <c r="A43" s="64">
        <v>42</v>
      </c>
      <c r="B43" s="58" t="s">
        <v>591</v>
      </c>
      <c r="C43" s="59" t="s">
        <v>407</v>
      </c>
      <c r="D43" s="59" t="s">
        <v>479</v>
      </c>
      <c r="E43" s="59" t="s">
        <v>438</v>
      </c>
      <c r="F43" s="60">
        <v>2014</v>
      </c>
      <c r="G43" s="61" t="s">
        <v>644</v>
      </c>
      <c r="H43" s="60">
        <v>9</v>
      </c>
      <c r="I43" s="59" t="s">
        <v>618</v>
      </c>
      <c r="J43" s="59" t="s">
        <v>573</v>
      </c>
      <c r="K43" s="59" t="s">
        <v>358</v>
      </c>
      <c r="L43" s="59" t="s">
        <v>531</v>
      </c>
      <c r="M43" s="62" t="s">
        <v>623</v>
      </c>
      <c r="N43" s="59" t="s">
        <v>525</v>
      </c>
      <c r="O43" s="63"/>
      <c r="P43" s="63"/>
      <c r="Q43" s="63"/>
      <c r="R43" s="63"/>
      <c r="S43" s="63"/>
      <c r="T43" s="63"/>
      <c r="U43" s="63"/>
      <c r="V43" s="63"/>
      <c r="W43" s="63"/>
      <c r="X43" s="63"/>
      <c r="Y43" s="63"/>
      <c r="Z43" s="63"/>
      <c r="AA43" s="63"/>
      <c r="AB43" s="63"/>
      <c r="AC43" s="63"/>
      <c r="AD43" s="63"/>
      <c r="AE43" s="63"/>
      <c r="AF43" s="63"/>
    </row>
    <row r="44" spans="1:32" ht="15.75" customHeight="1" x14ac:dyDescent="0.2">
      <c r="A44" s="58">
        <v>43</v>
      </c>
      <c r="B44" s="58" t="s">
        <v>591</v>
      </c>
      <c r="C44" s="59" t="s">
        <v>408</v>
      </c>
      <c r="D44" s="59" t="s">
        <v>480</v>
      </c>
      <c r="E44" s="59" t="s">
        <v>439</v>
      </c>
      <c r="F44" s="60">
        <v>2015</v>
      </c>
      <c r="G44" s="61" t="s">
        <v>645</v>
      </c>
      <c r="H44" s="60">
        <v>6</v>
      </c>
      <c r="I44" s="59" t="s">
        <v>587</v>
      </c>
      <c r="J44" s="59" t="s">
        <v>574</v>
      </c>
      <c r="K44" s="59" t="s">
        <v>358</v>
      </c>
      <c r="L44" s="59" t="s">
        <v>531</v>
      </c>
      <c r="M44" s="62" t="s">
        <v>624</v>
      </c>
      <c r="N44" s="59" t="s">
        <v>526</v>
      </c>
      <c r="O44" s="63"/>
      <c r="P44" s="63"/>
      <c r="Q44" s="63"/>
      <c r="R44" s="63"/>
      <c r="S44" s="63"/>
      <c r="T44" s="63"/>
      <c r="U44" s="63"/>
      <c r="V44" s="63"/>
      <c r="W44" s="63"/>
      <c r="X44" s="63"/>
      <c r="Y44" s="63"/>
      <c r="Z44" s="63"/>
      <c r="AA44" s="63"/>
      <c r="AB44" s="63"/>
      <c r="AC44" s="63"/>
      <c r="AD44" s="63"/>
      <c r="AE44" s="63"/>
      <c r="AF44" s="63"/>
    </row>
    <row r="45" spans="1:32" ht="15.75" customHeight="1" x14ac:dyDescent="0.2">
      <c r="A45" s="64">
        <v>44</v>
      </c>
      <c r="B45" s="58" t="s">
        <v>591</v>
      </c>
      <c r="C45" s="59" t="s">
        <v>409</v>
      </c>
      <c r="D45" s="59" t="s">
        <v>481</v>
      </c>
      <c r="E45" s="59" t="s">
        <v>440</v>
      </c>
      <c r="F45" s="60">
        <v>2015</v>
      </c>
      <c r="G45" s="61" t="s">
        <v>646</v>
      </c>
      <c r="H45" s="60">
        <v>21</v>
      </c>
      <c r="I45" s="59" t="s">
        <v>588</v>
      </c>
      <c r="J45" s="59" t="s">
        <v>575</v>
      </c>
      <c r="K45" s="59" t="s">
        <v>358</v>
      </c>
      <c r="L45" s="59" t="s">
        <v>531</v>
      </c>
      <c r="M45" s="62" t="s">
        <v>614</v>
      </c>
      <c r="N45" s="59" t="s">
        <v>527</v>
      </c>
      <c r="O45" s="63"/>
      <c r="P45" s="63"/>
      <c r="Q45" s="63"/>
      <c r="R45" s="63"/>
      <c r="S45" s="63"/>
      <c r="T45" s="63"/>
      <c r="U45" s="63"/>
      <c r="V45" s="63"/>
      <c r="W45" s="63"/>
      <c r="X45" s="63"/>
      <c r="Y45" s="63"/>
      <c r="Z45" s="63"/>
      <c r="AA45" s="63"/>
      <c r="AB45" s="63"/>
      <c r="AC45" s="63"/>
      <c r="AD45" s="63"/>
      <c r="AE45" s="63"/>
      <c r="AF45" s="63"/>
    </row>
    <row r="46" spans="1:32" ht="15.75" customHeight="1" x14ac:dyDescent="0.2">
      <c r="A46" s="58">
        <v>45</v>
      </c>
      <c r="B46" s="58" t="s">
        <v>591</v>
      </c>
      <c r="C46" s="59" t="s">
        <v>410</v>
      </c>
      <c r="D46" s="59" t="s">
        <v>332</v>
      </c>
      <c r="E46" s="59" t="s">
        <v>93</v>
      </c>
      <c r="F46" s="60">
        <v>2024</v>
      </c>
      <c r="G46" s="61" t="s">
        <v>143</v>
      </c>
      <c r="H46" s="60">
        <v>135</v>
      </c>
      <c r="I46" s="59" t="s">
        <v>186</v>
      </c>
      <c r="J46" s="59" t="s">
        <v>576</v>
      </c>
      <c r="K46" s="59" t="s">
        <v>358</v>
      </c>
      <c r="L46" s="59" t="s">
        <v>362</v>
      </c>
      <c r="M46" s="62" t="s">
        <v>608</v>
      </c>
      <c r="N46" s="59" t="s">
        <v>528</v>
      </c>
      <c r="O46" s="63"/>
      <c r="P46" s="63"/>
      <c r="Q46" s="63"/>
      <c r="R46" s="63"/>
      <c r="S46" s="63"/>
      <c r="T46" s="63"/>
      <c r="U46" s="63"/>
      <c r="V46" s="63"/>
      <c r="W46" s="63"/>
      <c r="X46" s="63"/>
      <c r="Y46" s="63"/>
      <c r="Z46" s="63"/>
      <c r="AA46" s="63"/>
      <c r="AB46" s="63"/>
      <c r="AC46" s="63"/>
      <c r="AD46" s="63"/>
      <c r="AE46" s="63"/>
      <c r="AF46" s="63"/>
    </row>
    <row r="47" spans="1:32" ht="15.75" customHeight="1" x14ac:dyDescent="0.2">
      <c r="A47" s="64">
        <v>46</v>
      </c>
      <c r="B47" s="58" t="s">
        <v>591</v>
      </c>
      <c r="C47" s="59" t="s">
        <v>411</v>
      </c>
      <c r="D47" s="59" t="s">
        <v>482</v>
      </c>
      <c r="E47" s="59" t="s">
        <v>441</v>
      </c>
      <c r="F47" s="60">
        <v>2024</v>
      </c>
      <c r="G47" s="61" t="s">
        <v>647</v>
      </c>
      <c r="H47" s="60">
        <v>25</v>
      </c>
      <c r="I47" s="59" t="s">
        <v>589</v>
      </c>
      <c r="J47" s="59" t="s">
        <v>577</v>
      </c>
      <c r="K47" s="59" t="s">
        <v>358</v>
      </c>
      <c r="L47" s="59" t="s">
        <v>362</v>
      </c>
      <c r="M47" s="62" t="s">
        <v>601</v>
      </c>
      <c r="N47" s="59" t="s">
        <v>529</v>
      </c>
      <c r="O47" s="63"/>
      <c r="P47" s="63"/>
      <c r="Q47" s="63"/>
      <c r="R47" s="63"/>
      <c r="S47" s="63"/>
      <c r="T47" s="63"/>
      <c r="U47" s="63"/>
      <c r="V47" s="63"/>
      <c r="W47" s="63"/>
      <c r="X47" s="63"/>
      <c r="Y47" s="63"/>
      <c r="Z47" s="63"/>
      <c r="AA47" s="63"/>
      <c r="AB47" s="63"/>
      <c r="AC47" s="63"/>
      <c r="AD47" s="63"/>
      <c r="AE47" s="63"/>
      <c r="AF47" s="63"/>
    </row>
    <row r="48" spans="1:32" ht="15.75" customHeight="1" x14ac:dyDescent="0.2">
      <c r="A48" s="58">
        <v>47</v>
      </c>
      <c r="B48" s="58" t="s">
        <v>591</v>
      </c>
      <c r="C48" s="59" t="s">
        <v>412</v>
      </c>
      <c r="D48" s="59" t="s">
        <v>483</v>
      </c>
      <c r="E48" s="59" t="s">
        <v>442</v>
      </c>
      <c r="F48" s="60">
        <v>2022</v>
      </c>
      <c r="G48" s="61" t="s">
        <v>648</v>
      </c>
      <c r="H48" s="60">
        <v>12</v>
      </c>
      <c r="I48" s="59" t="s">
        <v>590</v>
      </c>
      <c r="J48" s="59" t="s">
        <v>578</v>
      </c>
      <c r="K48" s="59" t="s">
        <v>358</v>
      </c>
      <c r="L48" s="59" t="s">
        <v>531</v>
      </c>
      <c r="M48" s="62" t="s">
        <v>594</v>
      </c>
      <c r="N48" s="59" t="s">
        <v>530</v>
      </c>
      <c r="O48" s="63"/>
      <c r="P48" s="63"/>
      <c r="Q48" s="63"/>
      <c r="R48" s="63"/>
      <c r="S48" s="63"/>
      <c r="T48" s="63"/>
      <c r="U48" s="63"/>
      <c r="V48" s="63"/>
      <c r="W48" s="63"/>
      <c r="X48" s="63"/>
      <c r="Y48" s="63"/>
      <c r="Z48" s="63"/>
      <c r="AA48" s="63"/>
      <c r="AB48" s="63"/>
      <c r="AC48" s="63"/>
      <c r="AD48" s="63"/>
      <c r="AE48" s="63"/>
      <c r="AF48" s="63"/>
    </row>
    <row r="49" spans="1:32" ht="15.75" customHeight="1" x14ac:dyDescent="0.2">
      <c r="A49" s="64">
        <v>48</v>
      </c>
      <c r="B49" s="58" t="s">
        <v>591</v>
      </c>
      <c r="C49" s="59" t="s">
        <v>649</v>
      </c>
      <c r="D49" s="59" t="s">
        <v>871</v>
      </c>
      <c r="E49" s="59" t="s">
        <v>689</v>
      </c>
      <c r="F49" s="60">
        <v>2024</v>
      </c>
      <c r="G49" s="59" t="s">
        <v>731</v>
      </c>
      <c r="H49" s="60">
        <v>0</v>
      </c>
      <c r="I49" s="71" t="s">
        <v>867</v>
      </c>
      <c r="J49" s="59" t="s">
        <v>866</v>
      </c>
      <c r="K49" s="72" t="s">
        <v>845</v>
      </c>
      <c r="L49" s="59" t="s">
        <v>774</v>
      </c>
      <c r="M49" s="73" t="s">
        <v>594</v>
      </c>
      <c r="N49" s="59" t="s">
        <v>776</v>
      </c>
      <c r="O49" s="63"/>
      <c r="P49" s="63"/>
      <c r="Q49" s="63"/>
      <c r="R49" s="63"/>
      <c r="S49" s="63"/>
      <c r="T49" s="63"/>
      <c r="U49" s="63"/>
      <c r="V49" s="63"/>
      <c r="W49" s="63"/>
      <c r="X49" s="63"/>
      <c r="Y49" s="63"/>
      <c r="Z49" s="63"/>
      <c r="AA49" s="63"/>
      <c r="AB49" s="63"/>
      <c r="AC49" s="63"/>
      <c r="AD49" s="63"/>
      <c r="AE49" s="63"/>
      <c r="AF49" s="63"/>
    </row>
    <row r="50" spans="1:32" ht="15.75" customHeight="1" x14ac:dyDescent="0.2">
      <c r="A50" s="58">
        <v>49</v>
      </c>
      <c r="B50" s="58" t="s">
        <v>591</v>
      </c>
      <c r="C50" s="59" t="s">
        <v>650</v>
      </c>
      <c r="D50" s="72"/>
      <c r="E50" s="59" t="s">
        <v>690</v>
      </c>
      <c r="F50" s="60">
        <v>2021</v>
      </c>
      <c r="G50" s="74" t="s">
        <v>901</v>
      </c>
      <c r="H50" s="60">
        <v>0</v>
      </c>
      <c r="I50" s="59" t="s">
        <v>735</v>
      </c>
      <c r="J50" s="59" t="s">
        <v>817</v>
      </c>
      <c r="K50" s="72" t="s">
        <v>358</v>
      </c>
      <c r="L50" s="59" t="s">
        <v>531</v>
      </c>
      <c r="M50" s="73" t="s">
        <v>600</v>
      </c>
      <c r="N50" s="59" t="s">
        <v>777</v>
      </c>
      <c r="O50" s="63"/>
      <c r="P50" s="63"/>
      <c r="Q50" s="63"/>
      <c r="R50" s="63"/>
      <c r="S50" s="63"/>
      <c r="T50" s="63"/>
      <c r="U50" s="63"/>
      <c r="V50" s="63"/>
      <c r="W50" s="63"/>
      <c r="X50" s="63"/>
      <c r="Y50" s="63"/>
      <c r="Z50" s="63"/>
      <c r="AA50" s="63"/>
      <c r="AB50" s="63"/>
      <c r="AC50" s="63"/>
      <c r="AD50" s="63"/>
      <c r="AE50" s="63"/>
      <c r="AF50" s="63"/>
    </row>
    <row r="51" spans="1:32" ht="15.75" customHeight="1" x14ac:dyDescent="0.2">
      <c r="A51" s="64">
        <v>50</v>
      </c>
      <c r="B51" s="58" t="s">
        <v>591</v>
      </c>
      <c r="C51" s="59" t="s">
        <v>651</v>
      </c>
      <c r="D51" s="59" t="s">
        <v>872</v>
      </c>
      <c r="E51" s="59" t="s">
        <v>691</v>
      </c>
      <c r="F51" s="60">
        <v>2021</v>
      </c>
      <c r="G51" s="74" t="s">
        <v>902</v>
      </c>
      <c r="H51" s="60">
        <v>4</v>
      </c>
      <c r="I51" s="59" t="s">
        <v>736</v>
      </c>
      <c r="J51" s="59" t="s">
        <v>818</v>
      </c>
      <c r="K51" s="72" t="s">
        <v>358</v>
      </c>
      <c r="L51" s="59" t="s">
        <v>362</v>
      </c>
      <c r="M51" s="73" t="s">
        <v>610</v>
      </c>
      <c r="N51" s="59" t="s">
        <v>778</v>
      </c>
      <c r="O51" s="63"/>
      <c r="P51" s="63"/>
      <c r="Q51" s="63"/>
      <c r="R51" s="63"/>
      <c r="S51" s="63"/>
      <c r="T51" s="63"/>
      <c r="U51" s="63"/>
      <c r="V51" s="63"/>
      <c r="W51" s="63"/>
      <c r="X51" s="63"/>
      <c r="Y51" s="63"/>
      <c r="Z51" s="63"/>
      <c r="AA51" s="63"/>
      <c r="AB51" s="63"/>
      <c r="AC51" s="63"/>
      <c r="AD51" s="63"/>
      <c r="AE51" s="63"/>
      <c r="AF51" s="63"/>
    </row>
    <row r="52" spans="1:32" ht="15.75" customHeight="1" x14ac:dyDescent="0.2">
      <c r="A52" s="58">
        <v>51</v>
      </c>
      <c r="B52" s="58" t="s">
        <v>591</v>
      </c>
      <c r="C52" s="59" t="s">
        <v>652</v>
      </c>
      <c r="D52" s="59" t="s">
        <v>819</v>
      </c>
      <c r="E52" s="59" t="s">
        <v>692</v>
      </c>
      <c r="F52" s="60">
        <v>2022</v>
      </c>
      <c r="G52" s="74" t="s">
        <v>898</v>
      </c>
      <c r="H52" s="60">
        <v>3</v>
      </c>
      <c r="I52" s="59" t="s">
        <v>737</v>
      </c>
      <c r="J52" s="59" t="s">
        <v>820</v>
      </c>
      <c r="K52" s="72" t="s">
        <v>358</v>
      </c>
      <c r="L52" s="59" t="s">
        <v>531</v>
      </c>
      <c r="M52" s="73" t="s">
        <v>610</v>
      </c>
      <c r="N52" s="59" t="s">
        <v>779</v>
      </c>
      <c r="O52" s="63"/>
      <c r="P52" s="63"/>
      <c r="Q52" s="63"/>
      <c r="R52" s="63"/>
      <c r="S52" s="63"/>
      <c r="T52" s="63"/>
      <c r="U52" s="63"/>
      <c r="V52" s="63"/>
      <c r="W52" s="63"/>
      <c r="X52" s="63"/>
      <c r="Y52" s="63"/>
      <c r="Z52" s="63"/>
      <c r="AA52" s="63"/>
      <c r="AB52" s="63"/>
      <c r="AC52" s="63"/>
      <c r="AD52" s="63"/>
      <c r="AE52" s="63"/>
      <c r="AF52" s="63"/>
    </row>
    <row r="53" spans="1:32" ht="15.75" customHeight="1" x14ac:dyDescent="0.2">
      <c r="A53" s="64">
        <v>52</v>
      </c>
      <c r="B53" s="58" t="s">
        <v>591</v>
      </c>
      <c r="C53" s="59" t="s">
        <v>653</v>
      </c>
      <c r="D53" s="59" t="s">
        <v>873</v>
      </c>
      <c r="E53" s="59" t="s">
        <v>693</v>
      </c>
      <c r="F53" s="60">
        <v>2024</v>
      </c>
      <c r="G53" s="74" t="s">
        <v>732</v>
      </c>
      <c r="H53" s="60">
        <v>1</v>
      </c>
      <c r="I53" s="59" t="s">
        <v>738</v>
      </c>
      <c r="J53" s="72" t="s">
        <v>821</v>
      </c>
      <c r="K53" s="72" t="s">
        <v>358</v>
      </c>
      <c r="L53" s="59" t="s">
        <v>362</v>
      </c>
      <c r="M53" s="73" t="s">
        <v>822</v>
      </c>
      <c r="N53" s="59" t="s">
        <v>780</v>
      </c>
      <c r="O53" s="63"/>
      <c r="P53" s="63"/>
      <c r="Q53" s="63"/>
      <c r="R53" s="63"/>
      <c r="S53" s="63"/>
      <c r="T53" s="63"/>
      <c r="U53" s="63"/>
      <c r="V53" s="63"/>
      <c r="W53" s="63"/>
      <c r="X53" s="63"/>
      <c r="Y53" s="63"/>
      <c r="Z53" s="63"/>
      <c r="AA53" s="63"/>
      <c r="AB53" s="63"/>
      <c r="AC53" s="63"/>
      <c r="AD53" s="63"/>
      <c r="AE53" s="63"/>
      <c r="AF53" s="63"/>
    </row>
    <row r="54" spans="1:32" ht="15.75" customHeight="1" x14ac:dyDescent="0.2">
      <c r="A54" s="58">
        <v>53</v>
      </c>
      <c r="B54" s="58" t="s">
        <v>591</v>
      </c>
      <c r="C54" s="59" t="s">
        <v>654</v>
      </c>
      <c r="D54" s="59" t="s">
        <v>874</v>
      </c>
      <c r="E54" s="59" t="s">
        <v>694</v>
      </c>
      <c r="F54" s="60">
        <v>2021</v>
      </c>
      <c r="G54" s="74" t="s">
        <v>899</v>
      </c>
      <c r="H54" s="60">
        <v>6</v>
      </c>
      <c r="I54" s="59" t="s">
        <v>739</v>
      </c>
      <c r="J54" s="59" t="s">
        <v>823</v>
      </c>
      <c r="K54" s="72" t="s">
        <v>358</v>
      </c>
      <c r="L54" s="59" t="s">
        <v>362</v>
      </c>
      <c r="M54" s="73" t="s">
        <v>594</v>
      </c>
      <c r="N54" s="59" t="s">
        <v>781</v>
      </c>
      <c r="O54" s="63"/>
      <c r="P54" s="63"/>
      <c r="Q54" s="63"/>
      <c r="R54" s="63"/>
      <c r="S54" s="63"/>
      <c r="T54" s="63"/>
      <c r="U54" s="63"/>
      <c r="V54" s="63"/>
      <c r="W54" s="63"/>
      <c r="X54" s="63"/>
      <c r="Y54" s="63"/>
      <c r="Z54" s="63"/>
      <c r="AA54" s="63"/>
      <c r="AB54" s="63"/>
      <c r="AC54" s="63"/>
      <c r="AD54" s="63"/>
      <c r="AE54" s="63"/>
      <c r="AF54" s="63"/>
    </row>
    <row r="55" spans="1:32" ht="15.75" customHeight="1" x14ac:dyDescent="0.2">
      <c r="A55" s="64">
        <v>54</v>
      </c>
      <c r="B55" s="58" t="s">
        <v>591</v>
      </c>
      <c r="C55" s="59" t="s">
        <v>655</v>
      </c>
      <c r="D55" s="72"/>
      <c r="E55" s="59" t="s">
        <v>695</v>
      </c>
      <c r="F55" s="60">
        <v>2024</v>
      </c>
      <c r="G55" s="74" t="s">
        <v>880</v>
      </c>
      <c r="H55" s="60">
        <v>16</v>
      </c>
      <c r="I55" s="59" t="s">
        <v>740</v>
      </c>
      <c r="J55" s="59" t="s">
        <v>824</v>
      </c>
      <c r="K55" s="72" t="s">
        <v>358</v>
      </c>
      <c r="L55" s="59" t="s">
        <v>362</v>
      </c>
      <c r="M55" s="73" t="s">
        <v>599</v>
      </c>
      <c r="N55" s="59" t="s">
        <v>782</v>
      </c>
      <c r="O55" s="63"/>
      <c r="P55" s="63"/>
      <c r="Q55" s="63"/>
      <c r="R55" s="63"/>
      <c r="S55" s="63"/>
      <c r="T55" s="63"/>
      <c r="U55" s="63"/>
      <c r="V55" s="63"/>
      <c r="W55" s="63"/>
      <c r="X55" s="63"/>
      <c r="Y55" s="63"/>
      <c r="Z55" s="63"/>
      <c r="AA55" s="63"/>
      <c r="AB55" s="63"/>
      <c r="AC55" s="63"/>
      <c r="AD55" s="63"/>
      <c r="AE55" s="63"/>
      <c r="AF55" s="63"/>
    </row>
    <row r="56" spans="1:32" ht="15.75" customHeight="1" x14ac:dyDescent="0.2">
      <c r="A56" s="58">
        <v>55</v>
      </c>
      <c r="B56" s="58" t="s">
        <v>591</v>
      </c>
      <c r="C56" s="59" t="s">
        <v>656</v>
      </c>
      <c r="D56" s="59" t="s">
        <v>875</v>
      </c>
      <c r="E56" s="59" t="s">
        <v>696</v>
      </c>
      <c r="F56" s="60">
        <v>2023</v>
      </c>
      <c r="G56" s="74" t="s">
        <v>881</v>
      </c>
      <c r="H56" s="60">
        <v>2</v>
      </c>
      <c r="I56" s="59" t="s">
        <v>741</v>
      </c>
      <c r="J56" s="59" t="s">
        <v>825</v>
      </c>
      <c r="K56" s="72" t="s">
        <v>358</v>
      </c>
      <c r="L56" s="59" t="s">
        <v>362</v>
      </c>
      <c r="M56" s="73" t="s">
        <v>826</v>
      </c>
      <c r="N56" s="59" t="s">
        <v>783</v>
      </c>
      <c r="O56" s="63"/>
      <c r="P56" s="63"/>
      <c r="Q56" s="63"/>
      <c r="R56" s="63"/>
      <c r="S56" s="63"/>
      <c r="T56" s="63"/>
      <c r="U56" s="63"/>
      <c r="V56" s="63"/>
      <c r="W56" s="63"/>
      <c r="X56" s="63"/>
      <c r="Y56" s="63"/>
      <c r="Z56" s="63"/>
      <c r="AA56" s="63"/>
      <c r="AB56" s="63"/>
      <c r="AC56" s="63"/>
      <c r="AD56" s="63"/>
      <c r="AE56" s="63"/>
      <c r="AF56" s="63"/>
    </row>
    <row r="57" spans="1:32" ht="15.75" customHeight="1" x14ac:dyDescent="0.2">
      <c r="A57" s="64">
        <v>56</v>
      </c>
      <c r="B57" s="58" t="s">
        <v>591</v>
      </c>
      <c r="C57" s="59" t="s">
        <v>657</v>
      </c>
      <c r="D57" s="59" t="s">
        <v>876</v>
      </c>
      <c r="E57" s="59" t="s">
        <v>697</v>
      </c>
      <c r="F57" s="60">
        <v>2017</v>
      </c>
      <c r="G57" s="74" t="s">
        <v>900</v>
      </c>
      <c r="H57" s="60">
        <v>0</v>
      </c>
      <c r="I57" s="59" t="s">
        <v>742</v>
      </c>
      <c r="J57" s="59" t="s">
        <v>827</v>
      </c>
      <c r="K57" s="72" t="s">
        <v>358</v>
      </c>
      <c r="L57" s="59" t="s">
        <v>531</v>
      </c>
      <c r="M57" s="73" t="s">
        <v>599</v>
      </c>
      <c r="N57" s="59" t="s">
        <v>784</v>
      </c>
      <c r="O57" s="63"/>
      <c r="P57" s="63"/>
      <c r="Q57" s="63"/>
      <c r="R57" s="63"/>
      <c r="S57" s="63"/>
      <c r="T57" s="63"/>
      <c r="U57" s="63"/>
      <c r="V57" s="63"/>
      <c r="W57" s="63"/>
      <c r="X57" s="63"/>
      <c r="Y57" s="63"/>
      <c r="Z57" s="63"/>
      <c r="AA57" s="63"/>
      <c r="AB57" s="63"/>
      <c r="AC57" s="63"/>
      <c r="AD57" s="63"/>
      <c r="AE57" s="63"/>
      <c r="AF57" s="63"/>
    </row>
    <row r="58" spans="1:32" ht="15.75" customHeight="1" x14ac:dyDescent="0.2">
      <c r="A58" s="58">
        <v>57</v>
      </c>
      <c r="B58" s="58" t="s">
        <v>591</v>
      </c>
      <c r="C58" s="59" t="s">
        <v>658</v>
      </c>
      <c r="D58" s="59" t="s">
        <v>828</v>
      </c>
      <c r="E58" s="59" t="s">
        <v>698</v>
      </c>
      <c r="F58" s="60">
        <v>2021</v>
      </c>
      <c r="G58" s="74" t="s">
        <v>632</v>
      </c>
      <c r="H58" s="60">
        <v>23</v>
      </c>
      <c r="I58" s="59" t="s">
        <v>743</v>
      </c>
      <c r="J58" s="59" t="s">
        <v>829</v>
      </c>
      <c r="K58" s="72" t="s">
        <v>358</v>
      </c>
      <c r="L58" s="59" t="s">
        <v>362</v>
      </c>
      <c r="M58" s="73" t="s">
        <v>621</v>
      </c>
      <c r="N58" s="59" t="s">
        <v>785</v>
      </c>
      <c r="O58" s="63"/>
      <c r="P58" s="63"/>
      <c r="Q58" s="63"/>
      <c r="R58" s="63"/>
      <c r="S58" s="63"/>
      <c r="T58" s="63"/>
      <c r="U58" s="63"/>
      <c r="V58" s="63"/>
      <c r="W58" s="63"/>
      <c r="X58" s="63"/>
      <c r="Y58" s="63"/>
      <c r="Z58" s="63"/>
      <c r="AA58" s="63"/>
      <c r="AB58" s="63"/>
      <c r="AC58" s="63"/>
      <c r="AD58" s="63"/>
      <c r="AE58" s="63"/>
      <c r="AF58" s="63"/>
    </row>
    <row r="59" spans="1:32" ht="15.75" customHeight="1" x14ac:dyDescent="0.2">
      <c r="A59" s="64">
        <v>58</v>
      </c>
      <c r="B59" s="58" t="s">
        <v>591</v>
      </c>
      <c r="C59" s="59" t="s">
        <v>659</v>
      </c>
      <c r="D59" s="59" t="s">
        <v>830</v>
      </c>
      <c r="E59" s="59" t="s">
        <v>699</v>
      </c>
      <c r="F59" s="60">
        <v>2025</v>
      </c>
      <c r="G59" s="74" t="s">
        <v>890</v>
      </c>
      <c r="H59" s="60">
        <v>1</v>
      </c>
      <c r="I59" s="59" t="s">
        <v>744</v>
      </c>
      <c r="J59" s="72" t="s">
        <v>831</v>
      </c>
      <c r="K59" s="72" t="s">
        <v>358</v>
      </c>
      <c r="L59" s="59" t="s">
        <v>363</v>
      </c>
      <c r="M59" s="73" t="s">
        <v>604</v>
      </c>
      <c r="N59" s="59" t="s">
        <v>786</v>
      </c>
      <c r="O59" s="63"/>
      <c r="P59" s="63"/>
      <c r="Q59" s="63"/>
      <c r="R59" s="63"/>
      <c r="S59" s="63"/>
      <c r="T59" s="63"/>
      <c r="U59" s="63"/>
      <c r="V59" s="63"/>
      <c r="W59" s="63"/>
      <c r="X59" s="63"/>
      <c r="Y59" s="63"/>
      <c r="Z59" s="63"/>
      <c r="AA59" s="63"/>
      <c r="AB59" s="63"/>
      <c r="AC59" s="63"/>
      <c r="AD59" s="63"/>
      <c r="AE59" s="63"/>
      <c r="AF59" s="63"/>
    </row>
    <row r="60" spans="1:32" ht="15.75" customHeight="1" x14ac:dyDescent="0.2">
      <c r="A60" s="58">
        <v>59</v>
      </c>
      <c r="B60" s="58" t="s">
        <v>591</v>
      </c>
      <c r="C60" s="59" t="s">
        <v>660</v>
      </c>
      <c r="D60" s="59" t="s">
        <v>877</v>
      </c>
      <c r="E60" s="59" t="s">
        <v>700</v>
      </c>
      <c r="F60" s="60">
        <v>2023</v>
      </c>
      <c r="G60" s="74" t="s">
        <v>891</v>
      </c>
      <c r="H60" s="60">
        <v>10</v>
      </c>
      <c r="I60" s="59" t="s">
        <v>745</v>
      </c>
      <c r="J60" s="59" t="s">
        <v>832</v>
      </c>
      <c r="K60" s="72" t="s">
        <v>358</v>
      </c>
      <c r="L60" s="59" t="s">
        <v>362</v>
      </c>
      <c r="M60" s="73" t="s">
        <v>605</v>
      </c>
      <c r="N60" s="59" t="s">
        <v>787</v>
      </c>
      <c r="O60" s="63"/>
      <c r="P60" s="63"/>
      <c r="Q60" s="63"/>
      <c r="R60" s="63"/>
      <c r="S60" s="63"/>
      <c r="T60" s="63"/>
      <c r="U60" s="63"/>
      <c r="V60" s="63"/>
      <c r="W60" s="63"/>
      <c r="X60" s="63"/>
      <c r="Y60" s="63"/>
      <c r="Z60" s="63"/>
      <c r="AA60" s="63"/>
      <c r="AB60" s="63"/>
      <c r="AC60" s="63"/>
      <c r="AD60" s="63"/>
      <c r="AE60" s="63"/>
      <c r="AF60" s="63"/>
    </row>
    <row r="61" spans="1:32" ht="15.75" customHeight="1" x14ac:dyDescent="0.2">
      <c r="A61" s="64">
        <v>60</v>
      </c>
      <c r="B61" s="58" t="s">
        <v>591</v>
      </c>
      <c r="C61" s="59" t="s">
        <v>661</v>
      </c>
      <c r="D61" s="59" t="s">
        <v>833</v>
      </c>
      <c r="E61" s="59" t="s">
        <v>701</v>
      </c>
      <c r="F61" s="60">
        <v>2023</v>
      </c>
      <c r="G61" s="74" t="s">
        <v>882</v>
      </c>
      <c r="H61" s="60">
        <v>8</v>
      </c>
      <c r="I61" s="59" t="s">
        <v>746</v>
      </c>
      <c r="J61" s="72" t="s">
        <v>834</v>
      </c>
      <c r="K61" s="72" t="s">
        <v>358</v>
      </c>
      <c r="L61" s="59" t="s">
        <v>362</v>
      </c>
      <c r="M61" s="73" t="s">
        <v>835</v>
      </c>
      <c r="N61" s="59" t="s">
        <v>788</v>
      </c>
      <c r="O61" s="63"/>
      <c r="P61" s="63"/>
      <c r="Q61" s="63"/>
      <c r="R61" s="63"/>
      <c r="S61" s="63"/>
      <c r="T61" s="63"/>
      <c r="U61" s="63"/>
      <c r="V61" s="63"/>
      <c r="W61" s="63"/>
      <c r="X61" s="63"/>
      <c r="Y61" s="63"/>
      <c r="Z61" s="63"/>
      <c r="AA61" s="63"/>
      <c r="AB61" s="63"/>
      <c r="AC61" s="63"/>
      <c r="AD61" s="63"/>
      <c r="AE61" s="63"/>
      <c r="AF61" s="63"/>
    </row>
    <row r="62" spans="1:32" ht="15.75" customHeight="1" x14ac:dyDescent="0.2">
      <c r="A62" s="58">
        <v>61</v>
      </c>
      <c r="B62" s="58" t="s">
        <v>591</v>
      </c>
      <c r="C62" s="59" t="s">
        <v>662</v>
      </c>
      <c r="D62" s="59" t="s">
        <v>878</v>
      </c>
      <c r="E62" s="59" t="s">
        <v>702</v>
      </c>
      <c r="F62" s="60">
        <v>2019</v>
      </c>
      <c r="G62" s="74" t="s">
        <v>906</v>
      </c>
      <c r="H62" s="60">
        <v>0</v>
      </c>
      <c r="I62" s="59" t="s">
        <v>747</v>
      </c>
      <c r="J62" s="72" t="s">
        <v>836</v>
      </c>
      <c r="K62" s="72" t="s">
        <v>358</v>
      </c>
      <c r="L62" s="59" t="s">
        <v>531</v>
      </c>
      <c r="M62" s="73" t="s">
        <v>837</v>
      </c>
      <c r="N62" s="59" t="s">
        <v>789</v>
      </c>
      <c r="O62" s="63"/>
      <c r="P62" s="63"/>
      <c r="Q62" s="63"/>
      <c r="R62" s="63"/>
      <c r="S62" s="63"/>
      <c r="T62" s="63"/>
      <c r="U62" s="63"/>
      <c r="V62" s="63"/>
      <c r="W62" s="63"/>
      <c r="X62" s="63"/>
      <c r="Y62" s="63"/>
      <c r="Z62" s="63"/>
      <c r="AA62" s="63"/>
      <c r="AB62" s="63"/>
      <c r="AC62" s="63"/>
      <c r="AD62" s="63"/>
      <c r="AE62" s="63"/>
      <c r="AF62" s="63"/>
    </row>
    <row r="63" spans="1:32" ht="15.75" customHeight="1" x14ac:dyDescent="0.2">
      <c r="A63" s="64">
        <v>62</v>
      </c>
      <c r="B63" s="58" t="s">
        <v>591</v>
      </c>
      <c r="C63" s="59" t="s">
        <v>663</v>
      </c>
      <c r="D63" s="59" t="s">
        <v>838</v>
      </c>
      <c r="E63" s="59" t="s">
        <v>703</v>
      </c>
      <c r="F63" s="60">
        <v>2024</v>
      </c>
      <c r="G63" s="74" t="s">
        <v>883</v>
      </c>
      <c r="H63" s="60">
        <v>1</v>
      </c>
      <c r="I63" s="59" t="s">
        <v>748</v>
      </c>
      <c r="J63" s="72" t="s">
        <v>839</v>
      </c>
      <c r="K63" s="72" t="s">
        <v>358</v>
      </c>
      <c r="L63" s="59" t="s">
        <v>362</v>
      </c>
      <c r="M63" s="73" t="s">
        <v>840</v>
      </c>
      <c r="N63" s="59" t="s">
        <v>790</v>
      </c>
      <c r="O63" s="63"/>
      <c r="P63" s="63"/>
      <c r="Q63" s="63"/>
      <c r="R63" s="63"/>
      <c r="S63" s="63"/>
      <c r="T63" s="63"/>
      <c r="U63" s="63"/>
      <c r="V63" s="63"/>
      <c r="W63" s="63"/>
      <c r="X63" s="63"/>
      <c r="Y63" s="63"/>
      <c r="Z63" s="63"/>
      <c r="AA63" s="63"/>
      <c r="AB63" s="63"/>
      <c r="AC63" s="63"/>
      <c r="AD63" s="63"/>
      <c r="AE63" s="63"/>
      <c r="AF63" s="63"/>
    </row>
    <row r="64" spans="1:32" ht="15.75" customHeight="1" x14ac:dyDescent="0.2">
      <c r="A64" s="58">
        <v>63</v>
      </c>
      <c r="B64" s="58" t="s">
        <v>591</v>
      </c>
      <c r="C64" s="59" t="s">
        <v>664</v>
      </c>
      <c r="D64" s="59" t="s">
        <v>841</v>
      </c>
      <c r="E64" s="59" t="s">
        <v>704</v>
      </c>
      <c r="F64" s="60">
        <v>2019</v>
      </c>
      <c r="G64" s="74" t="s">
        <v>907</v>
      </c>
      <c r="H64" s="60">
        <v>15</v>
      </c>
      <c r="I64" s="59" t="s">
        <v>749</v>
      </c>
      <c r="J64" s="75" t="s">
        <v>842</v>
      </c>
      <c r="K64" s="72" t="s">
        <v>358</v>
      </c>
      <c r="L64" s="59" t="s">
        <v>362</v>
      </c>
      <c r="M64" s="73" t="s">
        <v>605</v>
      </c>
      <c r="N64" s="59" t="s">
        <v>791</v>
      </c>
      <c r="O64" s="63"/>
      <c r="P64" s="63"/>
      <c r="Q64" s="63"/>
      <c r="R64" s="63"/>
      <c r="S64" s="63"/>
      <c r="T64" s="63"/>
      <c r="U64" s="63"/>
      <c r="V64" s="63"/>
      <c r="W64" s="63"/>
      <c r="X64" s="63"/>
      <c r="Y64" s="63"/>
      <c r="Z64" s="63"/>
      <c r="AA64" s="63"/>
      <c r="AB64" s="63"/>
      <c r="AC64" s="63"/>
      <c r="AD64" s="63"/>
      <c r="AE64" s="63"/>
      <c r="AF64" s="63"/>
    </row>
    <row r="65" spans="1:32" ht="15.75" customHeight="1" x14ac:dyDescent="0.2">
      <c r="A65" s="64">
        <v>64</v>
      </c>
      <c r="B65" s="58" t="s">
        <v>591</v>
      </c>
      <c r="C65" s="59" t="s">
        <v>665</v>
      </c>
      <c r="D65" s="59" t="s">
        <v>879</v>
      </c>
      <c r="E65" s="59" t="s">
        <v>705</v>
      </c>
      <c r="F65" s="60">
        <v>2018</v>
      </c>
      <c r="G65" s="74" t="s">
        <v>908</v>
      </c>
      <c r="H65" s="60">
        <v>9</v>
      </c>
      <c r="I65" s="59" t="s">
        <v>750</v>
      </c>
      <c r="J65" s="59" t="s">
        <v>843</v>
      </c>
      <c r="K65" s="72" t="s">
        <v>358</v>
      </c>
      <c r="L65" s="59" t="s">
        <v>362</v>
      </c>
      <c r="M65" s="73" t="s">
        <v>593</v>
      </c>
      <c r="N65" s="59" t="s">
        <v>792</v>
      </c>
      <c r="O65" s="63"/>
      <c r="P65" s="63"/>
      <c r="Q65" s="63"/>
      <c r="R65" s="63"/>
      <c r="S65" s="63"/>
      <c r="T65" s="63"/>
      <c r="U65" s="63"/>
      <c r="V65" s="63"/>
      <c r="W65" s="63"/>
      <c r="X65" s="63"/>
      <c r="Y65" s="63"/>
      <c r="Z65" s="63"/>
      <c r="AA65" s="63"/>
      <c r="AB65" s="63"/>
      <c r="AC65" s="63"/>
      <c r="AD65" s="63"/>
      <c r="AE65" s="63"/>
      <c r="AF65" s="63"/>
    </row>
    <row r="66" spans="1:32" ht="15.75" customHeight="1" x14ac:dyDescent="0.2">
      <c r="A66" s="58">
        <v>65</v>
      </c>
      <c r="B66" s="58" t="s">
        <v>591</v>
      </c>
      <c r="C66" s="59" t="s">
        <v>666</v>
      </c>
      <c r="D66" s="59" t="s">
        <v>1118</v>
      </c>
      <c r="E66" s="59" t="s">
        <v>706</v>
      </c>
      <c r="F66" s="60">
        <v>2023</v>
      </c>
      <c r="G66" s="74" t="s">
        <v>892</v>
      </c>
      <c r="H66" s="60">
        <v>44</v>
      </c>
      <c r="I66" s="59" t="s">
        <v>751</v>
      </c>
      <c r="J66" s="72" t="s">
        <v>844</v>
      </c>
      <c r="K66" s="72" t="s">
        <v>358</v>
      </c>
      <c r="L66" s="59" t="s">
        <v>362</v>
      </c>
      <c r="M66" s="73" t="s">
        <v>603</v>
      </c>
      <c r="N66" s="59" t="s">
        <v>793</v>
      </c>
      <c r="O66" s="63"/>
      <c r="P66" s="63"/>
      <c r="Q66" s="63"/>
      <c r="R66" s="63"/>
      <c r="S66" s="63"/>
      <c r="T66" s="63"/>
      <c r="U66" s="63"/>
      <c r="V66" s="63"/>
      <c r="W66" s="63"/>
      <c r="X66" s="63"/>
      <c r="Y66" s="63"/>
      <c r="Z66" s="63"/>
      <c r="AA66" s="63"/>
      <c r="AB66" s="63"/>
      <c r="AC66" s="63"/>
      <c r="AD66" s="63"/>
      <c r="AE66" s="63"/>
      <c r="AF66" s="63"/>
    </row>
    <row r="67" spans="1:32" ht="15.75" customHeight="1" x14ac:dyDescent="0.2">
      <c r="A67" s="64">
        <v>66</v>
      </c>
      <c r="B67" s="58" t="s">
        <v>591</v>
      </c>
      <c r="C67" s="59" t="s">
        <v>667</v>
      </c>
      <c r="D67" s="59" t="s">
        <v>1117</v>
      </c>
      <c r="E67" s="59" t="s">
        <v>707</v>
      </c>
      <c r="F67" s="60">
        <v>2018</v>
      </c>
      <c r="G67" s="74" t="s">
        <v>893</v>
      </c>
      <c r="H67" s="60">
        <v>0</v>
      </c>
      <c r="I67" s="59" t="s">
        <v>752</v>
      </c>
      <c r="J67" s="72"/>
      <c r="K67" s="59" t="s">
        <v>845</v>
      </c>
      <c r="L67" s="59" t="s">
        <v>774</v>
      </c>
      <c r="M67" s="73"/>
      <c r="N67" s="59" t="s">
        <v>794</v>
      </c>
      <c r="O67" s="63"/>
      <c r="P67" s="63"/>
      <c r="Q67" s="63"/>
      <c r="R67" s="63"/>
      <c r="S67" s="63"/>
      <c r="T67" s="63"/>
      <c r="U67" s="63"/>
      <c r="V67" s="63"/>
      <c r="W67" s="63"/>
      <c r="X67" s="63"/>
      <c r="Y67" s="63"/>
      <c r="Z67" s="63"/>
      <c r="AA67" s="63"/>
      <c r="AB67" s="63"/>
      <c r="AC67" s="63"/>
      <c r="AD67" s="63"/>
      <c r="AE67" s="63"/>
      <c r="AF67" s="63"/>
    </row>
    <row r="68" spans="1:32" ht="15.75" customHeight="1" x14ac:dyDescent="0.2">
      <c r="A68" s="58">
        <v>67</v>
      </c>
      <c r="B68" s="58" t="s">
        <v>591</v>
      </c>
      <c r="C68" s="59" t="s">
        <v>668</v>
      </c>
      <c r="D68" s="59" t="s">
        <v>1116</v>
      </c>
      <c r="E68" s="59" t="s">
        <v>708</v>
      </c>
      <c r="F68" s="60">
        <v>2019</v>
      </c>
      <c r="G68" s="74" t="s">
        <v>733</v>
      </c>
      <c r="H68" s="60">
        <v>1</v>
      </c>
      <c r="I68" s="59" t="s">
        <v>753</v>
      </c>
      <c r="J68" s="72"/>
      <c r="K68" s="72" t="s">
        <v>845</v>
      </c>
      <c r="L68" s="59" t="s">
        <v>774</v>
      </c>
      <c r="M68" s="73"/>
      <c r="N68" s="59" t="s">
        <v>795</v>
      </c>
      <c r="O68" s="63"/>
      <c r="P68" s="63"/>
      <c r="Q68" s="63"/>
      <c r="R68" s="63"/>
      <c r="S68" s="63"/>
      <c r="T68" s="63"/>
      <c r="U68" s="63"/>
      <c r="V68" s="63"/>
      <c r="W68" s="63"/>
      <c r="X68" s="63"/>
      <c r="Y68" s="63"/>
      <c r="Z68" s="63"/>
      <c r="AA68" s="63"/>
      <c r="AB68" s="63"/>
      <c r="AC68" s="63"/>
      <c r="AD68" s="63"/>
      <c r="AE68" s="63"/>
      <c r="AF68" s="63"/>
    </row>
    <row r="69" spans="1:32" ht="15.75" customHeight="1" x14ac:dyDescent="0.2">
      <c r="A69" s="64">
        <v>68</v>
      </c>
      <c r="B69" s="58" t="s">
        <v>591</v>
      </c>
      <c r="C69" s="59" t="s">
        <v>669</v>
      </c>
      <c r="D69" s="59" t="s">
        <v>1115</v>
      </c>
      <c r="E69" s="59" t="s">
        <v>709</v>
      </c>
      <c r="F69" s="60">
        <v>2020</v>
      </c>
      <c r="G69" s="74" t="s">
        <v>909</v>
      </c>
      <c r="H69" s="60">
        <v>0</v>
      </c>
      <c r="I69" s="59" t="s">
        <v>754</v>
      </c>
      <c r="J69" s="59" t="s">
        <v>846</v>
      </c>
      <c r="K69" s="72" t="s">
        <v>358</v>
      </c>
      <c r="L69" s="59" t="s">
        <v>531</v>
      </c>
      <c r="M69" s="73" t="s">
        <v>611</v>
      </c>
      <c r="N69" s="59" t="s">
        <v>796</v>
      </c>
      <c r="O69" s="63"/>
      <c r="P69" s="63"/>
      <c r="Q69" s="63"/>
      <c r="R69" s="63"/>
      <c r="S69" s="63"/>
      <c r="T69" s="63"/>
      <c r="U69" s="63"/>
      <c r="V69" s="63"/>
      <c r="W69" s="63"/>
      <c r="X69" s="63"/>
      <c r="Y69" s="63"/>
      <c r="Z69" s="63"/>
      <c r="AA69" s="63"/>
      <c r="AB69" s="63"/>
      <c r="AC69" s="63"/>
      <c r="AD69" s="63"/>
      <c r="AE69" s="63"/>
      <c r="AF69" s="63"/>
    </row>
    <row r="70" spans="1:32" ht="15.75" customHeight="1" x14ac:dyDescent="0.2">
      <c r="A70" s="58">
        <v>69</v>
      </c>
      <c r="B70" s="58" t="s">
        <v>591</v>
      </c>
      <c r="C70" s="59" t="s">
        <v>670</v>
      </c>
      <c r="E70" s="59" t="s">
        <v>710</v>
      </c>
      <c r="F70" s="60">
        <v>2012</v>
      </c>
      <c r="G70" s="74" t="s">
        <v>894</v>
      </c>
      <c r="H70" s="60">
        <v>5</v>
      </c>
      <c r="I70" s="59" t="s">
        <v>755</v>
      </c>
      <c r="J70" s="59" t="s">
        <v>847</v>
      </c>
      <c r="K70" s="72" t="s">
        <v>358</v>
      </c>
      <c r="L70" s="59" t="s">
        <v>362</v>
      </c>
      <c r="M70" s="73" t="s">
        <v>594</v>
      </c>
      <c r="N70" s="59" t="s">
        <v>797</v>
      </c>
      <c r="O70" s="63"/>
      <c r="P70" s="63"/>
      <c r="Q70" s="63"/>
      <c r="R70" s="63"/>
      <c r="S70" s="63"/>
      <c r="T70" s="63"/>
      <c r="U70" s="63"/>
      <c r="V70" s="63"/>
      <c r="W70" s="63"/>
      <c r="X70" s="63"/>
      <c r="Y70" s="63"/>
      <c r="Z70" s="63"/>
      <c r="AA70" s="63"/>
      <c r="AB70" s="63"/>
      <c r="AC70" s="63"/>
      <c r="AD70" s="63"/>
      <c r="AE70" s="63"/>
      <c r="AF70" s="63"/>
    </row>
    <row r="71" spans="1:32" ht="15.75" customHeight="1" x14ac:dyDescent="0.2">
      <c r="A71" s="64">
        <v>70</v>
      </c>
      <c r="B71" s="58" t="s">
        <v>591</v>
      </c>
      <c r="C71" s="59" t="s">
        <v>671</v>
      </c>
      <c r="D71" s="59" t="s">
        <v>1114</v>
      </c>
      <c r="E71" s="59" t="s">
        <v>711</v>
      </c>
      <c r="F71" s="60">
        <v>2017</v>
      </c>
      <c r="G71" s="74" t="s">
        <v>889</v>
      </c>
      <c r="H71" s="60">
        <v>0</v>
      </c>
      <c r="I71" s="59" t="s">
        <v>756</v>
      </c>
      <c r="J71" s="72" t="s">
        <v>849</v>
      </c>
      <c r="K71" s="72" t="s">
        <v>358</v>
      </c>
      <c r="L71" s="59" t="s">
        <v>531</v>
      </c>
      <c r="M71" s="73" t="s">
        <v>594</v>
      </c>
      <c r="N71" s="59" t="s">
        <v>798</v>
      </c>
      <c r="O71" s="63"/>
      <c r="P71" s="63"/>
      <c r="Q71" s="63"/>
      <c r="R71" s="63"/>
      <c r="S71" s="63"/>
      <c r="T71" s="63"/>
      <c r="U71" s="63"/>
      <c r="V71" s="63"/>
      <c r="W71" s="63"/>
      <c r="X71" s="63"/>
      <c r="Y71" s="63"/>
      <c r="Z71" s="63"/>
      <c r="AA71" s="63"/>
      <c r="AB71" s="63"/>
      <c r="AC71" s="63"/>
      <c r="AD71" s="63"/>
      <c r="AE71" s="63"/>
      <c r="AF71" s="63"/>
    </row>
    <row r="72" spans="1:32" ht="15.75" customHeight="1" x14ac:dyDescent="0.2">
      <c r="A72" s="58">
        <v>71</v>
      </c>
      <c r="B72" s="58" t="s">
        <v>591</v>
      </c>
      <c r="C72" s="59" t="s">
        <v>672</v>
      </c>
      <c r="D72" s="59" t="s">
        <v>1113</v>
      </c>
      <c r="E72" s="59" t="s">
        <v>712</v>
      </c>
      <c r="F72" s="60">
        <v>2005</v>
      </c>
      <c r="G72" s="74" t="s">
        <v>903</v>
      </c>
      <c r="H72" s="60">
        <v>68</v>
      </c>
      <c r="I72" s="59" t="s">
        <v>757</v>
      </c>
      <c r="J72" s="59" t="s">
        <v>848</v>
      </c>
      <c r="K72" s="72" t="s">
        <v>358</v>
      </c>
      <c r="L72" s="59" t="s">
        <v>362</v>
      </c>
      <c r="M72" s="73" t="s">
        <v>594</v>
      </c>
      <c r="N72" s="59" t="s">
        <v>799</v>
      </c>
      <c r="O72" s="63"/>
      <c r="P72" s="63"/>
      <c r="Q72" s="63"/>
      <c r="R72" s="63"/>
      <c r="S72" s="63"/>
      <c r="T72" s="63"/>
      <c r="U72" s="63"/>
      <c r="V72" s="63"/>
      <c r="W72" s="63"/>
      <c r="X72" s="63"/>
      <c r="Y72" s="63"/>
      <c r="Z72" s="63"/>
      <c r="AA72" s="63"/>
      <c r="AB72" s="63"/>
      <c r="AC72" s="63"/>
      <c r="AD72" s="63"/>
      <c r="AE72" s="63"/>
      <c r="AF72" s="63"/>
    </row>
    <row r="73" spans="1:32" ht="15.75" customHeight="1" x14ac:dyDescent="0.2">
      <c r="A73" s="64">
        <v>72</v>
      </c>
      <c r="B73" s="58" t="s">
        <v>591</v>
      </c>
      <c r="C73" s="59" t="s">
        <v>673</v>
      </c>
      <c r="D73" s="59" t="s">
        <v>1112</v>
      </c>
      <c r="E73" s="59" t="s">
        <v>713</v>
      </c>
      <c r="F73" s="60">
        <v>2021</v>
      </c>
      <c r="G73" s="74" t="s">
        <v>904</v>
      </c>
      <c r="H73" s="60">
        <v>19</v>
      </c>
      <c r="I73" s="59" t="s">
        <v>758</v>
      </c>
      <c r="J73" s="75" t="s">
        <v>850</v>
      </c>
      <c r="K73" s="72" t="s">
        <v>358</v>
      </c>
      <c r="L73" s="59" t="s">
        <v>775</v>
      </c>
      <c r="M73" s="73" t="s">
        <v>594</v>
      </c>
      <c r="N73" s="59" t="s">
        <v>800</v>
      </c>
      <c r="O73" s="63"/>
      <c r="P73" s="63"/>
      <c r="Q73" s="63"/>
      <c r="R73" s="63"/>
      <c r="S73" s="63"/>
      <c r="T73" s="63"/>
      <c r="U73" s="63"/>
      <c r="V73" s="63"/>
      <c r="W73" s="63"/>
      <c r="X73" s="63"/>
      <c r="Y73" s="63"/>
      <c r="Z73" s="63"/>
      <c r="AA73" s="63"/>
      <c r="AB73" s="63"/>
      <c r="AC73" s="63"/>
      <c r="AD73" s="63"/>
      <c r="AE73" s="63"/>
      <c r="AF73" s="63"/>
    </row>
    <row r="74" spans="1:32" ht="15.75" customHeight="1" x14ac:dyDescent="0.2">
      <c r="A74" s="58">
        <v>73</v>
      </c>
      <c r="B74" s="58" t="s">
        <v>591</v>
      </c>
      <c r="C74" s="59" t="s">
        <v>674</v>
      </c>
      <c r="D74" s="59" t="s">
        <v>1111</v>
      </c>
      <c r="E74" s="59" t="s">
        <v>714</v>
      </c>
      <c r="F74" s="60">
        <v>2023</v>
      </c>
      <c r="G74" s="74" t="s">
        <v>734</v>
      </c>
      <c r="H74" s="60">
        <v>0</v>
      </c>
      <c r="I74" s="59" t="s">
        <v>759</v>
      </c>
      <c r="J74" s="72" t="s">
        <v>851</v>
      </c>
      <c r="K74" s="72" t="s">
        <v>359</v>
      </c>
      <c r="L74" s="59" t="s">
        <v>774</v>
      </c>
      <c r="M74" s="73" t="s">
        <v>610</v>
      </c>
      <c r="N74" s="59" t="s">
        <v>801</v>
      </c>
      <c r="O74" s="63"/>
      <c r="P74" s="63"/>
      <c r="Q74" s="63"/>
      <c r="R74" s="63"/>
      <c r="S74" s="63"/>
      <c r="T74" s="63"/>
      <c r="U74" s="63"/>
      <c r="V74" s="63"/>
      <c r="W74" s="63"/>
      <c r="X74" s="63"/>
      <c r="Y74" s="63"/>
      <c r="Z74" s="63"/>
      <c r="AA74" s="63"/>
      <c r="AB74" s="63"/>
      <c r="AC74" s="63"/>
      <c r="AD74" s="63"/>
      <c r="AE74" s="63"/>
      <c r="AF74" s="63"/>
    </row>
    <row r="75" spans="1:32" ht="15.75" customHeight="1" x14ac:dyDescent="0.2">
      <c r="A75" s="64">
        <v>74</v>
      </c>
      <c r="B75" s="58" t="s">
        <v>591</v>
      </c>
      <c r="C75" s="59" t="s">
        <v>675</v>
      </c>
      <c r="D75" s="59" t="s">
        <v>1110</v>
      </c>
      <c r="E75" s="59" t="s">
        <v>715</v>
      </c>
      <c r="F75" s="60">
        <v>2024</v>
      </c>
      <c r="G75" s="74" t="s">
        <v>884</v>
      </c>
      <c r="H75" s="60">
        <v>0</v>
      </c>
      <c r="I75" s="59" t="s">
        <v>760</v>
      </c>
      <c r="J75" s="72" t="s">
        <v>852</v>
      </c>
      <c r="K75" s="72" t="s">
        <v>358</v>
      </c>
      <c r="L75" s="59" t="s">
        <v>362</v>
      </c>
      <c r="M75" s="73" t="s">
        <v>610</v>
      </c>
      <c r="N75" s="59" t="s">
        <v>802</v>
      </c>
      <c r="O75" s="63"/>
      <c r="P75" s="63"/>
      <c r="Q75" s="63"/>
      <c r="R75" s="63"/>
      <c r="S75" s="63"/>
      <c r="T75" s="63"/>
      <c r="U75" s="63"/>
      <c r="V75" s="63"/>
      <c r="W75" s="63"/>
      <c r="X75" s="63"/>
      <c r="Y75" s="63"/>
      <c r="Z75" s="63"/>
      <c r="AA75" s="63"/>
      <c r="AB75" s="63"/>
      <c r="AC75" s="63"/>
      <c r="AD75" s="63"/>
      <c r="AE75" s="63"/>
      <c r="AF75" s="63"/>
    </row>
    <row r="76" spans="1:32" ht="15.75" customHeight="1" x14ac:dyDescent="0.2">
      <c r="A76" s="58">
        <v>75</v>
      </c>
      <c r="B76" s="58" t="s">
        <v>591</v>
      </c>
      <c r="C76" s="59" t="s">
        <v>676</v>
      </c>
      <c r="D76" s="72"/>
      <c r="E76" s="59" t="s">
        <v>716</v>
      </c>
      <c r="F76" s="60">
        <v>2022</v>
      </c>
      <c r="G76" s="74" t="s">
        <v>880</v>
      </c>
      <c r="H76" s="60">
        <v>43</v>
      </c>
      <c r="I76" s="59" t="s">
        <v>761</v>
      </c>
      <c r="J76" s="72" t="s">
        <v>853</v>
      </c>
      <c r="K76" s="72" t="s">
        <v>358</v>
      </c>
      <c r="L76" s="59" t="s">
        <v>362</v>
      </c>
      <c r="M76" s="73" t="s">
        <v>854</v>
      </c>
      <c r="N76" s="59" t="s">
        <v>803</v>
      </c>
      <c r="O76" s="63"/>
      <c r="P76" s="63"/>
      <c r="Q76" s="63"/>
      <c r="R76" s="63"/>
      <c r="S76" s="63"/>
      <c r="T76" s="63"/>
      <c r="U76" s="63"/>
      <c r="V76" s="63"/>
      <c r="W76" s="63"/>
      <c r="X76" s="63"/>
      <c r="Y76" s="63"/>
      <c r="Z76" s="63"/>
      <c r="AA76" s="63"/>
      <c r="AB76" s="63"/>
      <c r="AC76" s="63"/>
      <c r="AD76" s="63"/>
      <c r="AE76" s="63"/>
      <c r="AF76" s="63"/>
    </row>
    <row r="77" spans="1:32" ht="15.75" customHeight="1" x14ac:dyDescent="0.2">
      <c r="A77" s="64">
        <v>76</v>
      </c>
      <c r="B77" s="58" t="s">
        <v>591</v>
      </c>
      <c r="C77" s="59" t="s">
        <v>677</v>
      </c>
      <c r="D77" s="72"/>
      <c r="E77" s="59" t="s">
        <v>717</v>
      </c>
      <c r="F77" s="60">
        <v>1996</v>
      </c>
      <c r="G77" s="74" t="s">
        <v>910</v>
      </c>
      <c r="H77" s="60">
        <v>13</v>
      </c>
      <c r="I77" s="59" t="s">
        <v>870</v>
      </c>
      <c r="J77" s="59" t="s">
        <v>869</v>
      </c>
      <c r="K77" s="72" t="s">
        <v>358</v>
      </c>
      <c r="L77" s="59" t="s">
        <v>531</v>
      </c>
      <c r="M77" s="73" t="s">
        <v>594</v>
      </c>
      <c r="N77" s="59" t="s">
        <v>480</v>
      </c>
      <c r="O77" s="63"/>
      <c r="P77" s="63"/>
      <c r="Q77" s="63"/>
      <c r="R77" s="63"/>
      <c r="S77" s="63"/>
      <c r="T77" s="63"/>
      <c r="U77" s="63"/>
      <c r="V77" s="63"/>
      <c r="W77" s="63"/>
      <c r="X77" s="63"/>
      <c r="Y77" s="63"/>
      <c r="Z77" s="63"/>
      <c r="AA77" s="63"/>
      <c r="AB77" s="63"/>
      <c r="AC77" s="63"/>
      <c r="AD77" s="63"/>
      <c r="AE77" s="63"/>
      <c r="AF77" s="63"/>
    </row>
    <row r="78" spans="1:32" ht="15.75" customHeight="1" x14ac:dyDescent="0.2">
      <c r="A78" s="58">
        <v>77</v>
      </c>
      <c r="B78" s="58" t="s">
        <v>591</v>
      </c>
      <c r="C78" s="59" t="s">
        <v>678</v>
      </c>
      <c r="D78" s="59" t="s">
        <v>1109</v>
      </c>
      <c r="E78" s="59" t="s">
        <v>718</v>
      </c>
      <c r="F78" s="60">
        <v>2020</v>
      </c>
      <c r="G78" s="74" t="s">
        <v>899</v>
      </c>
      <c r="H78" s="60">
        <v>12</v>
      </c>
      <c r="I78" s="59" t="s">
        <v>762</v>
      </c>
      <c r="J78" s="59" t="s">
        <v>855</v>
      </c>
      <c r="K78" s="72" t="s">
        <v>358</v>
      </c>
      <c r="L78" s="59" t="s">
        <v>362</v>
      </c>
      <c r="M78" s="73" t="s">
        <v>594</v>
      </c>
      <c r="N78" s="59" t="s">
        <v>804</v>
      </c>
      <c r="O78" s="63"/>
      <c r="P78" s="63"/>
      <c r="Q78" s="63"/>
      <c r="R78" s="63"/>
      <c r="S78" s="63"/>
      <c r="T78" s="63"/>
      <c r="U78" s="63"/>
      <c r="V78" s="63"/>
      <c r="W78" s="63"/>
      <c r="X78" s="63"/>
      <c r="Y78" s="63"/>
      <c r="Z78" s="63"/>
      <c r="AA78" s="63"/>
      <c r="AB78" s="63"/>
      <c r="AC78" s="63"/>
      <c r="AD78" s="63"/>
      <c r="AE78" s="63"/>
      <c r="AF78" s="63"/>
    </row>
    <row r="79" spans="1:32" ht="15.75" customHeight="1" x14ac:dyDescent="0.2">
      <c r="A79" s="64">
        <v>78</v>
      </c>
      <c r="B79" s="58" t="s">
        <v>591</v>
      </c>
      <c r="C79" s="59" t="s">
        <v>679</v>
      </c>
      <c r="D79" s="59" t="s">
        <v>1108</v>
      </c>
      <c r="E79" s="59" t="s">
        <v>719</v>
      </c>
      <c r="F79" s="60">
        <v>2018</v>
      </c>
      <c r="G79" s="74" t="s">
        <v>911</v>
      </c>
      <c r="H79" s="60">
        <v>0</v>
      </c>
      <c r="I79" s="59" t="s">
        <v>480</v>
      </c>
      <c r="J79" s="59" t="s">
        <v>868</v>
      </c>
      <c r="K79" s="72" t="s">
        <v>358</v>
      </c>
      <c r="L79" s="59" t="s">
        <v>531</v>
      </c>
      <c r="M79" s="73" t="s">
        <v>604</v>
      </c>
      <c r="N79" s="59" t="s">
        <v>805</v>
      </c>
      <c r="O79" s="63"/>
      <c r="P79" s="63"/>
      <c r="Q79" s="63"/>
      <c r="R79" s="63"/>
      <c r="S79" s="63"/>
      <c r="T79" s="63"/>
      <c r="U79" s="63"/>
      <c r="V79" s="63"/>
      <c r="W79" s="63"/>
      <c r="X79" s="63"/>
      <c r="Y79" s="63"/>
      <c r="Z79" s="63"/>
      <c r="AA79" s="63"/>
      <c r="AB79" s="63"/>
      <c r="AC79" s="63"/>
      <c r="AD79" s="63"/>
      <c r="AE79" s="63"/>
      <c r="AF79" s="63"/>
    </row>
    <row r="80" spans="1:32" ht="15.75" customHeight="1" x14ac:dyDescent="0.2">
      <c r="A80" s="58">
        <v>79</v>
      </c>
      <c r="B80" s="58" t="s">
        <v>591</v>
      </c>
      <c r="C80" s="59" t="s">
        <v>680</v>
      </c>
      <c r="D80" s="72"/>
      <c r="E80" s="59" t="s">
        <v>720</v>
      </c>
      <c r="F80" s="60">
        <v>2024</v>
      </c>
      <c r="G80" s="74" t="s">
        <v>880</v>
      </c>
      <c r="H80" s="60">
        <v>2</v>
      </c>
      <c r="I80" s="59" t="s">
        <v>763</v>
      </c>
      <c r="J80" s="59" t="s">
        <v>856</v>
      </c>
      <c r="K80" s="72" t="s">
        <v>358</v>
      </c>
      <c r="L80" s="59" t="s">
        <v>362</v>
      </c>
      <c r="M80" s="73" t="s">
        <v>610</v>
      </c>
      <c r="N80" s="59" t="s">
        <v>806</v>
      </c>
      <c r="O80" s="63"/>
      <c r="P80" s="63"/>
      <c r="Q80" s="63"/>
      <c r="R80" s="63"/>
      <c r="S80" s="63"/>
      <c r="T80" s="63"/>
      <c r="U80" s="63"/>
      <c r="V80" s="63"/>
      <c r="W80" s="63"/>
      <c r="X80" s="63"/>
      <c r="Y80" s="63"/>
      <c r="Z80" s="63"/>
      <c r="AA80" s="63"/>
      <c r="AB80" s="63"/>
      <c r="AC80" s="63"/>
      <c r="AD80" s="63"/>
      <c r="AE80" s="63"/>
      <c r="AF80" s="63"/>
    </row>
    <row r="81" spans="1:32" ht="15.75" customHeight="1" x14ac:dyDescent="0.2">
      <c r="A81" s="64">
        <v>80</v>
      </c>
      <c r="B81" s="58" t="s">
        <v>591</v>
      </c>
      <c r="C81" s="59" t="s">
        <v>681</v>
      </c>
      <c r="D81" s="59" t="s">
        <v>1107</v>
      </c>
      <c r="E81" s="59" t="s">
        <v>721</v>
      </c>
      <c r="F81" s="60">
        <v>2018</v>
      </c>
      <c r="G81" s="74" t="s">
        <v>912</v>
      </c>
      <c r="H81" s="60">
        <v>5</v>
      </c>
      <c r="I81" s="59" t="s">
        <v>764</v>
      </c>
      <c r="J81" s="72" t="s">
        <v>857</v>
      </c>
      <c r="K81" s="72" t="s">
        <v>358</v>
      </c>
      <c r="L81" s="59" t="s">
        <v>531</v>
      </c>
      <c r="M81" s="73" t="s">
        <v>599</v>
      </c>
      <c r="N81" s="59" t="s">
        <v>807</v>
      </c>
      <c r="O81" s="63"/>
      <c r="P81" s="63"/>
      <c r="Q81" s="63"/>
      <c r="R81" s="63"/>
      <c r="S81" s="63"/>
      <c r="T81" s="63"/>
      <c r="U81" s="63"/>
      <c r="V81" s="63"/>
      <c r="W81" s="63"/>
      <c r="X81" s="63"/>
      <c r="Y81" s="63"/>
      <c r="Z81" s="63"/>
      <c r="AA81" s="63"/>
      <c r="AB81" s="63"/>
      <c r="AC81" s="63"/>
      <c r="AD81" s="63"/>
      <c r="AE81" s="63"/>
      <c r="AF81" s="63"/>
    </row>
    <row r="82" spans="1:32" ht="15.75" customHeight="1" x14ac:dyDescent="0.2">
      <c r="A82" s="58">
        <v>81</v>
      </c>
      <c r="B82" s="58" t="s">
        <v>591</v>
      </c>
      <c r="C82" s="59" t="s">
        <v>682</v>
      </c>
      <c r="D82" s="59" t="s">
        <v>1106</v>
      </c>
      <c r="E82" s="59" t="s">
        <v>722</v>
      </c>
      <c r="F82" s="60">
        <v>2022</v>
      </c>
      <c r="G82" s="74" t="s">
        <v>145</v>
      </c>
      <c r="H82" s="60">
        <v>3</v>
      </c>
      <c r="I82" s="59" t="s">
        <v>765</v>
      </c>
      <c r="J82" s="72" t="s">
        <v>858</v>
      </c>
      <c r="K82" s="72" t="s">
        <v>358</v>
      </c>
      <c r="L82" s="59" t="s">
        <v>362</v>
      </c>
      <c r="M82" s="73" t="s">
        <v>594</v>
      </c>
      <c r="N82" s="59" t="s">
        <v>808</v>
      </c>
      <c r="O82" s="63"/>
      <c r="P82" s="63"/>
      <c r="Q82" s="63"/>
      <c r="R82" s="63"/>
      <c r="S82" s="63"/>
      <c r="T82" s="63"/>
      <c r="U82" s="63"/>
      <c r="V82" s="63"/>
      <c r="W82" s="63"/>
      <c r="X82" s="63"/>
      <c r="Y82" s="63"/>
      <c r="Z82" s="63"/>
      <c r="AA82" s="63"/>
      <c r="AB82" s="63"/>
      <c r="AC82" s="63"/>
      <c r="AD82" s="63"/>
      <c r="AE82" s="63"/>
      <c r="AF82" s="63"/>
    </row>
    <row r="83" spans="1:32" ht="15.75" customHeight="1" x14ac:dyDescent="0.2">
      <c r="A83" s="64">
        <v>82</v>
      </c>
      <c r="B83" s="58" t="s">
        <v>591</v>
      </c>
      <c r="C83" s="59" t="s">
        <v>683</v>
      </c>
      <c r="D83" s="59" t="s">
        <v>1105</v>
      </c>
      <c r="E83" s="59" t="s">
        <v>723</v>
      </c>
      <c r="F83" s="60">
        <v>2023</v>
      </c>
      <c r="G83" s="74" t="s">
        <v>895</v>
      </c>
      <c r="H83" s="60">
        <v>3</v>
      </c>
      <c r="I83" s="59" t="s">
        <v>766</v>
      </c>
      <c r="J83" s="72" t="s">
        <v>859</v>
      </c>
      <c r="K83" s="72" t="s">
        <v>358</v>
      </c>
      <c r="L83" s="59" t="s">
        <v>362</v>
      </c>
      <c r="M83" s="73" t="s">
        <v>598</v>
      </c>
      <c r="N83" s="59" t="s">
        <v>809</v>
      </c>
      <c r="O83" s="63"/>
      <c r="P83" s="63"/>
      <c r="Q83" s="63"/>
      <c r="R83" s="63"/>
      <c r="S83" s="63"/>
      <c r="T83" s="63"/>
      <c r="U83" s="63"/>
      <c r="V83" s="63"/>
      <c r="W83" s="63"/>
      <c r="X83" s="63"/>
      <c r="Y83" s="63"/>
      <c r="Z83" s="63"/>
      <c r="AA83" s="63"/>
      <c r="AB83" s="63"/>
      <c r="AC83" s="63"/>
      <c r="AD83" s="63"/>
      <c r="AE83" s="63"/>
      <c r="AF83" s="63"/>
    </row>
    <row r="84" spans="1:32" ht="15.75" customHeight="1" x14ac:dyDescent="0.2">
      <c r="A84" s="58">
        <v>83</v>
      </c>
      <c r="B84" s="58" t="s">
        <v>591</v>
      </c>
      <c r="C84" s="59" t="s">
        <v>684</v>
      </c>
      <c r="D84" s="59" t="s">
        <v>1104</v>
      </c>
      <c r="E84" s="59" t="s">
        <v>724</v>
      </c>
      <c r="F84" s="60">
        <v>2003</v>
      </c>
      <c r="G84" s="74" t="s">
        <v>885</v>
      </c>
      <c r="H84" s="60">
        <v>0</v>
      </c>
      <c r="I84" s="59" t="s">
        <v>767</v>
      </c>
      <c r="J84" s="72" t="s">
        <v>860</v>
      </c>
      <c r="K84" s="72" t="s">
        <v>358</v>
      </c>
      <c r="L84" s="59" t="s">
        <v>362</v>
      </c>
      <c r="M84" s="73" t="s">
        <v>594</v>
      </c>
      <c r="N84" s="59" t="s">
        <v>810</v>
      </c>
      <c r="O84" s="63"/>
      <c r="P84" s="63"/>
      <c r="Q84" s="63"/>
      <c r="R84" s="63"/>
      <c r="S84" s="63"/>
      <c r="T84" s="63"/>
      <c r="U84" s="63"/>
      <c r="V84" s="63"/>
      <c r="W84" s="63"/>
      <c r="X84" s="63"/>
      <c r="Y84" s="63"/>
      <c r="Z84" s="63"/>
      <c r="AA84" s="63"/>
      <c r="AB84" s="63"/>
      <c r="AC84" s="63"/>
      <c r="AD84" s="63"/>
      <c r="AE84" s="63"/>
      <c r="AF84" s="63"/>
    </row>
    <row r="85" spans="1:32" ht="15.75" customHeight="1" x14ac:dyDescent="0.2">
      <c r="A85" s="64">
        <v>84</v>
      </c>
      <c r="B85" s="58" t="s">
        <v>591</v>
      </c>
      <c r="C85" s="59" t="s">
        <v>684</v>
      </c>
      <c r="D85" s="59" t="s">
        <v>1103</v>
      </c>
      <c r="E85" s="59" t="s">
        <v>725</v>
      </c>
      <c r="F85" s="60">
        <v>2003</v>
      </c>
      <c r="G85" s="74" t="s">
        <v>885</v>
      </c>
      <c r="H85" s="60">
        <v>0</v>
      </c>
      <c r="I85" s="59" t="s">
        <v>768</v>
      </c>
      <c r="J85" s="72" t="s">
        <v>861</v>
      </c>
      <c r="K85" s="72" t="s">
        <v>358</v>
      </c>
      <c r="L85" s="59" t="s">
        <v>362</v>
      </c>
      <c r="M85" s="73" t="s">
        <v>594</v>
      </c>
      <c r="N85" s="59" t="s">
        <v>811</v>
      </c>
      <c r="O85" s="63"/>
      <c r="P85" s="63"/>
      <c r="Q85" s="63"/>
      <c r="R85" s="63"/>
      <c r="S85" s="63"/>
      <c r="T85" s="63"/>
      <c r="U85" s="63"/>
      <c r="V85" s="63"/>
      <c r="W85" s="63"/>
      <c r="X85" s="63"/>
      <c r="Y85" s="63"/>
      <c r="Z85" s="63"/>
      <c r="AA85" s="63"/>
      <c r="AB85" s="63"/>
      <c r="AC85" s="63"/>
      <c r="AD85" s="63"/>
      <c r="AE85" s="63"/>
      <c r="AF85" s="63"/>
    </row>
    <row r="86" spans="1:32" ht="15.75" customHeight="1" x14ac:dyDescent="0.2">
      <c r="A86" s="58">
        <v>85</v>
      </c>
      <c r="B86" s="58" t="s">
        <v>591</v>
      </c>
      <c r="C86" s="59" t="s">
        <v>684</v>
      </c>
      <c r="D86" s="59" t="s">
        <v>1102</v>
      </c>
      <c r="E86" s="59" t="s">
        <v>726</v>
      </c>
      <c r="F86" s="60">
        <v>2003</v>
      </c>
      <c r="G86" s="74" t="s">
        <v>885</v>
      </c>
      <c r="H86" s="60">
        <v>1</v>
      </c>
      <c r="I86" s="59" t="s">
        <v>769</v>
      </c>
      <c r="J86" s="72" t="s">
        <v>860</v>
      </c>
      <c r="K86" s="72" t="s">
        <v>358</v>
      </c>
      <c r="L86" s="59" t="s">
        <v>362</v>
      </c>
      <c r="M86" s="73" t="s">
        <v>594</v>
      </c>
      <c r="N86" s="59" t="s">
        <v>812</v>
      </c>
      <c r="O86" s="63"/>
      <c r="P86" s="63"/>
      <c r="Q86" s="63"/>
      <c r="R86" s="63"/>
      <c r="S86" s="63"/>
      <c r="T86" s="63"/>
      <c r="U86" s="63"/>
      <c r="V86" s="63"/>
      <c r="W86" s="63"/>
      <c r="X86" s="63"/>
      <c r="Y86" s="63"/>
      <c r="Z86" s="63"/>
      <c r="AA86" s="63"/>
      <c r="AB86" s="63"/>
      <c r="AC86" s="63"/>
      <c r="AD86" s="63"/>
      <c r="AE86" s="63"/>
      <c r="AF86" s="63"/>
    </row>
    <row r="87" spans="1:32" ht="15.75" customHeight="1" x14ac:dyDescent="0.2">
      <c r="A87" s="64">
        <v>86</v>
      </c>
      <c r="B87" s="58" t="s">
        <v>591</v>
      </c>
      <c r="C87" s="59" t="s">
        <v>685</v>
      </c>
      <c r="D87" s="59" t="s">
        <v>1101</v>
      </c>
      <c r="E87" s="59" t="s">
        <v>727</v>
      </c>
      <c r="F87" s="60">
        <v>1998</v>
      </c>
      <c r="G87" s="74" t="s">
        <v>886</v>
      </c>
      <c r="H87" s="60">
        <v>33</v>
      </c>
      <c r="I87" s="59" t="s">
        <v>770</v>
      </c>
      <c r="J87" s="59" t="s">
        <v>862</v>
      </c>
      <c r="K87" s="72" t="s">
        <v>358</v>
      </c>
      <c r="L87" s="59" t="s">
        <v>775</v>
      </c>
      <c r="M87" s="73" t="s">
        <v>594</v>
      </c>
      <c r="N87" s="59" t="s">
        <v>813</v>
      </c>
      <c r="O87" s="63"/>
      <c r="P87" s="63"/>
      <c r="Q87" s="63"/>
      <c r="R87" s="63"/>
      <c r="S87" s="63"/>
      <c r="T87" s="63"/>
      <c r="U87" s="63"/>
      <c r="V87" s="63"/>
      <c r="W87" s="63"/>
      <c r="X87" s="63"/>
      <c r="Y87" s="63"/>
      <c r="Z87" s="63"/>
      <c r="AA87" s="63"/>
      <c r="AB87" s="63"/>
      <c r="AC87" s="63"/>
      <c r="AD87" s="63"/>
      <c r="AE87" s="63"/>
      <c r="AF87" s="63"/>
    </row>
    <row r="88" spans="1:32" ht="15.75" customHeight="1" x14ac:dyDescent="0.2">
      <c r="A88" s="58">
        <v>87</v>
      </c>
      <c r="B88" s="58" t="s">
        <v>591</v>
      </c>
      <c r="C88" s="59" t="s">
        <v>686</v>
      </c>
      <c r="D88" s="59" t="s">
        <v>1100</v>
      </c>
      <c r="E88" s="59" t="s">
        <v>728</v>
      </c>
      <c r="F88" s="60">
        <v>2019</v>
      </c>
      <c r="G88" s="74" t="s">
        <v>887</v>
      </c>
      <c r="H88" s="60">
        <v>40</v>
      </c>
      <c r="I88" s="59" t="s">
        <v>771</v>
      </c>
      <c r="J88" s="72" t="s">
        <v>863</v>
      </c>
      <c r="K88" s="72" t="s">
        <v>358</v>
      </c>
      <c r="L88" s="59" t="s">
        <v>363</v>
      </c>
      <c r="M88" s="73" t="s">
        <v>599</v>
      </c>
      <c r="N88" s="59" t="s">
        <v>814</v>
      </c>
      <c r="O88" s="63"/>
      <c r="P88" s="63"/>
      <c r="Q88" s="63"/>
      <c r="R88" s="63"/>
      <c r="S88" s="63"/>
      <c r="T88" s="63"/>
      <c r="U88" s="63"/>
      <c r="V88" s="63"/>
      <c r="W88" s="63"/>
      <c r="X88" s="63"/>
      <c r="Y88" s="63"/>
      <c r="Z88" s="63"/>
      <c r="AA88" s="63"/>
      <c r="AB88" s="63"/>
      <c r="AC88" s="63"/>
      <c r="AD88" s="63"/>
      <c r="AE88" s="63"/>
      <c r="AF88" s="63"/>
    </row>
    <row r="89" spans="1:32" ht="15.75" customHeight="1" x14ac:dyDescent="0.2">
      <c r="A89" s="64">
        <v>88</v>
      </c>
      <c r="B89" s="58" t="s">
        <v>591</v>
      </c>
      <c r="C89" s="59" t="s">
        <v>687</v>
      </c>
      <c r="D89" s="72"/>
      <c r="E89" s="59" t="s">
        <v>729</v>
      </c>
      <c r="F89" s="60">
        <v>2020</v>
      </c>
      <c r="G89" s="74" t="s">
        <v>880</v>
      </c>
      <c r="H89" s="60">
        <v>5</v>
      </c>
      <c r="I89" s="59" t="s">
        <v>772</v>
      </c>
      <c r="J89" s="59" t="s">
        <v>864</v>
      </c>
      <c r="K89" s="72" t="s">
        <v>358</v>
      </c>
      <c r="L89" s="59" t="s">
        <v>362</v>
      </c>
      <c r="M89" s="73" t="s">
        <v>601</v>
      </c>
      <c r="N89" s="59" t="s">
        <v>815</v>
      </c>
      <c r="O89" s="63"/>
      <c r="P89" s="63"/>
      <c r="Q89" s="63"/>
      <c r="R89" s="63"/>
      <c r="S89" s="63"/>
      <c r="T89" s="63"/>
      <c r="U89" s="63"/>
      <c r="V89" s="63"/>
      <c r="W89" s="63"/>
      <c r="X89" s="63"/>
      <c r="Y89" s="63"/>
      <c r="Z89" s="63"/>
      <c r="AA89" s="63"/>
      <c r="AB89" s="63"/>
      <c r="AC89" s="63"/>
      <c r="AD89" s="63"/>
      <c r="AE89" s="63"/>
      <c r="AF89" s="63"/>
    </row>
    <row r="90" spans="1:32" ht="15.75" customHeight="1" x14ac:dyDescent="0.2">
      <c r="A90" s="58">
        <v>89</v>
      </c>
      <c r="B90" s="58" t="s">
        <v>591</v>
      </c>
      <c r="C90" s="59" t="s">
        <v>688</v>
      </c>
      <c r="D90" s="59" t="s">
        <v>1099</v>
      </c>
      <c r="E90" s="59" t="s">
        <v>730</v>
      </c>
      <c r="F90" s="60">
        <v>2023</v>
      </c>
      <c r="G90" s="74" t="s">
        <v>905</v>
      </c>
      <c r="H90" s="60">
        <v>8</v>
      </c>
      <c r="I90" s="59" t="s">
        <v>773</v>
      </c>
      <c r="J90" s="72" t="s">
        <v>865</v>
      </c>
      <c r="K90" s="72" t="s">
        <v>358</v>
      </c>
      <c r="L90" s="59" t="s">
        <v>362</v>
      </c>
      <c r="M90" s="73" t="s">
        <v>613</v>
      </c>
      <c r="N90" s="59" t="s">
        <v>816</v>
      </c>
      <c r="O90" s="63"/>
      <c r="P90" s="63"/>
      <c r="Q90" s="63"/>
      <c r="R90" s="63"/>
      <c r="S90" s="63"/>
      <c r="T90" s="63"/>
      <c r="U90" s="63"/>
      <c r="V90" s="63"/>
      <c r="W90" s="63"/>
      <c r="X90" s="63"/>
      <c r="Y90" s="63"/>
      <c r="Z90" s="63"/>
      <c r="AA90" s="63"/>
      <c r="AB90" s="63"/>
      <c r="AC90" s="63"/>
      <c r="AD90" s="63"/>
      <c r="AE90" s="63"/>
      <c r="AF90" s="63"/>
    </row>
    <row r="91" spans="1:32" ht="15.75" customHeight="1" x14ac:dyDescent="0.2">
      <c r="A91" s="64">
        <v>90</v>
      </c>
      <c r="B91" s="64" t="s">
        <v>591</v>
      </c>
      <c r="C91" s="77" t="s">
        <v>913</v>
      </c>
      <c r="D91" s="72"/>
      <c r="E91" s="77" t="s">
        <v>914</v>
      </c>
      <c r="F91" s="78">
        <v>2006</v>
      </c>
      <c r="G91" s="79" t="s">
        <v>918</v>
      </c>
      <c r="H91" s="78">
        <v>4</v>
      </c>
      <c r="I91" s="77" t="s">
        <v>915</v>
      </c>
      <c r="J91" s="75"/>
      <c r="K91" s="72" t="s">
        <v>358</v>
      </c>
      <c r="L91" s="77" t="s">
        <v>916</v>
      </c>
      <c r="M91" s="73" t="s">
        <v>594</v>
      </c>
      <c r="N91" s="77" t="s">
        <v>917</v>
      </c>
      <c r="O91" s="63"/>
      <c r="P91" s="63"/>
      <c r="Q91" s="63"/>
      <c r="R91" s="63"/>
      <c r="S91" s="63"/>
      <c r="T91" s="63"/>
      <c r="U91" s="63"/>
      <c r="V91" s="63"/>
      <c r="W91" s="63"/>
      <c r="X91" s="63"/>
      <c r="Y91" s="63"/>
      <c r="Z91" s="63"/>
      <c r="AA91" s="63"/>
      <c r="AB91" s="63"/>
      <c r="AC91" s="63"/>
      <c r="AD91" s="63"/>
      <c r="AE91" s="63"/>
      <c r="AF91" s="63"/>
    </row>
    <row r="92" spans="1:32" s="349" customFormat="1" ht="15.75" customHeight="1" x14ac:dyDescent="0.2">
      <c r="A92" s="344">
        <v>91</v>
      </c>
      <c r="B92" s="345" t="s">
        <v>591</v>
      </c>
      <c r="C92" s="346" t="s">
        <v>1085</v>
      </c>
      <c r="D92" s="346" t="s">
        <v>1086</v>
      </c>
      <c r="E92" s="346" t="s">
        <v>1087</v>
      </c>
      <c r="F92" s="346">
        <v>2025</v>
      </c>
      <c r="G92" s="350" t="s">
        <v>1096</v>
      </c>
      <c r="H92" s="346">
        <v>0</v>
      </c>
      <c r="I92" s="346" t="s">
        <v>1088</v>
      </c>
      <c r="J92" s="350" t="s">
        <v>1089</v>
      </c>
      <c r="K92" s="347" t="s">
        <v>358</v>
      </c>
      <c r="L92" s="347" t="s">
        <v>362</v>
      </c>
      <c r="M92" s="348" t="s">
        <v>1097</v>
      </c>
      <c r="N92" s="346" t="s">
        <v>1090</v>
      </c>
      <c r="O92" s="347"/>
      <c r="P92" s="347"/>
      <c r="Q92" s="347"/>
      <c r="R92" s="347"/>
      <c r="S92" s="347"/>
      <c r="T92" s="347"/>
      <c r="U92" s="347"/>
      <c r="V92" s="347"/>
      <c r="W92" s="347"/>
      <c r="X92" s="347"/>
      <c r="Y92" s="347"/>
      <c r="Z92" s="347"/>
      <c r="AA92" s="347"/>
      <c r="AB92" s="347"/>
      <c r="AC92" s="347"/>
      <c r="AD92" s="347"/>
      <c r="AE92" s="347"/>
      <c r="AF92" s="347"/>
    </row>
    <row r="93" spans="1:32" s="349" customFormat="1" ht="15.75" customHeight="1" x14ac:dyDescent="0.2">
      <c r="A93" s="345">
        <v>92</v>
      </c>
      <c r="B93" s="345" t="s">
        <v>591</v>
      </c>
      <c r="C93" s="346" t="s">
        <v>1091</v>
      </c>
      <c r="D93" s="350" t="s">
        <v>1098</v>
      </c>
      <c r="E93" s="346" t="s">
        <v>1092</v>
      </c>
      <c r="F93" s="346">
        <v>2025</v>
      </c>
      <c r="G93" s="350" t="s">
        <v>880</v>
      </c>
      <c r="H93" s="347">
        <v>18</v>
      </c>
      <c r="I93" s="346" t="s">
        <v>1093</v>
      </c>
      <c r="J93" s="346" t="s">
        <v>1094</v>
      </c>
      <c r="K93" s="347" t="s">
        <v>358</v>
      </c>
      <c r="L93" s="347" t="s">
        <v>362</v>
      </c>
      <c r="M93" s="348" t="s">
        <v>608</v>
      </c>
      <c r="N93" s="346" t="s">
        <v>1095</v>
      </c>
      <c r="O93" s="347"/>
      <c r="P93" s="347"/>
      <c r="Q93" s="347"/>
      <c r="R93" s="347"/>
      <c r="S93" s="347"/>
      <c r="T93" s="347"/>
      <c r="U93" s="347"/>
      <c r="V93" s="347"/>
      <c r="W93" s="347"/>
      <c r="X93" s="347"/>
      <c r="Y93" s="347"/>
      <c r="Z93" s="347"/>
      <c r="AA93" s="347"/>
      <c r="AB93" s="347"/>
      <c r="AC93" s="347"/>
      <c r="AD93" s="347"/>
      <c r="AE93" s="347"/>
      <c r="AF93" s="347"/>
    </row>
    <row r="94" spans="1:32" ht="15.75" customHeight="1" x14ac:dyDescent="0.2">
      <c r="A94" s="63"/>
      <c r="B94" s="63"/>
      <c r="C94" s="63"/>
      <c r="D94" s="63"/>
      <c r="E94" s="63"/>
      <c r="F94" s="63"/>
      <c r="G94" s="63"/>
      <c r="H94" s="63"/>
      <c r="I94" s="63"/>
      <c r="J94" s="63"/>
      <c r="K94" s="63"/>
      <c r="L94" s="63"/>
      <c r="M94" s="65"/>
      <c r="N94" s="63"/>
      <c r="O94" s="63"/>
      <c r="P94" s="63"/>
      <c r="Q94" s="63"/>
      <c r="R94" s="63"/>
      <c r="S94" s="63"/>
      <c r="T94" s="63"/>
      <c r="U94" s="63"/>
      <c r="V94" s="63"/>
      <c r="W94" s="63"/>
      <c r="X94" s="63"/>
      <c r="Y94" s="63"/>
      <c r="Z94" s="63"/>
      <c r="AA94" s="63"/>
      <c r="AB94" s="63"/>
      <c r="AC94" s="63"/>
      <c r="AD94" s="63"/>
      <c r="AE94" s="63"/>
      <c r="AF94" s="63"/>
    </row>
    <row r="95" spans="1:32" ht="15.75" customHeight="1" x14ac:dyDescent="0.2">
      <c r="A95" s="63"/>
      <c r="B95" s="63"/>
      <c r="C95" s="63"/>
      <c r="D95" s="63"/>
      <c r="E95" s="63"/>
      <c r="F95" s="63"/>
      <c r="G95" s="63"/>
      <c r="H95" s="63"/>
      <c r="I95" s="63"/>
      <c r="J95" s="63"/>
      <c r="K95" s="63"/>
      <c r="L95" s="63"/>
      <c r="M95" s="65"/>
      <c r="N95" s="63"/>
      <c r="O95" s="63"/>
      <c r="P95" s="63"/>
      <c r="Q95" s="63"/>
      <c r="R95" s="63"/>
      <c r="S95" s="63"/>
      <c r="T95" s="63"/>
      <c r="U95" s="63"/>
      <c r="V95" s="63"/>
      <c r="W95" s="63"/>
      <c r="X95" s="63"/>
      <c r="Y95" s="63"/>
      <c r="Z95" s="63"/>
      <c r="AA95" s="63"/>
      <c r="AB95" s="63"/>
      <c r="AC95" s="63"/>
      <c r="AD95" s="63"/>
      <c r="AE95" s="63"/>
      <c r="AF95" s="63"/>
    </row>
    <row r="96" spans="1:32" ht="15.75" customHeight="1" x14ac:dyDescent="0.2">
      <c r="A96" s="63"/>
      <c r="B96" s="63"/>
      <c r="C96" s="63"/>
      <c r="D96" s="63"/>
      <c r="E96" s="63"/>
      <c r="F96" s="63"/>
      <c r="G96" s="63"/>
      <c r="H96" s="63"/>
      <c r="I96" s="63"/>
      <c r="J96" s="63"/>
      <c r="K96" s="63"/>
      <c r="L96" s="63"/>
      <c r="M96" s="65"/>
      <c r="N96" s="63"/>
      <c r="O96" s="63"/>
      <c r="P96" s="63"/>
      <c r="Q96" s="63"/>
      <c r="R96" s="63"/>
      <c r="S96" s="63"/>
      <c r="T96" s="63"/>
      <c r="U96" s="63"/>
      <c r="V96" s="63"/>
      <c r="W96" s="63"/>
      <c r="X96" s="63"/>
      <c r="Y96" s="63"/>
      <c r="Z96" s="63"/>
      <c r="AA96" s="63"/>
      <c r="AB96" s="63"/>
      <c r="AC96" s="63"/>
      <c r="AD96" s="63"/>
      <c r="AE96" s="63"/>
      <c r="AF96" s="63"/>
    </row>
    <row r="97" spans="1:32" ht="15.75" customHeight="1" x14ac:dyDescent="0.2">
      <c r="A97" s="63"/>
      <c r="B97" s="63"/>
      <c r="C97" s="63"/>
      <c r="D97" s="63"/>
      <c r="E97" s="63"/>
      <c r="F97" s="63"/>
      <c r="G97" s="63"/>
      <c r="H97" s="63"/>
      <c r="I97" s="63"/>
      <c r="J97" s="63"/>
      <c r="K97" s="63"/>
      <c r="L97" s="63"/>
      <c r="M97" s="65"/>
      <c r="N97" s="63"/>
      <c r="O97" s="63"/>
      <c r="P97" s="63"/>
      <c r="Q97" s="63"/>
      <c r="R97" s="63"/>
      <c r="S97" s="63"/>
      <c r="T97" s="63"/>
      <c r="U97" s="63"/>
      <c r="V97" s="63"/>
      <c r="W97" s="63"/>
      <c r="X97" s="63"/>
      <c r="Y97" s="63"/>
      <c r="Z97" s="63"/>
      <c r="AA97" s="63"/>
      <c r="AB97" s="63"/>
      <c r="AC97" s="63"/>
      <c r="AD97" s="63"/>
      <c r="AE97" s="63"/>
      <c r="AF97" s="63"/>
    </row>
    <row r="98" spans="1:32" ht="15.75" customHeight="1" x14ac:dyDescent="0.2">
      <c r="A98" s="63"/>
      <c r="B98" s="63"/>
      <c r="C98" s="63"/>
      <c r="D98" s="63"/>
      <c r="E98" s="63"/>
      <c r="F98" s="63"/>
      <c r="G98" s="63"/>
      <c r="H98" s="63"/>
      <c r="I98" s="63"/>
      <c r="J98" s="63"/>
      <c r="K98" s="63"/>
      <c r="L98" s="63"/>
      <c r="M98" s="65"/>
      <c r="N98" s="63"/>
      <c r="O98" s="63"/>
      <c r="P98" s="63"/>
      <c r="Q98" s="63"/>
      <c r="R98" s="63"/>
      <c r="S98" s="63"/>
      <c r="T98" s="63"/>
      <c r="U98" s="63"/>
      <c r="V98" s="63"/>
      <c r="W98" s="63"/>
      <c r="X98" s="63"/>
      <c r="Y98" s="63"/>
      <c r="Z98" s="63"/>
      <c r="AA98" s="63"/>
      <c r="AB98" s="63"/>
      <c r="AC98" s="63"/>
      <c r="AD98" s="63"/>
      <c r="AE98" s="63"/>
      <c r="AF98" s="63"/>
    </row>
    <row r="99" spans="1:32" ht="15.75" customHeight="1" x14ac:dyDescent="0.2">
      <c r="A99" s="63"/>
      <c r="B99" s="63"/>
      <c r="C99" s="63"/>
      <c r="D99" s="63"/>
      <c r="E99" s="63"/>
      <c r="F99" s="63"/>
      <c r="G99" s="63"/>
      <c r="H99" s="63"/>
      <c r="I99" s="63"/>
      <c r="J99" s="63"/>
      <c r="K99" s="63"/>
      <c r="L99" s="63"/>
      <c r="M99" s="65"/>
      <c r="N99" s="63"/>
      <c r="O99" s="63"/>
      <c r="P99" s="63"/>
      <c r="Q99" s="63"/>
      <c r="R99" s="63"/>
      <c r="S99" s="63"/>
      <c r="T99" s="63"/>
      <c r="U99" s="63"/>
      <c r="V99" s="63"/>
      <c r="W99" s="63"/>
      <c r="X99" s="63"/>
      <c r="Y99" s="63"/>
      <c r="Z99" s="63"/>
      <c r="AA99" s="63"/>
      <c r="AB99" s="63"/>
      <c r="AC99" s="63"/>
      <c r="AD99" s="63"/>
      <c r="AE99" s="63"/>
      <c r="AF99" s="63"/>
    </row>
    <row r="100" spans="1:32" ht="15.75" customHeight="1" x14ac:dyDescent="0.2">
      <c r="A100" s="63"/>
      <c r="B100" s="63"/>
      <c r="C100" s="63"/>
      <c r="D100" s="63"/>
      <c r="E100" s="63"/>
      <c r="F100" s="63"/>
      <c r="G100" s="63"/>
      <c r="H100" s="63"/>
      <c r="I100" s="63"/>
      <c r="J100" s="63"/>
      <c r="K100" s="63"/>
      <c r="L100" s="63"/>
      <c r="M100" s="65"/>
      <c r="N100" s="63"/>
      <c r="O100" s="63"/>
      <c r="P100" s="63"/>
      <c r="Q100" s="63"/>
      <c r="R100" s="63"/>
      <c r="S100" s="63"/>
      <c r="T100" s="63"/>
      <c r="U100" s="63"/>
      <c r="V100" s="63"/>
      <c r="W100" s="63"/>
      <c r="X100" s="63"/>
      <c r="Y100" s="63"/>
      <c r="Z100" s="63"/>
      <c r="AA100" s="63"/>
      <c r="AB100" s="63"/>
      <c r="AC100" s="63"/>
      <c r="AD100" s="63"/>
      <c r="AE100" s="63"/>
      <c r="AF100" s="63"/>
    </row>
    <row r="101" spans="1:32" ht="15.75" customHeight="1" x14ac:dyDescent="0.2">
      <c r="A101" s="63"/>
      <c r="B101" s="63"/>
      <c r="C101" s="63"/>
      <c r="D101" s="63"/>
      <c r="E101" s="63"/>
      <c r="F101" s="63"/>
      <c r="G101" s="63"/>
      <c r="H101" s="63"/>
      <c r="I101" s="63"/>
      <c r="J101" s="63"/>
      <c r="K101" s="63"/>
      <c r="L101" s="63"/>
      <c r="M101" s="65"/>
      <c r="N101" s="63"/>
      <c r="O101" s="63"/>
      <c r="P101" s="63"/>
      <c r="Q101" s="63"/>
      <c r="R101" s="63"/>
      <c r="S101" s="63"/>
      <c r="T101" s="63"/>
      <c r="U101" s="63"/>
      <c r="V101" s="63"/>
      <c r="W101" s="63"/>
      <c r="X101" s="63"/>
      <c r="Y101" s="63"/>
      <c r="Z101" s="63"/>
      <c r="AA101" s="63"/>
      <c r="AB101" s="63"/>
      <c r="AC101" s="63"/>
      <c r="AD101" s="63"/>
      <c r="AE101" s="63"/>
      <c r="AF101" s="63"/>
    </row>
    <row r="102" spans="1:32" ht="15.75" customHeight="1" x14ac:dyDescent="0.2">
      <c r="A102" s="63"/>
      <c r="B102" s="63"/>
      <c r="C102" s="63"/>
      <c r="D102" s="63"/>
      <c r="E102" s="63"/>
      <c r="F102" s="63"/>
      <c r="G102" s="63"/>
      <c r="H102" s="63"/>
      <c r="I102" s="63"/>
      <c r="J102" s="63"/>
      <c r="K102" s="63"/>
      <c r="L102" s="63"/>
      <c r="M102" s="65"/>
      <c r="N102" s="63"/>
      <c r="O102" s="63"/>
      <c r="P102" s="63"/>
      <c r="Q102" s="63"/>
      <c r="R102" s="63"/>
      <c r="S102" s="63"/>
      <c r="T102" s="63"/>
      <c r="U102" s="63"/>
      <c r="V102" s="63"/>
      <c r="W102" s="63"/>
      <c r="X102" s="63"/>
      <c r="Y102" s="63"/>
      <c r="Z102" s="63"/>
      <c r="AA102" s="63"/>
      <c r="AB102" s="63"/>
      <c r="AC102" s="63"/>
      <c r="AD102" s="63"/>
      <c r="AE102" s="63"/>
      <c r="AF102" s="63"/>
    </row>
    <row r="103" spans="1:32" ht="15.75" customHeight="1" x14ac:dyDescent="0.2">
      <c r="A103" s="63"/>
      <c r="B103" s="63"/>
      <c r="C103" s="63"/>
      <c r="D103" s="63"/>
      <c r="E103" s="63"/>
      <c r="F103" s="63"/>
      <c r="G103" s="63"/>
      <c r="H103" s="63"/>
      <c r="I103" s="63"/>
      <c r="J103" s="63"/>
      <c r="K103" s="63"/>
      <c r="L103" s="63"/>
      <c r="M103" s="65"/>
      <c r="N103" s="63"/>
      <c r="O103" s="63"/>
      <c r="P103" s="63"/>
      <c r="Q103" s="63"/>
      <c r="R103" s="63"/>
      <c r="S103" s="63"/>
      <c r="T103" s="63"/>
      <c r="U103" s="63"/>
      <c r="V103" s="63"/>
      <c r="W103" s="63"/>
      <c r="X103" s="63"/>
      <c r="Y103" s="63"/>
      <c r="Z103" s="63"/>
      <c r="AA103" s="63"/>
      <c r="AB103" s="63"/>
      <c r="AC103" s="63"/>
      <c r="AD103" s="63"/>
      <c r="AE103" s="63"/>
      <c r="AF103" s="63"/>
    </row>
    <row r="104" spans="1:32" ht="15.75" customHeight="1" x14ac:dyDescent="0.2">
      <c r="A104" s="63"/>
      <c r="B104" s="63"/>
      <c r="C104" s="63"/>
      <c r="D104" s="63"/>
      <c r="E104" s="63"/>
      <c r="F104" s="63"/>
      <c r="G104" s="63"/>
      <c r="H104" s="63"/>
      <c r="I104" s="63"/>
      <c r="J104" s="63"/>
      <c r="K104" s="63"/>
      <c r="L104" s="63"/>
      <c r="M104" s="65"/>
      <c r="N104" s="63"/>
      <c r="O104" s="63"/>
      <c r="P104" s="63"/>
      <c r="Q104" s="63"/>
      <c r="R104" s="63"/>
      <c r="S104" s="63"/>
      <c r="T104" s="63"/>
      <c r="U104" s="63"/>
      <c r="V104" s="63"/>
      <c r="W104" s="63"/>
      <c r="X104" s="63"/>
      <c r="Y104" s="63"/>
      <c r="Z104" s="63"/>
      <c r="AA104" s="63"/>
      <c r="AB104" s="63"/>
      <c r="AC104" s="63"/>
      <c r="AD104" s="63"/>
      <c r="AE104" s="63"/>
      <c r="AF104" s="63"/>
    </row>
    <row r="105" spans="1:32" ht="15.75" customHeight="1" x14ac:dyDescent="0.2">
      <c r="A105" s="63"/>
      <c r="B105" s="63"/>
      <c r="C105" s="63"/>
      <c r="D105" s="63"/>
      <c r="E105" s="63"/>
      <c r="F105" s="63"/>
      <c r="G105" s="63"/>
      <c r="H105" s="63"/>
      <c r="I105" s="63"/>
      <c r="J105" s="63"/>
      <c r="K105" s="63"/>
      <c r="L105" s="63"/>
      <c r="M105" s="65"/>
      <c r="N105" s="63"/>
      <c r="O105" s="63"/>
      <c r="P105" s="63"/>
      <c r="Q105" s="63"/>
      <c r="R105" s="63"/>
      <c r="S105" s="63"/>
      <c r="T105" s="63"/>
      <c r="U105" s="63"/>
      <c r="V105" s="63"/>
      <c r="W105" s="63"/>
      <c r="X105" s="63"/>
      <c r="Y105" s="63"/>
      <c r="Z105" s="63"/>
      <c r="AA105" s="63"/>
      <c r="AB105" s="63"/>
      <c r="AC105" s="63"/>
      <c r="AD105" s="63"/>
      <c r="AE105" s="63"/>
      <c r="AF105" s="63"/>
    </row>
    <row r="106" spans="1:32" ht="15.75" customHeight="1" x14ac:dyDescent="0.2">
      <c r="A106" s="63"/>
      <c r="B106" s="63"/>
      <c r="C106" s="63"/>
      <c r="D106" s="63"/>
      <c r="E106" s="63"/>
      <c r="F106" s="63"/>
      <c r="G106" s="63"/>
      <c r="H106" s="63"/>
      <c r="I106" s="63"/>
      <c r="J106" s="63"/>
      <c r="K106" s="63"/>
      <c r="L106" s="63"/>
      <c r="M106" s="65"/>
      <c r="N106" s="63"/>
      <c r="O106" s="63"/>
      <c r="P106" s="63"/>
      <c r="Q106" s="63"/>
      <c r="R106" s="63"/>
      <c r="S106" s="63"/>
      <c r="T106" s="63"/>
      <c r="U106" s="63"/>
      <c r="V106" s="63"/>
      <c r="W106" s="63"/>
      <c r="X106" s="63"/>
      <c r="Y106" s="63"/>
      <c r="Z106" s="63"/>
      <c r="AA106" s="63"/>
      <c r="AB106" s="63"/>
      <c r="AC106" s="63"/>
      <c r="AD106" s="63"/>
      <c r="AE106" s="63"/>
      <c r="AF106" s="63"/>
    </row>
    <row r="107" spans="1:32" ht="15.75" customHeight="1" x14ac:dyDescent="0.2">
      <c r="A107" s="63"/>
      <c r="B107" s="63"/>
      <c r="C107" s="63"/>
      <c r="D107" s="63"/>
      <c r="E107" s="63"/>
      <c r="F107" s="63"/>
      <c r="G107" s="63"/>
      <c r="H107" s="63"/>
      <c r="I107" s="63"/>
      <c r="J107" s="63"/>
      <c r="K107" s="63"/>
      <c r="L107" s="63"/>
      <c r="M107" s="65"/>
      <c r="N107" s="63"/>
      <c r="O107" s="63"/>
      <c r="P107" s="63"/>
      <c r="Q107" s="63"/>
      <c r="R107" s="63"/>
      <c r="S107" s="63"/>
      <c r="T107" s="63"/>
      <c r="U107" s="63"/>
      <c r="V107" s="63"/>
      <c r="W107" s="63"/>
      <c r="X107" s="63"/>
      <c r="Y107" s="63"/>
      <c r="Z107" s="63"/>
      <c r="AA107" s="63"/>
      <c r="AB107" s="63"/>
      <c r="AC107" s="63"/>
      <c r="AD107" s="63"/>
      <c r="AE107" s="63"/>
      <c r="AF107" s="63"/>
    </row>
    <row r="108" spans="1:32" ht="15.75" customHeight="1" x14ac:dyDescent="0.2">
      <c r="A108" s="63"/>
      <c r="B108" s="63"/>
      <c r="C108" s="63"/>
      <c r="D108" s="63"/>
      <c r="E108" s="63"/>
      <c r="F108" s="63"/>
      <c r="G108" s="63"/>
      <c r="H108" s="63"/>
      <c r="I108" s="63"/>
      <c r="J108" s="63"/>
      <c r="K108" s="63"/>
      <c r="L108" s="63"/>
      <c r="M108" s="65"/>
      <c r="N108" s="63"/>
      <c r="O108" s="63"/>
      <c r="P108" s="63"/>
      <c r="Q108" s="63"/>
      <c r="R108" s="63"/>
      <c r="S108" s="63"/>
      <c r="T108" s="63"/>
      <c r="U108" s="63"/>
      <c r="V108" s="63"/>
      <c r="W108" s="63"/>
      <c r="X108" s="63"/>
      <c r="Y108" s="63"/>
      <c r="Z108" s="63"/>
      <c r="AA108" s="63"/>
      <c r="AB108" s="63"/>
      <c r="AC108" s="63"/>
      <c r="AD108" s="63"/>
      <c r="AE108" s="63"/>
      <c r="AF108" s="63"/>
    </row>
    <row r="109" spans="1:32" ht="15.75" customHeight="1" x14ac:dyDescent="0.2">
      <c r="A109" s="63"/>
      <c r="B109" s="63"/>
      <c r="C109" s="63"/>
      <c r="D109" s="63"/>
      <c r="E109" s="63"/>
      <c r="F109" s="63"/>
      <c r="G109" s="63"/>
      <c r="H109" s="63"/>
      <c r="I109" s="63"/>
      <c r="J109" s="63"/>
      <c r="K109" s="63"/>
      <c r="L109" s="63"/>
      <c r="M109" s="65"/>
      <c r="N109" s="63"/>
      <c r="O109" s="63"/>
      <c r="P109" s="63"/>
      <c r="Q109" s="63"/>
      <c r="R109" s="63"/>
      <c r="S109" s="63"/>
      <c r="T109" s="63"/>
      <c r="U109" s="63"/>
      <c r="V109" s="63"/>
      <c r="W109" s="63"/>
      <c r="X109" s="63"/>
      <c r="Y109" s="63"/>
      <c r="Z109" s="63"/>
      <c r="AA109" s="63"/>
      <c r="AB109" s="63"/>
      <c r="AC109" s="63"/>
      <c r="AD109" s="63"/>
      <c r="AE109" s="63"/>
      <c r="AF109" s="63"/>
    </row>
    <row r="110" spans="1:32" ht="15.75" customHeight="1" x14ac:dyDescent="0.2">
      <c r="A110" s="63"/>
      <c r="B110" s="63"/>
      <c r="C110" s="63"/>
      <c r="D110" s="63"/>
      <c r="E110" s="63"/>
      <c r="F110" s="63"/>
      <c r="G110" s="63"/>
      <c r="H110" s="63"/>
      <c r="I110" s="63"/>
      <c r="J110" s="63"/>
      <c r="K110" s="63"/>
      <c r="L110" s="63"/>
      <c r="M110" s="65"/>
      <c r="N110" s="63"/>
      <c r="O110" s="63"/>
      <c r="P110" s="63"/>
      <c r="Q110" s="63"/>
      <c r="R110" s="63"/>
      <c r="S110" s="63"/>
      <c r="T110" s="63"/>
      <c r="U110" s="63"/>
      <c r="V110" s="63"/>
      <c r="W110" s="63"/>
      <c r="X110" s="63"/>
      <c r="Y110" s="63"/>
      <c r="Z110" s="63"/>
      <c r="AA110" s="63"/>
      <c r="AB110" s="63"/>
      <c r="AC110" s="63"/>
      <c r="AD110" s="63"/>
      <c r="AE110" s="63"/>
      <c r="AF110" s="63"/>
    </row>
    <row r="111" spans="1:32" ht="15.75" customHeight="1" x14ac:dyDescent="0.2">
      <c r="A111" s="63"/>
      <c r="B111" s="63"/>
      <c r="C111" s="63"/>
      <c r="D111" s="63"/>
      <c r="E111" s="63"/>
      <c r="F111" s="63"/>
      <c r="G111" s="63"/>
      <c r="H111" s="63"/>
      <c r="I111" s="63"/>
      <c r="J111" s="63"/>
      <c r="K111" s="63"/>
      <c r="L111" s="63"/>
      <c r="M111" s="65"/>
      <c r="N111" s="63"/>
      <c r="O111" s="63"/>
      <c r="P111" s="63"/>
      <c r="Q111" s="63"/>
      <c r="R111" s="63"/>
      <c r="S111" s="63"/>
      <c r="T111" s="63"/>
      <c r="U111" s="63"/>
      <c r="V111" s="63"/>
      <c r="W111" s="63"/>
      <c r="X111" s="63"/>
      <c r="Y111" s="63"/>
      <c r="Z111" s="63"/>
      <c r="AA111" s="63"/>
      <c r="AB111" s="63"/>
      <c r="AC111" s="63"/>
      <c r="AD111" s="63"/>
      <c r="AE111" s="63"/>
      <c r="AF111" s="63"/>
    </row>
    <row r="112" spans="1:32" ht="15.75" customHeight="1" x14ac:dyDescent="0.2">
      <c r="A112" s="63"/>
      <c r="B112" s="63"/>
      <c r="C112" s="63"/>
      <c r="D112" s="63"/>
      <c r="E112" s="63"/>
      <c r="F112" s="63"/>
      <c r="G112" s="63"/>
      <c r="H112" s="63"/>
      <c r="I112" s="63"/>
      <c r="J112" s="63"/>
      <c r="K112" s="63"/>
      <c r="L112" s="63"/>
      <c r="M112" s="65"/>
      <c r="N112" s="63"/>
      <c r="O112" s="63"/>
      <c r="P112" s="63"/>
      <c r="Q112" s="63"/>
      <c r="R112" s="63"/>
      <c r="S112" s="63"/>
      <c r="T112" s="63"/>
      <c r="U112" s="63"/>
      <c r="V112" s="63"/>
      <c r="W112" s="63"/>
      <c r="X112" s="63"/>
      <c r="Y112" s="63"/>
      <c r="Z112" s="63"/>
      <c r="AA112" s="63"/>
      <c r="AB112" s="63"/>
      <c r="AC112" s="63"/>
      <c r="AD112" s="63"/>
      <c r="AE112" s="63"/>
      <c r="AF112" s="63"/>
    </row>
    <row r="113" spans="1:32" ht="15.75" customHeight="1" x14ac:dyDescent="0.2">
      <c r="A113" s="63"/>
      <c r="B113" s="63"/>
      <c r="C113" s="63"/>
      <c r="D113" s="63"/>
      <c r="E113" s="63"/>
      <c r="F113" s="63"/>
      <c r="G113" s="63"/>
      <c r="H113" s="63"/>
      <c r="I113" s="63"/>
      <c r="J113" s="63"/>
      <c r="K113" s="63"/>
      <c r="L113" s="63"/>
      <c r="M113" s="65"/>
      <c r="N113" s="63"/>
      <c r="O113" s="63"/>
      <c r="P113" s="63"/>
      <c r="Q113" s="63"/>
      <c r="R113" s="63"/>
      <c r="S113" s="63"/>
      <c r="T113" s="63"/>
      <c r="U113" s="63"/>
      <c r="V113" s="63"/>
      <c r="W113" s="63"/>
      <c r="X113" s="63"/>
      <c r="Y113" s="63"/>
      <c r="Z113" s="63"/>
      <c r="AA113" s="63"/>
      <c r="AB113" s="63"/>
      <c r="AC113" s="63"/>
      <c r="AD113" s="63"/>
      <c r="AE113" s="63"/>
      <c r="AF113" s="63"/>
    </row>
    <row r="114" spans="1:32" ht="15.75" customHeight="1" x14ac:dyDescent="0.2">
      <c r="A114" s="63"/>
      <c r="B114" s="63"/>
      <c r="C114" s="63"/>
      <c r="D114" s="63"/>
      <c r="E114" s="63"/>
      <c r="F114" s="63"/>
      <c r="G114" s="63"/>
      <c r="H114" s="63"/>
      <c r="I114" s="63"/>
      <c r="J114" s="63"/>
      <c r="K114" s="63"/>
      <c r="L114" s="63"/>
      <c r="M114" s="65"/>
      <c r="N114" s="63"/>
      <c r="O114" s="63"/>
      <c r="P114" s="63"/>
      <c r="Q114" s="63"/>
      <c r="R114" s="63"/>
      <c r="S114" s="63"/>
      <c r="T114" s="63"/>
      <c r="U114" s="63"/>
      <c r="V114" s="63"/>
      <c r="W114" s="63"/>
      <c r="X114" s="63"/>
      <c r="Y114" s="63"/>
      <c r="Z114" s="63"/>
      <c r="AA114" s="63"/>
      <c r="AB114" s="63"/>
      <c r="AC114" s="63"/>
      <c r="AD114" s="63"/>
      <c r="AE114" s="63"/>
      <c r="AF114" s="63"/>
    </row>
    <row r="115" spans="1:32" ht="15.75" customHeight="1" x14ac:dyDescent="0.2">
      <c r="A115" s="63"/>
      <c r="B115" s="63"/>
      <c r="C115" s="63"/>
      <c r="D115" s="63"/>
      <c r="E115" s="63"/>
      <c r="F115" s="63"/>
      <c r="G115" s="63"/>
      <c r="H115" s="63"/>
      <c r="I115" s="63"/>
      <c r="J115" s="63"/>
      <c r="K115" s="63"/>
      <c r="L115" s="63"/>
      <c r="M115" s="65"/>
      <c r="N115" s="63"/>
      <c r="O115" s="63"/>
      <c r="P115" s="63"/>
      <c r="Q115" s="63"/>
      <c r="R115" s="63"/>
      <c r="S115" s="63"/>
      <c r="T115" s="63"/>
      <c r="U115" s="63"/>
      <c r="V115" s="63"/>
      <c r="W115" s="63"/>
      <c r="X115" s="63"/>
      <c r="Y115" s="63"/>
      <c r="Z115" s="63"/>
      <c r="AA115" s="63"/>
      <c r="AB115" s="63"/>
      <c r="AC115" s="63"/>
      <c r="AD115" s="63"/>
      <c r="AE115" s="63"/>
      <c r="AF115" s="63"/>
    </row>
    <row r="116" spans="1:32" ht="15.75" customHeight="1" x14ac:dyDescent="0.2">
      <c r="A116" s="63"/>
      <c r="B116" s="63"/>
      <c r="C116" s="63"/>
      <c r="D116" s="63"/>
      <c r="E116" s="63"/>
      <c r="F116" s="63"/>
      <c r="G116" s="63"/>
      <c r="H116" s="63"/>
      <c r="I116" s="63"/>
      <c r="J116" s="63"/>
      <c r="K116" s="63"/>
      <c r="L116" s="63"/>
      <c r="M116" s="65"/>
      <c r="N116" s="63"/>
      <c r="O116" s="63"/>
      <c r="P116" s="63"/>
      <c r="Q116" s="63"/>
      <c r="R116" s="63"/>
      <c r="S116" s="63"/>
      <c r="T116" s="63"/>
      <c r="U116" s="63"/>
      <c r="V116" s="63"/>
      <c r="W116" s="63"/>
      <c r="X116" s="63"/>
      <c r="Y116" s="63"/>
      <c r="Z116" s="63"/>
      <c r="AA116" s="63"/>
      <c r="AB116" s="63"/>
      <c r="AC116" s="63"/>
      <c r="AD116" s="63"/>
      <c r="AE116" s="63"/>
      <c r="AF116" s="63"/>
    </row>
    <row r="117" spans="1:32" ht="15.75" customHeight="1" x14ac:dyDescent="0.2">
      <c r="A117" s="63"/>
      <c r="B117" s="63"/>
      <c r="C117" s="63"/>
      <c r="D117" s="63"/>
      <c r="E117" s="63"/>
      <c r="F117" s="63"/>
      <c r="G117" s="63"/>
      <c r="H117" s="63"/>
      <c r="I117" s="63"/>
      <c r="J117" s="63"/>
      <c r="K117" s="63"/>
      <c r="L117" s="63"/>
      <c r="M117" s="65"/>
      <c r="N117" s="63"/>
      <c r="O117" s="63"/>
      <c r="P117" s="63"/>
      <c r="Q117" s="63"/>
      <c r="R117" s="63"/>
      <c r="S117" s="63"/>
      <c r="T117" s="63"/>
      <c r="U117" s="63"/>
      <c r="V117" s="63"/>
      <c r="W117" s="63"/>
      <c r="X117" s="63"/>
      <c r="Y117" s="63"/>
      <c r="Z117" s="63"/>
      <c r="AA117" s="63"/>
      <c r="AB117" s="63"/>
      <c r="AC117" s="63"/>
      <c r="AD117" s="63"/>
      <c r="AE117" s="63"/>
      <c r="AF117" s="63"/>
    </row>
    <row r="118" spans="1:32" ht="15.75" customHeight="1" x14ac:dyDescent="0.2">
      <c r="A118" s="63"/>
      <c r="B118" s="63"/>
      <c r="C118" s="63"/>
      <c r="D118" s="63"/>
      <c r="E118" s="63"/>
      <c r="F118" s="63"/>
      <c r="G118" s="63"/>
      <c r="H118" s="63"/>
      <c r="I118" s="63"/>
      <c r="J118" s="63"/>
      <c r="K118" s="63"/>
      <c r="L118" s="63"/>
      <c r="M118" s="65"/>
      <c r="N118" s="63"/>
      <c r="O118" s="63"/>
      <c r="P118" s="63"/>
      <c r="Q118" s="63"/>
      <c r="R118" s="63"/>
      <c r="S118" s="63"/>
      <c r="T118" s="63"/>
      <c r="U118" s="63"/>
      <c r="V118" s="63"/>
      <c r="W118" s="63"/>
      <c r="X118" s="63"/>
      <c r="Y118" s="63"/>
      <c r="Z118" s="63"/>
      <c r="AA118" s="63"/>
      <c r="AB118" s="63"/>
      <c r="AC118" s="63"/>
      <c r="AD118" s="63"/>
      <c r="AE118" s="63"/>
      <c r="AF118" s="63"/>
    </row>
    <row r="119" spans="1:32" ht="15.75" customHeight="1" x14ac:dyDescent="0.2">
      <c r="A119" s="63"/>
      <c r="B119" s="63"/>
      <c r="C119" s="63"/>
      <c r="D119" s="63"/>
      <c r="E119" s="63"/>
      <c r="F119" s="63"/>
      <c r="G119" s="63"/>
      <c r="H119" s="63"/>
      <c r="I119" s="63"/>
      <c r="J119" s="63"/>
      <c r="K119" s="63"/>
      <c r="L119" s="63"/>
      <c r="M119" s="65"/>
      <c r="N119" s="63"/>
      <c r="O119" s="63"/>
      <c r="P119" s="63"/>
      <c r="Q119" s="63"/>
      <c r="R119" s="63"/>
      <c r="S119" s="63"/>
      <c r="T119" s="63"/>
      <c r="U119" s="63"/>
      <c r="V119" s="63"/>
      <c r="W119" s="63"/>
      <c r="X119" s="63"/>
      <c r="Y119" s="63"/>
      <c r="Z119" s="63"/>
      <c r="AA119" s="63"/>
      <c r="AB119" s="63"/>
      <c r="AC119" s="63"/>
      <c r="AD119" s="63"/>
      <c r="AE119" s="63"/>
      <c r="AF119" s="63"/>
    </row>
    <row r="120" spans="1:32" ht="15.75" customHeight="1" x14ac:dyDescent="0.2">
      <c r="A120" s="63"/>
      <c r="B120" s="63"/>
      <c r="C120" s="63"/>
      <c r="D120" s="63"/>
      <c r="E120" s="63"/>
      <c r="F120" s="63"/>
      <c r="G120" s="63"/>
      <c r="H120" s="63"/>
      <c r="I120" s="63"/>
      <c r="J120" s="63"/>
      <c r="K120" s="63"/>
      <c r="L120" s="63"/>
      <c r="M120" s="65"/>
      <c r="N120" s="63"/>
      <c r="O120" s="63"/>
      <c r="P120" s="63"/>
      <c r="Q120" s="63"/>
      <c r="R120" s="63"/>
      <c r="S120" s="63"/>
      <c r="T120" s="63"/>
      <c r="U120" s="63"/>
      <c r="V120" s="63"/>
      <c r="W120" s="63"/>
      <c r="X120" s="63"/>
      <c r="Y120" s="63"/>
      <c r="Z120" s="63"/>
      <c r="AA120" s="63"/>
      <c r="AB120" s="63"/>
      <c r="AC120" s="63"/>
      <c r="AD120" s="63"/>
      <c r="AE120" s="63"/>
      <c r="AF120" s="63"/>
    </row>
    <row r="121" spans="1:32" ht="15.75" customHeight="1" x14ac:dyDescent="0.2">
      <c r="A121" s="63"/>
      <c r="B121" s="63"/>
      <c r="C121" s="63"/>
      <c r="D121" s="63"/>
      <c r="E121" s="63"/>
      <c r="F121" s="63"/>
      <c r="G121" s="63"/>
      <c r="H121" s="63"/>
      <c r="I121" s="63"/>
      <c r="J121" s="63"/>
      <c r="K121" s="63"/>
      <c r="L121" s="63"/>
      <c r="M121" s="65"/>
      <c r="N121" s="63"/>
      <c r="O121" s="63"/>
      <c r="P121" s="63"/>
      <c r="Q121" s="63"/>
      <c r="R121" s="63"/>
      <c r="S121" s="63"/>
      <c r="T121" s="63"/>
      <c r="U121" s="63"/>
      <c r="V121" s="63"/>
      <c r="W121" s="63"/>
      <c r="X121" s="63"/>
      <c r="Y121" s="63"/>
      <c r="Z121" s="63"/>
      <c r="AA121" s="63"/>
      <c r="AB121" s="63"/>
      <c r="AC121" s="63"/>
      <c r="AD121" s="63"/>
      <c r="AE121" s="63"/>
      <c r="AF121" s="63"/>
    </row>
    <row r="122" spans="1:32" ht="15.75" customHeight="1" x14ac:dyDescent="0.2">
      <c r="A122" s="63"/>
      <c r="B122" s="63"/>
      <c r="C122" s="63"/>
      <c r="D122" s="63"/>
      <c r="E122" s="63"/>
      <c r="F122" s="63"/>
      <c r="G122" s="63"/>
      <c r="H122" s="63"/>
      <c r="I122" s="63"/>
      <c r="J122" s="63"/>
      <c r="K122" s="63"/>
      <c r="L122" s="63"/>
      <c r="M122" s="65"/>
      <c r="N122" s="63"/>
      <c r="O122" s="63"/>
      <c r="P122" s="63"/>
      <c r="Q122" s="63"/>
      <c r="R122" s="63"/>
      <c r="S122" s="63"/>
      <c r="T122" s="63"/>
      <c r="U122" s="63"/>
      <c r="V122" s="63"/>
      <c r="W122" s="63"/>
      <c r="X122" s="63"/>
      <c r="Y122" s="63"/>
      <c r="Z122" s="63"/>
      <c r="AA122" s="63"/>
      <c r="AB122" s="63"/>
      <c r="AC122" s="63"/>
      <c r="AD122" s="63"/>
      <c r="AE122" s="63"/>
      <c r="AF122" s="63"/>
    </row>
    <row r="123" spans="1:32" ht="15.75" customHeight="1" x14ac:dyDescent="0.2">
      <c r="A123" s="63"/>
      <c r="B123" s="63"/>
      <c r="C123" s="63"/>
      <c r="D123" s="63"/>
      <c r="E123" s="63"/>
      <c r="F123" s="63"/>
      <c r="G123" s="63"/>
      <c r="H123" s="63"/>
      <c r="I123" s="63"/>
      <c r="J123" s="63"/>
      <c r="K123" s="63"/>
      <c r="L123" s="63"/>
      <c r="M123" s="65"/>
      <c r="N123" s="63"/>
      <c r="O123" s="63"/>
      <c r="P123" s="63"/>
      <c r="Q123" s="63"/>
      <c r="R123" s="63"/>
      <c r="S123" s="63"/>
      <c r="T123" s="63"/>
      <c r="U123" s="63"/>
      <c r="V123" s="63"/>
      <c r="W123" s="63"/>
      <c r="X123" s="63"/>
      <c r="Y123" s="63"/>
      <c r="Z123" s="63"/>
      <c r="AA123" s="63"/>
      <c r="AB123" s="63"/>
      <c r="AC123" s="63"/>
      <c r="AD123" s="63"/>
      <c r="AE123" s="63"/>
      <c r="AF123" s="63"/>
    </row>
    <row r="124" spans="1:32" ht="15.75" customHeight="1" x14ac:dyDescent="0.2">
      <c r="A124" s="63"/>
      <c r="B124" s="63"/>
      <c r="C124" s="63"/>
      <c r="D124" s="63"/>
      <c r="E124" s="63"/>
      <c r="F124" s="63"/>
      <c r="G124" s="63"/>
      <c r="H124" s="63"/>
      <c r="I124" s="63"/>
      <c r="J124" s="63"/>
      <c r="K124" s="63"/>
      <c r="L124" s="63"/>
      <c r="M124" s="65"/>
      <c r="N124" s="63"/>
      <c r="O124" s="63"/>
      <c r="P124" s="63"/>
      <c r="Q124" s="63"/>
      <c r="R124" s="63"/>
      <c r="S124" s="63"/>
      <c r="T124" s="63"/>
      <c r="U124" s="63"/>
      <c r="V124" s="63"/>
      <c r="W124" s="63"/>
      <c r="X124" s="63"/>
      <c r="Y124" s="63"/>
      <c r="Z124" s="63"/>
      <c r="AA124" s="63"/>
      <c r="AB124" s="63"/>
      <c r="AC124" s="63"/>
      <c r="AD124" s="63"/>
      <c r="AE124" s="63"/>
      <c r="AF124" s="63"/>
    </row>
    <row r="125" spans="1:32" ht="15.75" customHeight="1" x14ac:dyDescent="0.2">
      <c r="A125" s="63"/>
      <c r="B125" s="63"/>
      <c r="C125" s="63"/>
      <c r="D125" s="63"/>
      <c r="E125" s="63"/>
      <c r="F125" s="63"/>
      <c r="G125" s="63"/>
      <c r="H125" s="63"/>
      <c r="I125" s="63"/>
      <c r="J125" s="63"/>
      <c r="K125" s="63"/>
      <c r="L125" s="63"/>
      <c r="M125" s="65"/>
      <c r="N125" s="63"/>
      <c r="O125" s="63"/>
      <c r="P125" s="63"/>
      <c r="Q125" s="63"/>
      <c r="R125" s="63"/>
      <c r="S125" s="63"/>
      <c r="T125" s="63"/>
      <c r="U125" s="63"/>
      <c r="V125" s="63"/>
      <c r="W125" s="63"/>
      <c r="X125" s="63"/>
      <c r="Y125" s="63"/>
      <c r="Z125" s="63"/>
      <c r="AA125" s="63"/>
      <c r="AB125" s="63"/>
      <c r="AC125" s="63"/>
      <c r="AD125" s="63"/>
      <c r="AE125" s="63"/>
      <c r="AF125" s="63"/>
    </row>
    <row r="126" spans="1:32" ht="15.75" customHeight="1" x14ac:dyDescent="0.2">
      <c r="A126" s="63"/>
      <c r="B126" s="63"/>
      <c r="C126" s="63"/>
      <c r="D126" s="63"/>
      <c r="E126" s="63"/>
      <c r="F126" s="63"/>
      <c r="G126" s="63"/>
      <c r="H126" s="63"/>
      <c r="I126" s="63"/>
      <c r="J126" s="63"/>
      <c r="K126" s="63"/>
      <c r="L126" s="63"/>
      <c r="M126" s="65"/>
      <c r="N126" s="63"/>
      <c r="O126" s="63"/>
      <c r="P126" s="63"/>
      <c r="Q126" s="63"/>
      <c r="R126" s="63"/>
      <c r="S126" s="63"/>
      <c r="T126" s="63"/>
      <c r="U126" s="63"/>
      <c r="V126" s="63"/>
      <c r="W126" s="63"/>
      <c r="X126" s="63"/>
      <c r="Y126" s="63"/>
      <c r="Z126" s="63"/>
      <c r="AA126" s="63"/>
      <c r="AB126" s="63"/>
      <c r="AC126" s="63"/>
      <c r="AD126" s="63"/>
      <c r="AE126" s="63"/>
      <c r="AF126" s="63"/>
    </row>
    <row r="127" spans="1:32" ht="15.75" customHeight="1" x14ac:dyDescent="0.2">
      <c r="A127" s="63"/>
      <c r="B127" s="63"/>
      <c r="C127" s="63"/>
      <c r="D127" s="63"/>
      <c r="E127" s="63"/>
      <c r="F127" s="63"/>
      <c r="G127" s="63"/>
      <c r="H127" s="63"/>
      <c r="I127" s="63"/>
      <c r="J127" s="63"/>
      <c r="K127" s="63"/>
      <c r="L127" s="63"/>
      <c r="M127" s="65"/>
      <c r="N127" s="63"/>
      <c r="O127" s="63"/>
      <c r="P127" s="63"/>
      <c r="Q127" s="63"/>
      <c r="R127" s="63"/>
      <c r="S127" s="63"/>
      <c r="T127" s="63"/>
      <c r="U127" s="63"/>
      <c r="V127" s="63"/>
      <c r="W127" s="63"/>
      <c r="X127" s="63"/>
      <c r="Y127" s="63"/>
      <c r="Z127" s="63"/>
      <c r="AA127" s="63"/>
      <c r="AB127" s="63"/>
      <c r="AC127" s="63"/>
      <c r="AD127" s="63"/>
      <c r="AE127" s="63"/>
      <c r="AF127" s="63"/>
    </row>
    <row r="128" spans="1:32" ht="15.75" customHeight="1" x14ac:dyDescent="0.2">
      <c r="A128" s="63"/>
      <c r="B128" s="63"/>
      <c r="C128" s="63"/>
      <c r="D128" s="63"/>
      <c r="E128" s="63"/>
      <c r="F128" s="63"/>
      <c r="G128" s="63"/>
      <c r="H128" s="63"/>
      <c r="I128" s="63"/>
      <c r="J128" s="63"/>
      <c r="K128" s="63"/>
      <c r="L128" s="63"/>
      <c r="M128" s="65"/>
      <c r="N128" s="63"/>
      <c r="O128" s="63"/>
      <c r="P128" s="63"/>
      <c r="Q128" s="63"/>
      <c r="R128" s="63"/>
      <c r="S128" s="63"/>
      <c r="T128" s="63"/>
      <c r="U128" s="63"/>
      <c r="V128" s="63"/>
      <c r="W128" s="63"/>
      <c r="X128" s="63"/>
      <c r="Y128" s="63"/>
      <c r="Z128" s="63"/>
      <c r="AA128" s="63"/>
      <c r="AB128" s="63"/>
      <c r="AC128" s="63"/>
      <c r="AD128" s="63"/>
      <c r="AE128" s="63"/>
      <c r="AF128" s="63"/>
    </row>
    <row r="129" spans="1:32" ht="15.75" customHeight="1" x14ac:dyDescent="0.2">
      <c r="A129" s="63"/>
      <c r="B129" s="63"/>
      <c r="C129" s="63"/>
      <c r="D129" s="63"/>
      <c r="E129" s="63"/>
      <c r="F129" s="63"/>
      <c r="G129" s="63"/>
      <c r="H129" s="63"/>
      <c r="I129" s="63"/>
      <c r="J129" s="63"/>
      <c r="K129" s="63"/>
      <c r="L129" s="63"/>
      <c r="M129" s="65"/>
      <c r="N129" s="63"/>
      <c r="O129" s="63"/>
      <c r="P129" s="63"/>
      <c r="Q129" s="63"/>
      <c r="R129" s="63"/>
      <c r="S129" s="63"/>
      <c r="T129" s="63"/>
      <c r="U129" s="63"/>
      <c r="V129" s="63"/>
      <c r="W129" s="63"/>
      <c r="X129" s="63"/>
      <c r="Y129" s="63"/>
      <c r="Z129" s="63"/>
      <c r="AA129" s="63"/>
      <c r="AB129" s="63"/>
      <c r="AC129" s="63"/>
      <c r="AD129" s="63"/>
      <c r="AE129" s="63"/>
      <c r="AF129" s="63"/>
    </row>
    <row r="130" spans="1:32" ht="15.75" customHeight="1" x14ac:dyDescent="0.2">
      <c r="A130" s="63"/>
      <c r="B130" s="63"/>
      <c r="C130" s="63"/>
      <c r="D130" s="63"/>
      <c r="E130" s="63"/>
      <c r="F130" s="63"/>
      <c r="G130" s="63"/>
      <c r="H130" s="63"/>
      <c r="I130" s="63"/>
      <c r="J130" s="63"/>
      <c r="K130" s="63"/>
      <c r="L130" s="63"/>
      <c r="M130" s="65"/>
      <c r="N130" s="63"/>
      <c r="O130" s="63"/>
      <c r="P130" s="63"/>
      <c r="Q130" s="63"/>
      <c r="R130" s="63"/>
      <c r="S130" s="63"/>
      <c r="T130" s="63"/>
      <c r="U130" s="63"/>
      <c r="V130" s="63"/>
      <c r="W130" s="63"/>
      <c r="X130" s="63"/>
      <c r="Y130" s="63"/>
      <c r="Z130" s="63"/>
      <c r="AA130" s="63"/>
      <c r="AB130" s="63"/>
      <c r="AC130" s="63"/>
      <c r="AD130" s="63"/>
      <c r="AE130" s="63"/>
      <c r="AF130" s="63"/>
    </row>
    <row r="131" spans="1:32" ht="15.75" customHeight="1" x14ac:dyDescent="0.2">
      <c r="A131" s="63"/>
      <c r="B131" s="63"/>
      <c r="C131" s="63"/>
      <c r="D131" s="63"/>
      <c r="E131" s="63"/>
      <c r="F131" s="63"/>
      <c r="G131" s="63"/>
      <c r="H131" s="63"/>
      <c r="I131" s="63"/>
      <c r="J131" s="63"/>
      <c r="K131" s="63"/>
      <c r="L131" s="63"/>
      <c r="M131" s="65"/>
      <c r="N131" s="63"/>
      <c r="O131" s="63"/>
      <c r="P131" s="63"/>
      <c r="Q131" s="63"/>
      <c r="R131" s="63"/>
      <c r="S131" s="63"/>
      <c r="T131" s="63"/>
      <c r="U131" s="63"/>
      <c r="V131" s="63"/>
      <c r="W131" s="63"/>
      <c r="X131" s="63"/>
      <c r="Y131" s="63"/>
      <c r="Z131" s="63"/>
      <c r="AA131" s="63"/>
      <c r="AB131" s="63"/>
      <c r="AC131" s="63"/>
      <c r="AD131" s="63"/>
      <c r="AE131" s="63"/>
      <c r="AF131" s="63"/>
    </row>
    <row r="132" spans="1:32" ht="15.75" customHeight="1" x14ac:dyDescent="0.2">
      <c r="A132" s="63"/>
      <c r="B132" s="63"/>
      <c r="C132" s="63"/>
      <c r="D132" s="63"/>
      <c r="E132" s="63"/>
      <c r="F132" s="63"/>
      <c r="G132" s="63"/>
      <c r="H132" s="63"/>
      <c r="I132" s="63"/>
      <c r="J132" s="63"/>
      <c r="K132" s="63"/>
      <c r="L132" s="63"/>
      <c r="M132" s="65"/>
      <c r="N132" s="63"/>
      <c r="O132" s="63"/>
      <c r="P132" s="63"/>
      <c r="Q132" s="63"/>
      <c r="R132" s="63"/>
      <c r="S132" s="63"/>
      <c r="T132" s="63"/>
      <c r="U132" s="63"/>
      <c r="V132" s="63"/>
      <c r="W132" s="63"/>
      <c r="X132" s="63"/>
      <c r="Y132" s="63"/>
      <c r="Z132" s="63"/>
      <c r="AA132" s="63"/>
      <c r="AB132" s="63"/>
      <c r="AC132" s="63"/>
      <c r="AD132" s="63"/>
      <c r="AE132" s="63"/>
      <c r="AF132" s="63"/>
    </row>
    <row r="133" spans="1:32" ht="15.75" customHeight="1" x14ac:dyDescent="0.2">
      <c r="A133" s="63"/>
      <c r="B133" s="63"/>
      <c r="C133" s="63"/>
      <c r="D133" s="63"/>
      <c r="E133" s="63"/>
      <c r="F133" s="63"/>
      <c r="G133" s="63"/>
      <c r="H133" s="63"/>
      <c r="I133" s="63"/>
      <c r="J133" s="63"/>
      <c r="K133" s="63"/>
      <c r="L133" s="63"/>
      <c r="M133" s="65"/>
      <c r="N133" s="63"/>
      <c r="O133" s="63"/>
      <c r="P133" s="63"/>
      <c r="Q133" s="63"/>
      <c r="R133" s="63"/>
      <c r="S133" s="63"/>
      <c r="T133" s="63"/>
      <c r="U133" s="63"/>
      <c r="V133" s="63"/>
      <c r="W133" s="63"/>
      <c r="X133" s="63"/>
      <c r="Y133" s="63"/>
      <c r="Z133" s="63"/>
      <c r="AA133" s="63"/>
      <c r="AB133" s="63"/>
      <c r="AC133" s="63"/>
      <c r="AD133" s="63"/>
      <c r="AE133" s="63"/>
      <c r="AF133" s="63"/>
    </row>
    <row r="134" spans="1:32" ht="15.75" customHeight="1" x14ac:dyDescent="0.2">
      <c r="A134" s="63"/>
      <c r="B134" s="63"/>
      <c r="C134" s="63"/>
      <c r="D134" s="63"/>
      <c r="E134" s="63"/>
      <c r="F134" s="63"/>
      <c r="G134" s="63"/>
      <c r="H134" s="63"/>
      <c r="I134" s="63"/>
      <c r="J134" s="63"/>
      <c r="K134" s="63"/>
      <c r="L134" s="63"/>
      <c r="M134" s="65"/>
      <c r="N134" s="63"/>
      <c r="O134" s="63"/>
      <c r="P134" s="63"/>
      <c r="Q134" s="63"/>
      <c r="R134" s="63"/>
      <c r="S134" s="63"/>
      <c r="T134" s="63"/>
      <c r="U134" s="63"/>
      <c r="V134" s="63"/>
      <c r="W134" s="63"/>
      <c r="X134" s="63"/>
      <c r="Y134" s="63"/>
      <c r="Z134" s="63"/>
      <c r="AA134" s="63"/>
      <c r="AB134" s="63"/>
      <c r="AC134" s="63"/>
      <c r="AD134" s="63"/>
      <c r="AE134" s="63"/>
      <c r="AF134" s="63"/>
    </row>
    <row r="135" spans="1:32" ht="15.75" customHeight="1" x14ac:dyDescent="0.2">
      <c r="A135" s="63"/>
      <c r="B135" s="63"/>
      <c r="C135" s="63"/>
      <c r="D135" s="63"/>
      <c r="E135" s="63"/>
      <c r="F135" s="63"/>
      <c r="G135" s="63"/>
      <c r="H135" s="63"/>
      <c r="I135" s="63"/>
      <c r="J135" s="63"/>
      <c r="K135" s="63"/>
      <c r="L135" s="63"/>
      <c r="M135" s="65"/>
      <c r="N135" s="63"/>
      <c r="O135" s="63"/>
      <c r="P135" s="63"/>
      <c r="Q135" s="63"/>
      <c r="R135" s="63"/>
      <c r="S135" s="63"/>
      <c r="T135" s="63"/>
      <c r="U135" s="63"/>
      <c r="V135" s="63"/>
      <c r="W135" s="63"/>
      <c r="X135" s="63"/>
      <c r="Y135" s="63"/>
      <c r="Z135" s="63"/>
      <c r="AA135" s="63"/>
      <c r="AB135" s="63"/>
      <c r="AC135" s="63"/>
      <c r="AD135" s="63"/>
      <c r="AE135" s="63"/>
      <c r="AF135" s="63"/>
    </row>
    <row r="136" spans="1:32" ht="15.75" customHeight="1" x14ac:dyDescent="0.2">
      <c r="A136" s="63"/>
      <c r="B136" s="63"/>
      <c r="C136" s="63"/>
      <c r="D136" s="63"/>
      <c r="E136" s="63"/>
      <c r="F136" s="63"/>
      <c r="G136" s="63"/>
      <c r="H136" s="63"/>
      <c r="I136" s="63"/>
      <c r="J136" s="63"/>
      <c r="K136" s="63"/>
      <c r="L136" s="63"/>
      <c r="M136" s="65"/>
      <c r="N136" s="63"/>
      <c r="O136" s="63"/>
      <c r="P136" s="63"/>
      <c r="Q136" s="63"/>
      <c r="R136" s="63"/>
      <c r="S136" s="63"/>
      <c r="T136" s="63"/>
      <c r="U136" s="63"/>
      <c r="V136" s="63"/>
      <c r="W136" s="63"/>
      <c r="X136" s="63"/>
      <c r="Y136" s="63"/>
      <c r="Z136" s="63"/>
      <c r="AA136" s="63"/>
      <c r="AB136" s="63"/>
      <c r="AC136" s="63"/>
      <c r="AD136" s="63"/>
      <c r="AE136" s="63"/>
      <c r="AF136" s="63"/>
    </row>
    <row r="137" spans="1:32" ht="15.75" customHeight="1" x14ac:dyDescent="0.2">
      <c r="A137" s="63"/>
      <c r="B137" s="63"/>
      <c r="C137" s="63"/>
      <c r="D137" s="63"/>
      <c r="E137" s="63"/>
      <c r="F137" s="63"/>
      <c r="G137" s="63"/>
      <c r="H137" s="63"/>
      <c r="I137" s="63"/>
      <c r="J137" s="63"/>
      <c r="K137" s="63"/>
      <c r="L137" s="63"/>
      <c r="M137" s="65"/>
      <c r="N137" s="63"/>
      <c r="O137" s="63"/>
      <c r="P137" s="63"/>
      <c r="Q137" s="63"/>
      <c r="R137" s="63"/>
      <c r="S137" s="63"/>
      <c r="T137" s="63"/>
      <c r="U137" s="63"/>
      <c r="V137" s="63"/>
      <c r="W137" s="63"/>
      <c r="X137" s="63"/>
      <c r="Y137" s="63"/>
      <c r="Z137" s="63"/>
      <c r="AA137" s="63"/>
      <c r="AB137" s="63"/>
      <c r="AC137" s="63"/>
      <c r="AD137" s="63"/>
      <c r="AE137" s="63"/>
      <c r="AF137" s="63"/>
    </row>
    <row r="138" spans="1:32" ht="15.75" customHeight="1" x14ac:dyDescent="0.2">
      <c r="A138" s="63"/>
      <c r="B138" s="63"/>
      <c r="C138" s="63"/>
      <c r="D138" s="63"/>
      <c r="E138" s="63"/>
      <c r="F138" s="63"/>
      <c r="G138" s="63"/>
      <c r="H138" s="63"/>
      <c r="I138" s="63"/>
      <c r="J138" s="63"/>
      <c r="K138" s="63"/>
      <c r="L138" s="63"/>
      <c r="M138" s="65"/>
      <c r="N138" s="63"/>
      <c r="O138" s="63"/>
      <c r="P138" s="63"/>
      <c r="Q138" s="63"/>
      <c r="R138" s="63"/>
      <c r="S138" s="63"/>
      <c r="T138" s="63"/>
      <c r="U138" s="63"/>
      <c r="V138" s="63"/>
      <c r="W138" s="63"/>
      <c r="X138" s="63"/>
      <c r="Y138" s="63"/>
      <c r="Z138" s="63"/>
      <c r="AA138" s="63"/>
      <c r="AB138" s="63"/>
      <c r="AC138" s="63"/>
      <c r="AD138" s="63"/>
      <c r="AE138" s="63"/>
      <c r="AF138" s="63"/>
    </row>
    <row r="139" spans="1:32" ht="15.75" customHeight="1" x14ac:dyDescent="0.2">
      <c r="A139" s="63"/>
      <c r="B139" s="63"/>
      <c r="C139" s="63"/>
      <c r="D139" s="63"/>
      <c r="E139" s="63"/>
      <c r="F139" s="63"/>
      <c r="G139" s="63"/>
      <c r="H139" s="63"/>
      <c r="I139" s="63"/>
      <c r="J139" s="63"/>
      <c r="K139" s="63"/>
      <c r="L139" s="63"/>
      <c r="M139" s="65"/>
      <c r="N139" s="63"/>
      <c r="O139" s="63"/>
      <c r="P139" s="63"/>
      <c r="Q139" s="63"/>
      <c r="R139" s="63"/>
      <c r="S139" s="63"/>
      <c r="T139" s="63"/>
      <c r="U139" s="63"/>
      <c r="V139" s="63"/>
      <c r="W139" s="63"/>
      <c r="X139" s="63"/>
      <c r="Y139" s="63"/>
      <c r="Z139" s="63"/>
      <c r="AA139" s="63"/>
      <c r="AB139" s="63"/>
      <c r="AC139" s="63"/>
      <c r="AD139" s="63"/>
      <c r="AE139" s="63"/>
      <c r="AF139" s="63"/>
    </row>
    <row r="140" spans="1:32" ht="15.75" customHeight="1" x14ac:dyDescent="0.2">
      <c r="A140" s="63"/>
      <c r="B140" s="63"/>
      <c r="C140" s="63"/>
      <c r="D140" s="63"/>
      <c r="E140" s="63"/>
      <c r="F140" s="63"/>
      <c r="G140" s="63"/>
      <c r="H140" s="63"/>
      <c r="I140" s="63"/>
      <c r="J140" s="63"/>
      <c r="K140" s="63"/>
      <c r="L140" s="63"/>
      <c r="M140" s="65"/>
      <c r="N140" s="63"/>
      <c r="O140" s="63"/>
      <c r="P140" s="63"/>
      <c r="Q140" s="63"/>
      <c r="R140" s="63"/>
      <c r="S140" s="63"/>
      <c r="T140" s="63"/>
      <c r="U140" s="63"/>
      <c r="V140" s="63"/>
      <c r="W140" s="63"/>
      <c r="X140" s="63"/>
      <c r="Y140" s="63"/>
      <c r="Z140" s="63"/>
      <c r="AA140" s="63"/>
      <c r="AB140" s="63"/>
      <c r="AC140" s="63"/>
      <c r="AD140" s="63"/>
      <c r="AE140" s="63"/>
      <c r="AF140" s="63"/>
    </row>
    <row r="141" spans="1:32" ht="15.75" customHeight="1" x14ac:dyDescent="0.2">
      <c r="A141" s="63"/>
      <c r="B141" s="63"/>
      <c r="C141" s="63"/>
      <c r="D141" s="63"/>
      <c r="E141" s="63"/>
      <c r="F141" s="63"/>
      <c r="G141" s="63"/>
      <c r="H141" s="63"/>
      <c r="I141" s="63"/>
      <c r="J141" s="63"/>
      <c r="K141" s="63"/>
      <c r="L141" s="63"/>
      <c r="M141" s="65"/>
      <c r="N141" s="63"/>
      <c r="O141" s="63"/>
      <c r="P141" s="63"/>
      <c r="Q141" s="63"/>
      <c r="R141" s="63"/>
      <c r="S141" s="63"/>
      <c r="T141" s="63"/>
      <c r="U141" s="63"/>
      <c r="V141" s="63"/>
      <c r="W141" s="63"/>
      <c r="X141" s="63"/>
      <c r="Y141" s="63"/>
      <c r="Z141" s="63"/>
      <c r="AA141" s="63"/>
      <c r="AB141" s="63"/>
      <c r="AC141" s="63"/>
      <c r="AD141" s="63"/>
      <c r="AE141" s="63"/>
      <c r="AF141" s="63"/>
    </row>
    <row r="142" spans="1:32" ht="15.75" customHeight="1" x14ac:dyDescent="0.2">
      <c r="A142" s="63"/>
      <c r="B142" s="63"/>
      <c r="C142" s="63"/>
      <c r="D142" s="63"/>
      <c r="E142" s="63"/>
      <c r="F142" s="63"/>
      <c r="G142" s="63"/>
      <c r="H142" s="63"/>
      <c r="I142" s="63"/>
      <c r="J142" s="63"/>
      <c r="K142" s="63"/>
      <c r="L142" s="63"/>
      <c r="M142" s="65"/>
      <c r="N142" s="63"/>
      <c r="O142" s="63"/>
      <c r="P142" s="63"/>
      <c r="Q142" s="63"/>
      <c r="R142" s="63"/>
      <c r="S142" s="63"/>
      <c r="T142" s="63"/>
      <c r="U142" s="63"/>
      <c r="V142" s="63"/>
      <c r="W142" s="63"/>
      <c r="X142" s="63"/>
      <c r="Y142" s="63"/>
      <c r="Z142" s="63"/>
      <c r="AA142" s="63"/>
      <c r="AB142" s="63"/>
      <c r="AC142" s="63"/>
      <c r="AD142" s="63"/>
      <c r="AE142" s="63"/>
      <c r="AF142" s="63"/>
    </row>
    <row r="143" spans="1:32" ht="15.75" customHeight="1" x14ac:dyDescent="0.2">
      <c r="A143" s="63"/>
      <c r="B143" s="63"/>
      <c r="C143" s="63"/>
      <c r="D143" s="63"/>
      <c r="E143" s="63"/>
      <c r="F143" s="63"/>
      <c r="G143" s="63"/>
      <c r="H143" s="63"/>
      <c r="I143" s="63"/>
      <c r="J143" s="63"/>
      <c r="K143" s="63"/>
      <c r="L143" s="63"/>
      <c r="M143" s="65"/>
      <c r="N143" s="63"/>
      <c r="O143" s="63"/>
      <c r="P143" s="63"/>
      <c r="Q143" s="63"/>
      <c r="R143" s="63"/>
      <c r="S143" s="63"/>
      <c r="T143" s="63"/>
      <c r="U143" s="63"/>
      <c r="V143" s="63"/>
      <c r="W143" s="63"/>
      <c r="X143" s="63"/>
      <c r="Y143" s="63"/>
      <c r="Z143" s="63"/>
      <c r="AA143" s="63"/>
      <c r="AB143" s="63"/>
      <c r="AC143" s="63"/>
      <c r="AD143" s="63"/>
      <c r="AE143" s="63"/>
      <c r="AF143" s="63"/>
    </row>
    <row r="144" spans="1:32" ht="15.75" customHeight="1" x14ac:dyDescent="0.2">
      <c r="A144" s="63"/>
      <c r="B144" s="63"/>
      <c r="C144" s="63"/>
      <c r="D144" s="63"/>
      <c r="E144" s="63"/>
      <c r="F144" s="63"/>
      <c r="G144" s="63"/>
      <c r="H144" s="63"/>
      <c r="I144" s="63"/>
      <c r="J144" s="63"/>
      <c r="K144" s="63"/>
      <c r="L144" s="63"/>
      <c r="M144" s="65"/>
      <c r="N144" s="63"/>
      <c r="O144" s="63"/>
      <c r="P144" s="63"/>
      <c r="Q144" s="63"/>
      <c r="R144" s="63"/>
      <c r="S144" s="63"/>
      <c r="T144" s="63"/>
      <c r="U144" s="63"/>
      <c r="V144" s="63"/>
      <c r="W144" s="63"/>
      <c r="X144" s="63"/>
      <c r="Y144" s="63"/>
      <c r="Z144" s="63"/>
      <c r="AA144" s="63"/>
      <c r="AB144" s="63"/>
      <c r="AC144" s="63"/>
      <c r="AD144" s="63"/>
      <c r="AE144" s="63"/>
      <c r="AF144" s="63"/>
    </row>
    <row r="145" spans="1:32" ht="15.75" customHeight="1" x14ac:dyDescent="0.2">
      <c r="A145" s="63"/>
      <c r="B145" s="63"/>
      <c r="C145" s="63"/>
      <c r="D145" s="63"/>
      <c r="E145" s="63"/>
      <c r="F145" s="63"/>
      <c r="G145" s="63"/>
      <c r="H145" s="63"/>
      <c r="I145" s="63"/>
      <c r="J145" s="63"/>
      <c r="K145" s="63"/>
      <c r="L145" s="63"/>
      <c r="M145" s="65"/>
      <c r="N145" s="63"/>
      <c r="O145" s="63"/>
      <c r="P145" s="63"/>
      <c r="Q145" s="63"/>
      <c r="R145" s="63"/>
      <c r="S145" s="63"/>
      <c r="T145" s="63"/>
      <c r="U145" s="63"/>
      <c r="V145" s="63"/>
      <c r="W145" s="63"/>
      <c r="X145" s="63"/>
      <c r="Y145" s="63"/>
      <c r="Z145" s="63"/>
      <c r="AA145" s="63"/>
      <c r="AB145" s="63"/>
      <c r="AC145" s="63"/>
      <c r="AD145" s="63"/>
      <c r="AE145" s="63"/>
      <c r="AF145" s="63"/>
    </row>
    <row r="146" spans="1:32" ht="15.75" customHeight="1" x14ac:dyDescent="0.2">
      <c r="A146" s="63"/>
      <c r="B146" s="63"/>
      <c r="C146" s="63"/>
      <c r="D146" s="63"/>
      <c r="E146" s="63"/>
      <c r="F146" s="63"/>
      <c r="G146" s="63"/>
      <c r="H146" s="63"/>
      <c r="I146" s="63"/>
      <c r="J146" s="63"/>
      <c r="K146" s="63"/>
      <c r="L146" s="63"/>
      <c r="M146" s="65"/>
      <c r="N146" s="63"/>
      <c r="O146" s="63"/>
      <c r="P146" s="63"/>
      <c r="Q146" s="63"/>
      <c r="R146" s="63"/>
      <c r="S146" s="63"/>
      <c r="T146" s="63"/>
      <c r="U146" s="63"/>
      <c r="V146" s="63"/>
      <c r="W146" s="63"/>
      <c r="X146" s="63"/>
      <c r="Y146" s="63"/>
      <c r="Z146" s="63"/>
      <c r="AA146" s="63"/>
      <c r="AB146" s="63"/>
      <c r="AC146" s="63"/>
      <c r="AD146" s="63"/>
      <c r="AE146" s="63"/>
      <c r="AF146" s="63"/>
    </row>
    <row r="147" spans="1:32" ht="15.75" customHeight="1" x14ac:dyDescent="0.2">
      <c r="A147" s="63"/>
      <c r="B147" s="63"/>
      <c r="C147" s="63"/>
      <c r="D147" s="63"/>
      <c r="E147" s="63"/>
      <c r="F147" s="63"/>
      <c r="G147" s="63"/>
      <c r="H147" s="63"/>
      <c r="I147" s="63"/>
      <c r="J147" s="63"/>
      <c r="K147" s="63"/>
      <c r="L147" s="63"/>
      <c r="M147" s="65"/>
      <c r="N147" s="63"/>
      <c r="O147" s="63"/>
      <c r="P147" s="63"/>
      <c r="Q147" s="63"/>
      <c r="R147" s="63"/>
      <c r="S147" s="63"/>
      <c r="T147" s="63"/>
      <c r="U147" s="63"/>
      <c r="V147" s="63"/>
      <c r="W147" s="63"/>
      <c r="X147" s="63"/>
      <c r="Y147" s="63"/>
      <c r="Z147" s="63"/>
      <c r="AA147" s="63"/>
      <c r="AB147" s="63"/>
      <c r="AC147" s="63"/>
      <c r="AD147" s="63"/>
      <c r="AE147" s="63"/>
      <c r="AF147" s="63"/>
    </row>
    <row r="148" spans="1:32" ht="15.75" customHeight="1" x14ac:dyDescent="0.2">
      <c r="A148" s="63"/>
      <c r="B148" s="63"/>
      <c r="C148" s="63"/>
      <c r="D148" s="63"/>
      <c r="E148" s="63"/>
      <c r="F148" s="63"/>
      <c r="G148" s="63"/>
      <c r="H148" s="63"/>
      <c r="I148" s="63"/>
      <c r="J148" s="63"/>
      <c r="K148" s="63"/>
      <c r="L148" s="63"/>
      <c r="M148" s="65"/>
      <c r="N148" s="63"/>
      <c r="O148" s="63"/>
      <c r="P148" s="63"/>
      <c r="Q148" s="63"/>
      <c r="R148" s="63"/>
      <c r="S148" s="63"/>
      <c r="T148" s="63"/>
      <c r="U148" s="63"/>
      <c r="V148" s="63"/>
      <c r="W148" s="63"/>
      <c r="X148" s="63"/>
      <c r="Y148" s="63"/>
      <c r="Z148" s="63"/>
      <c r="AA148" s="63"/>
      <c r="AB148" s="63"/>
      <c r="AC148" s="63"/>
      <c r="AD148" s="63"/>
      <c r="AE148" s="63"/>
      <c r="AF148" s="63"/>
    </row>
    <row r="149" spans="1:32" ht="15.75" customHeight="1" x14ac:dyDescent="0.2">
      <c r="A149" s="63"/>
      <c r="B149" s="63"/>
      <c r="C149" s="63"/>
      <c r="D149" s="63"/>
      <c r="E149" s="63"/>
      <c r="F149" s="63"/>
      <c r="G149" s="63"/>
      <c r="H149" s="63"/>
      <c r="I149" s="63"/>
      <c r="J149" s="63"/>
      <c r="K149" s="63"/>
      <c r="L149" s="63"/>
      <c r="M149" s="65"/>
      <c r="N149" s="63"/>
      <c r="O149" s="63"/>
      <c r="P149" s="63"/>
      <c r="Q149" s="63"/>
      <c r="R149" s="63"/>
      <c r="S149" s="63"/>
      <c r="T149" s="63"/>
      <c r="U149" s="63"/>
      <c r="V149" s="63"/>
      <c r="W149" s="63"/>
      <c r="X149" s="63"/>
      <c r="Y149" s="63"/>
      <c r="Z149" s="63"/>
      <c r="AA149" s="63"/>
      <c r="AB149" s="63"/>
      <c r="AC149" s="63"/>
      <c r="AD149" s="63"/>
      <c r="AE149" s="63"/>
      <c r="AF149" s="63"/>
    </row>
    <row r="150" spans="1:32" ht="15.75" customHeight="1" x14ac:dyDescent="0.2">
      <c r="A150" s="63"/>
      <c r="B150" s="63"/>
      <c r="C150" s="63"/>
      <c r="D150" s="63"/>
      <c r="E150" s="63"/>
      <c r="F150" s="63"/>
      <c r="G150" s="63"/>
      <c r="H150" s="63"/>
      <c r="I150" s="63"/>
      <c r="J150" s="63"/>
      <c r="K150" s="63"/>
      <c r="L150" s="63"/>
      <c r="M150" s="65"/>
      <c r="N150" s="63"/>
      <c r="O150" s="63"/>
      <c r="P150" s="63"/>
      <c r="Q150" s="63"/>
      <c r="R150" s="63"/>
      <c r="S150" s="63"/>
      <c r="T150" s="63"/>
      <c r="U150" s="63"/>
      <c r="V150" s="63"/>
      <c r="W150" s="63"/>
      <c r="X150" s="63"/>
      <c r="Y150" s="63"/>
      <c r="Z150" s="63"/>
      <c r="AA150" s="63"/>
      <c r="AB150" s="63"/>
      <c r="AC150" s="63"/>
      <c r="AD150" s="63"/>
      <c r="AE150" s="63"/>
      <c r="AF150" s="63"/>
    </row>
    <row r="151" spans="1:32" ht="15.75" customHeight="1" x14ac:dyDescent="0.2">
      <c r="A151" s="63"/>
      <c r="B151" s="63"/>
      <c r="C151" s="63"/>
      <c r="D151" s="63"/>
      <c r="E151" s="63"/>
      <c r="F151" s="63"/>
      <c r="G151" s="63"/>
      <c r="H151" s="63"/>
      <c r="I151" s="63"/>
      <c r="J151" s="63"/>
      <c r="K151" s="63"/>
      <c r="L151" s="63"/>
      <c r="M151" s="65"/>
      <c r="N151" s="63"/>
      <c r="O151" s="63"/>
      <c r="P151" s="63"/>
      <c r="Q151" s="63"/>
      <c r="R151" s="63"/>
      <c r="S151" s="63"/>
      <c r="T151" s="63"/>
      <c r="U151" s="63"/>
      <c r="V151" s="63"/>
      <c r="W151" s="63"/>
      <c r="X151" s="63"/>
      <c r="Y151" s="63"/>
      <c r="Z151" s="63"/>
      <c r="AA151" s="63"/>
      <c r="AB151" s="63"/>
      <c r="AC151" s="63"/>
      <c r="AD151" s="63"/>
      <c r="AE151" s="63"/>
      <c r="AF151" s="63"/>
    </row>
    <row r="152" spans="1:32" ht="15.75" customHeight="1" x14ac:dyDescent="0.2">
      <c r="A152" s="63"/>
      <c r="B152" s="63"/>
      <c r="C152" s="63"/>
      <c r="D152" s="63"/>
      <c r="E152" s="63"/>
      <c r="F152" s="63"/>
      <c r="G152" s="63"/>
      <c r="H152" s="63"/>
      <c r="I152" s="63"/>
      <c r="J152" s="63"/>
      <c r="K152" s="63"/>
      <c r="L152" s="63"/>
      <c r="M152" s="65"/>
      <c r="N152" s="63"/>
      <c r="O152" s="63"/>
      <c r="P152" s="63"/>
      <c r="Q152" s="63"/>
      <c r="R152" s="63"/>
      <c r="S152" s="63"/>
      <c r="T152" s="63"/>
      <c r="U152" s="63"/>
      <c r="V152" s="63"/>
      <c r="W152" s="63"/>
      <c r="X152" s="63"/>
      <c r="Y152" s="63"/>
      <c r="Z152" s="63"/>
      <c r="AA152" s="63"/>
      <c r="AB152" s="63"/>
      <c r="AC152" s="63"/>
      <c r="AD152" s="63"/>
      <c r="AE152" s="63"/>
      <c r="AF152" s="63"/>
    </row>
    <row r="153" spans="1:32" ht="15.75" customHeight="1" x14ac:dyDescent="0.2">
      <c r="A153" s="63"/>
      <c r="B153" s="63"/>
      <c r="C153" s="63"/>
      <c r="D153" s="63"/>
      <c r="E153" s="63"/>
      <c r="F153" s="63"/>
      <c r="G153" s="63"/>
      <c r="H153" s="63"/>
      <c r="I153" s="63"/>
      <c r="J153" s="63"/>
      <c r="K153" s="63"/>
      <c r="L153" s="63"/>
      <c r="M153" s="65"/>
      <c r="N153" s="63"/>
      <c r="O153" s="63"/>
      <c r="P153" s="63"/>
      <c r="Q153" s="63"/>
      <c r="R153" s="63"/>
      <c r="S153" s="63"/>
      <c r="T153" s="63"/>
      <c r="U153" s="63"/>
      <c r="V153" s="63"/>
      <c r="W153" s="63"/>
      <c r="X153" s="63"/>
      <c r="Y153" s="63"/>
      <c r="Z153" s="63"/>
      <c r="AA153" s="63"/>
      <c r="AB153" s="63"/>
      <c r="AC153" s="63"/>
      <c r="AD153" s="63"/>
      <c r="AE153" s="63"/>
      <c r="AF153" s="63"/>
    </row>
    <row r="154" spans="1:32" ht="15.75" customHeight="1" x14ac:dyDescent="0.2">
      <c r="A154" s="63"/>
      <c r="B154" s="63"/>
      <c r="C154" s="63"/>
      <c r="D154" s="63"/>
      <c r="E154" s="63"/>
      <c r="F154" s="63"/>
      <c r="G154" s="63"/>
      <c r="H154" s="63"/>
      <c r="I154" s="63"/>
      <c r="J154" s="63"/>
      <c r="K154" s="63"/>
      <c r="L154" s="63"/>
      <c r="M154" s="65"/>
      <c r="N154" s="63"/>
      <c r="O154" s="63"/>
      <c r="P154" s="63"/>
      <c r="Q154" s="63"/>
      <c r="R154" s="63"/>
      <c r="S154" s="63"/>
      <c r="T154" s="63"/>
      <c r="U154" s="63"/>
      <c r="V154" s="63"/>
      <c r="W154" s="63"/>
      <c r="X154" s="63"/>
      <c r="Y154" s="63"/>
      <c r="Z154" s="63"/>
      <c r="AA154" s="63"/>
      <c r="AB154" s="63"/>
      <c r="AC154" s="63"/>
      <c r="AD154" s="63"/>
      <c r="AE154" s="63"/>
      <c r="AF154" s="63"/>
    </row>
    <row r="155" spans="1:32" ht="15.75" customHeight="1" x14ac:dyDescent="0.2">
      <c r="A155" s="63"/>
      <c r="B155" s="63"/>
      <c r="C155" s="63"/>
      <c r="D155" s="63"/>
      <c r="E155" s="63"/>
      <c r="F155" s="63"/>
      <c r="G155" s="63"/>
      <c r="H155" s="63"/>
      <c r="I155" s="63"/>
      <c r="J155" s="63"/>
      <c r="K155" s="63"/>
      <c r="L155" s="63"/>
      <c r="M155" s="65"/>
      <c r="N155" s="63"/>
      <c r="O155" s="63"/>
      <c r="P155" s="63"/>
      <c r="Q155" s="63"/>
      <c r="R155" s="63"/>
      <c r="S155" s="63"/>
      <c r="T155" s="63"/>
      <c r="U155" s="63"/>
      <c r="V155" s="63"/>
      <c r="W155" s="63"/>
      <c r="X155" s="63"/>
      <c r="Y155" s="63"/>
      <c r="Z155" s="63"/>
      <c r="AA155" s="63"/>
      <c r="AB155" s="63"/>
      <c r="AC155" s="63"/>
      <c r="AD155" s="63"/>
      <c r="AE155" s="63"/>
      <c r="AF155" s="63"/>
    </row>
    <row r="156" spans="1:32" ht="15.75" customHeight="1" x14ac:dyDescent="0.2">
      <c r="A156" s="63"/>
      <c r="B156" s="63"/>
      <c r="C156" s="63"/>
      <c r="D156" s="63"/>
      <c r="E156" s="63"/>
      <c r="F156" s="63"/>
      <c r="G156" s="63"/>
      <c r="H156" s="63"/>
      <c r="I156" s="63"/>
      <c r="J156" s="63"/>
      <c r="K156" s="63"/>
      <c r="L156" s="63"/>
      <c r="M156" s="65"/>
      <c r="N156" s="63"/>
      <c r="O156" s="63"/>
      <c r="P156" s="63"/>
      <c r="Q156" s="63"/>
      <c r="R156" s="63"/>
      <c r="S156" s="63"/>
      <c r="T156" s="63"/>
      <c r="U156" s="63"/>
      <c r="V156" s="63"/>
      <c r="W156" s="63"/>
      <c r="X156" s="63"/>
      <c r="Y156" s="63"/>
      <c r="Z156" s="63"/>
      <c r="AA156" s="63"/>
      <c r="AB156" s="63"/>
      <c r="AC156" s="63"/>
      <c r="AD156" s="63"/>
      <c r="AE156" s="63"/>
      <c r="AF156" s="63"/>
    </row>
    <row r="157" spans="1:32" ht="15.75" customHeight="1" x14ac:dyDescent="0.2">
      <c r="A157" s="63"/>
      <c r="B157" s="63"/>
      <c r="C157" s="63"/>
      <c r="D157" s="63"/>
      <c r="E157" s="63"/>
      <c r="F157" s="63"/>
      <c r="G157" s="63"/>
      <c r="H157" s="63"/>
      <c r="I157" s="63"/>
      <c r="J157" s="63"/>
      <c r="K157" s="63"/>
      <c r="L157" s="63"/>
      <c r="M157" s="65"/>
      <c r="N157" s="63"/>
      <c r="O157" s="63"/>
      <c r="P157" s="63"/>
      <c r="Q157" s="63"/>
      <c r="R157" s="63"/>
      <c r="S157" s="63"/>
      <c r="T157" s="63"/>
      <c r="U157" s="63"/>
      <c r="V157" s="63"/>
      <c r="W157" s="63"/>
      <c r="X157" s="63"/>
      <c r="Y157" s="63"/>
      <c r="Z157" s="63"/>
      <c r="AA157" s="63"/>
      <c r="AB157" s="63"/>
      <c r="AC157" s="63"/>
      <c r="AD157" s="63"/>
      <c r="AE157" s="63"/>
      <c r="AF157" s="63"/>
    </row>
    <row r="158" spans="1:32" ht="15.75" customHeight="1" x14ac:dyDescent="0.2">
      <c r="A158" s="63"/>
      <c r="B158" s="63"/>
      <c r="C158" s="63"/>
      <c r="D158" s="63"/>
      <c r="E158" s="63"/>
      <c r="F158" s="63"/>
      <c r="G158" s="63"/>
      <c r="H158" s="63"/>
      <c r="I158" s="63"/>
      <c r="J158" s="63"/>
      <c r="K158" s="63"/>
      <c r="L158" s="63"/>
      <c r="M158" s="65"/>
      <c r="N158" s="63"/>
      <c r="O158" s="63"/>
      <c r="P158" s="63"/>
      <c r="Q158" s="63"/>
      <c r="R158" s="63"/>
      <c r="S158" s="63"/>
      <c r="T158" s="63"/>
      <c r="U158" s="63"/>
      <c r="V158" s="63"/>
      <c r="W158" s="63"/>
      <c r="X158" s="63"/>
      <c r="Y158" s="63"/>
      <c r="Z158" s="63"/>
      <c r="AA158" s="63"/>
      <c r="AB158" s="63"/>
      <c r="AC158" s="63"/>
      <c r="AD158" s="63"/>
      <c r="AE158" s="63"/>
      <c r="AF158" s="63"/>
    </row>
    <row r="159" spans="1:32" ht="15.75" customHeight="1" x14ac:dyDescent="0.2">
      <c r="A159" s="63"/>
      <c r="B159" s="63"/>
      <c r="C159" s="63"/>
      <c r="D159" s="63"/>
      <c r="E159" s="63"/>
      <c r="F159" s="63"/>
      <c r="G159" s="63"/>
      <c r="H159" s="63"/>
      <c r="I159" s="63"/>
      <c r="J159" s="63"/>
      <c r="K159" s="63"/>
      <c r="L159" s="63"/>
      <c r="M159" s="65"/>
      <c r="N159" s="63"/>
      <c r="O159" s="63"/>
      <c r="P159" s="63"/>
      <c r="Q159" s="63"/>
      <c r="R159" s="63"/>
      <c r="S159" s="63"/>
      <c r="T159" s="63"/>
      <c r="U159" s="63"/>
      <c r="V159" s="63"/>
      <c r="W159" s="63"/>
      <c r="X159" s="63"/>
      <c r="Y159" s="63"/>
      <c r="Z159" s="63"/>
      <c r="AA159" s="63"/>
      <c r="AB159" s="63"/>
      <c r="AC159" s="63"/>
      <c r="AD159" s="63"/>
      <c r="AE159" s="63"/>
      <c r="AF159" s="63"/>
    </row>
    <row r="160" spans="1:32" ht="15.75" customHeight="1" x14ac:dyDescent="0.2">
      <c r="A160" s="63"/>
      <c r="B160" s="63"/>
      <c r="C160" s="63"/>
      <c r="D160" s="63"/>
      <c r="E160" s="63"/>
      <c r="F160" s="63"/>
      <c r="G160" s="63"/>
      <c r="H160" s="63"/>
      <c r="I160" s="63"/>
      <c r="J160" s="63"/>
      <c r="K160" s="63"/>
      <c r="L160" s="63"/>
      <c r="M160" s="65"/>
      <c r="N160" s="63"/>
      <c r="O160" s="63"/>
      <c r="P160" s="63"/>
      <c r="Q160" s="63"/>
      <c r="R160" s="63"/>
      <c r="S160" s="63"/>
      <c r="T160" s="63"/>
      <c r="U160" s="63"/>
      <c r="V160" s="63"/>
      <c r="W160" s="63"/>
      <c r="X160" s="63"/>
      <c r="Y160" s="63"/>
      <c r="Z160" s="63"/>
      <c r="AA160" s="63"/>
      <c r="AB160" s="63"/>
      <c r="AC160" s="63"/>
      <c r="AD160" s="63"/>
      <c r="AE160" s="63"/>
      <c r="AF160" s="63"/>
    </row>
    <row r="161" spans="1:32" ht="15.75" customHeight="1" x14ac:dyDescent="0.2">
      <c r="A161" s="63"/>
      <c r="B161" s="63"/>
      <c r="C161" s="63"/>
      <c r="D161" s="63"/>
      <c r="E161" s="63"/>
      <c r="F161" s="63"/>
      <c r="G161" s="63"/>
      <c r="H161" s="63"/>
      <c r="I161" s="63"/>
      <c r="J161" s="63"/>
      <c r="K161" s="63"/>
      <c r="L161" s="63"/>
      <c r="M161" s="65"/>
      <c r="N161" s="63"/>
      <c r="O161" s="63"/>
      <c r="P161" s="63"/>
      <c r="Q161" s="63"/>
      <c r="R161" s="63"/>
      <c r="S161" s="63"/>
      <c r="T161" s="63"/>
      <c r="U161" s="63"/>
      <c r="V161" s="63"/>
      <c r="W161" s="63"/>
      <c r="X161" s="63"/>
      <c r="Y161" s="63"/>
      <c r="Z161" s="63"/>
      <c r="AA161" s="63"/>
      <c r="AB161" s="63"/>
      <c r="AC161" s="63"/>
      <c r="AD161" s="63"/>
      <c r="AE161" s="63"/>
      <c r="AF161" s="63"/>
    </row>
    <row r="162" spans="1:32" ht="15.75" customHeight="1" x14ac:dyDescent="0.2">
      <c r="A162" s="63"/>
      <c r="B162" s="63"/>
      <c r="C162" s="63"/>
      <c r="D162" s="63"/>
      <c r="E162" s="63"/>
      <c r="F162" s="63"/>
      <c r="G162" s="63"/>
      <c r="H162" s="63"/>
      <c r="I162" s="63"/>
      <c r="J162" s="63"/>
      <c r="K162" s="63"/>
      <c r="L162" s="63"/>
      <c r="M162" s="65"/>
      <c r="N162" s="63"/>
      <c r="O162" s="63"/>
      <c r="P162" s="63"/>
      <c r="Q162" s="63"/>
      <c r="R162" s="63"/>
      <c r="S162" s="63"/>
      <c r="T162" s="63"/>
      <c r="U162" s="63"/>
      <c r="V162" s="63"/>
      <c r="W162" s="63"/>
      <c r="X162" s="63"/>
      <c r="Y162" s="63"/>
      <c r="Z162" s="63"/>
      <c r="AA162" s="63"/>
      <c r="AB162" s="63"/>
      <c r="AC162" s="63"/>
      <c r="AD162" s="63"/>
      <c r="AE162" s="63"/>
      <c r="AF162" s="63"/>
    </row>
    <row r="163" spans="1:32" ht="15.75" customHeight="1" x14ac:dyDescent="0.2">
      <c r="A163" s="63"/>
      <c r="B163" s="63"/>
      <c r="C163" s="63"/>
      <c r="D163" s="63"/>
      <c r="E163" s="63"/>
      <c r="F163" s="63"/>
      <c r="G163" s="63"/>
      <c r="H163" s="63"/>
      <c r="I163" s="63"/>
      <c r="J163" s="63"/>
      <c r="K163" s="63"/>
      <c r="L163" s="63"/>
      <c r="M163" s="65"/>
      <c r="N163" s="63"/>
      <c r="O163" s="63"/>
      <c r="P163" s="63"/>
      <c r="Q163" s="63"/>
      <c r="R163" s="63"/>
      <c r="S163" s="63"/>
      <c r="T163" s="63"/>
      <c r="U163" s="63"/>
      <c r="V163" s="63"/>
      <c r="W163" s="63"/>
      <c r="X163" s="63"/>
      <c r="Y163" s="63"/>
      <c r="Z163" s="63"/>
      <c r="AA163" s="63"/>
      <c r="AB163" s="63"/>
      <c r="AC163" s="63"/>
      <c r="AD163" s="63"/>
      <c r="AE163" s="63"/>
      <c r="AF163" s="63"/>
    </row>
    <row r="164" spans="1:32" ht="15.75" customHeight="1" x14ac:dyDescent="0.2">
      <c r="A164" s="63"/>
      <c r="B164" s="63"/>
      <c r="C164" s="63"/>
      <c r="D164" s="63"/>
      <c r="E164" s="63"/>
      <c r="F164" s="63"/>
      <c r="G164" s="63"/>
      <c r="H164" s="63"/>
      <c r="I164" s="63"/>
      <c r="J164" s="63"/>
      <c r="K164" s="63"/>
      <c r="L164" s="63"/>
      <c r="M164" s="65"/>
      <c r="N164" s="63"/>
      <c r="O164" s="63"/>
      <c r="P164" s="63"/>
      <c r="Q164" s="63"/>
      <c r="R164" s="63"/>
      <c r="S164" s="63"/>
      <c r="T164" s="63"/>
      <c r="U164" s="63"/>
      <c r="V164" s="63"/>
      <c r="W164" s="63"/>
      <c r="X164" s="63"/>
      <c r="Y164" s="63"/>
      <c r="Z164" s="63"/>
      <c r="AA164" s="63"/>
      <c r="AB164" s="63"/>
      <c r="AC164" s="63"/>
      <c r="AD164" s="63"/>
      <c r="AE164" s="63"/>
      <c r="AF164" s="63"/>
    </row>
    <row r="165" spans="1:32" ht="15.75" customHeight="1" x14ac:dyDescent="0.2">
      <c r="A165" s="63"/>
      <c r="B165" s="63"/>
      <c r="C165" s="63"/>
      <c r="D165" s="63"/>
      <c r="E165" s="63"/>
      <c r="F165" s="63"/>
      <c r="G165" s="63"/>
      <c r="H165" s="63"/>
      <c r="I165" s="63"/>
      <c r="J165" s="63"/>
      <c r="K165" s="63"/>
      <c r="L165" s="63"/>
      <c r="M165" s="65"/>
      <c r="N165" s="63"/>
      <c r="O165" s="63"/>
      <c r="P165" s="63"/>
      <c r="Q165" s="63"/>
      <c r="R165" s="63"/>
      <c r="S165" s="63"/>
      <c r="T165" s="63"/>
      <c r="U165" s="63"/>
      <c r="V165" s="63"/>
      <c r="W165" s="63"/>
      <c r="X165" s="63"/>
      <c r="Y165" s="63"/>
      <c r="Z165" s="63"/>
      <c r="AA165" s="63"/>
      <c r="AB165" s="63"/>
      <c r="AC165" s="63"/>
      <c r="AD165" s="63"/>
      <c r="AE165" s="63"/>
      <c r="AF165" s="63"/>
    </row>
    <row r="166" spans="1:32" ht="15.75" customHeight="1" x14ac:dyDescent="0.2">
      <c r="A166" s="63"/>
      <c r="B166" s="63"/>
      <c r="C166" s="63"/>
      <c r="D166" s="63"/>
      <c r="E166" s="63"/>
      <c r="F166" s="63"/>
      <c r="G166" s="63"/>
      <c r="H166" s="63"/>
      <c r="I166" s="63"/>
      <c r="J166" s="63"/>
      <c r="K166" s="63"/>
      <c r="L166" s="63"/>
      <c r="M166" s="65"/>
      <c r="N166" s="63"/>
      <c r="O166" s="63"/>
      <c r="P166" s="63"/>
      <c r="Q166" s="63"/>
      <c r="R166" s="63"/>
      <c r="S166" s="63"/>
      <c r="T166" s="63"/>
      <c r="U166" s="63"/>
      <c r="V166" s="63"/>
      <c r="W166" s="63"/>
      <c r="X166" s="63"/>
      <c r="Y166" s="63"/>
      <c r="Z166" s="63"/>
      <c r="AA166" s="63"/>
      <c r="AB166" s="63"/>
      <c r="AC166" s="63"/>
      <c r="AD166" s="63"/>
      <c r="AE166" s="63"/>
      <c r="AF166" s="63"/>
    </row>
    <row r="167" spans="1:32" ht="15.75" customHeight="1" x14ac:dyDescent="0.2">
      <c r="A167" s="63"/>
      <c r="B167" s="63"/>
      <c r="C167" s="63"/>
      <c r="D167" s="63"/>
      <c r="E167" s="63"/>
      <c r="F167" s="63"/>
      <c r="G167" s="63"/>
      <c r="H167" s="63"/>
      <c r="I167" s="63"/>
      <c r="J167" s="63"/>
      <c r="K167" s="63"/>
      <c r="L167" s="63"/>
      <c r="M167" s="65"/>
      <c r="N167" s="63"/>
      <c r="O167" s="63"/>
      <c r="P167" s="63"/>
      <c r="Q167" s="63"/>
      <c r="R167" s="63"/>
      <c r="S167" s="63"/>
      <c r="T167" s="63"/>
      <c r="U167" s="63"/>
      <c r="V167" s="63"/>
      <c r="W167" s="63"/>
      <c r="X167" s="63"/>
      <c r="Y167" s="63"/>
      <c r="Z167" s="63"/>
      <c r="AA167" s="63"/>
      <c r="AB167" s="63"/>
      <c r="AC167" s="63"/>
      <c r="AD167" s="63"/>
      <c r="AE167" s="63"/>
      <c r="AF167" s="63"/>
    </row>
    <row r="168" spans="1:32" ht="15.75" customHeight="1" x14ac:dyDescent="0.2">
      <c r="A168" s="63"/>
      <c r="B168" s="63"/>
      <c r="C168" s="63"/>
      <c r="D168" s="63"/>
      <c r="E168" s="63"/>
      <c r="F168" s="63"/>
      <c r="G168" s="63"/>
      <c r="H168" s="63"/>
      <c r="I168" s="63"/>
      <c r="J168" s="63"/>
      <c r="K168" s="63"/>
      <c r="L168" s="63"/>
      <c r="M168" s="65"/>
      <c r="N168" s="63"/>
      <c r="O168" s="63"/>
      <c r="P168" s="63"/>
      <c r="Q168" s="63"/>
      <c r="R168" s="63"/>
      <c r="S168" s="63"/>
      <c r="T168" s="63"/>
      <c r="U168" s="63"/>
      <c r="V168" s="63"/>
      <c r="W168" s="63"/>
      <c r="X168" s="63"/>
      <c r="Y168" s="63"/>
      <c r="Z168" s="63"/>
      <c r="AA168" s="63"/>
      <c r="AB168" s="63"/>
      <c r="AC168" s="63"/>
      <c r="AD168" s="63"/>
      <c r="AE168" s="63"/>
      <c r="AF168" s="63"/>
    </row>
    <row r="169" spans="1:32" ht="15.75" customHeight="1" x14ac:dyDescent="0.2">
      <c r="A169" s="63"/>
      <c r="B169" s="63"/>
      <c r="C169" s="63"/>
      <c r="D169" s="63"/>
      <c r="E169" s="63"/>
      <c r="F169" s="63"/>
      <c r="G169" s="63"/>
      <c r="H169" s="63"/>
      <c r="I169" s="63"/>
      <c r="J169" s="63"/>
      <c r="K169" s="63"/>
      <c r="L169" s="63"/>
      <c r="M169" s="65"/>
      <c r="N169" s="63"/>
      <c r="O169" s="63"/>
      <c r="P169" s="63"/>
      <c r="Q169" s="63"/>
      <c r="R169" s="63"/>
      <c r="S169" s="63"/>
      <c r="T169" s="63"/>
      <c r="U169" s="63"/>
      <c r="V169" s="63"/>
      <c r="W169" s="63"/>
      <c r="X169" s="63"/>
      <c r="Y169" s="63"/>
      <c r="Z169" s="63"/>
      <c r="AA169" s="63"/>
      <c r="AB169" s="63"/>
      <c r="AC169" s="63"/>
      <c r="AD169" s="63"/>
      <c r="AE169" s="63"/>
      <c r="AF169" s="63"/>
    </row>
    <row r="170" spans="1:32" ht="15.75" customHeight="1" x14ac:dyDescent="0.2">
      <c r="A170" s="63"/>
      <c r="B170" s="63"/>
      <c r="C170" s="63"/>
      <c r="D170" s="63"/>
      <c r="E170" s="63"/>
      <c r="F170" s="63"/>
      <c r="G170" s="63"/>
      <c r="H170" s="63"/>
      <c r="I170" s="63"/>
      <c r="J170" s="63"/>
      <c r="K170" s="63"/>
      <c r="L170" s="63"/>
      <c r="M170" s="65"/>
      <c r="N170" s="63"/>
      <c r="O170" s="63"/>
      <c r="P170" s="63"/>
      <c r="Q170" s="63"/>
      <c r="R170" s="63"/>
      <c r="S170" s="63"/>
      <c r="T170" s="63"/>
      <c r="U170" s="63"/>
      <c r="V170" s="63"/>
      <c r="W170" s="63"/>
      <c r="X170" s="63"/>
      <c r="Y170" s="63"/>
      <c r="Z170" s="63"/>
      <c r="AA170" s="63"/>
      <c r="AB170" s="63"/>
      <c r="AC170" s="63"/>
      <c r="AD170" s="63"/>
      <c r="AE170" s="63"/>
      <c r="AF170" s="63"/>
    </row>
    <row r="171" spans="1:32" ht="15.75" customHeight="1" x14ac:dyDescent="0.2">
      <c r="A171" s="63"/>
      <c r="B171" s="63"/>
      <c r="C171" s="63"/>
      <c r="D171" s="63"/>
      <c r="E171" s="63"/>
      <c r="F171" s="63"/>
      <c r="G171" s="63"/>
      <c r="H171" s="63"/>
      <c r="I171" s="63"/>
      <c r="J171" s="63"/>
      <c r="K171" s="63"/>
      <c r="L171" s="63"/>
      <c r="M171" s="65"/>
      <c r="N171" s="63"/>
      <c r="O171" s="63"/>
      <c r="P171" s="63"/>
      <c r="Q171" s="63"/>
      <c r="R171" s="63"/>
      <c r="S171" s="63"/>
      <c r="T171" s="63"/>
      <c r="U171" s="63"/>
      <c r="V171" s="63"/>
      <c r="W171" s="63"/>
      <c r="X171" s="63"/>
      <c r="Y171" s="63"/>
      <c r="Z171" s="63"/>
      <c r="AA171" s="63"/>
      <c r="AB171" s="63"/>
      <c r="AC171" s="63"/>
      <c r="AD171" s="63"/>
      <c r="AE171" s="63"/>
      <c r="AF171" s="63"/>
    </row>
    <row r="172" spans="1:32" ht="15.75" customHeight="1" x14ac:dyDescent="0.2">
      <c r="A172" s="63"/>
      <c r="B172" s="63"/>
      <c r="C172" s="63"/>
      <c r="D172" s="63"/>
      <c r="E172" s="63"/>
      <c r="F172" s="63"/>
      <c r="G172" s="63"/>
      <c r="H172" s="63"/>
      <c r="I172" s="63"/>
      <c r="J172" s="63"/>
      <c r="K172" s="63"/>
      <c r="L172" s="63"/>
      <c r="M172" s="65"/>
      <c r="N172" s="63"/>
      <c r="O172" s="63"/>
      <c r="P172" s="63"/>
      <c r="Q172" s="63"/>
      <c r="R172" s="63"/>
      <c r="S172" s="63"/>
      <c r="T172" s="63"/>
      <c r="U172" s="63"/>
      <c r="V172" s="63"/>
      <c r="W172" s="63"/>
      <c r="X172" s="63"/>
      <c r="Y172" s="63"/>
      <c r="Z172" s="63"/>
      <c r="AA172" s="63"/>
      <c r="AB172" s="63"/>
      <c r="AC172" s="63"/>
      <c r="AD172" s="63"/>
      <c r="AE172" s="63"/>
      <c r="AF172" s="63"/>
    </row>
    <row r="173" spans="1:32" ht="15.75" customHeight="1" x14ac:dyDescent="0.2">
      <c r="A173" s="63"/>
      <c r="B173" s="63"/>
      <c r="C173" s="63"/>
      <c r="D173" s="63"/>
      <c r="E173" s="63"/>
      <c r="F173" s="63"/>
      <c r="G173" s="63"/>
      <c r="H173" s="63"/>
      <c r="I173" s="63"/>
      <c r="J173" s="63"/>
      <c r="K173" s="63"/>
      <c r="L173" s="63"/>
      <c r="M173" s="65"/>
      <c r="N173" s="63"/>
      <c r="O173" s="63"/>
      <c r="P173" s="63"/>
      <c r="Q173" s="63"/>
      <c r="R173" s="63"/>
      <c r="S173" s="63"/>
      <c r="T173" s="63"/>
      <c r="U173" s="63"/>
      <c r="V173" s="63"/>
      <c r="W173" s="63"/>
      <c r="X173" s="63"/>
      <c r="Y173" s="63"/>
      <c r="Z173" s="63"/>
      <c r="AA173" s="63"/>
      <c r="AB173" s="63"/>
      <c r="AC173" s="63"/>
      <c r="AD173" s="63"/>
      <c r="AE173" s="63"/>
      <c r="AF173" s="63"/>
    </row>
    <row r="174" spans="1:32" ht="15.75" customHeight="1" x14ac:dyDescent="0.2">
      <c r="A174" s="63"/>
      <c r="B174" s="63"/>
      <c r="C174" s="63"/>
      <c r="D174" s="63"/>
      <c r="E174" s="63"/>
      <c r="F174" s="63"/>
      <c r="G174" s="63"/>
      <c r="H174" s="63"/>
      <c r="I174" s="63"/>
      <c r="J174" s="63"/>
      <c r="K174" s="63"/>
      <c r="L174" s="63"/>
      <c r="M174" s="65"/>
      <c r="N174" s="63"/>
      <c r="O174" s="63"/>
      <c r="P174" s="63"/>
      <c r="Q174" s="63"/>
      <c r="R174" s="63"/>
      <c r="S174" s="63"/>
      <c r="T174" s="63"/>
      <c r="U174" s="63"/>
      <c r="V174" s="63"/>
      <c r="W174" s="63"/>
      <c r="X174" s="63"/>
      <c r="Y174" s="63"/>
      <c r="Z174" s="63"/>
      <c r="AA174" s="63"/>
      <c r="AB174" s="63"/>
      <c r="AC174" s="63"/>
      <c r="AD174" s="63"/>
      <c r="AE174" s="63"/>
      <c r="AF174" s="63"/>
    </row>
    <row r="175" spans="1:32" ht="15.75" customHeight="1" x14ac:dyDescent="0.2">
      <c r="A175" s="63"/>
      <c r="B175" s="63"/>
      <c r="C175" s="63"/>
      <c r="D175" s="63"/>
      <c r="E175" s="63"/>
      <c r="F175" s="63"/>
      <c r="G175" s="63"/>
      <c r="H175" s="63"/>
      <c r="I175" s="63"/>
      <c r="J175" s="63"/>
      <c r="K175" s="63"/>
      <c r="L175" s="63"/>
      <c r="M175" s="65"/>
      <c r="N175" s="63"/>
      <c r="O175" s="63"/>
      <c r="P175" s="63"/>
      <c r="Q175" s="63"/>
      <c r="R175" s="63"/>
      <c r="S175" s="63"/>
      <c r="T175" s="63"/>
      <c r="U175" s="63"/>
      <c r="V175" s="63"/>
      <c r="W175" s="63"/>
      <c r="X175" s="63"/>
      <c r="Y175" s="63"/>
      <c r="Z175" s="63"/>
      <c r="AA175" s="63"/>
      <c r="AB175" s="63"/>
      <c r="AC175" s="63"/>
      <c r="AD175" s="63"/>
      <c r="AE175" s="63"/>
      <c r="AF175" s="63"/>
    </row>
    <row r="176" spans="1:32" ht="15.75" customHeight="1" x14ac:dyDescent="0.2">
      <c r="A176" s="63"/>
      <c r="B176" s="63"/>
      <c r="C176" s="63"/>
      <c r="D176" s="63"/>
      <c r="E176" s="63"/>
      <c r="F176" s="63"/>
      <c r="G176" s="63"/>
      <c r="H176" s="63"/>
      <c r="I176" s="63"/>
      <c r="J176" s="63"/>
      <c r="K176" s="63"/>
      <c r="L176" s="63"/>
      <c r="M176" s="65"/>
      <c r="N176" s="63"/>
      <c r="O176" s="63"/>
      <c r="P176" s="63"/>
      <c r="Q176" s="63"/>
      <c r="R176" s="63"/>
      <c r="S176" s="63"/>
      <c r="T176" s="63"/>
      <c r="U176" s="63"/>
      <c r="V176" s="63"/>
      <c r="W176" s="63"/>
      <c r="X176" s="63"/>
      <c r="Y176" s="63"/>
      <c r="Z176" s="63"/>
      <c r="AA176" s="63"/>
      <c r="AB176" s="63"/>
      <c r="AC176" s="63"/>
      <c r="AD176" s="63"/>
      <c r="AE176" s="63"/>
      <c r="AF176" s="63"/>
    </row>
    <row r="177" spans="1:32" ht="15.75" customHeight="1" x14ac:dyDescent="0.2">
      <c r="A177" s="63"/>
      <c r="B177" s="63"/>
      <c r="C177" s="63"/>
      <c r="D177" s="63"/>
      <c r="E177" s="63"/>
      <c r="F177" s="63"/>
      <c r="G177" s="63"/>
      <c r="H177" s="63"/>
      <c r="I177" s="63"/>
      <c r="J177" s="63"/>
      <c r="K177" s="63"/>
      <c r="L177" s="63"/>
      <c r="M177" s="65"/>
      <c r="N177" s="63"/>
      <c r="O177" s="63"/>
      <c r="P177" s="63"/>
      <c r="Q177" s="63"/>
      <c r="R177" s="63"/>
      <c r="S177" s="63"/>
      <c r="T177" s="63"/>
      <c r="U177" s="63"/>
      <c r="V177" s="63"/>
      <c r="W177" s="63"/>
      <c r="X177" s="63"/>
      <c r="Y177" s="63"/>
      <c r="Z177" s="63"/>
      <c r="AA177" s="63"/>
      <c r="AB177" s="63"/>
      <c r="AC177" s="63"/>
      <c r="AD177" s="63"/>
      <c r="AE177" s="63"/>
      <c r="AF177" s="63"/>
    </row>
    <row r="178" spans="1:32" ht="15.75" customHeight="1" x14ac:dyDescent="0.2">
      <c r="A178" s="63"/>
      <c r="B178" s="63"/>
      <c r="C178" s="63"/>
      <c r="D178" s="63"/>
      <c r="E178" s="63"/>
      <c r="F178" s="63"/>
      <c r="G178" s="63"/>
      <c r="H178" s="63"/>
      <c r="I178" s="63"/>
      <c r="J178" s="63"/>
      <c r="K178" s="63"/>
      <c r="L178" s="63"/>
      <c r="M178" s="65"/>
      <c r="N178" s="63"/>
      <c r="O178" s="63"/>
      <c r="P178" s="63"/>
      <c r="Q178" s="63"/>
      <c r="R178" s="63"/>
      <c r="S178" s="63"/>
      <c r="T178" s="63"/>
      <c r="U178" s="63"/>
      <c r="V178" s="63"/>
      <c r="W178" s="63"/>
      <c r="X178" s="63"/>
      <c r="Y178" s="63"/>
      <c r="Z178" s="63"/>
      <c r="AA178" s="63"/>
      <c r="AB178" s="63"/>
      <c r="AC178" s="63"/>
      <c r="AD178" s="63"/>
      <c r="AE178" s="63"/>
      <c r="AF178" s="63"/>
    </row>
    <row r="179" spans="1:32" ht="15.75" customHeight="1" x14ac:dyDescent="0.2">
      <c r="A179" s="63"/>
      <c r="B179" s="63"/>
      <c r="C179" s="63"/>
      <c r="D179" s="63"/>
      <c r="E179" s="63"/>
      <c r="F179" s="63"/>
      <c r="G179" s="63"/>
      <c r="H179" s="63"/>
      <c r="I179" s="63"/>
      <c r="J179" s="63"/>
      <c r="K179" s="63"/>
      <c r="L179" s="63"/>
      <c r="M179" s="65"/>
      <c r="N179" s="63"/>
      <c r="O179" s="63"/>
      <c r="P179" s="63"/>
      <c r="Q179" s="63"/>
      <c r="R179" s="63"/>
      <c r="S179" s="63"/>
      <c r="T179" s="63"/>
      <c r="U179" s="63"/>
      <c r="V179" s="63"/>
      <c r="W179" s="63"/>
      <c r="X179" s="63"/>
      <c r="Y179" s="63"/>
      <c r="Z179" s="63"/>
      <c r="AA179" s="63"/>
      <c r="AB179" s="63"/>
      <c r="AC179" s="63"/>
      <c r="AD179" s="63"/>
      <c r="AE179" s="63"/>
      <c r="AF179" s="63"/>
    </row>
    <row r="180" spans="1:32" ht="15.75" customHeight="1" x14ac:dyDescent="0.2">
      <c r="A180" s="63"/>
      <c r="B180" s="63"/>
      <c r="C180" s="63"/>
      <c r="D180" s="63"/>
      <c r="E180" s="63"/>
      <c r="F180" s="63"/>
      <c r="G180" s="63"/>
      <c r="H180" s="63"/>
      <c r="I180" s="63"/>
      <c r="J180" s="63"/>
      <c r="K180" s="63"/>
      <c r="L180" s="63"/>
      <c r="M180" s="65"/>
      <c r="N180" s="63"/>
      <c r="O180" s="63"/>
      <c r="P180" s="63"/>
      <c r="Q180" s="63"/>
      <c r="R180" s="63"/>
      <c r="S180" s="63"/>
      <c r="T180" s="63"/>
      <c r="U180" s="63"/>
      <c r="V180" s="63"/>
      <c r="W180" s="63"/>
      <c r="X180" s="63"/>
      <c r="Y180" s="63"/>
      <c r="Z180" s="63"/>
      <c r="AA180" s="63"/>
      <c r="AB180" s="63"/>
      <c r="AC180" s="63"/>
      <c r="AD180" s="63"/>
      <c r="AE180" s="63"/>
      <c r="AF180" s="63"/>
    </row>
    <row r="181" spans="1:32" ht="15.75" customHeight="1" x14ac:dyDescent="0.2">
      <c r="A181" s="63"/>
      <c r="B181" s="63"/>
      <c r="C181" s="63"/>
      <c r="D181" s="63"/>
      <c r="E181" s="63"/>
      <c r="F181" s="63"/>
      <c r="G181" s="63"/>
      <c r="H181" s="63"/>
      <c r="I181" s="63"/>
      <c r="J181" s="63"/>
      <c r="K181" s="63"/>
      <c r="L181" s="63"/>
      <c r="M181" s="65"/>
      <c r="N181" s="63"/>
      <c r="O181" s="63"/>
      <c r="P181" s="63"/>
      <c r="Q181" s="63"/>
      <c r="R181" s="63"/>
      <c r="S181" s="63"/>
      <c r="T181" s="63"/>
      <c r="U181" s="63"/>
      <c r="V181" s="63"/>
      <c r="W181" s="63"/>
      <c r="X181" s="63"/>
      <c r="Y181" s="63"/>
      <c r="Z181" s="63"/>
      <c r="AA181" s="63"/>
      <c r="AB181" s="63"/>
      <c r="AC181" s="63"/>
      <c r="AD181" s="63"/>
      <c r="AE181" s="63"/>
      <c r="AF181" s="63"/>
    </row>
    <row r="182" spans="1:32" ht="15.75" customHeight="1" x14ac:dyDescent="0.2">
      <c r="A182" s="63"/>
      <c r="B182" s="63"/>
      <c r="C182" s="63"/>
      <c r="D182" s="63"/>
      <c r="E182" s="63"/>
      <c r="F182" s="63"/>
      <c r="G182" s="63"/>
      <c r="H182" s="63"/>
      <c r="I182" s="63"/>
      <c r="J182" s="63"/>
      <c r="K182" s="63"/>
      <c r="L182" s="63"/>
      <c r="M182" s="65"/>
      <c r="N182" s="63"/>
      <c r="O182" s="63"/>
      <c r="P182" s="63"/>
      <c r="Q182" s="63"/>
      <c r="R182" s="63"/>
      <c r="S182" s="63"/>
      <c r="T182" s="63"/>
      <c r="U182" s="63"/>
      <c r="V182" s="63"/>
      <c r="W182" s="63"/>
      <c r="X182" s="63"/>
      <c r="Y182" s="63"/>
      <c r="Z182" s="63"/>
      <c r="AA182" s="63"/>
      <c r="AB182" s="63"/>
      <c r="AC182" s="63"/>
      <c r="AD182" s="63"/>
      <c r="AE182" s="63"/>
      <c r="AF182" s="63"/>
    </row>
    <row r="183" spans="1:32" ht="15.75" customHeight="1" x14ac:dyDescent="0.2">
      <c r="A183" s="63"/>
      <c r="B183" s="63"/>
      <c r="C183" s="63"/>
      <c r="D183" s="63"/>
      <c r="E183" s="63"/>
      <c r="F183" s="63"/>
      <c r="G183" s="63"/>
      <c r="H183" s="63"/>
      <c r="I183" s="63"/>
      <c r="J183" s="63"/>
      <c r="K183" s="63"/>
      <c r="L183" s="63"/>
      <c r="M183" s="65"/>
      <c r="N183" s="63"/>
      <c r="O183" s="63"/>
      <c r="P183" s="63"/>
      <c r="Q183" s="63"/>
      <c r="R183" s="63"/>
      <c r="S183" s="63"/>
      <c r="T183" s="63"/>
      <c r="U183" s="63"/>
      <c r="V183" s="63"/>
      <c r="W183" s="63"/>
      <c r="X183" s="63"/>
      <c r="Y183" s="63"/>
      <c r="Z183" s="63"/>
      <c r="AA183" s="63"/>
      <c r="AB183" s="63"/>
      <c r="AC183" s="63"/>
      <c r="AD183" s="63"/>
      <c r="AE183" s="63"/>
      <c r="AF183" s="63"/>
    </row>
    <row r="184" spans="1:32" ht="15.75" customHeight="1" x14ac:dyDescent="0.2">
      <c r="A184" s="63"/>
      <c r="B184" s="63"/>
      <c r="C184" s="63"/>
      <c r="D184" s="63"/>
      <c r="E184" s="63"/>
      <c r="F184" s="63"/>
      <c r="G184" s="63"/>
      <c r="H184" s="63"/>
      <c r="I184" s="63"/>
      <c r="J184" s="63"/>
      <c r="K184" s="63"/>
      <c r="L184" s="63"/>
      <c r="M184" s="65"/>
      <c r="N184" s="63"/>
      <c r="O184" s="63"/>
      <c r="P184" s="63"/>
      <c r="Q184" s="63"/>
      <c r="R184" s="63"/>
      <c r="S184" s="63"/>
      <c r="T184" s="63"/>
      <c r="U184" s="63"/>
      <c r="V184" s="63"/>
      <c r="W184" s="63"/>
      <c r="X184" s="63"/>
      <c r="Y184" s="63"/>
      <c r="Z184" s="63"/>
      <c r="AA184" s="63"/>
      <c r="AB184" s="63"/>
      <c r="AC184" s="63"/>
      <c r="AD184" s="63"/>
      <c r="AE184" s="63"/>
      <c r="AF184" s="63"/>
    </row>
    <row r="185" spans="1:32" ht="15.75" customHeight="1" x14ac:dyDescent="0.2">
      <c r="A185" s="63"/>
      <c r="B185" s="63"/>
      <c r="C185" s="63"/>
      <c r="D185" s="63"/>
      <c r="E185" s="63"/>
      <c r="F185" s="63"/>
      <c r="G185" s="63"/>
      <c r="H185" s="63"/>
      <c r="I185" s="63"/>
      <c r="J185" s="63"/>
      <c r="K185" s="63"/>
      <c r="L185" s="63"/>
      <c r="M185" s="65"/>
      <c r="N185" s="63"/>
      <c r="O185" s="63"/>
      <c r="P185" s="63"/>
      <c r="Q185" s="63"/>
      <c r="R185" s="63"/>
      <c r="S185" s="63"/>
      <c r="T185" s="63"/>
      <c r="U185" s="63"/>
      <c r="V185" s="63"/>
      <c r="W185" s="63"/>
      <c r="X185" s="63"/>
      <c r="Y185" s="63"/>
      <c r="Z185" s="63"/>
      <c r="AA185" s="63"/>
      <c r="AB185" s="63"/>
      <c r="AC185" s="63"/>
      <c r="AD185" s="63"/>
      <c r="AE185" s="63"/>
      <c r="AF185" s="63"/>
    </row>
    <row r="186" spans="1:32" ht="15.75" customHeight="1" x14ac:dyDescent="0.2">
      <c r="A186" s="63"/>
      <c r="B186" s="63"/>
      <c r="C186" s="63"/>
      <c r="D186" s="63"/>
      <c r="E186" s="63"/>
      <c r="F186" s="63"/>
      <c r="G186" s="63"/>
      <c r="H186" s="63"/>
      <c r="I186" s="63"/>
      <c r="J186" s="63"/>
      <c r="K186" s="63"/>
      <c r="L186" s="63"/>
      <c r="M186" s="65"/>
      <c r="N186" s="63"/>
      <c r="O186" s="63"/>
      <c r="P186" s="63"/>
      <c r="Q186" s="63"/>
      <c r="R186" s="63"/>
      <c r="S186" s="63"/>
      <c r="T186" s="63"/>
      <c r="U186" s="63"/>
      <c r="V186" s="63"/>
      <c r="W186" s="63"/>
      <c r="X186" s="63"/>
      <c r="Y186" s="63"/>
      <c r="Z186" s="63"/>
      <c r="AA186" s="63"/>
      <c r="AB186" s="63"/>
      <c r="AC186" s="63"/>
      <c r="AD186" s="63"/>
      <c r="AE186" s="63"/>
      <c r="AF186" s="63"/>
    </row>
    <row r="187" spans="1:32" ht="15.75" customHeight="1" x14ac:dyDescent="0.2">
      <c r="A187" s="63"/>
      <c r="B187" s="63"/>
      <c r="C187" s="63"/>
      <c r="D187" s="63"/>
      <c r="E187" s="63"/>
      <c r="F187" s="63"/>
      <c r="G187" s="63"/>
      <c r="H187" s="63"/>
      <c r="I187" s="63"/>
      <c r="J187" s="63"/>
      <c r="K187" s="63"/>
      <c r="L187" s="63"/>
      <c r="M187" s="65"/>
      <c r="N187" s="63"/>
      <c r="O187" s="63"/>
      <c r="P187" s="63"/>
      <c r="Q187" s="63"/>
      <c r="R187" s="63"/>
      <c r="S187" s="63"/>
      <c r="T187" s="63"/>
      <c r="U187" s="63"/>
      <c r="V187" s="63"/>
      <c r="W187" s="63"/>
      <c r="X187" s="63"/>
      <c r="Y187" s="63"/>
      <c r="Z187" s="63"/>
      <c r="AA187" s="63"/>
      <c r="AB187" s="63"/>
      <c r="AC187" s="63"/>
      <c r="AD187" s="63"/>
      <c r="AE187" s="63"/>
      <c r="AF187" s="63"/>
    </row>
    <row r="188" spans="1:32" ht="15.75" customHeight="1" x14ac:dyDescent="0.2">
      <c r="A188" s="63"/>
      <c r="B188" s="63"/>
      <c r="C188" s="63"/>
      <c r="D188" s="63"/>
      <c r="E188" s="63"/>
      <c r="F188" s="63"/>
      <c r="G188" s="63"/>
      <c r="H188" s="63"/>
      <c r="I188" s="63"/>
      <c r="J188" s="63"/>
      <c r="K188" s="63"/>
      <c r="L188" s="63"/>
      <c r="M188" s="65"/>
      <c r="N188" s="63"/>
      <c r="O188" s="63"/>
      <c r="P188" s="63"/>
      <c r="Q188" s="63"/>
      <c r="R188" s="63"/>
      <c r="S188" s="63"/>
      <c r="T188" s="63"/>
      <c r="U188" s="63"/>
      <c r="V188" s="63"/>
      <c r="W188" s="63"/>
      <c r="X188" s="63"/>
      <c r="Y188" s="63"/>
      <c r="Z188" s="63"/>
      <c r="AA188" s="63"/>
      <c r="AB188" s="63"/>
      <c r="AC188" s="63"/>
      <c r="AD188" s="63"/>
      <c r="AE188" s="63"/>
      <c r="AF188" s="63"/>
    </row>
    <row r="189" spans="1:32" ht="15.75" customHeight="1" x14ac:dyDescent="0.2">
      <c r="A189" s="63"/>
      <c r="B189" s="63"/>
      <c r="C189" s="63"/>
      <c r="D189" s="63"/>
      <c r="E189" s="63"/>
      <c r="F189" s="63"/>
      <c r="G189" s="63"/>
      <c r="H189" s="63"/>
      <c r="I189" s="63"/>
      <c r="J189" s="63"/>
      <c r="K189" s="63"/>
      <c r="L189" s="63"/>
      <c r="M189" s="65"/>
      <c r="N189" s="63"/>
      <c r="O189" s="63"/>
      <c r="P189" s="63"/>
      <c r="Q189" s="63"/>
      <c r="R189" s="63"/>
      <c r="S189" s="63"/>
      <c r="T189" s="63"/>
      <c r="U189" s="63"/>
      <c r="V189" s="63"/>
      <c r="W189" s="63"/>
      <c r="X189" s="63"/>
      <c r="Y189" s="63"/>
      <c r="Z189" s="63"/>
      <c r="AA189" s="63"/>
      <c r="AB189" s="63"/>
      <c r="AC189" s="63"/>
      <c r="AD189" s="63"/>
      <c r="AE189" s="63"/>
      <c r="AF189" s="63"/>
    </row>
    <row r="190" spans="1:32" ht="15.75" customHeight="1" x14ac:dyDescent="0.2">
      <c r="A190" s="63"/>
      <c r="B190" s="63"/>
      <c r="C190" s="63"/>
      <c r="D190" s="63"/>
      <c r="E190" s="63"/>
      <c r="F190" s="63"/>
      <c r="G190" s="63"/>
      <c r="H190" s="63"/>
      <c r="I190" s="63"/>
      <c r="J190" s="63"/>
      <c r="K190" s="63"/>
      <c r="L190" s="63"/>
      <c r="M190" s="65"/>
      <c r="N190" s="63"/>
      <c r="O190" s="63"/>
      <c r="P190" s="63"/>
      <c r="Q190" s="63"/>
      <c r="R190" s="63"/>
      <c r="S190" s="63"/>
      <c r="T190" s="63"/>
      <c r="U190" s="63"/>
      <c r="V190" s="63"/>
      <c r="W190" s="63"/>
      <c r="X190" s="63"/>
      <c r="Y190" s="63"/>
      <c r="Z190" s="63"/>
      <c r="AA190" s="63"/>
      <c r="AB190" s="63"/>
      <c r="AC190" s="63"/>
      <c r="AD190" s="63"/>
      <c r="AE190" s="63"/>
      <c r="AF190" s="63"/>
    </row>
    <row r="191" spans="1:32" ht="15.75" customHeight="1" x14ac:dyDescent="0.2">
      <c r="A191" s="63"/>
      <c r="B191" s="63"/>
      <c r="C191" s="63"/>
      <c r="D191" s="63"/>
      <c r="E191" s="63"/>
      <c r="F191" s="63"/>
      <c r="G191" s="63"/>
      <c r="H191" s="63"/>
      <c r="I191" s="63"/>
      <c r="J191" s="63"/>
      <c r="K191" s="63"/>
      <c r="L191" s="63"/>
      <c r="M191" s="65"/>
      <c r="N191" s="63"/>
      <c r="O191" s="63"/>
      <c r="P191" s="63"/>
      <c r="Q191" s="63"/>
      <c r="R191" s="63"/>
      <c r="S191" s="63"/>
      <c r="T191" s="63"/>
      <c r="U191" s="63"/>
      <c r="V191" s="63"/>
      <c r="W191" s="63"/>
      <c r="X191" s="63"/>
      <c r="Y191" s="63"/>
      <c r="Z191" s="63"/>
      <c r="AA191" s="63"/>
      <c r="AB191" s="63"/>
      <c r="AC191" s="63"/>
      <c r="AD191" s="63"/>
      <c r="AE191" s="63"/>
      <c r="AF191" s="63"/>
    </row>
    <row r="192" spans="1:32" ht="15.75" customHeight="1" x14ac:dyDescent="0.2">
      <c r="A192" s="63"/>
      <c r="B192" s="63"/>
      <c r="C192" s="63"/>
      <c r="D192" s="63"/>
      <c r="E192" s="63"/>
      <c r="F192" s="63"/>
      <c r="G192" s="63"/>
      <c r="H192" s="63"/>
      <c r="I192" s="63"/>
      <c r="J192" s="63"/>
      <c r="K192" s="63"/>
      <c r="L192" s="63"/>
      <c r="M192" s="65"/>
      <c r="N192" s="63"/>
      <c r="O192" s="63"/>
      <c r="P192" s="63"/>
      <c r="Q192" s="63"/>
      <c r="R192" s="63"/>
      <c r="S192" s="63"/>
      <c r="T192" s="63"/>
      <c r="U192" s="63"/>
      <c r="V192" s="63"/>
      <c r="W192" s="63"/>
      <c r="X192" s="63"/>
      <c r="Y192" s="63"/>
      <c r="Z192" s="63"/>
      <c r="AA192" s="63"/>
      <c r="AB192" s="63"/>
      <c r="AC192" s="63"/>
      <c r="AD192" s="63"/>
      <c r="AE192" s="63"/>
      <c r="AF192" s="63"/>
    </row>
    <row r="193" spans="1:32" ht="15.75" customHeight="1" x14ac:dyDescent="0.2">
      <c r="A193" s="63"/>
      <c r="B193" s="63"/>
      <c r="C193" s="63"/>
      <c r="D193" s="63"/>
      <c r="E193" s="63"/>
      <c r="F193" s="63"/>
      <c r="G193" s="63"/>
      <c r="H193" s="63"/>
      <c r="I193" s="63"/>
      <c r="J193" s="63"/>
      <c r="K193" s="63"/>
      <c r="L193" s="63"/>
      <c r="M193" s="65"/>
      <c r="N193" s="63"/>
      <c r="O193" s="63"/>
      <c r="P193" s="63"/>
      <c r="Q193" s="63"/>
      <c r="R193" s="63"/>
      <c r="S193" s="63"/>
      <c r="T193" s="63"/>
      <c r="U193" s="63"/>
      <c r="V193" s="63"/>
      <c r="W193" s="63"/>
      <c r="X193" s="63"/>
      <c r="Y193" s="63"/>
      <c r="Z193" s="63"/>
      <c r="AA193" s="63"/>
      <c r="AB193" s="63"/>
      <c r="AC193" s="63"/>
      <c r="AD193" s="63"/>
      <c r="AE193" s="63"/>
      <c r="AF193" s="63"/>
    </row>
    <row r="194" spans="1:32" ht="15.75" customHeight="1" x14ac:dyDescent="0.2">
      <c r="A194" s="63"/>
      <c r="B194" s="63"/>
      <c r="C194" s="63"/>
      <c r="D194" s="63"/>
      <c r="E194" s="63"/>
      <c r="F194" s="63"/>
      <c r="G194" s="63"/>
      <c r="H194" s="63"/>
      <c r="I194" s="63"/>
      <c r="J194" s="63"/>
      <c r="K194" s="63"/>
      <c r="L194" s="63"/>
      <c r="M194" s="65"/>
      <c r="N194" s="63"/>
      <c r="O194" s="63"/>
      <c r="P194" s="63"/>
      <c r="Q194" s="63"/>
      <c r="R194" s="63"/>
      <c r="S194" s="63"/>
      <c r="T194" s="63"/>
      <c r="U194" s="63"/>
      <c r="V194" s="63"/>
      <c r="W194" s="63"/>
      <c r="X194" s="63"/>
      <c r="Y194" s="63"/>
      <c r="Z194" s="63"/>
      <c r="AA194" s="63"/>
      <c r="AB194" s="63"/>
      <c r="AC194" s="63"/>
      <c r="AD194" s="63"/>
      <c r="AE194" s="63"/>
      <c r="AF194" s="63"/>
    </row>
    <row r="195" spans="1:32" ht="15.75" customHeight="1" x14ac:dyDescent="0.2">
      <c r="A195" s="63"/>
      <c r="B195" s="63"/>
      <c r="C195" s="63"/>
      <c r="D195" s="63"/>
      <c r="E195" s="63"/>
      <c r="F195" s="63"/>
      <c r="G195" s="63"/>
      <c r="H195" s="63"/>
      <c r="I195" s="63"/>
      <c r="J195" s="63"/>
      <c r="K195" s="63"/>
      <c r="L195" s="63"/>
      <c r="M195" s="65"/>
      <c r="N195" s="63"/>
      <c r="O195" s="63"/>
      <c r="P195" s="63"/>
      <c r="Q195" s="63"/>
      <c r="R195" s="63"/>
      <c r="S195" s="63"/>
      <c r="T195" s="63"/>
      <c r="U195" s="63"/>
      <c r="V195" s="63"/>
      <c r="W195" s="63"/>
      <c r="X195" s="63"/>
      <c r="Y195" s="63"/>
      <c r="Z195" s="63"/>
      <c r="AA195" s="63"/>
      <c r="AB195" s="63"/>
      <c r="AC195" s="63"/>
      <c r="AD195" s="63"/>
      <c r="AE195" s="63"/>
      <c r="AF195" s="63"/>
    </row>
    <row r="196" spans="1:32" ht="15.75" customHeight="1" x14ac:dyDescent="0.2">
      <c r="A196" s="63"/>
      <c r="B196" s="63"/>
      <c r="C196" s="63"/>
      <c r="D196" s="63"/>
      <c r="E196" s="63"/>
      <c r="F196" s="63"/>
      <c r="G196" s="63"/>
      <c r="H196" s="63"/>
      <c r="I196" s="63"/>
      <c r="J196" s="63"/>
      <c r="K196" s="63"/>
      <c r="L196" s="63"/>
      <c r="M196" s="65"/>
      <c r="N196" s="63"/>
      <c r="O196" s="63"/>
      <c r="P196" s="63"/>
      <c r="Q196" s="63"/>
      <c r="R196" s="63"/>
      <c r="S196" s="63"/>
      <c r="T196" s="63"/>
      <c r="U196" s="63"/>
      <c r="V196" s="63"/>
      <c r="W196" s="63"/>
      <c r="X196" s="63"/>
      <c r="Y196" s="63"/>
      <c r="Z196" s="63"/>
      <c r="AA196" s="63"/>
      <c r="AB196" s="63"/>
      <c r="AC196" s="63"/>
      <c r="AD196" s="63"/>
      <c r="AE196" s="63"/>
      <c r="AF196" s="63"/>
    </row>
    <row r="197" spans="1:32" ht="15.75" customHeight="1" x14ac:dyDescent="0.2">
      <c r="A197" s="63"/>
      <c r="B197" s="63"/>
      <c r="C197" s="63"/>
      <c r="D197" s="63"/>
      <c r="E197" s="63"/>
      <c r="F197" s="63"/>
      <c r="G197" s="63"/>
      <c r="H197" s="63"/>
      <c r="I197" s="63"/>
      <c r="J197" s="63"/>
      <c r="K197" s="63"/>
      <c r="L197" s="63"/>
      <c r="M197" s="65"/>
      <c r="N197" s="63"/>
      <c r="O197" s="63"/>
      <c r="P197" s="63"/>
      <c r="Q197" s="63"/>
      <c r="R197" s="63"/>
      <c r="S197" s="63"/>
      <c r="T197" s="63"/>
      <c r="U197" s="63"/>
      <c r="V197" s="63"/>
      <c r="W197" s="63"/>
      <c r="X197" s="63"/>
      <c r="Y197" s="63"/>
      <c r="Z197" s="63"/>
      <c r="AA197" s="63"/>
      <c r="AB197" s="63"/>
      <c r="AC197" s="63"/>
      <c r="AD197" s="63"/>
      <c r="AE197" s="63"/>
      <c r="AF197" s="63"/>
    </row>
    <row r="198" spans="1:32" ht="15.75" customHeight="1" x14ac:dyDescent="0.2">
      <c r="A198" s="63"/>
      <c r="B198" s="63"/>
      <c r="C198" s="63"/>
      <c r="D198" s="63"/>
      <c r="E198" s="63"/>
      <c r="F198" s="63"/>
      <c r="G198" s="63"/>
      <c r="H198" s="63"/>
      <c r="I198" s="63"/>
      <c r="J198" s="63"/>
      <c r="K198" s="63"/>
      <c r="L198" s="63"/>
      <c r="M198" s="65"/>
      <c r="N198" s="63"/>
      <c r="O198" s="63"/>
      <c r="P198" s="63"/>
      <c r="Q198" s="63"/>
      <c r="R198" s="63"/>
      <c r="S198" s="63"/>
      <c r="T198" s="63"/>
      <c r="U198" s="63"/>
      <c r="V198" s="63"/>
      <c r="W198" s="63"/>
      <c r="X198" s="63"/>
      <c r="Y198" s="63"/>
      <c r="Z198" s="63"/>
      <c r="AA198" s="63"/>
      <c r="AB198" s="63"/>
      <c r="AC198" s="63"/>
      <c r="AD198" s="63"/>
      <c r="AE198" s="63"/>
      <c r="AF198" s="63"/>
    </row>
    <row r="199" spans="1:32" ht="15.75" customHeight="1" x14ac:dyDescent="0.2">
      <c r="A199" s="63"/>
      <c r="B199" s="63"/>
      <c r="C199" s="63"/>
      <c r="D199" s="63"/>
      <c r="E199" s="63"/>
      <c r="F199" s="63"/>
      <c r="G199" s="63"/>
      <c r="H199" s="63"/>
      <c r="I199" s="63"/>
      <c r="J199" s="63"/>
      <c r="K199" s="63"/>
      <c r="L199" s="63"/>
      <c r="M199" s="65"/>
      <c r="N199" s="63"/>
      <c r="O199" s="63"/>
      <c r="P199" s="63"/>
      <c r="Q199" s="63"/>
      <c r="R199" s="63"/>
      <c r="S199" s="63"/>
      <c r="T199" s="63"/>
      <c r="U199" s="63"/>
      <c r="V199" s="63"/>
      <c r="W199" s="63"/>
      <c r="X199" s="63"/>
      <c r="Y199" s="63"/>
      <c r="Z199" s="63"/>
      <c r="AA199" s="63"/>
      <c r="AB199" s="63"/>
      <c r="AC199" s="63"/>
      <c r="AD199" s="63"/>
      <c r="AE199" s="63"/>
      <c r="AF199" s="63"/>
    </row>
    <row r="200" spans="1:32" ht="15.75" customHeight="1" x14ac:dyDescent="0.2">
      <c r="A200" s="63"/>
      <c r="B200" s="63"/>
      <c r="C200" s="63"/>
      <c r="D200" s="63"/>
      <c r="E200" s="63"/>
      <c r="F200" s="63"/>
      <c r="G200" s="63"/>
      <c r="H200" s="63"/>
      <c r="I200" s="63"/>
      <c r="J200" s="63"/>
      <c r="K200" s="63"/>
      <c r="L200" s="63"/>
      <c r="M200" s="65"/>
      <c r="N200" s="63"/>
      <c r="O200" s="63"/>
      <c r="P200" s="63"/>
      <c r="Q200" s="63"/>
      <c r="R200" s="63"/>
      <c r="S200" s="63"/>
      <c r="T200" s="63"/>
      <c r="U200" s="63"/>
      <c r="V200" s="63"/>
      <c r="W200" s="63"/>
      <c r="X200" s="63"/>
      <c r="Y200" s="63"/>
      <c r="Z200" s="63"/>
      <c r="AA200" s="63"/>
      <c r="AB200" s="63"/>
      <c r="AC200" s="63"/>
      <c r="AD200" s="63"/>
      <c r="AE200" s="63"/>
      <c r="AF200" s="63"/>
    </row>
    <row r="201" spans="1:32" ht="15.75" customHeight="1" x14ac:dyDescent="0.2">
      <c r="A201" s="63"/>
      <c r="B201" s="63"/>
      <c r="C201" s="63"/>
      <c r="D201" s="63"/>
      <c r="E201" s="63"/>
      <c r="F201" s="63"/>
      <c r="G201" s="63"/>
      <c r="H201" s="63"/>
      <c r="I201" s="63"/>
      <c r="J201" s="63"/>
      <c r="K201" s="63"/>
      <c r="L201" s="63"/>
      <c r="M201" s="65"/>
      <c r="N201" s="63"/>
      <c r="O201" s="63"/>
      <c r="P201" s="63"/>
      <c r="Q201" s="63"/>
      <c r="R201" s="63"/>
      <c r="S201" s="63"/>
      <c r="T201" s="63"/>
      <c r="U201" s="63"/>
      <c r="V201" s="63"/>
      <c r="W201" s="63"/>
      <c r="X201" s="63"/>
      <c r="Y201" s="63"/>
      <c r="Z201" s="63"/>
      <c r="AA201" s="63"/>
      <c r="AB201" s="63"/>
      <c r="AC201" s="63"/>
      <c r="AD201" s="63"/>
      <c r="AE201" s="63"/>
      <c r="AF201" s="63"/>
    </row>
    <row r="202" spans="1:32" ht="15.75" customHeight="1" x14ac:dyDescent="0.2">
      <c r="A202" s="63"/>
      <c r="B202" s="63"/>
      <c r="C202" s="63"/>
      <c r="D202" s="63"/>
      <c r="E202" s="63"/>
      <c r="F202" s="63"/>
      <c r="G202" s="63"/>
      <c r="H202" s="63"/>
      <c r="I202" s="63"/>
      <c r="J202" s="63"/>
      <c r="K202" s="63"/>
      <c r="L202" s="63"/>
      <c r="M202" s="65"/>
      <c r="N202" s="63"/>
      <c r="O202" s="63"/>
      <c r="P202" s="63"/>
      <c r="Q202" s="63"/>
      <c r="R202" s="63"/>
      <c r="S202" s="63"/>
      <c r="T202" s="63"/>
      <c r="U202" s="63"/>
      <c r="V202" s="63"/>
      <c r="W202" s="63"/>
      <c r="X202" s="63"/>
      <c r="Y202" s="63"/>
      <c r="Z202" s="63"/>
      <c r="AA202" s="63"/>
      <c r="AB202" s="63"/>
      <c r="AC202" s="63"/>
      <c r="AD202" s="63"/>
      <c r="AE202" s="63"/>
      <c r="AF202" s="63"/>
    </row>
    <row r="203" spans="1:32" ht="15.75" customHeight="1" x14ac:dyDescent="0.2">
      <c r="A203" s="63"/>
      <c r="B203" s="63"/>
      <c r="C203" s="63"/>
      <c r="D203" s="63"/>
      <c r="E203" s="63"/>
      <c r="F203" s="63"/>
      <c r="G203" s="63"/>
      <c r="H203" s="63"/>
      <c r="I203" s="63"/>
      <c r="J203" s="63"/>
      <c r="K203" s="63"/>
      <c r="L203" s="63"/>
      <c r="M203" s="65"/>
      <c r="N203" s="63"/>
      <c r="O203" s="63"/>
      <c r="P203" s="63"/>
      <c r="Q203" s="63"/>
      <c r="R203" s="63"/>
      <c r="S203" s="63"/>
      <c r="T203" s="63"/>
      <c r="U203" s="63"/>
      <c r="V203" s="63"/>
      <c r="W203" s="63"/>
      <c r="X203" s="63"/>
      <c r="Y203" s="63"/>
      <c r="Z203" s="63"/>
      <c r="AA203" s="63"/>
      <c r="AB203" s="63"/>
      <c r="AC203" s="63"/>
      <c r="AD203" s="63"/>
      <c r="AE203" s="63"/>
      <c r="AF203" s="63"/>
    </row>
    <row r="204" spans="1:32" ht="15.75" customHeight="1" x14ac:dyDescent="0.2">
      <c r="A204" s="63"/>
      <c r="B204" s="63"/>
      <c r="C204" s="63"/>
      <c r="D204" s="63"/>
      <c r="E204" s="63"/>
      <c r="F204" s="63"/>
      <c r="G204" s="63"/>
      <c r="H204" s="63"/>
      <c r="I204" s="63"/>
      <c r="J204" s="63"/>
      <c r="K204" s="63"/>
      <c r="L204" s="63"/>
      <c r="M204" s="65"/>
      <c r="N204" s="63"/>
      <c r="O204" s="63"/>
      <c r="P204" s="63"/>
      <c r="Q204" s="63"/>
      <c r="R204" s="63"/>
      <c r="S204" s="63"/>
      <c r="T204" s="63"/>
      <c r="U204" s="63"/>
      <c r="V204" s="63"/>
      <c r="W204" s="63"/>
      <c r="X204" s="63"/>
      <c r="Y204" s="63"/>
      <c r="Z204" s="63"/>
      <c r="AA204" s="63"/>
      <c r="AB204" s="63"/>
      <c r="AC204" s="63"/>
      <c r="AD204" s="63"/>
      <c r="AE204" s="63"/>
      <c r="AF204" s="63"/>
    </row>
    <row r="205" spans="1:32" ht="15.75" customHeight="1" x14ac:dyDescent="0.2">
      <c r="A205" s="63"/>
      <c r="B205" s="63"/>
      <c r="C205" s="63"/>
      <c r="D205" s="63"/>
      <c r="E205" s="63"/>
      <c r="F205" s="63"/>
      <c r="G205" s="63"/>
      <c r="H205" s="63"/>
      <c r="I205" s="63"/>
      <c r="J205" s="63"/>
      <c r="K205" s="63"/>
      <c r="L205" s="63"/>
      <c r="M205" s="65"/>
      <c r="N205" s="63"/>
      <c r="O205" s="63"/>
      <c r="P205" s="63"/>
      <c r="Q205" s="63"/>
      <c r="R205" s="63"/>
      <c r="S205" s="63"/>
      <c r="T205" s="63"/>
      <c r="U205" s="63"/>
      <c r="V205" s="63"/>
      <c r="W205" s="63"/>
      <c r="X205" s="63"/>
      <c r="Y205" s="63"/>
      <c r="Z205" s="63"/>
      <c r="AA205" s="63"/>
      <c r="AB205" s="63"/>
      <c r="AC205" s="63"/>
      <c r="AD205" s="63"/>
      <c r="AE205" s="63"/>
      <c r="AF205" s="63"/>
    </row>
    <row r="206" spans="1:32" ht="15.75" customHeight="1" x14ac:dyDescent="0.2">
      <c r="A206" s="63"/>
      <c r="B206" s="63"/>
      <c r="C206" s="63"/>
      <c r="D206" s="63"/>
      <c r="E206" s="63"/>
      <c r="F206" s="63"/>
      <c r="G206" s="63"/>
      <c r="H206" s="63"/>
      <c r="I206" s="63"/>
      <c r="J206" s="63"/>
      <c r="K206" s="63"/>
      <c r="L206" s="63"/>
      <c r="M206" s="65"/>
      <c r="N206" s="63"/>
      <c r="O206" s="63"/>
      <c r="P206" s="63"/>
      <c r="Q206" s="63"/>
      <c r="R206" s="63"/>
      <c r="S206" s="63"/>
      <c r="T206" s="63"/>
      <c r="U206" s="63"/>
      <c r="V206" s="63"/>
      <c r="W206" s="63"/>
      <c r="X206" s="63"/>
      <c r="Y206" s="63"/>
      <c r="Z206" s="63"/>
      <c r="AA206" s="63"/>
      <c r="AB206" s="63"/>
      <c r="AC206" s="63"/>
      <c r="AD206" s="63"/>
      <c r="AE206" s="63"/>
      <c r="AF206" s="63"/>
    </row>
    <row r="207" spans="1:32" ht="15.75" customHeight="1" x14ac:dyDescent="0.2">
      <c r="A207" s="63"/>
      <c r="B207" s="63"/>
      <c r="C207" s="63"/>
      <c r="D207" s="63"/>
      <c r="E207" s="63"/>
      <c r="F207" s="63"/>
      <c r="G207" s="63"/>
      <c r="H207" s="63"/>
      <c r="I207" s="63"/>
      <c r="J207" s="63"/>
      <c r="K207" s="63"/>
      <c r="L207" s="63"/>
      <c r="M207" s="65"/>
      <c r="N207" s="63"/>
      <c r="O207" s="63"/>
      <c r="P207" s="63"/>
      <c r="Q207" s="63"/>
      <c r="R207" s="63"/>
      <c r="S207" s="63"/>
      <c r="T207" s="63"/>
      <c r="U207" s="63"/>
      <c r="V207" s="63"/>
      <c r="W207" s="63"/>
      <c r="X207" s="63"/>
      <c r="Y207" s="63"/>
      <c r="Z207" s="63"/>
      <c r="AA207" s="63"/>
      <c r="AB207" s="63"/>
      <c r="AC207" s="63"/>
      <c r="AD207" s="63"/>
      <c r="AE207" s="63"/>
      <c r="AF207" s="63"/>
    </row>
    <row r="208" spans="1:32" ht="15.75" customHeight="1" x14ac:dyDescent="0.2">
      <c r="A208" s="63"/>
      <c r="B208" s="63"/>
      <c r="C208" s="63"/>
      <c r="D208" s="63"/>
      <c r="E208" s="63"/>
      <c r="F208" s="63"/>
      <c r="G208" s="63"/>
      <c r="H208" s="63"/>
      <c r="I208" s="63"/>
      <c r="J208" s="63"/>
      <c r="K208" s="63"/>
      <c r="L208" s="63"/>
      <c r="M208" s="65"/>
      <c r="N208" s="63"/>
      <c r="O208" s="63"/>
      <c r="P208" s="63"/>
      <c r="Q208" s="63"/>
      <c r="R208" s="63"/>
      <c r="S208" s="63"/>
      <c r="T208" s="63"/>
      <c r="U208" s="63"/>
      <c r="V208" s="63"/>
      <c r="W208" s="63"/>
      <c r="X208" s="63"/>
      <c r="Y208" s="63"/>
      <c r="Z208" s="63"/>
      <c r="AA208" s="63"/>
      <c r="AB208" s="63"/>
      <c r="AC208" s="63"/>
      <c r="AD208" s="63"/>
      <c r="AE208" s="63"/>
      <c r="AF208" s="63"/>
    </row>
    <row r="209" spans="1:32" ht="15.75" customHeight="1" x14ac:dyDescent="0.2">
      <c r="A209" s="63"/>
      <c r="B209" s="63"/>
      <c r="C209" s="63"/>
      <c r="D209" s="63"/>
      <c r="E209" s="63"/>
      <c r="F209" s="63"/>
      <c r="G209" s="63"/>
      <c r="H209" s="63"/>
      <c r="I209" s="63"/>
      <c r="J209" s="63"/>
      <c r="K209" s="63"/>
      <c r="L209" s="63"/>
      <c r="M209" s="65"/>
      <c r="N209" s="63"/>
      <c r="O209" s="63"/>
      <c r="P209" s="63"/>
      <c r="Q209" s="63"/>
      <c r="R209" s="63"/>
      <c r="S209" s="63"/>
      <c r="T209" s="63"/>
      <c r="U209" s="63"/>
      <c r="V209" s="63"/>
      <c r="W209" s="63"/>
      <c r="X209" s="63"/>
      <c r="Y209" s="63"/>
      <c r="Z209" s="63"/>
      <c r="AA209" s="63"/>
      <c r="AB209" s="63"/>
      <c r="AC209" s="63"/>
      <c r="AD209" s="63"/>
      <c r="AE209" s="63"/>
      <c r="AF209" s="63"/>
    </row>
    <row r="210" spans="1:32" ht="15.75" customHeight="1" x14ac:dyDescent="0.2">
      <c r="A210" s="63"/>
      <c r="B210" s="63"/>
      <c r="C210" s="63"/>
      <c r="D210" s="63"/>
      <c r="E210" s="63"/>
      <c r="F210" s="63"/>
      <c r="G210" s="63"/>
      <c r="H210" s="63"/>
      <c r="I210" s="63"/>
      <c r="J210" s="63"/>
      <c r="K210" s="63"/>
      <c r="L210" s="63"/>
      <c r="M210" s="65"/>
      <c r="N210" s="63"/>
      <c r="O210" s="63"/>
      <c r="P210" s="63"/>
      <c r="Q210" s="63"/>
      <c r="R210" s="63"/>
      <c r="S210" s="63"/>
      <c r="T210" s="63"/>
      <c r="U210" s="63"/>
      <c r="V210" s="63"/>
      <c r="W210" s="63"/>
      <c r="X210" s="63"/>
      <c r="Y210" s="63"/>
      <c r="Z210" s="63"/>
      <c r="AA210" s="63"/>
      <c r="AB210" s="63"/>
      <c r="AC210" s="63"/>
      <c r="AD210" s="63"/>
      <c r="AE210" s="63"/>
      <c r="AF210" s="63"/>
    </row>
    <row r="211" spans="1:32" ht="15.75" customHeight="1" x14ac:dyDescent="0.2">
      <c r="A211" s="63"/>
      <c r="B211" s="63"/>
      <c r="C211" s="63"/>
      <c r="D211" s="63"/>
      <c r="E211" s="63"/>
      <c r="F211" s="63"/>
      <c r="G211" s="63"/>
      <c r="H211" s="63"/>
      <c r="I211" s="63"/>
      <c r="J211" s="63"/>
      <c r="K211" s="63"/>
      <c r="L211" s="63"/>
      <c r="M211" s="65"/>
      <c r="N211" s="63"/>
      <c r="O211" s="63"/>
      <c r="P211" s="63"/>
      <c r="Q211" s="63"/>
      <c r="R211" s="63"/>
      <c r="S211" s="63"/>
      <c r="T211" s="63"/>
      <c r="U211" s="63"/>
      <c r="V211" s="63"/>
      <c r="W211" s="63"/>
      <c r="X211" s="63"/>
      <c r="Y211" s="63"/>
      <c r="Z211" s="63"/>
      <c r="AA211" s="63"/>
      <c r="AB211" s="63"/>
      <c r="AC211" s="63"/>
      <c r="AD211" s="63"/>
      <c r="AE211" s="63"/>
      <c r="AF211" s="63"/>
    </row>
    <row r="212" spans="1:32" ht="15.75" customHeight="1" x14ac:dyDescent="0.2">
      <c r="A212" s="63"/>
      <c r="B212" s="63"/>
      <c r="C212" s="63"/>
      <c r="D212" s="63"/>
      <c r="E212" s="63"/>
      <c r="F212" s="63"/>
      <c r="G212" s="63"/>
      <c r="H212" s="63"/>
      <c r="I212" s="63"/>
      <c r="J212" s="63"/>
      <c r="K212" s="63"/>
      <c r="L212" s="63"/>
      <c r="M212" s="65"/>
      <c r="N212" s="63"/>
      <c r="O212" s="63"/>
      <c r="P212" s="63"/>
      <c r="Q212" s="63"/>
      <c r="R212" s="63"/>
      <c r="S212" s="63"/>
      <c r="T212" s="63"/>
      <c r="U212" s="63"/>
      <c r="V212" s="63"/>
      <c r="W212" s="63"/>
      <c r="X212" s="63"/>
      <c r="Y212" s="63"/>
      <c r="Z212" s="63"/>
      <c r="AA212" s="63"/>
      <c r="AB212" s="63"/>
      <c r="AC212" s="63"/>
      <c r="AD212" s="63"/>
      <c r="AE212" s="63"/>
      <c r="AF212" s="63"/>
    </row>
    <row r="213" spans="1:32" ht="15.75" customHeight="1" x14ac:dyDescent="0.2">
      <c r="A213" s="63"/>
      <c r="B213" s="63"/>
      <c r="C213" s="63"/>
      <c r="D213" s="63"/>
      <c r="E213" s="63"/>
      <c r="F213" s="63"/>
      <c r="G213" s="63"/>
      <c r="H213" s="63"/>
      <c r="I213" s="63"/>
      <c r="J213" s="63"/>
      <c r="K213" s="63"/>
      <c r="L213" s="63"/>
      <c r="M213" s="65"/>
      <c r="N213" s="63"/>
      <c r="O213" s="63"/>
      <c r="P213" s="63"/>
      <c r="Q213" s="63"/>
      <c r="R213" s="63"/>
      <c r="S213" s="63"/>
      <c r="T213" s="63"/>
      <c r="U213" s="63"/>
      <c r="V213" s="63"/>
      <c r="W213" s="63"/>
      <c r="X213" s="63"/>
      <c r="Y213" s="63"/>
      <c r="Z213" s="63"/>
      <c r="AA213" s="63"/>
      <c r="AB213" s="63"/>
      <c r="AC213" s="63"/>
      <c r="AD213" s="63"/>
      <c r="AE213" s="63"/>
      <c r="AF213" s="63"/>
    </row>
    <row r="214" spans="1:32" ht="15.75" customHeight="1" x14ac:dyDescent="0.2">
      <c r="A214" s="63"/>
      <c r="B214" s="63"/>
      <c r="C214" s="63"/>
      <c r="D214" s="63"/>
      <c r="E214" s="63"/>
      <c r="F214" s="63"/>
      <c r="G214" s="63"/>
      <c r="H214" s="63"/>
      <c r="I214" s="63"/>
      <c r="J214" s="63"/>
      <c r="K214" s="63"/>
      <c r="L214" s="63"/>
      <c r="M214" s="65"/>
      <c r="N214" s="63"/>
      <c r="O214" s="63"/>
      <c r="P214" s="63"/>
      <c r="Q214" s="63"/>
      <c r="R214" s="63"/>
      <c r="S214" s="63"/>
      <c r="T214" s="63"/>
      <c r="U214" s="63"/>
      <c r="V214" s="63"/>
      <c r="W214" s="63"/>
      <c r="X214" s="63"/>
      <c r="Y214" s="63"/>
      <c r="Z214" s="63"/>
      <c r="AA214" s="63"/>
      <c r="AB214" s="63"/>
      <c r="AC214" s="63"/>
      <c r="AD214" s="63"/>
      <c r="AE214" s="63"/>
      <c r="AF214" s="63"/>
    </row>
    <row r="215" spans="1:32" ht="15.75" customHeight="1" x14ac:dyDescent="0.2">
      <c r="A215" s="63"/>
      <c r="B215" s="63"/>
      <c r="C215" s="63"/>
      <c r="D215" s="63"/>
      <c r="E215" s="63"/>
      <c r="F215" s="63"/>
      <c r="G215" s="63"/>
      <c r="H215" s="63"/>
      <c r="I215" s="63"/>
      <c r="J215" s="63"/>
      <c r="K215" s="63"/>
      <c r="L215" s="63"/>
      <c r="M215" s="65"/>
      <c r="N215" s="63"/>
      <c r="O215" s="63"/>
      <c r="P215" s="63"/>
      <c r="Q215" s="63"/>
      <c r="R215" s="63"/>
      <c r="S215" s="63"/>
      <c r="T215" s="63"/>
      <c r="U215" s="63"/>
      <c r="V215" s="63"/>
      <c r="W215" s="63"/>
      <c r="X215" s="63"/>
      <c r="Y215" s="63"/>
      <c r="Z215" s="63"/>
      <c r="AA215" s="63"/>
      <c r="AB215" s="63"/>
      <c r="AC215" s="63"/>
      <c r="AD215" s="63"/>
      <c r="AE215" s="63"/>
      <c r="AF215" s="63"/>
    </row>
    <row r="216" spans="1:32" ht="15.75" customHeight="1" x14ac:dyDescent="0.2">
      <c r="A216" s="63"/>
      <c r="B216" s="63"/>
      <c r="C216" s="63"/>
      <c r="D216" s="63"/>
      <c r="E216" s="63"/>
      <c r="F216" s="63"/>
      <c r="G216" s="63"/>
      <c r="H216" s="63"/>
      <c r="I216" s="63"/>
      <c r="J216" s="63"/>
      <c r="K216" s="63"/>
      <c r="L216" s="63"/>
      <c r="M216" s="65"/>
      <c r="N216" s="63"/>
      <c r="O216" s="63"/>
      <c r="P216" s="63"/>
      <c r="Q216" s="63"/>
      <c r="R216" s="63"/>
      <c r="S216" s="63"/>
      <c r="T216" s="63"/>
      <c r="U216" s="63"/>
      <c r="V216" s="63"/>
      <c r="W216" s="63"/>
      <c r="X216" s="63"/>
      <c r="Y216" s="63"/>
      <c r="Z216" s="63"/>
      <c r="AA216" s="63"/>
      <c r="AB216" s="63"/>
      <c r="AC216" s="63"/>
      <c r="AD216" s="63"/>
      <c r="AE216" s="63"/>
      <c r="AF216" s="63"/>
    </row>
    <row r="217" spans="1:32" ht="15.75" customHeight="1" x14ac:dyDescent="0.2">
      <c r="A217" s="63"/>
      <c r="B217" s="63"/>
      <c r="C217" s="63"/>
      <c r="D217" s="63"/>
      <c r="E217" s="63"/>
      <c r="F217" s="63"/>
      <c r="G217" s="63"/>
      <c r="H217" s="63"/>
      <c r="I217" s="63"/>
      <c r="J217" s="63"/>
      <c r="K217" s="63"/>
      <c r="L217" s="63"/>
      <c r="M217" s="65"/>
      <c r="N217" s="63"/>
      <c r="O217" s="63"/>
      <c r="P217" s="63"/>
      <c r="Q217" s="63"/>
      <c r="R217" s="63"/>
      <c r="S217" s="63"/>
      <c r="T217" s="63"/>
      <c r="U217" s="63"/>
      <c r="V217" s="63"/>
      <c r="W217" s="63"/>
      <c r="X217" s="63"/>
      <c r="Y217" s="63"/>
      <c r="Z217" s="63"/>
      <c r="AA217" s="63"/>
      <c r="AB217" s="63"/>
      <c r="AC217" s="63"/>
      <c r="AD217" s="63"/>
      <c r="AE217" s="63"/>
      <c r="AF217" s="63"/>
    </row>
    <row r="218" spans="1:32" ht="15.75" customHeight="1" x14ac:dyDescent="0.2">
      <c r="A218" s="63"/>
      <c r="B218" s="63"/>
      <c r="C218" s="63"/>
      <c r="D218" s="63"/>
      <c r="E218" s="63"/>
      <c r="F218" s="63"/>
      <c r="G218" s="63"/>
      <c r="H218" s="63"/>
      <c r="I218" s="63"/>
      <c r="J218" s="63"/>
      <c r="K218" s="63"/>
      <c r="L218" s="63"/>
      <c r="M218" s="65"/>
      <c r="N218" s="63"/>
      <c r="O218" s="63"/>
      <c r="P218" s="63"/>
      <c r="Q218" s="63"/>
      <c r="R218" s="63"/>
      <c r="S218" s="63"/>
      <c r="T218" s="63"/>
      <c r="U218" s="63"/>
      <c r="V218" s="63"/>
      <c r="W218" s="63"/>
      <c r="X218" s="63"/>
      <c r="Y218" s="63"/>
      <c r="Z218" s="63"/>
      <c r="AA218" s="63"/>
      <c r="AB218" s="63"/>
      <c r="AC218" s="63"/>
      <c r="AD218" s="63"/>
      <c r="AE218" s="63"/>
      <c r="AF218" s="63"/>
    </row>
    <row r="219" spans="1:32" ht="15.75" customHeight="1" x14ac:dyDescent="0.2">
      <c r="A219" s="63"/>
      <c r="B219" s="63"/>
      <c r="C219" s="63"/>
      <c r="D219" s="63"/>
      <c r="E219" s="63"/>
      <c r="F219" s="63"/>
      <c r="G219" s="63"/>
      <c r="H219" s="63"/>
      <c r="I219" s="63"/>
      <c r="J219" s="63"/>
      <c r="K219" s="63"/>
      <c r="L219" s="63"/>
      <c r="M219" s="65"/>
      <c r="N219" s="63"/>
      <c r="O219" s="63"/>
      <c r="P219" s="63"/>
      <c r="Q219" s="63"/>
      <c r="R219" s="63"/>
      <c r="S219" s="63"/>
      <c r="T219" s="63"/>
      <c r="U219" s="63"/>
      <c r="V219" s="63"/>
      <c r="W219" s="63"/>
      <c r="X219" s="63"/>
      <c r="Y219" s="63"/>
      <c r="Z219" s="63"/>
      <c r="AA219" s="63"/>
      <c r="AB219" s="63"/>
      <c r="AC219" s="63"/>
      <c r="AD219" s="63"/>
      <c r="AE219" s="63"/>
      <c r="AF219" s="63"/>
    </row>
    <row r="220" spans="1:32" ht="15.75" customHeight="1" x14ac:dyDescent="0.2">
      <c r="A220" s="63"/>
      <c r="B220" s="63"/>
      <c r="C220" s="63"/>
      <c r="D220" s="63"/>
      <c r="E220" s="63"/>
      <c r="F220" s="63"/>
      <c r="G220" s="63"/>
      <c r="H220" s="63"/>
      <c r="I220" s="63"/>
      <c r="J220" s="63"/>
      <c r="K220" s="63"/>
      <c r="L220" s="63"/>
      <c r="M220" s="65"/>
      <c r="N220" s="63"/>
      <c r="O220" s="63"/>
      <c r="P220" s="63"/>
      <c r="Q220" s="63"/>
      <c r="R220" s="63"/>
      <c r="S220" s="63"/>
      <c r="T220" s="63"/>
      <c r="U220" s="63"/>
      <c r="V220" s="63"/>
      <c r="W220" s="63"/>
      <c r="X220" s="63"/>
      <c r="Y220" s="63"/>
      <c r="Z220" s="63"/>
      <c r="AA220" s="63"/>
      <c r="AB220" s="63"/>
      <c r="AC220" s="63"/>
      <c r="AD220" s="63"/>
      <c r="AE220" s="63"/>
      <c r="AF220" s="63"/>
    </row>
    <row r="221" spans="1:32" ht="15.75" customHeight="1" x14ac:dyDescent="0.2">
      <c r="A221" s="63"/>
      <c r="B221" s="63"/>
      <c r="C221" s="63"/>
      <c r="D221" s="63"/>
      <c r="E221" s="63"/>
      <c r="F221" s="63"/>
      <c r="G221" s="63"/>
      <c r="H221" s="63"/>
      <c r="I221" s="63"/>
      <c r="J221" s="63"/>
      <c r="K221" s="63"/>
      <c r="L221" s="63"/>
      <c r="M221" s="65"/>
      <c r="N221" s="63"/>
      <c r="O221" s="63"/>
      <c r="P221" s="63"/>
      <c r="Q221" s="63"/>
      <c r="R221" s="63"/>
      <c r="S221" s="63"/>
      <c r="T221" s="63"/>
      <c r="U221" s="63"/>
      <c r="V221" s="63"/>
      <c r="W221" s="63"/>
      <c r="X221" s="63"/>
      <c r="Y221" s="63"/>
      <c r="Z221" s="63"/>
      <c r="AA221" s="63"/>
      <c r="AB221" s="63"/>
      <c r="AC221" s="63"/>
      <c r="AD221" s="63"/>
      <c r="AE221" s="63"/>
      <c r="AF221" s="63"/>
    </row>
    <row r="222" spans="1:32" ht="15.75" customHeight="1" x14ac:dyDescent="0.2">
      <c r="A222" s="63"/>
      <c r="B222" s="63"/>
      <c r="C222" s="63"/>
      <c r="D222" s="63"/>
      <c r="E222" s="63"/>
      <c r="F222" s="63"/>
      <c r="G222" s="63"/>
      <c r="H222" s="63"/>
      <c r="I222" s="63"/>
      <c r="J222" s="63"/>
      <c r="K222" s="63"/>
      <c r="L222" s="63"/>
      <c r="M222" s="65"/>
      <c r="N222" s="63"/>
      <c r="O222" s="63"/>
      <c r="P222" s="63"/>
      <c r="Q222" s="63"/>
      <c r="R222" s="63"/>
      <c r="S222" s="63"/>
      <c r="T222" s="63"/>
      <c r="U222" s="63"/>
      <c r="V222" s="63"/>
      <c r="W222" s="63"/>
      <c r="X222" s="63"/>
      <c r="Y222" s="63"/>
      <c r="Z222" s="63"/>
      <c r="AA222" s="63"/>
      <c r="AB222" s="63"/>
      <c r="AC222" s="63"/>
      <c r="AD222" s="63"/>
      <c r="AE222" s="63"/>
      <c r="AF222" s="63"/>
    </row>
    <row r="223" spans="1:32" ht="15.75" customHeight="1" x14ac:dyDescent="0.2">
      <c r="A223" s="63"/>
      <c r="B223" s="63"/>
      <c r="C223" s="63"/>
      <c r="D223" s="63"/>
      <c r="E223" s="63"/>
      <c r="F223" s="63"/>
      <c r="G223" s="63"/>
      <c r="H223" s="63"/>
      <c r="I223" s="63"/>
      <c r="J223" s="63"/>
      <c r="K223" s="63"/>
      <c r="L223" s="63"/>
      <c r="M223" s="65"/>
      <c r="N223" s="63"/>
      <c r="O223" s="63"/>
      <c r="P223" s="63"/>
      <c r="Q223" s="63"/>
      <c r="R223" s="63"/>
      <c r="S223" s="63"/>
      <c r="T223" s="63"/>
      <c r="U223" s="63"/>
      <c r="V223" s="63"/>
      <c r="W223" s="63"/>
      <c r="X223" s="63"/>
      <c r="Y223" s="63"/>
      <c r="Z223" s="63"/>
      <c r="AA223" s="63"/>
      <c r="AB223" s="63"/>
      <c r="AC223" s="63"/>
      <c r="AD223" s="63"/>
      <c r="AE223" s="63"/>
      <c r="AF223" s="63"/>
    </row>
    <row r="224" spans="1:32" ht="15.75" customHeight="1" x14ac:dyDescent="0.2">
      <c r="A224" s="63"/>
      <c r="B224" s="63"/>
      <c r="C224" s="63"/>
      <c r="D224" s="63"/>
      <c r="E224" s="63"/>
      <c r="F224" s="63"/>
      <c r="G224" s="63"/>
      <c r="H224" s="63"/>
      <c r="I224" s="63"/>
      <c r="J224" s="63"/>
      <c r="K224" s="63"/>
      <c r="L224" s="63"/>
      <c r="M224" s="65"/>
      <c r="N224" s="63"/>
      <c r="O224" s="63"/>
      <c r="P224" s="63"/>
      <c r="Q224" s="63"/>
      <c r="R224" s="63"/>
      <c r="S224" s="63"/>
      <c r="T224" s="63"/>
      <c r="U224" s="63"/>
      <c r="V224" s="63"/>
      <c r="W224" s="63"/>
      <c r="X224" s="63"/>
      <c r="Y224" s="63"/>
      <c r="Z224" s="63"/>
      <c r="AA224" s="63"/>
      <c r="AB224" s="63"/>
      <c r="AC224" s="63"/>
      <c r="AD224" s="63"/>
      <c r="AE224" s="63"/>
      <c r="AF224" s="63"/>
    </row>
    <row r="225" spans="1:32" ht="15.75" customHeight="1" x14ac:dyDescent="0.2">
      <c r="A225" s="63"/>
      <c r="B225" s="63"/>
      <c r="C225" s="63"/>
      <c r="D225" s="63"/>
      <c r="E225" s="63"/>
      <c r="F225" s="63"/>
      <c r="G225" s="63"/>
      <c r="H225" s="63"/>
      <c r="I225" s="63"/>
      <c r="J225" s="63"/>
      <c r="K225" s="63"/>
      <c r="L225" s="63"/>
      <c r="M225" s="65"/>
      <c r="N225" s="63"/>
      <c r="O225" s="63"/>
      <c r="P225" s="63"/>
      <c r="Q225" s="63"/>
      <c r="R225" s="63"/>
      <c r="S225" s="63"/>
      <c r="T225" s="63"/>
      <c r="U225" s="63"/>
      <c r="V225" s="63"/>
      <c r="W225" s="63"/>
      <c r="X225" s="63"/>
      <c r="Y225" s="63"/>
      <c r="Z225" s="63"/>
      <c r="AA225" s="63"/>
      <c r="AB225" s="63"/>
      <c r="AC225" s="63"/>
      <c r="AD225" s="63"/>
      <c r="AE225" s="63"/>
      <c r="AF225" s="63"/>
    </row>
    <row r="226" spans="1:32" ht="15.75" customHeight="1" x14ac:dyDescent="0.2">
      <c r="A226" s="63"/>
      <c r="B226" s="63"/>
      <c r="C226" s="63"/>
      <c r="D226" s="63"/>
      <c r="E226" s="63"/>
      <c r="F226" s="63"/>
      <c r="G226" s="63"/>
      <c r="H226" s="63"/>
      <c r="I226" s="63"/>
      <c r="J226" s="63"/>
      <c r="K226" s="63"/>
      <c r="L226" s="63"/>
      <c r="M226" s="65"/>
      <c r="N226" s="63"/>
      <c r="O226" s="63"/>
      <c r="P226" s="63"/>
      <c r="Q226" s="63"/>
      <c r="R226" s="63"/>
      <c r="S226" s="63"/>
      <c r="T226" s="63"/>
      <c r="U226" s="63"/>
      <c r="V226" s="63"/>
      <c r="W226" s="63"/>
      <c r="X226" s="63"/>
      <c r="Y226" s="63"/>
      <c r="Z226" s="63"/>
      <c r="AA226" s="63"/>
      <c r="AB226" s="63"/>
      <c r="AC226" s="63"/>
      <c r="AD226" s="63"/>
      <c r="AE226" s="63"/>
      <c r="AF226" s="63"/>
    </row>
    <row r="227" spans="1:32" ht="15.75" customHeight="1" x14ac:dyDescent="0.2">
      <c r="A227" s="63"/>
      <c r="B227" s="63"/>
      <c r="C227" s="63"/>
      <c r="D227" s="63"/>
      <c r="E227" s="63"/>
      <c r="F227" s="63"/>
      <c r="G227" s="63"/>
      <c r="H227" s="63"/>
      <c r="I227" s="63"/>
      <c r="J227" s="63"/>
      <c r="K227" s="63"/>
      <c r="L227" s="63"/>
      <c r="M227" s="65"/>
      <c r="N227" s="63"/>
      <c r="O227" s="63"/>
      <c r="P227" s="63"/>
      <c r="Q227" s="63"/>
      <c r="R227" s="63"/>
      <c r="S227" s="63"/>
      <c r="T227" s="63"/>
      <c r="U227" s="63"/>
      <c r="V227" s="63"/>
      <c r="W227" s="63"/>
      <c r="X227" s="63"/>
      <c r="Y227" s="63"/>
      <c r="Z227" s="63"/>
      <c r="AA227" s="63"/>
      <c r="AB227" s="63"/>
      <c r="AC227" s="63"/>
      <c r="AD227" s="63"/>
      <c r="AE227" s="63"/>
      <c r="AF227" s="63"/>
    </row>
    <row r="228" spans="1:32" ht="15.75" customHeight="1" x14ac:dyDescent="0.2">
      <c r="A228" s="63"/>
      <c r="B228" s="63"/>
      <c r="C228" s="63"/>
      <c r="D228" s="63"/>
      <c r="E228" s="63"/>
      <c r="F228" s="63"/>
      <c r="G228" s="63"/>
      <c r="H228" s="63"/>
      <c r="I228" s="63"/>
      <c r="J228" s="63"/>
      <c r="K228" s="63"/>
      <c r="L228" s="63"/>
      <c r="M228" s="65"/>
      <c r="N228" s="63"/>
      <c r="O228" s="63"/>
      <c r="P228" s="63"/>
      <c r="Q228" s="63"/>
      <c r="R228" s="63"/>
      <c r="S228" s="63"/>
      <c r="T228" s="63"/>
      <c r="U228" s="63"/>
      <c r="V228" s="63"/>
      <c r="W228" s="63"/>
      <c r="X228" s="63"/>
      <c r="Y228" s="63"/>
      <c r="Z228" s="63"/>
      <c r="AA228" s="63"/>
      <c r="AB228" s="63"/>
      <c r="AC228" s="63"/>
      <c r="AD228" s="63"/>
      <c r="AE228" s="63"/>
      <c r="AF228" s="63"/>
    </row>
    <row r="229" spans="1:32" ht="15.75" customHeight="1" x14ac:dyDescent="0.2">
      <c r="A229" s="63"/>
      <c r="B229" s="63"/>
      <c r="C229" s="63"/>
      <c r="D229" s="63"/>
      <c r="E229" s="63"/>
      <c r="F229" s="63"/>
      <c r="G229" s="63"/>
      <c r="H229" s="63"/>
      <c r="I229" s="63"/>
      <c r="J229" s="63"/>
      <c r="K229" s="63"/>
      <c r="L229" s="63"/>
      <c r="M229" s="65"/>
      <c r="N229" s="63"/>
      <c r="O229" s="63"/>
      <c r="P229" s="63"/>
      <c r="Q229" s="63"/>
      <c r="R229" s="63"/>
      <c r="S229" s="63"/>
      <c r="T229" s="63"/>
      <c r="U229" s="63"/>
      <c r="V229" s="63"/>
      <c r="W229" s="63"/>
      <c r="X229" s="63"/>
      <c r="Y229" s="63"/>
      <c r="Z229" s="63"/>
      <c r="AA229" s="63"/>
      <c r="AB229" s="63"/>
      <c r="AC229" s="63"/>
      <c r="AD229" s="63"/>
      <c r="AE229" s="63"/>
      <c r="AF229" s="63"/>
    </row>
    <row r="230" spans="1:32" ht="15.75" customHeight="1" x14ac:dyDescent="0.2">
      <c r="A230" s="63"/>
      <c r="B230" s="63"/>
      <c r="C230" s="63"/>
      <c r="D230" s="63"/>
      <c r="E230" s="63"/>
      <c r="F230" s="63"/>
      <c r="G230" s="63"/>
      <c r="H230" s="63"/>
      <c r="I230" s="63"/>
      <c r="J230" s="63"/>
      <c r="K230" s="63"/>
      <c r="L230" s="63"/>
      <c r="M230" s="65"/>
      <c r="N230" s="63"/>
      <c r="O230" s="63"/>
      <c r="P230" s="63"/>
      <c r="Q230" s="63"/>
      <c r="R230" s="63"/>
      <c r="S230" s="63"/>
      <c r="T230" s="63"/>
      <c r="U230" s="63"/>
      <c r="V230" s="63"/>
      <c r="W230" s="63"/>
      <c r="X230" s="63"/>
      <c r="Y230" s="63"/>
      <c r="Z230" s="63"/>
      <c r="AA230" s="63"/>
      <c r="AB230" s="63"/>
      <c r="AC230" s="63"/>
      <c r="AD230" s="63"/>
      <c r="AE230" s="63"/>
      <c r="AF230" s="63"/>
    </row>
    <row r="231" spans="1:32" ht="15.75" customHeight="1" x14ac:dyDescent="0.2">
      <c r="A231" s="63"/>
      <c r="B231" s="63"/>
      <c r="C231" s="63"/>
      <c r="D231" s="63"/>
      <c r="E231" s="63"/>
      <c r="F231" s="63"/>
      <c r="G231" s="63"/>
      <c r="H231" s="63"/>
      <c r="I231" s="63"/>
      <c r="J231" s="63"/>
      <c r="K231" s="63"/>
      <c r="L231" s="63"/>
      <c r="M231" s="65"/>
      <c r="N231" s="63"/>
      <c r="O231" s="63"/>
      <c r="P231" s="63"/>
      <c r="Q231" s="63"/>
      <c r="R231" s="63"/>
      <c r="S231" s="63"/>
      <c r="T231" s="63"/>
      <c r="U231" s="63"/>
      <c r="V231" s="63"/>
      <c r="W231" s="63"/>
      <c r="X231" s="63"/>
      <c r="Y231" s="63"/>
      <c r="Z231" s="63"/>
      <c r="AA231" s="63"/>
      <c r="AB231" s="63"/>
      <c r="AC231" s="63"/>
      <c r="AD231" s="63"/>
      <c r="AE231" s="63"/>
      <c r="AF231" s="63"/>
    </row>
    <row r="232" spans="1:32" ht="15.75" customHeight="1" x14ac:dyDescent="0.2">
      <c r="A232" s="63"/>
      <c r="B232" s="63"/>
      <c r="C232" s="63"/>
      <c r="D232" s="63"/>
      <c r="E232" s="63"/>
      <c r="F232" s="63"/>
      <c r="G232" s="63"/>
      <c r="H232" s="63"/>
      <c r="I232" s="63"/>
      <c r="J232" s="63"/>
      <c r="K232" s="63"/>
      <c r="L232" s="63"/>
      <c r="M232" s="65"/>
      <c r="N232" s="63"/>
      <c r="O232" s="63"/>
      <c r="P232" s="63"/>
      <c r="Q232" s="63"/>
      <c r="R232" s="63"/>
      <c r="S232" s="63"/>
      <c r="T232" s="63"/>
      <c r="U232" s="63"/>
      <c r="V232" s="63"/>
      <c r="W232" s="63"/>
      <c r="X232" s="63"/>
      <c r="Y232" s="63"/>
      <c r="Z232" s="63"/>
      <c r="AA232" s="63"/>
      <c r="AB232" s="63"/>
      <c r="AC232" s="63"/>
      <c r="AD232" s="63"/>
      <c r="AE232" s="63"/>
      <c r="AF232" s="63"/>
    </row>
    <row r="233" spans="1:32" ht="15.75" customHeight="1" x14ac:dyDescent="0.2">
      <c r="A233" s="63"/>
      <c r="B233" s="63"/>
      <c r="C233" s="63"/>
      <c r="D233" s="63"/>
      <c r="E233" s="63"/>
      <c r="F233" s="63"/>
      <c r="G233" s="63"/>
      <c r="H233" s="63"/>
      <c r="I233" s="63"/>
      <c r="J233" s="63"/>
      <c r="K233" s="63"/>
      <c r="L233" s="63"/>
      <c r="M233" s="65"/>
      <c r="N233" s="63"/>
      <c r="O233" s="63"/>
      <c r="P233" s="63"/>
      <c r="Q233" s="63"/>
      <c r="R233" s="63"/>
      <c r="S233" s="63"/>
      <c r="T233" s="63"/>
      <c r="U233" s="63"/>
      <c r="V233" s="63"/>
      <c r="W233" s="63"/>
      <c r="X233" s="63"/>
      <c r="Y233" s="63"/>
      <c r="Z233" s="63"/>
      <c r="AA233" s="63"/>
      <c r="AB233" s="63"/>
      <c r="AC233" s="63"/>
      <c r="AD233" s="63"/>
      <c r="AE233" s="63"/>
      <c r="AF233" s="63"/>
    </row>
    <row r="234" spans="1:32" ht="15.75" customHeight="1" x14ac:dyDescent="0.2">
      <c r="A234" s="63"/>
      <c r="B234" s="63"/>
      <c r="C234" s="63"/>
      <c r="D234" s="63"/>
      <c r="E234" s="63"/>
      <c r="F234" s="63"/>
      <c r="G234" s="63"/>
      <c r="H234" s="63"/>
      <c r="I234" s="63"/>
      <c r="J234" s="63"/>
      <c r="K234" s="63"/>
      <c r="L234" s="63"/>
      <c r="M234" s="65"/>
      <c r="N234" s="63"/>
      <c r="O234" s="63"/>
      <c r="P234" s="63"/>
      <c r="Q234" s="63"/>
      <c r="R234" s="63"/>
      <c r="S234" s="63"/>
      <c r="T234" s="63"/>
      <c r="U234" s="63"/>
      <c r="V234" s="63"/>
      <c r="W234" s="63"/>
      <c r="X234" s="63"/>
      <c r="Y234" s="63"/>
      <c r="Z234" s="63"/>
      <c r="AA234" s="63"/>
      <c r="AB234" s="63"/>
      <c r="AC234" s="63"/>
      <c r="AD234" s="63"/>
      <c r="AE234" s="63"/>
      <c r="AF234" s="63"/>
    </row>
    <row r="235" spans="1:32" ht="15.75" customHeight="1" x14ac:dyDescent="0.2">
      <c r="A235" s="63"/>
      <c r="B235" s="63"/>
      <c r="C235" s="63"/>
      <c r="D235" s="63"/>
      <c r="E235" s="63"/>
      <c r="F235" s="63"/>
      <c r="G235" s="63"/>
      <c r="H235" s="63"/>
      <c r="I235" s="63"/>
      <c r="J235" s="63"/>
      <c r="K235" s="63"/>
      <c r="L235" s="63"/>
      <c r="M235" s="65"/>
      <c r="N235" s="63"/>
      <c r="O235" s="63"/>
      <c r="P235" s="63"/>
      <c r="Q235" s="63"/>
      <c r="R235" s="63"/>
      <c r="S235" s="63"/>
      <c r="T235" s="63"/>
      <c r="U235" s="63"/>
      <c r="V235" s="63"/>
      <c r="W235" s="63"/>
      <c r="X235" s="63"/>
      <c r="Y235" s="63"/>
      <c r="Z235" s="63"/>
      <c r="AA235" s="63"/>
      <c r="AB235" s="63"/>
      <c r="AC235" s="63"/>
      <c r="AD235" s="63"/>
      <c r="AE235" s="63"/>
      <c r="AF235" s="63"/>
    </row>
    <row r="236" spans="1:32" ht="15.75" customHeight="1" x14ac:dyDescent="0.2">
      <c r="A236" s="63"/>
      <c r="B236" s="63"/>
      <c r="C236" s="63"/>
      <c r="D236" s="63"/>
      <c r="E236" s="63"/>
      <c r="F236" s="63"/>
      <c r="G236" s="63"/>
      <c r="H236" s="63"/>
      <c r="I236" s="63"/>
      <c r="J236" s="63"/>
      <c r="K236" s="63"/>
      <c r="L236" s="63"/>
      <c r="M236" s="65"/>
      <c r="N236" s="63"/>
      <c r="O236" s="63"/>
      <c r="P236" s="63"/>
      <c r="Q236" s="63"/>
      <c r="R236" s="63"/>
      <c r="S236" s="63"/>
      <c r="T236" s="63"/>
      <c r="U236" s="63"/>
      <c r="V236" s="63"/>
      <c r="W236" s="63"/>
      <c r="X236" s="63"/>
      <c r="Y236" s="63"/>
      <c r="Z236" s="63"/>
      <c r="AA236" s="63"/>
      <c r="AB236" s="63"/>
      <c r="AC236" s="63"/>
      <c r="AD236" s="63"/>
      <c r="AE236" s="63"/>
      <c r="AF236" s="63"/>
    </row>
    <row r="237" spans="1:32" ht="15.75" customHeight="1" x14ac:dyDescent="0.2">
      <c r="A237" s="63"/>
      <c r="B237" s="63"/>
      <c r="C237" s="63"/>
      <c r="D237" s="63"/>
      <c r="E237" s="63"/>
      <c r="F237" s="63"/>
      <c r="G237" s="63"/>
      <c r="H237" s="63"/>
      <c r="I237" s="63"/>
      <c r="J237" s="63"/>
      <c r="K237" s="63"/>
      <c r="L237" s="63"/>
      <c r="M237" s="65"/>
      <c r="N237" s="63"/>
      <c r="O237" s="63"/>
      <c r="P237" s="63"/>
      <c r="Q237" s="63"/>
      <c r="R237" s="63"/>
      <c r="S237" s="63"/>
      <c r="T237" s="63"/>
      <c r="U237" s="63"/>
      <c r="V237" s="63"/>
      <c r="W237" s="63"/>
      <c r="X237" s="63"/>
      <c r="Y237" s="63"/>
      <c r="Z237" s="63"/>
      <c r="AA237" s="63"/>
      <c r="AB237" s="63"/>
      <c r="AC237" s="63"/>
      <c r="AD237" s="63"/>
      <c r="AE237" s="63"/>
      <c r="AF237" s="63"/>
    </row>
    <row r="238" spans="1:32" ht="15.75" customHeight="1" x14ac:dyDescent="0.2">
      <c r="A238" s="63"/>
      <c r="B238" s="63"/>
      <c r="C238" s="63"/>
      <c r="D238" s="63"/>
      <c r="E238" s="63"/>
      <c r="F238" s="63"/>
      <c r="G238" s="63"/>
      <c r="H238" s="63"/>
      <c r="I238" s="63"/>
      <c r="J238" s="63"/>
      <c r="K238" s="63"/>
      <c r="L238" s="63"/>
      <c r="M238" s="65"/>
      <c r="N238" s="63"/>
      <c r="O238" s="63"/>
      <c r="P238" s="63"/>
      <c r="Q238" s="63"/>
      <c r="R238" s="63"/>
      <c r="S238" s="63"/>
      <c r="T238" s="63"/>
      <c r="U238" s="63"/>
      <c r="V238" s="63"/>
      <c r="W238" s="63"/>
      <c r="X238" s="63"/>
      <c r="Y238" s="63"/>
      <c r="Z238" s="63"/>
      <c r="AA238" s="63"/>
      <c r="AB238" s="63"/>
      <c r="AC238" s="63"/>
      <c r="AD238" s="63"/>
      <c r="AE238" s="63"/>
      <c r="AF238" s="63"/>
    </row>
    <row r="239" spans="1:32" ht="15.75" customHeight="1" x14ac:dyDescent="0.2">
      <c r="A239" s="63"/>
      <c r="B239" s="63"/>
      <c r="C239" s="63"/>
      <c r="D239" s="63"/>
      <c r="E239" s="63"/>
      <c r="F239" s="63"/>
      <c r="G239" s="63"/>
      <c r="H239" s="63"/>
      <c r="I239" s="63"/>
      <c r="J239" s="63"/>
      <c r="K239" s="63"/>
      <c r="L239" s="63"/>
      <c r="M239" s="65"/>
      <c r="N239" s="63"/>
      <c r="O239" s="63"/>
      <c r="P239" s="63"/>
      <c r="Q239" s="63"/>
      <c r="R239" s="63"/>
      <c r="S239" s="63"/>
      <c r="T239" s="63"/>
      <c r="U239" s="63"/>
      <c r="V239" s="63"/>
      <c r="W239" s="63"/>
      <c r="X239" s="63"/>
      <c r="Y239" s="63"/>
      <c r="Z239" s="63"/>
      <c r="AA239" s="63"/>
      <c r="AB239" s="63"/>
      <c r="AC239" s="63"/>
      <c r="AD239" s="63"/>
      <c r="AE239" s="63"/>
      <c r="AF239" s="63"/>
    </row>
    <row r="240" spans="1:32" ht="15.75" customHeight="1" x14ac:dyDescent="0.2">
      <c r="A240" s="63"/>
      <c r="B240" s="63"/>
      <c r="C240" s="63"/>
      <c r="D240" s="63"/>
      <c r="E240" s="63"/>
      <c r="F240" s="63"/>
      <c r="G240" s="63"/>
      <c r="H240" s="63"/>
      <c r="I240" s="63"/>
      <c r="J240" s="63"/>
      <c r="K240" s="63"/>
      <c r="L240" s="63"/>
      <c r="M240" s="65"/>
      <c r="N240" s="63"/>
      <c r="O240" s="63"/>
      <c r="P240" s="63"/>
      <c r="Q240" s="63"/>
      <c r="R240" s="63"/>
      <c r="S240" s="63"/>
      <c r="T240" s="63"/>
      <c r="U240" s="63"/>
      <c r="V240" s="63"/>
      <c r="W240" s="63"/>
      <c r="X240" s="63"/>
      <c r="Y240" s="63"/>
      <c r="Z240" s="63"/>
      <c r="AA240" s="63"/>
      <c r="AB240" s="63"/>
      <c r="AC240" s="63"/>
      <c r="AD240" s="63"/>
      <c r="AE240" s="63"/>
      <c r="AF240" s="63"/>
    </row>
    <row r="241" spans="1:32" ht="15.75" customHeight="1" x14ac:dyDescent="0.2">
      <c r="A241" s="63"/>
      <c r="B241" s="63"/>
      <c r="C241" s="63"/>
      <c r="D241" s="63"/>
      <c r="E241" s="63"/>
      <c r="F241" s="63"/>
      <c r="G241" s="63"/>
      <c r="H241" s="63"/>
      <c r="I241" s="63"/>
      <c r="J241" s="63"/>
      <c r="K241" s="63"/>
      <c r="L241" s="63"/>
      <c r="M241" s="65"/>
      <c r="N241" s="63"/>
      <c r="O241" s="63"/>
      <c r="P241" s="63"/>
      <c r="Q241" s="63"/>
      <c r="R241" s="63"/>
      <c r="S241" s="63"/>
      <c r="T241" s="63"/>
      <c r="U241" s="63"/>
      <c r="V241" s="63"/>
      <c r="W241" s="63"/>
      <c r="X241" s="63"/>
      <c r="Y241" s="63"/>
      <c r="Z241" s="63"/>
      <c r="AA241" s="63"/>
      <c r="AB241" s="63"/>
      <c r="AC241" s="63"/>
      <c r="AD241" s="63"/>
      <c r="AE241" s="63"/>
      <c r="AF241" s="63"/>
    </row>
    <row r="242" spans="1:32" ht="15.75" customHeight="1" x14ac:dyDescent="0.2">
      <c r="A242" s="63"/>
      <c r="B242" s="63"/>
      <c r="C242" s="63"/>
      <c r="D242" s="63"/>
      <c r="E242" s="63"/>
      <c r="F242" s="63"/>
      <c r="G242" s="63"/>
      <c r="H242" s="63"/>
      <c r="I242" s="63"/>
      <c r="J242" s="63"/>
      <c r="K242" s="63"/>
      <c r="L242" s="63"/>
      <c r="M242" s="65"/>
      <c r="N242" s="63"/>
      <c r="O242" s="63"/>
      <c r="P242" s="63"/>
      <c r="Q242" s="63"/>
      <c r="R242" s="63"/>
      <c r="S242" s="63"/>
      <c r="T242" s="63"/>
      <c r="U242" s="63"/>
      <c r="V242" s="63"/>
      <c r="W242" s="63"/>
      <c r="X242" s="63"/>
      <c r="Y242" s="63"/>
      <c r="Z242" s="63"/>
      <c r="AA242" s="63"/>
      <c r="AB242" s="63"/>
      <c r="AC242" s="63"/>
      <c r="AD242" s="63"/>
      <c r="AE242" s="63"/>
      <c r="AF242" s="63"/>
    </row>
    <row r="243" spans="1:32" ht="15.75" customHeight="1" x14ac:dyDescent="0.2">
      <c r="A243" s="63"/>
      <c r="B243" s="63"/>
      <c r="C243" s="63"/>
      <c r="D243" s="63"/>
      <c r="E243" s="63"/>
      <c r="F243" s="63"/>
      <c r="G243" s="63"/>
      <c r="H243" s="63"/>
      <c r="I243" s="63"/>
      <c r="J243" s="63"/>
      <c r="K243" s="63"/>
      <c r="L243" s="63"/>
      <c r="M243" s="65"/>
      <c r="N243" s="63"/>
      <c r="O243" s="63"/>
      <c r="P243" s="63"/>
      <c r="Q243" s="63"/>
      <c r="R243" s="63"/>
      <c r="S243" s="63"/>
      <c r="T243" s="63"/>
      <c r="U243" s="63"/>
      <c r="V243" s="63"/>
      <c r="W243" s="63"/>
      <c r="X243" s="63"/>
      <c r="Y243" s="63"/>
      <c r="Z243" s="63"/>
      <c r="AA243" s="63"/>
      <c r="AB243" s="63"/>
      <c r="AC243" s="63"/>
      <c r="AD243" s="63"/>
      <c r="AE243" s="63"/>
      <c r="AF243" s="63"/>
    </row>
    <row r="244" spans="1:32" ht="15.75" customHeight="1" x14ac:dyDescent="0.2">
      <c r="A244" s="63"/>
      <c r="B244" s="63"/>
      <c r="C244" s="63"/>
      <c r="D244" s="63"/>
      <c r="E244" s="63"/>
      <c r="F244" s="63"/>
      <c r="G244" s="63"/>
      <c r="H244" s="63"/>
      <c r="I244" s="63"/>
      <c r="J244" s="63"/>
      <c r="K244" s="63"/>
      <c r="L244" s="63"/>
      <c r="M244" s="65"/>
      <c r="N244" s="63"/>
      <c r="O244" s="63"/>
      <c r="P244" s="63"/>
      <c r="Q244" s="63"/>
      <c r="R244" s="63"/>
      <c r="S244" s="63"/>
      <c r="T244" s="63"/>
      <c r="U244" s="63"/>
      <c r="V244" s="63"/>
      <c r="W244" s="63"/>
      <c r="X244" s="63"/>
      <c r="Y244" s="63"/>
      <c r="Z244" s="63"/>
      <c r="AA244" s="63"/>
      <c r="AB244" s="63"/>
      <c r="AC244" s="63"/>
      <c r="AD244" s="63"/>
      <c r="AE244" s="63"/>
      <c r="AF244" s="63"/>
    </row>
    <row r="245" spans="1:32" ht="15.75" customHeight="1" x14ac:dyDescent="0.2">
      <c r="A245" s="63"/>
      <c r="B245" s="63"/>
      <c r="C245" s="63"/>
      <c r="D245" s="63"/>
      <c r="E245" s="63"/>
      <c r="F245" s="63"/>
      <c r="G245" s="63"/>
      <c r="H245" s="63"/>
      <c r="I245" s="63"/>
      <c r="J245" s="63"/>
      <c r="K245" s="63"/>
      <c r="L245" s="63"/>
      <c r="M245" s="65"/>
      <c r="N245" s="63"/>
      <c r="O245" s="63"/>
      <c r="P245" s="63"/>
      <c r="Q245" s="63"/>
      <c r="R245" s="63"/>
      <c r="S245" s="63"/>
      <c r="T245" s="63"/>
      <c r="U245" s="63"/>
      <c r="V245" s="63"/>
      <c r="W245" s="63"/>
      <c r="X245" s="63"/>
      <c r="Y245" s="63"/>
      <c r="Z245" s="63"/>
      <c r="AA245" s="63"/>
      <c r="AB245" s="63"/>
      <c r="AC245" s="63"/>
      <c r="AD245" s="63"/>
      <c r="AE245" s="63"/>
      <c r="AF245" s="63"/>
    </row>
    <row r="246" spans="1:32" ht="15.75" customHeight="1" x14ac:dyDescent="0.2">
      <c r="A246" s="63"/>
      <c r="B246" s="63"/>
      <c r="C246" s="63"/>
      <c r="D246" s="63"/>
      <c r="E246" s="63"/>
      <c r="F246" s="63"/>
      <c r="G246" s="63"/>
      <c r="H246" s="63"/>
      <c r="I246" s="63"/>
      <c r="J246" s="63"/>
      <c r="K246" s="63"/>
      <c r="L246" s="63"/>
      <c r="M246" s="65"/>
      <c r="N246" s="63"/>
      <c r="O246" s="63"/>
      <c r="P246" s="63"/>
      <c r="Q246" s="63"/>
      <c r="R246" s="63"/>
      <c r="S246" s="63"/>
      <c r="T246" s="63"/>
      <c r="U246" s="63"/>
      <c r="V246" s="63"/>
      <c r="W246" s="63"/>
      <c r="X246" s="63"/>
      <c r="Y246" s="63"/>
      <c r="Z246" s="63"/>
      <c r="AA246" s="63"/>
      <c r="AB246" s="63"/>
      <c r="AC246" s="63"/>
      <c r="AD246" s="63"/>
      <c r="AE246" s="63"/>
      <c r="AF246" s="63"/>
    </row>
    <row r="247" spans="1:32" ht="15.75" customHeight="1" x14ac:dyDescent="0.2">
      <c r="A247" s="63"/>
      <c r="B247" s="63"/>
      <c r="C247" s="63"/>
      <c r="D247" s="63"/>
      <c r="E247" s="63"/>
      <c r="F247" s="63"/>
      <c r="G247" s="63"/>
      <c r="H247" s="63"/>
      <c r="I247" s="63"/>
      <c r="J247" s="63"/>
      <c r="K247" s="63"/>
      <c r="L247" s="63"/>
      <c r="M247" s="65"/>
      <c r="N247" s="63"/>
      <c r="O247" s="63"/>
      <c r="P247" s="63"/>
      <c r="Q247" s="63"/>
      <c r="R247" s="63"/>
      <c r="S247" s="63"/>
      <c r="T247" s="63"/>
      <c r="U247" s="63"/>
      <c r="V247" s="63"/>
      <c r="W247" s="63"/>
      <c r="X247" s="63"/>
      <c r="Y247" s="63"/>
      <c r="Z247" s="63"/>
      <c r="AA247" s="63"/>
      <c r="AB247" s="63"/>
      <c r="AC247" s="63"/>
      <c r="AD247" s="63"/>
      <c r="AE247" s="63"/>
      <c r="AF247" s="63"/>
    </row>
    <row r="248" spans="1:32" ht="15.75" customHeight="1" x14ac:dyDescent="0.2">
      <c r="A248" s="63"/>
      <c r="B248" s="63"/>
      <c r="C248" s="63"/>
      <c r="D248" s="63"/>
      <c r="E248" s="63"/>
      <c r="F248" s="63"/>
      <c r="G248" s="63"/>
      <c r="H248" s="63"/>
      <c r="I248" s="63"/>
      <c r="J248" s="63"/>
      <c r="K248" s="63"/>
      <c r="L248" s="63"/>
      <c r="M248" s="65"/>
      <c r="N248" s="63"/>
      <c r="O248" s="63"/>
      <c r="P248" s="63"/>
      <c r="Q248" s="63"/>
      <c r="R248" s="63"/>
      <c r="S248" s="63"/>
      <c r="T248" s="63"/>
      <c r="U248" s="63"/>
      <c r="V248" s="63"/>
      <c r="W248" s="63"/>
      <c r="X248" s="63"/>
      <c r="Y248" s="63"/>
      <c r="Z248" s="63"/>
      <c r="AA248" s="63"/>
      <c r="AB248" s="63"/>
      <c r="AC248" s="63"/>
      <c r="AD248" s="63"/>
      <c r="AE248" s="63"/>
      <c r="AF248" s="63"/>
    </row>
    <row r="249" spans="1:32" ht="15.75" customHeight="1" x14ac:dyDescent="0.2">
      <c r="A249" s="63"/>
      <c r="B249" s="63"/>
      <c r="C249" s="63"/>
      <c r="D249" s="63"/>
      <c r="E249" s="63"/>
      <c r="F249" s="63"/>
      <c r="G249" s="63"/>
      <c r="H249" s="63"/>
      <c r="I249" s="63"/>
      <c r="J249" s="63"/>
      <c r="K249" s="63"/>
      <c r="L249" s="63"/>
      <c r="M249" s="65"/>
      <c r="N249" s="63"/>
      <c r="O249" s="63"/>
      <c r="P249" s="63"/>
      <c r="Q249" s="63"/>
      <c r="R249" s="63"/>
      <c r="S249" s="63"/>
      <c r="T249" s="63"/>
      <c r="U249" s="63"/>
      <c r="V249" s="63"/>
      <c r="W249" s="63"/>
      <c r="X249" s="63"/>
      <c r="Y249" s="63"/>
      <c r="Z249" s="63"/>
      <c r="AA249" s="63"/>
      <c r="AB249" s="63"/>
      <c r="AC249" s="63"/>
      <c r="AD249" s="63"/>
      <c r="AE249" s="63"/>
      <c r="AF249" s="63"/>
    </row>
    <row r="250" spans="1:32" ht="15.75" customHeight="1" x14ac:dyDescent="0.2">
      <c r="A250" s="63"/>
      <c r="B250" s="63"/>
      <c r="C250" s="63"/>
      <c r="D250" s="63"/>
      <c r="E250" s="63"/>
      <c r="F250" s="63"/>
      <c r="G250" s="63"/>
      <c r="H250" s="63"/>
      <c r="I250" s="63"/>
      <c r="J250" s="63"/>
      <c r="K250" s="63"/>
      <c r="L250" s="63"/>
      <c r="M250" s="65"/>
      <c r="N250" s="63"/>
      <c r="O250" s="63"/>
      <c r="P250" s="63"/>
      <c r="Q250" s="63"/>
      <c r="R250" s="63"/>
      <c r="S250" s="63"/>
      <c r="T250" s="63"/>
      <c r="U250" s="63"/>
      <c r="V250" s="63"/>
      <c r="W250" s="63"/>
      <c r="X250" s="63"/>
      <c r="Y250" s="63"/>
      <c r="Z250" s="63"/>
      <c r="AA250" s="63"/>
      <c r="AB250" s="63"/>
      <c r="AC250" s="63"/>
      <c r="AD250" s="63"/>
      <c r="AE250" s="63"/>
      <c r="AF250" s="63"/>
    </row>
    <row r="251" spans="1:32" ht="15.75" customHeight="1" x14ac:dyDescent="0.2">
      <c r="A251" s="63"/>
      <c r="B251" s="63"/>
      <c r="C251" s="63"/>
      <c r="D251" s="63"/>
      <c r="E251" s="63"/>
      <c r="F251" s="63"/>
      <c r="G251" s="63"/>
      <c r="H251" s="63"/>
      <c r="I251" s="63"/>
      <c r="J251" s="63"/>
      <c r="K251" s="63"/>
      <c r="L251" s="63"/>
      <c r="M251" s="65"/>
      <c r="N251" s="63"/>
      <c r="O251" s="63"/>
      <c r="P251" s="63"/>
      <c r="Q251" s="63"/>
      <c r="R251" s="63"/>
      <c r="S251" s="63"/>
      <c r="T251" s="63"/>
      <c r="U251" s="63"/>
      <c r="V251" s="63"/>
      <c r="W251" s="63"/>
      <c r="X251" s="63"/>
      <c r="Y251" s="63"/>
      <c r="Z251" s="63"/>
      <c r="AA251" s="63"/>
      <c r="AB251" s="63"/>
      <c r="AC251" s="63"/>
      <c r="AD251" s="63"/>
      <c r="AE251" s="63"/>
      <c r="AF251" s="63"/>
    </row>
    <row r="252" spans="1:32" ht="15.75" customHeight="1" x14ac:dyDescent="0.2">
      <c r="A252" s="63"/>
      <c r="B252" s="63"/>
      <c r="C252" s="63"/>
      <c r="D252" s="63"/>
      <c r="E252" s="63"/>
      <c r="F252" s="63"/>
      <c r="G252" s="63"/>
      <c r="H252" s="63"/>
      <c r="I252" s="63"/>
      <c r="J252" s="63"/>
      <c r="K252" s="63"/>
      <c r="L252" s="63"/>
      <c r="M252" s="65"/>
      <c r="N252" s="63"/>
      <c r="O252" s="63"/>
      <c r="P252" s="63"/>
      <c r="Q252" s="63"/>
      <c r="R252" s="63"/>
      <c r="S252" s="63"/>
      <c r="T252" s="63"/>
      <c r="U252" s="63"/>
      <c r="V252" s="63"/>
      <c r="W252" s="63"/>
      <c r="X252" s="63"/>
      <c r="Y252" s="63"/>
      <c r="Z252" s="63"/>
      <c r="AA252" s="63"/>
      <c r="AB252" s="63"/>
      <c r="AC252" s="63"/>
      <c r="AD252" s="63"/>
      <c r="AE252" s="63"/>
      <c r="AF252" s="63"/>
    </row>
    <row r="253" spans="1:32" ht="15.75" customHeight="1" x14ac:dyDescent="0.2">
      <c r="A253" s="63"/>
      <c r="B253" s="63"/>
      <c r="C253" s="63"/>
      <c r="D253" s="63"/>
      <c r="E253" s="63"/>
      <c r="F253" s="63"/>
      <c r="G253" s="63"/>
      <c r="H253" s="63"/>
      <c r="I253" s="63"/>
      <c r="J253" s="63"/>
      <c r="K253" s="63"/>
      <c r="L253" s="63"/>
      <c r="M253" s="65"/>
      <c r="N253" s="63"/>
      <c r="O253" s="63"/>
      <c r="P253" s="63"/>
      <c r="Q253" s="63"/>
      <c r="R253" s="63"/>
      <c r="S253" s="63"/>
      <c r="T253" s="63"/>
      <c r="U253" s="63"/>
      <c r="V253" s="63"/>
      <c r="W253" s="63"/>
      <c r="X253" s="63"/>
      <c r="Y253" s="63"/>
      <c r="Z253" s="63"/>
      <c r="AA253" s="63"/>
      <c r="AB253" s="63"/>
      <c r="AC253" s="63"/>
      <c r="AD253" s="63"/>
      <c r="AE253" s="63"/>
      <c r="AF253" s="63"/>
    </row>
    <row r="254" spans="1:32" ht="15.75" customHeight="1" x14ac:dyDescent="0.2">
      <c r="A254" s="63"/>
      <c r="B254" s="63"/>
      <c r="C254" s="63"/>
      <c r="D254" s="63"/>
      <c r="E254" s="63"/>
      <c r="F254" s="63"/>
      <c r="G254" s="63"/>
      <c r="H254" s="63"/>
      <c r="I254" s="63"/>
      <c r="J254" s="63"/>
      <c r="K254" s="63"/>
      <c r="L254" s="63"/>
      <c r="M254" s="65"/>
      <c r="N254" s="63"/>
      <c r="O254" s="63"/>
      <c r="P254" s="63"/>
      <c r="Q254" s="63"/>
      <c r="R254" s="63"/>
      <c r="S254" s="63"/>
      <c r="T254" s="63"/>
      <c r="U254" s="63"/>
      <c r="V254" s="63"/>
      <c r="W254" s="63"/>
      <c r="X254" s="63"/>
      <c r="Y254" s="63"/>
      <c r="Z254" s="63"/>
      <c r="AA254" s="63"/>
      <c r="AB254" s="63"/>
      <c r="AC254" s="63"/>
      <c r="AD254" s="63"/>
      <c r="AE254" s="63"/>
      <c r="AF254" s="63"/>
    </row>
    <row r="255" spans="1:32" ht="15.75" customHeight="1" x14ac:dyDescent="0.2">
      <c r="A255" s="63"/>
      <c r="B255" s="63"/>
      <c r="C255" s="63"/>
      <c r="D255" s="63"/>
      <c r="E255" s="63"/>
      <c r="F255" s="63"/>
      <c r="G255" s="63"/>
      <c r="H255" s="63"/>
      <c r="I255" s="63"/>
      <c r="J255" s="63"/>
      <c r="K255" s="63"/>
      <c r="L255" s="63"/>
      <c r="M255" s="65"/>
      <c r="N255" s="63"/>
      <c r="O255" s="63"/>
      <c r="P255" s="63"/>
      <c r="Q255" s="63"/>
      <c r="R255" s="63"/>
      <c r="S255" s="63"/>
      <c r="T255" s="63"/>
      <c r="U255" s="63"/>
      <c r="V255" s="63"/>
      <c r="W255" s="63"/>
      <c r="X255" s="63"/>
      <c r="Y255" s="63"/>
      <c r="Z255" s="63"/>
      <c r="AA255" s="63"/>
      <c r="AB255" s="63"/>
      <c r="AC255" s="63"/>
      <c r="AD255" s="63"/>
      <c r="AE255" s="63"/>
      <c r="AF255" s="63"/>
    </row>
    <row r="256" spans="1:32" ht="15.75" customHeight="1" x14ac:dyDescent="0.2">
      <c r="A256" s="63"/>
      <c r="B256" s="63"/>
      <c r="C256" s="63"/>
      <c r="D256" s="63"/>
      <c r="E256" s="63"/>
      <c r="F256" s="63"/>
      <c r="G256" s="63"/>
      <c r="H256" s="63"/>
      <c r="I256" s="63"/>
      <c r="J256" s="63"/>
      <c r="K256" s="63"/>
      <c r="L256" s="63"/>
      <c r="M256" s="65"/>
      <c r="N256" s="63"/>
      <c r="O256" s="63"/>
      <c r="P256" s="63"/>
      <c r="Q256" s="63"/>
      <c r="R256" s="63"/>
      <c r="S256" s="63"/>
      <c r="T256" s="63"/>
      <c r="U256" s="63"/>
      <c r="V256" s="63"/>
      <c r="W256" s="63"/>
      <c r="X256" s="63"/>
      <c r="Y256" s="63"/>
      <c r="Z256" s="63"/>
      <c r="AA256" s="63"/>
      <c r="AB256" s="63"/>
      <c r="AC256" s="63"/>
      <c r="AD256" s="63"/>
      <c r="AE256" s="63"/>
      <c r="AF256" s="63"/>
    </row>
    <row r="257" spans="1:32" ht="15.75" customHeight="1" x14ac:dyDescent="0.2">
      <c r="A257" s="63"/>
      <c r="B257" s="63"/>
      <c r="C257" s="63"/>
      <c r="D257" s="63"/>
      <c r="E257" s="63"/>
      <c r="F257" s="63"/>
      <c r="G257" s="63"/>
      <c r="H257" s="63"/>
      <c r="I257" s="63"/>
      <c r="J257" s="63"/>
      <c r="K257" s="63"/>
      <c r="L257" s="63"/>
      <c r="M257" s="65"/>
      <c r="N257" s="63"/>
      <c r="O257" s="63"/>
      <c r="P257" s="63"/>
      <c r="Q257" s="63"/>
      <c r="R257" s="63"/>
      <c r="S257" s="63"/>
      <c r="T257" s="63"/>
      <c r="U257" s="63"/>
      <c r="V257" s="63"/>
      <c r="W257" s="63"/>
      <c r="X257" s="63"/>
      <c r="Y257" s="63"/>
      <c r="Z257" s="63"/>
      <c r="AA257" s="63"/>
      <c r="AB257" s="63"/>
      <c r="AC257" s="63"/>
      <c r="AD257" s="63"/>
      <c r="AE257" s="63"/>
      <c r="AF257" s="63"/>
    </row>
    <row r="258" spans="1:32" ht="15.75" customHeight="1" x14ac:dyDescent="0.2">
      <c r="A258" s="63"/>
      <c r="B258" s="63"/>
      <c r="C258" s="63"/>
      <c r="D258" s="63"/>
      <c r="E258" s="63"/>
      <c r="F258" s="63"/>
      <c r="G258" s="63"/>
      <c r="H258" s="63"/>
      <c r="I258" s="63"/>
      <c r="J258" s="63"/>
      <c r="K258" s="63"/>
      <c r="L258" s="63"/>
      <c r="M258" s="65"/>
      <c r="N258" s="63"/>
      <c r="O258" s="63"/>
      <c r="P258" s="63"/>
      <c r="Q258" s="63"/>
      <c r="R258" s="63"/>
      <c r="S258" s="63"/>
      <c r="T258" s="63"/>
      <c r="U258" s="63"/>
      <c r="V258" s="63"/>
      <c r="W258" s="63"/>
      <c r="X258" s="63"/>
      <c r="Y258" s="63"/>
      <c r="Z258" s="63"/>
      <c r="AA258" s="63"/>
      <c r="AB258" s="63"/>
      <c r="AC258" s="63"/>
      <c r="AD258" s="63"/>
      <c r="AE258" s="63"/>
      <c r="AF258" s="63"/>
    </row>
    <row r="259" spans="1:32" ht="15.75" customHeight="1" x14ac:dyDescent="0.2">
      <c r="A259" s="63"/>
      <c r="B259" s="63"/>
      <c r="C259" s="63"/>
      <c r="D259" s="63"/>
      <c r="E259" s="63"/>
      <c r="F259" s="63"/>
      <c r="G259" s="63"/>
      <c r="H259" s="63"/>
      <c r="I259" s="63"/>
      <c r="J259" s="63"/>
      <c r="K259" s="63"/>
      <c r="L259" s="63"/>
      <c r="M259" s="65"/>
      <c r="N259" s="63"/>
      <c r="O259" s="63"/>
      <c r="P259" s="63"/>
      <c r="Q259" s="63"/>
      <c r="R259" s="63"/>
      <c r="S259" s="63"/>
      <c r="T259" s="63"/>
      <c r="U259" s="63"/>
      <c r="V259" s="63"/>
      <c r="W259" s="63"/>
      <c r="X259" s="63"/>
      <c r="Y259" s="63"/>
      <c r="Z259" s="63"/>
      <c r="AA259" s="63"/>
      <c r="AB259" s="63"/>
      <c r="AC259" s="63"/>
      <c r="AD259" s="63"/>
      <c r="AE259" s="63"/>
      <c r="AF259" s="63"/>
    </row>
    <row r="260" spans="1:32" ht="15.75" customHeight="1" x14ac:dyDescent="0.2">
      <c r="A260" s="63"/>
      <c r="B260" s="63"/>
      <c r="C260" s="63"/>
      <c r="D260" s="63"/>
      <c r="E260" s="63"/>
      <c r="F260" s="63"/>
      <c r="G260" s="63"/>
      <c r="H260" s="63"/>
      <c r="I260" s="63"/>
      <c r="J260" s="63"/>
      <c r="K260" s="63"/>
      <c r="L260" s="63"/>
      <c r="M260" s="65"/>
      <c r="N260" s="63"/>
      <c r="O260" s="63"/>
      <c r="P260" s="63"/>
      <c r="Q260" s="63"/>
      <c r="R260" s="63"/>
      <c r="S260" s="63"/>
      <c r="T260" s="63"/>
      <c r="U260" s="63"/>
      <c r="V260" s="63"/>
      <c r="W260" s="63"/>
      <c r="X260" s="63"/>
      <c r="Y260" s="63"/>
      <c r="Z260" s="63"/>
      <c r="AA260" s="63"/>
      <c r="AB260" s="63"/>
      <c r="AC260" s="63"/>
      <c r="AD260" s="63"/>
      <c r="AE260" s="63"/>
      <c r="AF260" s="63"/>
    </row>
    <row r="261" spans="1:32" ht="15.75" customHeight="1" x14ac:dyDescent="0.2">
      <c r="A261" s="63"/>
      <c r="B261" s="63"/>
      <c r="C261" s="63"/>
      <c r="D261" s="63"/>
      <c r="E261" s="63"/>
      <c r="F261" s="63"/>
      <c r="G261" s="63"/>
      <c r="H261" s="63"/>
      <c r="I261" s="63"/>
      <c r="J261" s="63"/>
      <c r="K261" s="63"/>
      <c r="L261" s="63"/>
      <c r="M261" s="65"/>
      <c r="N261" s="63"/>
      <c r="O261" s="63"/>
      <c r="P261" s="63"/>
      <c r="Q261" s="63"/>
      <c r="R261" s="63"/>
      <c r="S261" s="63"/>
      <c r="T261" s="63"/>
      <c r="U261" s="63"/>
      <c r="V261" s="63"/>
      <c r="W261" s="63"/>
      <c r="X261" s="63"/>
      <c r="Y261" s="63"/>
      <c r="Z261" s="63"/>
      <c r="AA261" s="63"/>
      <c r="AB261" s="63"/>
      <c r="AC261" s="63"/>
      <c r="AD261" s="63"/>
      <c r="AE261" s="63"/>
      <c r="AF261" s="63"/>
    </row>
    <row r="262" spans="1:32" ht="15.75" customHeight="1" x14ac:dyDescent="0.2">
      <c r="A262" s="63"/>
      <c r="B262" s="63"/>
      <c r="C262" s="63"/>
      <c r="D262" s="63"/>
      <c r="E262" s="63"/>
      <c r="F262" s="63"/>
      <c r="G262" s="63"/>
      <c r="H262" s="63"/>
      <c r="I262" s="63"/>
      <c r="J262" s="63"/>
      <c r="K262" s="63"/>
      <c r="L262" s="63"/>
      <c r="M262" s="65"/>
      <c r="N262" s="63"/>
      <c r="O262" s="63"/>
      <c r="P262" s="63"/>
      <c r="Q262" s="63"/>
      <c r="R262" s="63"/>
      <c r="S262" s="63"/>
      <c r="T262" s="63"/>
      <c r="U262" s="63"/>
      <c r="V262" s="63"/>
      <c r="W262" s="63"/>
      <c r="X262" s="63"/>
      <c r="Y262" s="63"/>
      <c r="Z262" s="63"/>
      <c r="AA262" s="63"/>
      <c r="AB262" s="63"/>
      <c r="AC262" s="63"/>
      <c r="AD262" s="63"/>
      <c r="AE262" s="63"/>
      <c r="AF262" s="63"/>
    </row>
    <row r="263" spans="1:32" ht="15.75" customHeight="1" x14ac:dyDescent="0.2">
      <c r="A263" s="63"/>
      <c r="B263" s="63"/>
      <c r="C263" s="63"/>
      <c r="D263" s="63"/>
      <c r="E263" s="63"/>
      <c r="F263" s="63"/>
      <c r="G263" s="63"/>
      <c r="H263" s="63"/>
      <c r="I263" s="63"/>
      <c r="J263" s="63"/>
      <c r="K263" s="63"/>
      <c r="L263" s="63"/>
      <c r="M263" s="65"/>
      <c r="N263" s="63"/>
      <c r="O263" s="63"/>
      <c r="P263" s="63"/>
      <c r="Q263" s="63"/>
      <c r="R263" s="63"/>
      <c r="S263" s="63"/>
      <c r="T263" s="63"/>
      <c r="U263" s="63"/>
      <c r="V263" s="63"/>
      <c r="W263" s="63"/>
      <c r="X263" s="63"/>
      <c r="Y263" s="63"/>
      <c r="Z263" s="63"/>
      <c r="AA263" s="63"/>
      <c r="AB263" s="63"/>
      <c r="AC263" s="63"/>
      <c r="AD263" s="63"/>
      <c r="AE263" s="63"/>
      <c r="AF263" s="63"/>
    </row>
    <row r="264" spans="1:32" ht="15.75" customHeight="1" x14ac:dyDescent="0.2">
      <c r="A264" s="63"/>
      <c r="B264" s="63"/>
      <c r="C264" s="63"/>
      <c r="D264" s="63"/>
      <c r="E264" s="63"/>
      <c r="F264" s="63"/>
      <c r="G264" s="63"/>
      <c r="H264" s="63"/>
      <c r="I264" s="63"/>
      <c r="J264" s="63"/>
      <c r="K264" s="63"/>
      <c r="L264" s="63"/>
      <c r="M264" s="65"/>
      <c r="N264" s="63"/>
      <c r="O264" s="63"/>
      <c r="P264" s="63"/>
      <c r="Q264" s="63"/>
      <c r="R264" s="63"/>
      <c r="S264" s="63"/>
      <c r="T264" s="63"/>
      <c r="U264" s="63"/>
      <c r="V264" s="63"/>
      <c r="W264" s="63"/>
      <c r="X264" s="63"/>
      <c r="Y264" s="63"/>
      <c r="Z264" s="63"/>
      <c r="AA264" s="63"/>
      <c r="AB264" s="63"/>
      <c r="AC264" s="63"/>
      <c r="AD264" s="63"/>
      <c r="AE264" s="63"/>
      <c r="AF264" s="63"/>
    </row>
    <row r="265" spans="1:32" ht="15.75" customHeight="1" x14ac:dyDescent="0.2">
      <c r="A265" s="63"/>
      <c r="B265" s="63"/>
      <c r="C265" s="63"/>
      <c r="D265" s="63"/>
      <c r="E265" s="63"/>
      <c r="F265" s="63"/>
      <c r="G265" s="63"/>
      <c r="H265" s="63"/>
      <c r="I265" s="63"/>
      <c r="J265" s="63"/>
      <c r="K265" s="63"/>
      <c r="L265" s="63"/>
      <c r="M265" s="65"/>
      <c r="N265" s="63"/>
      <c r="O265" s="63"/>
      <c r="P265" s="63"/>
      <c r="Q265" s="63"/>
      <c r="R265" s="63"/>
      <c r="S265" s="63"/>
      <c r="T265" s="63"/>
      <c r="U265" s="63"/>
      <c r="V265" s="63"/>
      <c r="W265" s="63"/>
      <c r="X265" s="63"/>
      <c r="Y265" s="63"/>
      <c r="Z265" s="63"/>
      <c r="AA265" s="63"/>
      <c r="AB265" s="63"/>
      <c r="AC265" s="63"/>
      <c r="AD265" s="63"/>
      <c r="AE265" s="63"/>
      <c r="AF265" s="63"/>
    </row>
    <row r="266" spans="1:32" ht="15.75" customHeight="1" x14ac:dyDescent="0.2">
      <c r="A266" s="63"/>
      <c r="B266" s="63"/>
      <c r="C266" s="63"/>
      <c r="D266" s="63"/>
      <c r="E266" s="63"/>
      <c r="F266" s="63"/>
      <c r="G266" s="63"/>
      <c r="H266" s="63"/>
      <c r="I266" s="63"/>
      <c r="J266" s="63"/>
      <c r="K266" s="63"/>
      <c r="L266" s="63"/>
      <c r="M266" s="65"/>
      <c r="N266" s="63"/>
      <c r="O266" s="63"/>
      <c r="P266" s="63"/>
      <c r="Q266" s="63"/>
      <c r="R266" s="63"/>
      <c r="S266" s="63"/>
      <c r="T266" s="63"/>
      <c r="U266" s="63"/>
      <c r="V266" s="63"/>
      <c r="W266" s="63"/>
      <c r="X266" s="63"/>
      <c r="Y266" s="63"/>
      <c r="Z266" s="63"/>
      <c r="AA266" s="63"/>
      <c r="AB266" s="63"/>
      <c r="AC266" s="63"/>
      <c r="AD266" s="63"/>
      <c r="AE266" s="63"/>
      <c r="AF266" s="63"/>
    </row>
    <row r="267" spans="1:32" ht="15.75" customHeight="1" x14ac:dyDescent="0.2">
      <c r="A267" s="63"/>
      <c r="B267" s="63"/>
      <c r="C267" s="63"/>
      <c r="D267" s="63"/>
      <c r="E267" s="63"/>
      <c r="F267" s="63"/>
      <c r="G267" s="63"/>
      <c r="H267" s="63"/>
      <c r="I267" s="63"/>
      <c r="J267" s="63"/>
      <c r="K267" s="63"/>
      <c r="L267" s="63"/>
      <c r="M267" s="65"/>
      <c r="N267" s="63"/>
      <c r="O267" s="63"/>
      <c r="P267" s="63"/>
      <c r="Q267" s="63"/>
      <c r="R267" s="63"/>
      <c r="S267" s="63"/>
      <c r="T267" s="63"/>
      <c r="U267" s="63"/>
      <c r="V267" s="63"/>
      <c r="W267" s="63"/>
      <c r="X267" s="63"/>
      <c r="Y267" s="63"/>
      <c r="Z267" s="63"/>
      <c r="AA267" s="63"/>
      <c r="AB267" s="63"/>
      <c r="AC267" s="63"/>
      <c r="AD267" s="63"/>
      <c r="AE267" s="63"/>
      <c r="AF267" s="63"/>
    </row>
    <row r="268" spans="1:32" ht="15.75" customHeight="1" x14ac:dyDescent="0.2">
      <c r="A268" s="63"/>
      <c r="B268" s="63"/>
      <c r="C268" s="63"/>
      <c r="D268" s="63"/>
      <c r="E268" s="63"/>
      <c r="F268" s="63"/>
      <c r="G268" s="63"/>
      <c r="H268" s="63"/>
      <c r="I268" s="63"/>
      <c r="J268" s="63"/>
      <c r="K268" s="63"/>
      <c r="L268" s="63"/>
      <c r="M268" s="65"/>
      <c r="N268" s="63"/>
      <c r="O268" s="63"/>
      <c r="P268" s="63"/>
      <c r="Q268" s="63"/>
      <c r="R268" s="63"/>
      <c r="S268" s="63"/>
      <c r="T268" s="63"/>
      <c r="U268" s="63"/>
      <c r="V268" s="63"/>
      <c r="W268" s="63"/>
      <c r="X268" s="63"/>
      <c r="Y268" s="63"/>
      <c r="Z268" s="63"/>
      <c r="AA268" s="63"/>
      <c r="AB268" s="63"/>
      <c r="AC268" s="63"/>
      <c r="AD268" s="63"/>
      <c r="AE268" s="63"/>
      <c r="AF268" s="63"/>
    </row>
    <row r="269" spans="1:32" ht="15.75" customHeight="1" x14ac:dyDescent="0.2">
      <c r="A269" s="63"/>
      <c r="B269" s="63"/>
      <c r="C269" s="63"/>
      <c r="D269" s="63"/>
      <c r="E269" s="63"/>
      <c r="F269" s="63"/>
      <c r="G269" s="63"/>
      <c r="H269" s="63"/>
      <c r="I269" s="63"/>
      <c r="J269" s="63"/>
      <c r="K269" s="63"/>
      <c r="L269" s="63"/>
      <c r="M269" s="65"/>
      <c r="N269" s="63"/>
      <c r="O269" s="63"/>
      <c r="P269" s="63"/>
      <c r="Q269" s="63"/>
      <c r="R269" s="63"/>
      <c r="S269" s="63"/>
      <c r="T269" s="63"/>
      <c r="U269" s="63"/>
      <c r="V269" s="63"/>
      <c r="W269" s="63"/>
      <c r="X269" s="63"/>
      <c r="Y269" s="63"/>
      <c r="Z269" s="63"/>
      <c r="AA269" s="63"/>
      <c r="AB269" s="63"/>
      <c r="AC269" s="63"/>
      <c r="AD269" s="63"/>
      <c r="AE269" s="63"/>
      <c r="AF269" s="63"/>
    </row>
    <row r="270" spans="1:32" ht="15.75" customHeight="1" x14ac:dyDescent="0.2">
      <c r="A270" s="63"/>
      <c r="B270" s="63"/>
      <c r="C270" s="63"/>
      <c r="D270" s="63"/>
      <c r="E270" s="63"/>
      <c r="F270" s="63"/>
      <c r="G270" s="63"/>
      <c r="H270" s="63"/>
      <c r="I270" s="63"/>
      <c r="J270" s="63"/>
      <c r="K270" s="63"/>
      <c r="L270" s="63"/>
      <c r="M270" s="65"/>
      <c r="N270" s="63"/>
      <c r="O270" s="63"/>
      <c r="P270" s="63"/>
      <c r="Q270" s="63"/>
      <c r="R270" s="63"/>
      <c r="S270" s="63"/>
      <c r="T270" s="63"/>
      <c r="U270" s="63"/>
      <c r="V270" s="63"/>
      <c r="W270" s="63"/>
      <c r="X270" s="63"/>
      <c r="Y270" s="63"/>
      <c r="Z270" s="63"/>
      <c r="AA270" s="63"/>
      <c r="AB270" s="63"/>
      <c r="AC270" s="63"/>
      <c r="AD270" s="63"/>
      <c r="AE270" s="63"/>
      <c r="AF270" s="63"/>
    </row>
    <row r="271" spans="1:32" ht="15.75" customHeight="1" x14ac:dyDescent="0.2">
      <c r="A271" s="63"/>
      <c r="B271" s="63"/>
      <c r="C271" s="63"/>
      <c r="D271" s="63"/>
      <c r="E271" s="63"/>
      <c r="F271" s="63"/>
      <c r="G271" s="63"/>
      <c r="H271" s="63"/>
      <c r="I271" s="63"/>
      <c r="J271" s="63"/>
      <c r="K271" s="63"/>
      <c r="L271" s="63"/>
      <c r="M271" s="65"/>
      <c r="N271" s="63"/>
      <c r="O271" s="63"/>
      <c r="P271" s="63"/>
      <c r="Q271" s="63"/>
      <c r="R271" s="63"/>
      <c r="S271" s="63"/>
      <c r="T271" s="63"/>
      <c r="U271" s="63"/>
      <c r="V271" s="63"/>
      <c r="W271" s="63"/>
      <c r="X271" s="63"/>
      <c r="Y271" s="63"/>
      <c r="Z271" s="63"/>
      <c r="AA271" s="63"/>
      <c r="AB271" s="63"/>
      <c r="AC271" s="63"/>
      <c r="AD271" s="63"/>
      <c r="AE271" s="63"/>
      <c r="AF271" s="63"/>
    </row>
    <row r="272" spans="1:32" ht="15.75" customHeight="1" x14ac:dyDescent="0.2">
      <c r="A272" s="63"/>
      <c r="B272" s="63"/>
      <c r="C272" s="63"/>
      <c r="D272" s="63"/>
      <c r="E272" s="63"/>
      <c r="F272" s="63"/>
      <c r="G272" s="63"/>
      <c r="H272" s="63"/>
      <c r="I272" s="63"/>
      <c r="J272" s="63"/>
      <c r="K272" s="63"/>
      <c r="L272" s="63"/>
      <c r="M272" s="65"/>
      <c r="N272" s="63"/>
      <c r="O272" s="63"/>
      <c r="P272" s="63"/>
      <c r="Q272" s="63"/>
      <c r="R272" s="63"/>
      <c r="S272" s="63"/>
      <c r="T272" s="63"/>
      <c r="U272" s="63"/>
      <c r="V272" s="63"/>
      <c r="W272" s="63"/>
      <c r="X272" s="63"/>
      <c r="Y272" s="63"/>
      <c r="Z272" s="63"/>
      <c r="AA272" s="63"/>
      <c r="AB272" s="63"/>
      <c r="AC272" s="63"/>
      <c r="AD272" s="63"/>
      <c r="AE272" s="63"/>
      <c r="AF272" s="63"/>
    </row>
    <row r="273" spans="1:32" ht="15.75" customHeight="1" x14ac:dyDescent="0.2">
      <c r="A273" s="63"/>
      <c r="B273" s="63"/>
      <c r="C273" s="63"/>
      <c r="D273" s="63"/>
      <c r="E273" s="63"/>
      <c r="F273" s="63"/>
      <c r="G273" s="63"/>
      <c r="H273" s="63"/>
      <c r="I273" s="63"/>
      <c r="J273" s="63"/>
      <c r="K273" s="63"/>
      <c r="L273" s="63"/>
      <c r="M273" s="65"/>
      <c r="N273" s="63"/>
      <c r="O273" s="63"/>
      <c r="P273" s="63"/>
      <c r="Q273" s="63"/>
      <c r="R273" s="63"/>
      <c r="S273" s="63"/>
      <c r="T273" s="63"/>
      <c r="U273" s="63"/>
      <c r="V273" s="63"/>
      <c r="W273" s="63"/>
      <c r="X273" s="63"/>
      <c r="Y273" s="63"/>
      <c r="Z273" s="63"/>
      <c r="AA273" s="63"/>
      <c r="AB273" s="63"/>
      <c r="AC273" s="63"/>
      <c r="AD273" s="63"/>
      <c r="AE273" s="63"/>
      <c r="AF273" s="63"/>
    </row>
    <row r="274" spans="1:32" ht="15.75" customHeight="1" x14ac:dyDescent="0.2">
      <c r="A274" s="63"/>
      <c r="B274" s="63"/>
      <c r="C274" s="63"/>
      <c r="D274" s="63"/>
      <c r="E274" s="63"/>
      <c r="F274" s="63"/>
      <c r="G274" s="63"/>
      <c r="H274" s="63"/>
      <c r="I274" s="63"/>
      <c r="J274" s="63"/>
      <c r="K274" s="63"/>
      <c r="L274" s="63"/>
      <c r="M274" s="65"/>
      <c r="N274" s="63"/>
      <c r="O274" s="63"/>
      <c r="P274" s="63"/>
      <c r="Q274" s="63"/>
      <c r="R274" s="63"/>
      <c r="S274" s="63"/>
      <c r="T274" s="63"/>
      <c r="U274" s="63"/>
      <c r="V274" s="63"/>
      <c r="W274" s="63"/>
      <c r="X274" s="63"/>
      <c r="Y274" s="63"/>
      <c r="Z274" s="63"/>
      <c r="AA274" s="63"/>
      <c r="AB274" s="63"/>
      <c r="AC274" s="63"/>
      <c r="AD274" s="63"/>
      <c r="AE274" s="63"/>
      <c r="AF274" s="63"/>
    </row>
    <row r="275" spans="1:32" ht="15.75" customHeight="1" x14ac:dyDescent="0.2">
      <c r="A275" s="63"/>
      <c r="B275" s="63"/>
      <c r="C275" s="63"/>
      <c r="D275" s="63"/>
      <c r="E275" s="63"/>
      <c r="F275" s="63"/>
      <c r="G275" s="63"/>
      <c r="H275" s="63"/>
      <c r="I275" s="63"/>
      <c r="J275" s="63"/>
      <c r="K275" s="63"/>
      <c r="L275" s="63"/>
      <c r="M275" s="65"/>
      <c r="N275" s="63"/>
      <c r="O275" s="63"/>
      <c r="P275" s="63"/>
      <c r="Q275" s="63"/>
      <c r="R275" s="63"/>
      <c r="S275" s="63"/>
      <c r="T275" s="63"/>
      <c r="U275" s="63"/>
      <c r="V275" s="63"/>
      <c r="W275" s="63"/>
      <c r="X275" s="63"/>
      <c r="Y275" s="63"/>
      <c r="Z275" s="63"/>
      <c r="AA275" s="63"/>
      <c r="AB275" s="63"/>
      <c r="AC275" s="63"/>
      <c r="AD275" s="63"/>
      <c r="AE275" s="63"/>
      <c r="AF275" s="63"/>
    </row>
    <row r="276" spans="1:32" ht="15.75" customHeight="1" x14ac:dyDescent="0.2">
      <c r="A276" s="63"/>
      <c r="B276" s="63"/>
      <c r="C276" s="63"/>
      <c r="D276" s="63"/>
      <c r="E276" s="63"/>
      <c r="F276" s="63"/>
      <c r="G276" s="63"/>
      <c r="H276" s="63"/>
      <c r="I276" s="63"/>
      <c r="J276" s="63"/>
      <c r="K276" s="63"/>
      <c r="L276" s="63"/>
      <c r="M276" s="65"/>
      <c r="N276" s="63"/>
      <c r="O276" s="63"/>
      <c r="P276" s="63"/>
      <c r="Q276" s="63"/>
      <c r="R276" s="63"/>
      <c r="S276" s="63"/>
      <c r="T276" s="63"/>
      <c r="U276" s="63"/>
      <c r="V276" s="63"/>
      <c r="W276" s="63"/>
      <c r="X276" s="63"/>
      <c r="Y276" s="63"/>
      <c r="Z276" s="63"/>
      <c r="AA276" s="63"/>
      <c r="AB276" s="63"/>
      <c r="AC276" s="63"/>
      <c r="AD276" s="63"/>
      <c r="AE276" s="63"/>
      <c r="AF276" s="63"/>
    </row>
    <row r="277" spans="1:32" ht="15.75" customHeight="1" x14ac:dyDescent="0.2">
      <c r="A277" s="63"/>
      <c r="B277" s="63"/>
      <c r="C277" s="63"/>
      <c r="D277" s="63"/>
      <c r="E277" s="63"/>
      <c r="F277" s="63"/>
      <c r="G277" s="63"/>
      <c r="H277" s="63"/>
      <c r="I277" s="63"/>
      <c r="J277" s="63"/>
      <c r="K277" s="63"/>
      <c r="L277" s="63"/>
      <c r="M277" s="65"/>
      <c r="N277" s="63"/>
      <c r="O277" s="63"/>
      <c r="P277" s="63"/>
      <c r="Q277" s="63"/>
      <c r="R277" s="63"/>
      <c r="S277" s="63"/>
      <c r="T277" s="63"/>
      <c r="U277" s="63"/>
      <c r="V277" s="63"/>
      <c r="W277" s="63"/>
      <c r="X277" s="63"/>
      <c r="Y277" s="63"/>
      <c r="Z277" s="63"/>
      <c r="AA277" s="63"/>
      <c r="AB277" s="63"/>
      <c r="AC277" s="63"/>
      <c r="AD277" s="63"/>
      <c r="AE277" s="63"/>
      <c r="AF277" s="63"/>
    </row>
    <row r="278" spans="1:32" ht="15.75" customHeight="1" x14ac:dyDescent="0.2">
      <c r="A278" s="63"/>
      <c r="B278" s="63"/>
      <c r="C278" s="63"/>
      <c r="D278" s="63"/>
      <c r="E278" s="63"/>
      <c r="F278" s="63"/>
      <c r="G278" s="63"/>
      <c r="H278" s="63"/>
      <c r="I278" s="63"/>
      <c r="J278" s="63"/>
      <c r="K278" s="63"/>
      <c r="L278" s="63"/>
      <c r="M278" s="65"/>
      <c r="N278" s="63"/>
      <c r="O278" s="63"/>
      <c r="P278" s="63"/>
      <c r="Q278" s="63"/>
      <c r="R278" s="63"/>
      <c r="S278" s="63"/>
      <c r="T278" s="63"/>
      <c r="U278" s="63"/>
      <c r="V278" s="63"/>
      <c r="W278" s="63"/>
      <c r="X278" s="63"/>
      <c r="Y278" s="63"/>
      <c r="Z278" s="63"/>
      <c r="AA278" s="63"/>
      <c r="AB278" s="63"/>
      <c r="AC278" s="63"/>
      <c r="AD278" s="63"/>
      <c r="AE278" s="63"/>
      <c r="AF278" s="63"/>
    </row>
    <row r="279" spans="1:32" ht="15.75" customHeight="1" x14ac:dyDescent="0.2">
      <c r="A279" s="63"/>
      <c r="B279" s="63"/>
      <c r="C279" s="63"/>
      <c r="D279" s="63"/>
      <c r="E279" s="63"/>
      <c r="F279" s="63"/>
      <c r="G279" s="63"/>
      <c r="H279" s="63"/>
      <c r="I279" s="63"/>
      <c r="J279" s="63"/>
      <c r="K279" s="63"/>
      <c r="L279" s="63"/>
      <c r="M279" s="65"/>
      <c r="N279" s="63"/>
      <c r="O279" s="63"/>
      <c r="P279" s="63"/>
      <c r="Q279" s="63"/>
      <c r="R279" s="63"/>
      <c r="S279" s="63"/>
      <c r="T279" s="63"/>
      <c r="U279" s="63"/>
      <c r="V279" s="63"/>
      <c r="W279" s="63"/>
      <c r="X279" s="63"/>
      <c r="Y279" s="63"/>
      <c r="Z279" s="63"/>
      <c r="AA279" s="63"/>
      <c r="AB279" s="63"/>
      <c r="AC279" s="63"/>
      <c r="AD279" s="63"/>
      <c r="AE279" s="63"/>
      <c r="AF279" s="63"/>
    </row>
    <row r="280" spans="1:32" ht="15.75" customHeight="1" x14ac:dyDescent="0.2">
      <c r="A280" s="63"/>
      <c r="B280" s="63"/>
      <c r="C280" s="63"/>
      <c r="D280" s="63"/>
      <c r="E280" s="63"/>
      <c r="F280" s="63"/>
      <c r="G280" s="63"/>
      <c r="H280" s="63"/>
      <c r="I280" s="63"/>
      <c r="J280" s="63"/>
      <c r="K280" s="63"/>
      <c r="L280" s="63"/>
      <c r="M280" s="65"/>
      <c r="N280" s="63"/>
      <c r="O280" s="63"/>
      <c r="P280" s="63"/>
      <c r="Q280" s="63"/>
      <c r="R280" s="63"/>
      <c r="S280" s="63"/>
      <c r="T280" s="63"/>
      <c r="U280" s="63"/>
      <c r="V280" s="63"/>
      <c r="W280" s="63"/>
      <c r="X280" s="63"/>
      <c r="Y280" s="63"/>
      <c r="Z280" s="63"/>
      <c r="AA280" s="63"/>
      <c r="AB280" s="63"/>
      <c r="AC280" s="63"/>
      <c r="AD280" s="63"/>
      <c r="AE280" s="63"/>
      <c r="AF280" s="63"/>
    </row>
    <row r="281" spans="1:32" ht="15.75" customHeight="1" x14ac:dyDescent="0.2">
      <c r="A281" s="63"/>
      <c r="B281" s="63"/>
      <c r="C281" s="63"/>
      <c r="D281" s="63"/>
      <c r="E281" s="63"/>
      <c r="F281" s="63"/>
      <c r="G281" s="63"/>
      <c r="H281" s="63"/>
      <c r="I281" s="63"/>
      <c r="J281" s="63"/>
      <c r="K281" s="63"/>
      <c r="L281" s="63"/>
      <c r="M281" s="65"/>
      <c r="N281" s="63"/>
      <c r="O281" s="63"/>
      <c r="P281" s="63"/>
      <c r="Q281" s="63"/>
      <c r="R281" s="63"/>
      <c r="S281" s="63"/>
      <c r="T281" s="63"/>
      <c r="U281" s="63"/>
      <c r="V281" s="63"/>
      <c r="W281" s="63"/>
      <c r="X281" s="63"/>
      <c r="Y281" s="63"/>
      <c r="Z281" s="63"/>
      <c r="AA281" s="63"/>
      <c r="AB281" s="63"/>
      <c r="AC281" s="63"/>
      <c r="AD281" s="63"/>
      <c r="AE281" s="63"/>
      <c r="AF281" s="63"/>
    </row>
    <row r="282" spans="1:32" ht="15.75" customHeight="1" x14ac:dyDescent="0.2">
      <c r="A282" s="63"/>
      <c r="B282" s="63"/>
      <c r="C282" s="63"/>
      <c r="D282" s="63"/>
      <c r="E282" s="63"/>
      <c r="F282" s="63"/>
      <c r="G282" s="63"/>
      <c r="H282" s="63"/>
      <c r="I282" s="63"/>
      <c r="J282" s="63"/>
      <c r="K282" s="63"/>
      <c r="L282" s="63"/>
      <c r="M282" s="65"/>
      <c r="N282" s="63"/>
      <c r="O282" s="63"/>
      <c r="P282" s="63"/>
      <c r="Q282" s="63"/>
      <c r="R282" s="63"/>
      <c r="S282" s="63"/>
      <c r="T282" s="63"/>
      <c r="U282" s="63"/>
      <c r="V282" s="63"/>
      <c r="W282" s="63"/>
      <c r="X282" s="63"/>
      <c r="Y282" s="63"/>
      <c r="Z282" s="63"/>
      <c r="AA282" s="63"/>
      <c r="AB282" s="63"/>
      <c r="AC282" s="63"/>
      <c r="AD282" s="63"/>
      <c r="AE282" s="63"/>
      <c r="AF282" s="63"/>
    </row>
    <row r="283" spans="1:32" ht="15.75" customHeight="1" x14ac:dyDescent="0.2">
      <c r="A283" s="63"/>
      <c r="B283" s="63"/>
      <c r="C283" s="63"/>
      <c r="D283" s="63"/>
      <c r="E283" s="63"/>
      <c r="F283" s="63"/>
      <c r="G283" s="63"/>
      <c r="H283" s="63"/>
      <c r="I283" s="63"/>
      <c r="J283" s="63"/>
      <c r="K283" s="63"/>
      <c r="L283" s="63"/>
      <c r="M283" s="65"/>
      <c r="N283" s="63"/>
      <c r="O283" s="63"/>
      <c r="P283" s="63"/>
      <c r="Q283" s="63"/>
      <c r="R283" s="63"/>
      <c r="S283" s="63"/>
      <c r="T283" s="63"/>
      <c r="U283" s="63"/>
      <c r="V283" s="63"/>
      <c r="W283" s="63"/>
      <c r="X283" s="63"/>
      <c r="Y283" s="63"/>
      <c r="Z283" s="63"/>
      <c r="AA283" s="63"/>
      <c r="AB283" s="63"/>
      <c r="AC283" s="63"/>
      <c r="AD283" s="63"/>
      <c r="AE283" s="63"/>
      <c r="AF283" s="63"/>
    </row>
    <row r="284" spans="1:32" ht="15.75" customHeight="1" x14ac:dyDescent="0.2">
      <c r="A284" s="63"/>
      <c r="B284" s="63"/>
      <c r="C284" s="63"/>
      <c r="D284" s="63"/>
      <c r="E284" s="63"/>
      <c r="F284" s="63"/>
      <c r="G284" s="63"/>
      <c r="H284" s="63"/>
      <c r="I284" s="63"/>
      <c r="J284" s="63"/>
      <c r="K284" s="63"/>
      <c r="L284" s="63"/>
      <c r="M284" s="65"/>
      <c r="N284" s="63"/>
      <c r="O284" s="63"/>
      <c r="P284" s="63"/>
      <c r="Q284" s="63"/>
      <c r="R284" s="63"/>
      <c r="S284" s="63"/>
      <c r="T284" s="63"/>
      <c r="U284" s="63"/>
      <c r="V284" s="63"/>
      <c r="W284" s="63"/>
      <c r="X284" s="63"/>
      <c r="Y284" s="63"/>
      <c r="Z284" s="63"/>
      <c r="AA284" s="63"/>
      <c r="AB284" s="63"/>
      <c r="AC284" s="63"/>
      <c r="AD284" s="63"/>
      <c r="AE284" s="63"/>
      <c r="AF284" s="63"/>
    </row>
    <row r="285" spans="1:32" ht="15.75" customHeight="1" x14ac:dyDescent="0.2">
      <c r="A285" s="63"/>
      <c r="B285" s="63"/>
      <c r="C285" s="63"/>
      <c r="D285" s="63"/>
      <c r="E285" s="63"/>
      <c r="F285" s="63"/>
      <c r="G285" s="63"/>
      <c r="H285" s="63"/>
      <c r="I285" s="63"/>
      <c r="J285" s="63"/>
      <c r="K285" s="63"/>
      <c r="L285" s="63"/>
      <c r="M285" s="65"/>
      <c r="N285" s="63"/>
      <c r="O285" s="63"/>
      <c r="P285" s="63"/>
      <c r="Q285" s="63"/>
      <c r="R285" s="63"/>
      <c r="S285" s="63"/>
      <c r="T285" s="63"/>
      <c r="U285" s="63"/>
      <c r="V285" s="63"/>
      <c r="W285" s="63"/>
      <c r="X285" s="63"/>
      <c r="Y285" s="63"/>
      <c r="Z285" s="63"/>
      <c r="AA285" s="63"/>
      <c r="AB285" s="63"/>
      <c r="AC285" s="63"/>
      <c r="AD285" s="63"/>
      <c r="AE285" s="63"/>
      <c r="AF285" s="63"/>
    </row>
    <row r="286" spans="1:32" ht="15.75" customHeight="1" x14ac:dyDescent="0.2">
      <c r="A286" s="63"/>
      <c r="B286" s="63"/>
      <c r="C286" s="63"/>
      <c r="D286" s="63"/>
      <c r="E286" s="63"/>
      <c r="F286" s="63"/>
      <c r="G286" s="63"/>
      <c r="H286" s="63"/>
      <c r="I286" s="63"/>
      <c r="J286" s="63"/>
      <c r="K286" s="63"/>
      <c r="L286" s="63"/>
      <c r="M286" s="65"/>
      <c r="N286" s="63"/>
      <c r="O286" s="63"/>
      <c r="P286" s="63"/>
      <c r="Q286" s="63"/>
      <c r="R286" s="63"/>
      <c r="S286" s="63"/>
      <c r="T286" s="63"/>
      <c r="U286" s="63"/>
      <c r="V286" s="63"/>
      <c r="W286" s="63"/>
      <c r="X286" s="63"/>
      <c r="Y286" s="63"/>
      <c r="Z286" s="63"/>
      <c r="AA286" s="63"/>
      <c r="AB286" s="63"/>
      <c r="AC286" s="63"/>
      <c r="AD286" s="63"/>
      <c r="AE286" s="63"/>
      <c r="AF286" s="63"/>
    </row>
    <row r="287" spans="1:32" ht="15.75" customHeight="1" x14ac:dyDescent="0.2">
      <c r="A287" s="63"/>
      <c r="B287" s="63"/>
      <c r="C287" s="63"/>
      <c r="D287" s="63"/>
      <c r="E287" s="63"/>
      <c r="F287" s="63"/>
      <c r="G287" s="63"/>
      <c r="H287" s="63"/>
      <c r="I287" s="63"/>
      <c r="J287" s="63"/>
      <c r="K287" s="63"/>
      <c r="L287" s="63"/>
      <c r="M287" s="65"/>
      <c r="N287" s="63"/>
      <c r="O287" s="63"/>
      <c r="P287" s="63"/>
      <c r="Q287" s="63"/>
      <c r="R287" s="63"/>
      <c r="S287" s="63"/>
      <c r="T287" s="63"/>
      <c r="U287" s="63"/>
      <c r="V287" s="63"/>
      <c r="W287" s="63"/>
      <c r="X287" s="63"/>
      <c r="Y287" s="63"/>
      <c r="Z287" s="63"/>
      <c r="AA287" s="63"/>
      <c r="AB287" s="63"/>
      <c r="AC287" s="63"/>
      <c r="AD287" s="63"/>
      <c r="AE287" s="63"/>
      <c r="AF287" s="63"/>
    </row>
    <row r="288" spans="1:32" ht="15.75" customHeight="1" x14ac:dyDescent="0.2">
      <c r="A288" s="63"/>
      <c r="B288" s="63"/>
      <c r="C288" s="63"/>
      <c r="D288" s="63"/>
      <c r="E288" s="63"/>
      <c r="F288" s="63"/>
      <c r="G288" s="63"/>
      <c r="H288" s="63"/>
      <c r="I288" s="63"/>
      <c r="J288" s="63"/>
      <c r="K288" s="63"/>
      <c r="L288" s="63"/>
      <c r="M288" s="65"/>
      <c r="N288" s="63"/>
      <c r="O288" s="63"/>
      <c r="P288" s="63"/>
      <c r="Q288" s="63"/>
      <c r="R288" s="63"/>
      <c r="S288" s="63"/>
      <c r="T288" s="63"/>
      <c r="U288" s="63"/>
      <c r="V288" s="63"/>
      <c r="W288" s="63"/>
      <c r="X288" s="63"/>
      <c r="Y288" s="63"/>
      <c r="Z288" s="63"/>
      <c r="AA288" s="63"/>
      <c r="AB288" s="63"/>
      <c r="AC288" s="63"/>
      <c r="AD288" s="63"/>
      <c r="AE288" s="63"/>
      <c r="AF288" s="63"/>
    </row>
    <row r="289" spans="1:32" ht="15.75" customHeight="1" x14ac:dyDescent="0.2">
      <c r="A289" s="63"/>
      <c r="B289" s="63"/>
      <c r="C289" s="63"/>
      <c r="D289" s="63"/>
      <c r="E289" s="63"/>
      <c r="F289" s="63"/>
      <c r="G289" s="63"/>
      <c r="H289" s="63"/>
      <c r="I289" s="63"/>
      <c r="J289" s="63"/>
      <c r="K289" s="63"/>
      <c r="L289" s="63"/>
      <c r="M289" s="65"/>
      <c r="N289" s="63"/>
      <c r="O289" s="63"/>
      <c r="P289" s="63"/>
      <c r="Q289" s="63"/>
      <c r="R289" s="63"/>
      <c r="S289" s="63"/>
      <c r="T289" s="63"/>
      <c r="U289" s="63"/>
      <c r="V289" s="63"/>
      <c r="W289" s="63"/>
      <c r="X289" s="63"/>
      <c r="Y289" s="63"/>
      <c r="Z289" s="63"/>
      <c r="AA289" s="63"/>
      <c r="AB289" s="63"/>
      <c r="AC289" s="63"/>
      <c r="AD289" s="63"/>
      <c r="AE289" s="63"/>
      <c r="AF289" s="63"/>
    </row>
    <row r="290" spans="1:32" ht="15.75" customHeight="1" x14ac:dyDescent="0.2">
      <c r="A290" s="63"/>
      <c r="B290" s="63"/>
      <c r="C290" s="63"/>
      <c r="D290" s="63"/>
      <c r="E290" s="63"/>
      <c r="F290" s="63"/>
      <c r="G290" s="63"/>
      <c r="H290" s="63"/>
      <c r="I290" s="63"/>
      <c r="J290" s="63"/>
      <c r="K290" s="63"/>
      <c r="L290" s="63"/>
      <c r="M290" s="65"/>
      <c r="N290" s="63"/>
      <c r="O290" s="63"/>
      <c r="P290" s="63"/>
      <c r="Q290" s="63"/>
      <c r="R290" s="63"/>
      <c r="S290" s="63"/>
      <c r="T290" s="63"/>
      <c r="U290" s="63"/>
      <c r="V290" s="63"/>
      <c r="W290" s="63"/>
      <c r="X290" s="63"/>
      <c r="Y290" s="63"/>
      <c r="Z290" s="63"/>
      <c r="AA290" s="63"/>
      <c r="AB290" s="63"/>
      <c r="AC290" s="63"/>
      <c r="AD290" s="63"/>
      <c r="AE290" s="63"/>
      <c r="AF290" s="63"/>
    </row>
    <row r="291" spans="1:32" ht="15.75" customHeight="1" x14ac:dyDescent="0.2">
      <c r="A291" s="63"/>
      <c r="B291" s="63"/>
      <c r="C291" s="63"/>
      <c r="D291" s="63"/>
      <c r="E291" s="63"/>
      <c r="F291" s="63"/>
      <c r="G291" s="63"/>
      <c r="H291" s="63"/>
      <c r="I291" s="63"/>
      <c r="J291" s="63"/>
      <c r="K291" s="63"/>
      <c r="L291" s="63"/>
      <c r="M291" s="65"/>
      <c r="N291" s="63"/>
      <c r="O291" s="63"/>
      <c r="P291" s="63"/>
      <c r="Q291" s="63"/>
      <c r="R291" s="63"/>
      <c r="S291" s="63"/>
      <c r="T291" s="63"/>
      <c r="U291" s="63"/>
      <c r="V291" s="63"/>
      <c r="W291" s="63"/>
      <c r="X291" s="63"/>
      <c r="Y291" s="63"/>
      <c r="Z291" s="63"/>
      <c r="AA291" s="63"/>
      <c r="AB291" s="63"/>
      <c r="AC291" s="63"/>
      <c r="AD291" s="63"/>
      <c r="AE291" s="63"/>
      <c r="AF291" s="63"/>
    </row>
    <row r="292" spans="1:32" ht="15.75" customHeight="1" x14ac:dyDescent="0.2">
      <c r="A292" s="63"/>
      <c r="B292" s="63"/>
      <c r="C292" s="63"/>
      <c r="D292" s="63"/>
      <c r="E292" s="63"/>
      <c r="F292" s="63"/>
      <c r="G292" s="63"/>
      <c r="H292" s="63"/>
      <c r="I292" s="63"/>
      <c r="J292" s="63"/>
      <c r="K292" s="63"/>
      <c r="L292" s="63"/>
      <c r="M292" s="65"/>
      <c r="N292" s="63"/>
      <c r="O292" s="63"/>
      <c r="P292" s="63"/>
      <c r="Q292" s="63"/>
      <c r="R292" s="63"/>
      <c r="S292" s="63"/>
      <c r="T292" s="63"/>
      <c r="U292" s="63"/>
      <c r="V292" s="63"/>
      <c r="W292" s="63"/>
      <c r="X292" s="63"/>
      <c r="Y292" s="63"/>
      <c r="Z292" s="63"/>
      <c r="AA292" s="63"/>
      <c r="AB292" s="63"/>
      <c r="AC292" s="63"/>
      <c r="AD292" s="63"/>
      <c r="AE292" s="63"/>
      <c r="AF292" s="63"/>
    </row>
    <row r="293" spans="1:32" ht="15.75" customHeight="1" x14ac:dyDescent="0.2">
      <c r="A293" s="63"/>
      <c r="B293" s="63"/>
      <c r="C293" s="63"/>
      <c r="D293" s="63"/>
      <c r="E293" s="63"/>
      <c r="F293" s="63"/>
      <c r="G293" s="63"/>
      <c r="H293" s="63"/>
      <c r="I293" s="63"/>
      <c r="J293" s="63"/>
      <c r="K293" s="63"/>
      <c r="L293" s="63"/>
      <c r="M293" s="65"/>
      <c r="N293" s="63"/>
      <c r="O293" s="63"/>
      <c r="P293" s="63"/>
      <c r="Q293" s="63"/>
      <c r="R293" s="63"/>
      <c r="S293" s="63"/>
      <c r="T293" s="63"/>
      <c r="U293" s="63"/>
      <c r="V293" s="63"/>
      <c r="W293" s="63"/>
      <c r="X293" s="63"/>
      <c r="Y293" s="63"/>
      <c r="Z293" s="63"/>
      <c r="AA293" s="63"/>
      <c r="AB293" s="63"/>
      <c r="AC293" s="63"/>
      <c r="AD293" s="63"/>
      <c r="AE293" s="63"/>
      <c r="AF293" s="63"/>
    </row>
    <row r="294" spans="1:32" ht="15.75" customHeight="1" x14ac:dyDescent="0.2">
      <c r="A294" s="63"/>
      <c r="B294" s="63"/>
      <c r="C294" s="63"/>
      <c r="D294" s="63"/>
      <c r="E294" s="63"/>
      <c r="F294" s="63"/>
      <c r="G294" s="63"/>
      <c r="H294" s="63"/>
      <c r="I294" s="63"/>
      <c r="J294" s="63"/>
      <c r="K294" s="63"/>
      <c r="L294" s="63"/>
      <c r="M294" s="65"/>
      <c r="N294" s="63"/>
      <c r="O294" s="63"/>
      <c r="P294" s="63"/>
      <c r="Q294" s="63"/>
      <c r="R294" s="63"/>
      <c r="S294" s="63"/>
      <c r="T294" s="63"/>
      <c r="U294" s="63"/>
      <c r="V294" s="63"/>
      <c r="W294" s="63"/>
      <c r="X294" s="63"/>
      <c r="Y294" s="63"/>
      <c r="Z294" s="63"/>
      <c r="AA294" s="63"/>
      <c r="AB294" s="63"/>
      <c r="AC294" s="63"/>
      <c r="AD294" s="63"/>
      <c r="AE294" s="63"/>
      <c r="AF294" s="63"/>
    </row>
    <row r="295" spans="1:32" ht="15.75" customHeight="1" x14ac:dyDescent="0.2">
      <c r="A295" s="63"/>
      <c r="B295" s="63"/>
      <c r="C295" s="63"/>
      <c r="D295" s="63"/>
      <c r="E295" s="63"/>
      <c r="F295" s="63"/>
      <c r="G295" s="63"/>
      <c r="H295" s="63"/>
      <c r="I295" s="63"/>
      <c r="J295" s="63"/>
      <c r="K295" s="63"/>
      <c r="L295" s="63"/>
      <c r="M295" s="65"/>
      <c r="N295" s="63"/>
      <c r="O295" s="63"/>
      <c r="P295" s="63"/>
      <c r="Q295" s="63"/>
      <c r="R295" s="63"/>
      <c r="S295" s="63"/>
      <c r="T295" s="63"/>
      <c r="U295" s="63"/>
      <c r="V295" s="63"/>
      <c r="W295" s="63"/>
      <c r="X295" s="63"/>
      <c r="Y295" s="63"/>
      <c r="Z295" s="63"/>
      <c r="AA295" s="63"/>
      <c r="AB295" s="63"/>
      <c r="AC295" s="63"/>
      <c r="AD295" s="63"/>
      <c r="AE295" s="63"/>
      <c r="AF295" s="63"/>
    </row>
    <row r="296" spans="1:32" ht="15.75" customHeight="1" x14ac:dyDescent="0.2">
      <c r="A296" s="63"/>
      <c r="B296" s="63"/>
      <c r="C296" s="63"/>
      <c r="D296" s="63"/>
      <c r="E296" s="63"/>
      <c r="F296" s="63"/>
      <c r="G296" s="63"/>
      <c r="H296" s="63"/>
      <c r="I296" s="63"/>
      <c r="J296" s="63"/>
      <c r="K296" s="63"/>
      <c r="L296" s="63"/>
      <c r="M296" s="65"/>
      <c r="N296" s="63"/>
      <c r="O296" s="63"/>
      <c r="P296" s="63"/>
      <c r="Q296" s="63"/>
      <c r="R296" s="63"/>
      <c r="S296" s="63"/>
      <c r="T296" s="63"/>
      <c r="U296" s="63"/>
      <c r="V296" s="63"/>
      <c r="W296" s="63"/>
      <c r="X296" s="63"/>
      <c r="Y296" s="63"/>
      <c r="Z296" s="63"/>
      <c r="AA296" s="63"/>
      <c r="AB296" s="63"/>
      <c r="AC296" s="63"/>
      <c r="AD296" s="63"/>
      <c r="AE296" s="63"/>
      <c r="AF296" s="63"/>
    </row>
    <row r="297" spans="1:32" ht="15.75" customHeight="1" x14ac:dyDescent="0.2">
      <c r="A297" s="63"/>
      <c r="B297" s="63"/>
      <c r="C297" s="63"/>
      <c r="D297" s="63"/>
      <c r="E297" s="63"/>
      <c r="F297" s="63"/>
      <c r="G297" s="63"/>
      <c r="H297" s="63"/>
      <c r="I297" s="63"/>
      <c r="J297" s="63"/>
      <c r="K297" s="63"/>
      <c r="L297" s="63"/>
      <c r="M297" s="65"/>
      <c r="N297" s="63"/>
      <c r="O297" s="63"/>
      <c r="P297" s="63"/>
      <c r="Q297" s="63"/>
      <c r="R297" s="63"/>
      <c r="S297" s="63"/>
      <c r="T297" s="63"/>
      <c r="U297" s="63"/>
      <c r="V297" s="63"/>
      <c r="W297" s="63"/>
      <c r="X297" s="63"/>
      <c r="Y297" s="63"/>
      <c r="Z297" s="63"/>
      <c r="AA297" s="63"/>
      <c r="AB297" s="63"/>
      <c r="AC297" s="63"/>
      <c r="AD297" s="63"/>
      <c r="AE297" s="63"/>
      <c r="AF297" s="63"/>
    </row>
    <row r="298" spans="1:32" ht="15.75" customHeight="1" x14ac:dyDescent="0.2">
      <c r="A298" s="63"/>
      <c r="B298" s="63"/>
      <c r="C298" s="63"/>
      <c r="D298" s="63"/>
      <c r="E298" s="63"/>
      <c r="F298" s="63"/>
      <c r="G298" s="63"/>
      <c r="H298" s="63"/>
      <c r="I298" s="63"/>
      <c r="J298" s="63"/>
      <c r="K298" s="63"/>
      <c r="L298" s="63"/>
      <c r="M298" s="65"/>
      <c r="N298" s="63"/>
      <c r="O298" s="63"/>
      <c r="P298" s="63"/>
      <c r="Q298" s="63"/>
      <c r="R298" s="63"/>
      <c r="S298" s="63"/>
      <c r="T298" s="63"/>
      <c r="U298" s="63"/>
      <c r="V298" s="63"/>
      <c r="W298" s="63"/>
      <c r="X298" s="63"/>
      <c r="Y298" s="63"/>
      <c r="Z298" s="63"/>
      <c r="AA298" s="63"/>
      <c r="AB298" s="63"/>
      <c r="AC298" s="63"/>
      <c r="AD298" s="63"/>
      <c r="AE298" s="63"/>
      <c r="AF298" s="63"/>
    </row>
    <row r="299" spans="1:32" ht="15.75" customHeight="1" x14ac:dyDescent="0.2">
      <c r="A299" s="63"/>
      <c r="B299" s="63"/>
      <c r="C299" s="63"/>
      <c r="D299" s="63"/>
      <c r="E299" s="63"/>
      <c r="F299" s="63"/>
      <c r="G299" s="63"/>
      <c r="H299" s="63"/>
      <c r="I299" s="63"/>
      <c r="J299" s="63"/>
      <c r="K299" s="63"/>
      <c r="L299" s="63"/>
      <c r="M299" s="65"/>
      <c r="N299" s="63"/>
      <c r="O299" s="63"/>
      <c r="P299" s="63"/>
      <c r="Q299" s="63"/>
      <c r="R299" s="63"/>
      <c r="S299" s="63"/>
      <c r="T299" s="63"/>
      <c r="U299" s="63"/>
      <c r="V299" s="63"/>
      <c r="W299" s="63"/>
      <c r="X299" s="63"/>
      <c r="Y299" s="63"/>
      <c r="Z299" s="63"/>
      <c r="AA299" s="63"/>
      <c r="AB299" s="63"/>
      <c r="AC299" s="63"/>
      <c r="AD299" s="63"/>
      <c r="AE299" s="63"/>
      <c r="AF299" s="63"/>
    </row>
    <row r="300" spans="1:32" ht="15.75" customHeight="1" x14ac:dyDescent="0.2">
      <c r="A300" s="63"/>
      <c r="B300" s="63"/>
      <c r="C300" s="63"/>
      <c r="D300" s="63"/>
      <c r="E300" s="63"/>
      <c r="F300" s="63"/>
      <c r="G300" s="63"/>
      <c r="H300" s="63"/>
      <c r="I300" s="63"/>
      <c r="J300" s="63"/>
      <c r="K300" s="63"/>
      <c r="L300" s="63"/>
      <c r="M300" s="65"/>
      <c r="N300" s="63"/>
      <c r="O300" s="63"/>
      <c r="P300" s="63"/>
      <c r="Q300" s="63"/>
      <c r="R300" s="63"/>
      <c r="S300" s="63"/>
      <c r="T300" s="63"/>
      <c r="U300" s="63"/>
      <c r="V300" s="63"/>
      <c r="W300" s="63"/>
      <c r="X300" s="63"/>
      <c r="Y300" s="63"/>
      <c r="Z300" s="63"/>
      <c r="AA300" s="63"/>
      <c r="AB300" s="63"/>
      <c r="AC300" s="63"/>
      <c r="AD300" s="63"/>
      <c r="AE300" s="63"/>
      <c r="AF300" s="63"/>
    </row>
    <row r="301" spans="1:32" ht="15.75" customHeight="1" x14ac:dyDescent="0.2">
      <c r="A301" s="63"/>
      <c r="B301" s="63"/>
      <c r="C301" s="63"/>
      <c r="D301" s="63"/>
      <c r="E301" s="63"/>
      <c r="F301" s="63"/>
      <c r="G301" s="63"/>
      <c r="H301" s="63"/>
      <c r="I301" s="63"/>
      <c r="J301" s="63"/>
      <c r="K301" s="63"/>
      <c r="L301" s="63"/>
      <c r="M301" s="65"/>
      <c r="N301" s="63"/>
      <c r="O301" s="63"/>
      <c r="P301" s="63"/>
      <c r="Q301" s="63"/>
      <c r="R301" s="63"/>
      <c r="S301" s="63"/>
      <c r="T301" s="63"/>
      <c r="U301" s="63"/>
      <c r="V301" s="63"/>
      <c r="W301" s="63"/>
      <c r="X301" s="63"/>
      <c r="Y301" s="63"/>
      <c r="Z301" s="63"/>
      <c r="AA301" s="63"/>
      <c r="AB301" s="63"/>
      <c r="AC301" s="63"/>
      <c r="AD301" s="63"/>
      <c r="AE301" s="63"/>
      <c r="AF301" s="63"/>
    </row>
    <row r="302" spans="1:32" ht="15.75" customHeight="1" x14ac:dyDescent="0.2">
      <c r="A302" s="63"/>
      <c r="B302" s="63"/>
      <c r="C302" s="63"/>
      <c r="D302" s="63"/>
      <c r="E302" s="63"/>
      <c r="F302" s="63"/>
      <c r="G302" s="63"/>
      <c r="H302" s="63"/>
      <c r="I302" s="63"/>
      <c r="J302" s="63"/>
      <c r="K302" s="63"/>
      <c r="L302" s="63"/>
      <c r="M302" s="65"/>
      <c r="N302" s="63"/>
      <c r="O302" s="63"/>
      <c r="P302" s="63"/>
      <c r="Q302" s="63"/>
      <c r="R302" s="63"/>
      <c r="S302" s="63"/>
      <c r="T302" s="63"/>
      <c r="U302" s="63"/>
      <c r="V302" s="63"/>
      <c r="W302" s="63"/>
      <c r="X302" s="63"/>
      <c r="Y302" s="63"/>
      <c r="Z302" s="63"/>
      <c r="AA302" s="63"/>
      <c r="AB302" s="63"/>
      <c r="AC302" s="63"/>
      <c r="AD302" s="63"/>
      <c r="AE302" s="63"/>
      <c r="AF302" s="63"/>
    </row>
    <row r="303" spans="1:32" ht="15.75" customHeight="1" x14ac:dyDescent="0.2">
      <c r="A303" s="63"/>
      <c r="B303" s="63"/>
      <c r="C303" s="63"/>
      <c r="D303" s="63"/>
      <c r="E303" s="63"/>
      <c r="F303" s="63"/>
      <c r="G303" s="63"/>
      <c r="H303" s="63"/>
      <c r="I303" s="63"/>
      <c r="J303" s="63"/>
      <c r="K303" s="63"/>
      <c r="L303" s="63"/>
      <c r="M303" s="65"/>
      <c r="N303" s="63"/>
      <c r="O303" s="63"/>
      <c r="P303" s="63"/>
      <c r="Q303" s="63"/>
      <c r="R303" s="63"/>
      <c r="S303" s="63"/>
      <c r="T303" s="63"/>
      <c r="U303" s="63"/>
      <c r="V303" s="63"/>
      <c r="W303" s="63"/>
      <c r="X303" s="63"/>
      <c r="Y303" s="63"/>
      <c r="Z303" s="63"/>
      <c r="AA303" s="63"/>
      <c r="AB303" s="63"/>
      <c r="AC303" s="63"/>
      <c r="AD303" s="63"/>
      <c r="AE303" s="63"/>
      <c r="AF303" s="63"/>
    </row>
    <row r="304" spans="1:32" ht="15.75" customHeight="1" x14ac:dyDescent="0.2">
      <c r="A304" s="63"/>
      <c r="B304" s="63"/>
      <c r="C304" s="63"/>
      <c r="D304" s="63"/>
      <c r="E304" s="63"/>
      <c r="F304" s="63"/>
      <c r="G304" s="63"/>
      <c r="H304" s="63"/>
      <c r="I304" s="63"/>
      <c r="J304" s="63"/>
      <c r="K304" s="63"/>
      <c r="L304" s="63"/>
      <c r="M304" s="65"/>
      <c r="N304" s="63"/>
      <c r="O304" s="63"/>
      <c r="P304" s="63"/>
      <c r="Q304" s="63"/>
      <c r="R304" s="63"/>
      <c r="S304" s="63"/>
      <c r="T304" s="63"/>
      <c r="U304" s="63"/>
      <c r="V304" s="63"/>
      <c r="W304" s="63"/>
      <c r="X304" s="63"/>
      <c r="Y304" s="63"/>
      <c r="Z304" s="63"/>
      <c r="AA304" s="63"/>
      <c r="AB304" s="63"/>
      <c r="AC304" s="63"/>
      <c r="AD304" s="63"/>
      <c r="AE304" s="63"/>
      <c r="AF304" s="63"/>
    </row>
    <row r="305" spans="1:32" ht="15.75" customHeight="1" x14ac:dyDescent="0.2">
      <c r="A305" s="63"/>
      <c r="B305" s="63"/>
      <c r="C305" s="63"/>
      <c r="D305" s="63"/>
      <c r="E305" s="63"/>
      <c r="F305" s="63"/>
      <c r="G305" s="63"/>
      <c r="H305" s="63"/>
      <c r="I305" s="63"/>
      <c r="J305" s="63"/>
      <c r="K305" s="63"/>
      <c r="L305" s="63"/>
      <c r="M305" s="65"/>
      <c r="N305" s="63"/>
      <c r="O305" s="63"/>
      <c r="P305" s="63"/>
      <c r="Q305" s="63"/>
      <c r="R305" s="63"/>
      <c r="S305" s="63"/>
      <c r="T305" s="63"/>
      <c r="U305" s="63"/>
      <c r="V305" s="63"/>
      <c r="W305" s="63"/>
      <c r="X305" s="63"/>
      <c r="Y305" s="63"/>
      <c r="Z305" s="63"/>
      <c r="AA305" s="63"/>
      <c r="AB305" s="63"/>
      <c r="AC305" s="63"/>
      <c r="AD305" s="63"/>
      <c r="AE305" s="63"/>
      <c r="AF305" s="63"/>
    </row>
    <row r="306" spans="1:32" ht="15.75" customHeight="1" x14ac:dyDescent="0.2">
      <c r="A306" s="63"/>
      <c r="B306" s="63"/>
      <c r="C306" s="63"/>
      <c r="D306" s="63"/>
      <c r="E306" s="63"/>
      <c r="F306" s="63"/>
      <c r="G306" s="63"/>
      <c r="H306" s="63"/>
      <c r="I306" s="63"/>
      <c r="J306" s="63"/>
      <c r="K306" s="63"/>
      <c r="L306" s="63"/>
      <c r="M306" s="65"/>
      <c r="N306" s="63"/>
      <c r="O306" s="63"/>
      <c r="P306" s="63"/>
      <c r="Q306" s="63"/>
      <c r="R306" s="63"/>
      <c r="S306" s="63"/>
      <c r="T306" s="63"/>
      <c r="U306" s="63"/>
      <c r="V306" s="63"/>
      <c r="W306" s="63"/>
      <c r="X306" s="63"/>
      <c r="Y306" s="63"/>
      <c r="Z306" s="63"/>
      <c r="AA306" s="63"/>
      <c r="AB306" s="63"/>
      <c r="AC306" s="63"/>
      <c r="AD306" s="63"/>
      <c r="AE306" s="63"/>
      <c r="AF306" s="63"/>
    </row>
    <row r="307" spans="1:32" ht="15.75" customHeight="1" x14ac:dyDescent="0.2">
      <c r="A307" s="63"/>
      <c r="B307" s="63"/>
      <c r="C307" s="63"/>
      <c r="D307" s="63"/>
      <c r="E307" s="63"/>
      <c r="F307" s="63"/>
      <c r="G307" s="63"/>
      <c r="H307" s="63"/>
      <c r="I307" s="63"/>
      <c r="J307" s="63"/>
      <c r="K307" s="63"/>
      <c r="L307" s="63"/>
      <c r="M307" s="65"/>
      <c r="N307" s="63"/>
      <c r="O307" s="63"/>
      <c r="P307" s="63"/>
      <c r="Q307" s="63"/>
      <c r="R307" s="63"/>
      <c r="S307" s="63"/>
      <c r="T307" s="63"/>
      <c r="U307" s="63"/>
      <c r="V307" s="63"/>
      <c r="W307" s="63"/>
      <c r="X307" s="63"/>
      <c r="Y307" s="63"/>
      <c r="Z307" s="63"/>
      <c r="AA307" s="63"/>
      <c r="AB307" s="63"/>
      <c r="AC307" s="63"/>
      <c r="AD307" s="63"/>
      <c r="AE307" s="63"/>
      <c r="AF307" s="63"/>
    </row>
    <row r="308" spans="1:32" ht="15.75" customHeight="1" x14ac:dyDescent="0.2">
      <c r="A308" s="63"/>
      <c r="B308" s="63"/>
      <c r="C308" s="63"/>
      <c r="D308" s="63"/>
      <c r="E308" s="63"/>
      <c r="F308" s="63"/>
      <c r="G308" s="63"/>
      <c r="H308" s="63"/>
      <c r="I308" s="63"/>
      <c r="J308" s="63"/>
      <c r="K308" s="63"/>
      <c r="L308" s="63"/>
      <c r="M308" s="65"/>
      <c r="N308" s="63"/>
      <c r="O308" s="63"/>
      <c r="P308" s="63"/>
      <c r="Q308" s="63"/>
      <c r="R308" s="63"/>
      <c r="S308" s="63"/>
      <c r="T308" s="63"/>
      <c r="U308" s="63"/>
      <c r="V308" s="63"/>
      <c r="W308" s="63"/>
      <c r="X308" s="63"/>
      <c r="Y308" s="63"/>
      <c r="Z308" s="63"/>
      <c r="AA308" s="63"/>
      <c r="AB308" s="63"/>
      <c r="AC308" s="63"/>
      <c r="AD308" s="63"/>
      <c r="AE308" s="63"/>
      <c r="AF308" s="63"/>
    </row>
    <row r="309" spans="1:32" ht="15.75" customHeight="1" x14ac:dyDescent="0.2">
      <c r="A309" s="63"/>
      <c r="B309" s="63"/>
      <c r="C309" s="63"/>
      <c r="D309" s="63"/>
      <c r="E309" s="63"/>
      <c r="F309" s="63"/>
      <c r="G309" s="63"/>
      <c r="H309" s="63"/>
      <c r="I309" s="63"/>
      <c r="J309" s="63"/>
      <c r="K309" s="63"/>
      <c r="L309" s="63"/>
      <c r="M309" s="65"/>
      <c r="N309" s="63"/>
      <c r="O309" s="63"/>
      <c r="P309" s="63"/>
      <c r="Q309" s="63"/>
      <c r="R309" s="63"/>
      <c r="S309" s="63"/>
      <c r="T309" s="63"/>
      <c r="U309" s="63"/>
      <c r="V309" s="63"/>
      <c r="W309" s="63"/>
      <c r="X309" s="63"/>
      <c r="Y309" s="63"/>
      <c r="Z309" s="63"/>
      <c r="AA309" s="63"/>
      <c r="AB309" s="63"/>
      <c r="AC309" s="63"/>
      <c r="AD309" s="63"/>
      <c r="AE309" s="63"/>
      <c r="AF309" s="63"/>
    </row>
    <row r="310" spans="1:32" ht="15.75" customHeight="1" x14ac:dyDescent="0.2">
      <c r="A310" s="63"/>
      <c r="B310" s="63"/>
      <c r="C310" s="63"/>
      <c r="D310" s="63"/>
      <c r="E310" s="63"/>
      <c r="F310" s="63"/>
      <c r="G310" s="63"/>
      <c r="H310" s="63"/>
      <c r="I310" s="63"/>
      <c r="J310" s="63"/>
      <c r="K310" s="63"/>
      <c r="L310" s="63"/>
      <c r="M310" s="65"/>
      <c r="N310" s="63"/>
      <c r="O310" s="63"/>
      <c r="P310" s="63"/>
      <c r="Q310" s="63"/>
      <c r="R310" s="63"/>
      <c r="S310" s="63"/>
      <c r="T310" s="63"/>
      <c r="U310" s="63"/>
      <c r="V310" s="63"/>
      <c r="W310" s="63"/>
      <c r="X310" s="63"/>
      <c r="Y310" s="63"/>
      <c r="Z310" s="63"/>
      <c r="AA310" s="63"/>
      <c r="AB310" s="63"/>
      <c r="AC310" s="63"/>
      <c r="AD310" s="63"/>
      <c r="AE310" s="63"/>
      <c r="AF310" s="63"/>
    </row>
    <row r="311" spans="1:32" ht="15.75" customHeight="1" x14ac:dyDescent="0.2">
      <c r="A311" s="63"/>
      <c r="B311" s="63"/>
      <c r="C311" s="63"/>
      <c r="D311" s="63"/>
      <c r="E311" s="63"/>
      <c r="F311" s="63"/>
      <c r="G311" s="63"/>
      <c r="H311" s="63"/>
      <c r="I311" s="63"/>
      <c r="J311" s="63"/>
      <c r="K311" s="63"/>
      <c r="L311" s="63"/>
      <c r="M311" s="65"/>
      <c r="N311" s="63"/>
      <c r="O311" s="63"/>
      <c r="P311" s="63"/>
      <c r="Q311" s="63"/>
      <c r="R311" s="63"/>
      <c r="S311" s="63"/>
      <c r="T311" s="63"/>
      <c r="U311" s="63"/>
      <c r="V311" s="63"/>
      <c r="W311" s="63"/>
      <c r="X311" s="63"/>
      <c r="Y311" s="63"/>
      <c r="Z311" s="63"/>
      <c r="AA311" s="63"/>
      <c r="AB311" s="63"/>
      <c r="AC311" s="63"/>
      <c r="AD311" s="63"/>
      <c r="AE311" s="63"/>
      <c r="AF311" s="63"/>
    </row>
    <row r="312" spans="1:32" ht="15.75" customHeight="1" x14ac:dyDescent="0.2">
      <c r="A312" s="63"/>
      <c r="B312" s="63"/>
      <c r="C312" s="63"/>
      <c r="D312" s="63"/>
      <c r="E312" s="63"/>
      <c r="F312" s="63"/>
      <c r="G312" s="63"/>
      <c r="H312" s="63"/>
      <c r="I312" s="63"/>
      <c r="J312" s="63"/>
      <c r="K312" s="63"/>
      <c r="L312" s="63"/>
      <c r="M312" s="65"/>
      <c r="N312" s="63"/>
      <c r="O312" s="63"/>
      <c r="P312" s="63"/>
      <c r="Q312" s="63"/>
      <c r="R312" s="63"/>
      <c r="S312" s="63"/>
      <c r="T312" s="63"/>
      <c r="U312" s="63"/>
      <c r="V312" s="63"/>
      <c r="W312" s="63"/>
      <c r="X312" s="63"/>
      <c r="Y312" s="63"/>
      <c r="Z312" s="63"/>
      <c r="AA312" s="63"/>
      <c r="AB312" s="63"/>
      <c r="AC312" s="63"/>
      <c r="AD312" s="63"/>
      <c r="AE312" s="63"/>
      <c r="AF312" s="63"/>
    </row>
    <row r="313" spans="1:32" ht="15.75" customHeight="1" x14ac:dyDescent="0.2">
      <c r="A313" s="63"/>
      <c r="B313" s="63"/>
      <c r="C313" s="63"/>
      <c r="D313" s="63"/>
      <c r="E313" s="63"/>
      <c r="F313" s="63"/>
      <c r="G313" s="63"/>
      <c r="H313" s="63"/>
      <c r="I313" s="63"/>
      <c r="J313" s="63"/>
      <c r="K313" s="63"/>
      <c r="L313" s="63"/>
      <c r="M313" s="65"/>
      <c r="N313" s="63"/>
      <c r="O313" s="63"/>
      <c r="P313" s="63"/>
      <c r="Q313" s="63"/>
      <c r="R313" s="63"/>
      <c r="S313" s="63"/>
      <c r="T313" s="63"/>
      <c r="U313" s="63"/>
      <c r="V313" s="63"/>
      <c r="W313" s="63"/>
      <c r="X313" s="63"/>
      <c r="Y313" s="63"/>
      <c r="Z313" s="63"/>
      <c r="AA313" s="63"/>
      <c r="AB313" s="63"/>
      <c r="AC313" s="63"/>
      <c r="AD313" s="63"/>
      <c r="AE313" s="63"/>
      <c r="AF313" s="63"/>
    </row>
    <row r="314" spans="1:32" ht="15.75" customHeight="1" x14ac:dyDescent="0.2">
      <c r="A314" s="63"/>
      <c r="B314" s="63"/>
      <c r="C314" s="63"/>
      <c r="D314" s="63"/>
      <c r="E314" s="63"/>
      <c r="F314" s="63"/>
      <c r="G314" s="63"/>
      <c r="H314" s="63"/>
      <c r="I314" s="63"/>
      <c r="J314" s="63"/>
      <c r="K314" s="63"/>
      <c r="L314" s="63"/>
      <c r="M314" s="65"/>
      <c r="N314" s="63"/>
      <c r="O314" s="63"/>
      <c r="P314" s="63"/>
      <c r="Q314" s="63"/>
      <c r="R314" s="63"/>
      <c r="S314" s="63"/>
      <c r="T314" s="63"/>
      <c r="U314" s="63"/>
      <c r="V314" s="63"/>
      <c r="W314" s="63"/>
      <c r="X314" s="63"/>
      <c r="Y314" s="63"/>
      <c r="Z314" s="63"/>
      <c r="AA314" s="63"/>
      <c r="AB314" s="63"/>
      <c r="AC314" s="63"/>
      <c r="AD314" s="63"/>
      <c r="AE314" s="63"/>
      <c r="AF314" s="63"/>
    </row>
    <row r="315" spans="1:32" ht="15.75" customHeight="1" x14ac:dyDescent="0.2">
      <c r="A315" s="63"/>
      <c r="B315" s="63"/>
      <c r="C315" s="63"/>
      <c r="D315" s="63"/>
      <c r="E315" s="63"/>
      <c r="F315" s="63"/>
      <c r="G315" s="63"/>
      <c r="H315" s="63"/>
      <c r="I315" s="63"/>
      <c r="J315" s="63"/>
      <c r="K315" s="63"/>
      <c r="L315" s="63"/>
      <c r="M315" s="65"/>
      <c r="N315" s="63"/>
      <c r="O315" s="63"/>
      <c r="P315" s="63"/>
      <c r="Q315" s="63"/>
      <c r="R315" s="63"/>
      <c r="S315" s="63"/>
      <c r="T315" s="63"/>
      <c r="U315" s="63"/>
      <c r="V315" s="63"/>
      <c r="W315" s="63"/>
      <c r="X315" s="63"/>
      <c r="Y315" s="63"/>
      <c r="Z315" s="63"/>
      <c r="AA315" s="63"/>
      <c r="AB315" s="63"/>
      <c r="AC315" s="63"/>
      <c r="AD315" s="63"/>
      <c r="AE315" s="63"/>
      <c r="AF315" s="63"/>
    </row>
    <row r="316" spans="1:32" ht="15.75" customHeight="1" x14ac:dyDescent="0.2">
      <c r="A316" s="63"/>
      <c r="B316" s="63"/>
      <c r="C316" s="63"/>
      <c r="D316" s="63"/>
      <c r="E316" s="63"/>
      <c r="F316" s="63"/>
      <c r="G316" s="63"/>
      <c r="H316" s="63"/>
      <c r="I316" s="63"/>
      <c r="J316" s="63"/>
      <c r="K316" s="63"/>
      <c r="L316" s="63"/>
      <c r="M316" s="65"/>
      <c r="N316" s="63"/>
      <c r="O316" s="63"/>
      <c r="P316" s="63"/>
      <c r="Q316" s="63"/>
      <c r="R316" s="63"/>
      <c r="S316" s="63"/>
      <c r="T316" s="63"/>
      <c r="U316" s="63"/>
      <c r="V316" s="63"/>
      <c r="W316" s="63"/>
      <c r="X316" s="63"/>
      <c r="Y316" s="63"/>
      <c r="Z316" s="63"/>
      <c r="AA316" s="63"/>
      <c r="AB316" s="63"/>
      <c r="AC316" s="63"/>
      <c r="AD316" s="63"/>
      <c r="AE316" s="63"/>
      <c r="AF316" s="63"/>
    </row>
    <row r="317" spans="1:32" ht="15.75" customHeight="1" x14ac:dyDescent="0.2">
      <c r="A317" s="63"/>
      <c r="B317" s="63"/>
      <c r="C317" s="63"/>
      <c r="D317" s="63"/>
      <c r="E317" s="63"/>
      <c r="F317" s="63"/>
      <c r="G317" s="63"/>
      <c r="H317" s="63"/>
      <c r="I317" s="63"/>
      <c r="J317" s="63"/>
      <c r="K317" s="63"/>
      <c r="L317" s="63"/>
      <c r="M317" s="65"/>
      <c r="N317" s="63"/>
      <c r="O317" s="63"/>
      <c r="P317" s="63"/>
      <c r="Q317" s="63"/>
      <c r="R317" s="63"/>
      <c r="S317" s="63"/>
      <c r="T317" s="63"/>
      <c r="U317" s="63"/>
      <c r="V317" s="63"/>
      <c r="W317" s="63"/>
      <c r="X317" s="63"/>
      <c r="Y317" s="63"/>
      <c r="Z317" s="63"/>
      <c r="AA317" s="63"/>
      <c r="AB317" s="63"/>
      <c r="AC317" s="63"/>
      <c r="AD317" s="63"/>
      <c r="AE317" s="63"/>
      <c r="AF317" s="63"/>
    </row>
    <row r="318" spans="1:32" ht="15.75" customHeight="1" x14ac:dyDescent="0.2">
      <c r="A318" s="63"/>
      <c r="B318" s="63"/>
      <c r="C318" s="63"/>
      <c r="D318" s="63"/>
      <c r="E318" s="63"/>
      <c r="F318" s="63"/>
      <c r="G318" s="63"/>
      <c r="H318" s="63"/>
      <c r="I318" s="63"/>
      <c r="J318" s="63"/>
      <c r="K318" s="63"/>
      <c r="L318" s="63"/>
      <c r="M318" s="65"/>
      <c r="N318" s="63"/>
      <c r="O318" s="63"/>
      <c r="P318" s="63"/>
      <c r="Q318" s="63"/>
      <c r="R318" s="63"/>
      <c r="S318" s="63"/>
      <c r="T318" s="63"/>
      <c r="U318" s="63"/>
      <c r="V318" s="63"/>
      <c r="W318" s="63"/>
      <c r="X318" s="63"/>
      <c r="Y318" s="63"/>
      <c r="Z318" s="63"/>
      <c r="AA318" s="63"/>
      <c r="AB318" s="63"/>
      <c r="AC318" s="63"/>
      <c r="AD318" s="63"/>
      <c r="AE318" s="63"/>
      <c r="AF318" s="63"/>
    </row>
    <row r="319" spans="1:32" ht="15.75" customHeight="1" x14ac:dyDescent="0.2">
      <c r="A319" s="63"/>
      <c r="B319" s="63"/>
      <c r="C319" s="63"/>
      <c r="D319" s="63"/>
      <c r="E319" s="63"/>
      <c r="F319" s="63"/>
      <c r="G319" s="63"/>
      <c r="H319" s="63"/>
      <c r="I319" s="63"/>
      <c r="J319" s="63"/>
      <c r="K319" s="63"/>
      <c r="L319" s="63"/>
      <c r="M319" s="65"/>
      <c r="N319" s="63"/>
      <c r="O319" s="63"/>
      <c r="P319" s="63"/>
      <c r="Q319" s="63"/>
      <c r="R319" s="63"/>
      <c r="S319" s="63"/>
      <c r="T319" s="63"/>
      <c r="U319" s="63"/>
      <c r="V319" s="63"/>
      <c r="W319" s="63"/>
      <c r="X319" s="63"/>
      <c r="Y319" s="63"/>
      <c r="Z319" s="63"/>
      <c r="AA319" s="63"/>
      <c r="AB319" s="63"/>
      <c r="AC319" s="63"/>
      <c r="AD319" s="63"/>
      <c r="AE319" s="63"/>
      <c r="AF319" s="63"/>
    </row>
    <row r="320" spans="1:32" ht="15.75" customHeight="1" x14ac:dyDescent="0.2">
      <c r="A320" s="63"/>
      <c r="B320" s="63"/>
      <c r="C320" s="63"/>
      <c r="D320" s="63"/>
      <c r="E320" s="63"/>
      <c r="F320" s="63"/>
      <c r="G320" s="63"/>
      <c r="H320" s="63"/>
      <c r="I320" s="63"/>
      <c r="J320" s="63"/>
      <c r="K320" s="63"/>
      <c r="L320" s="63"/>
      <c r="M320" s="65"/>
      <c r="N320" s="63"/>
      <c r="O320" s="63"/>
      <c r="P320" s="63"/>
      <c r="Q320" s="63"/>
      <c r="R320" s="63"/>
      <c r="S320" s="63"/>
      <c r="T320" s="63"/>
      <c r="U320" s="63"/>
      <c r="V320" s="63"/>
      <c r="W320" s="63"/>
      <c r="X320" s="63"/>
      <c r="Y320" s="63"/>
      <c r="Z320" s="63"/>
      <c r="AA320" s="63"/>
      <c r="AB320" s="63"/>
      <c r="AC320" s="63"/>
      <c r="AD320" s="63"/>
      <c r="AE320" s="63"/>
      <c r="AF320" s="63"/>
    </row>
    <row r="321" spans="1:32" ht="15.75" customHeight="1" x14ac:dyDescent="0.2">
      <c r="A321" s="63"/>
      <c r="B321" s="63"/>
      <c r="C321" s="63"/>
      <c r="D321" s="63"/>
      <c r="E321" s="63"/>
      <c r="F321" s="63"/>
      <c r="G321" s="63"/>
      <c r="H321" s="63"/>
      <c r="I321" s="63"/>
      <c r="J321" s="63"/>
      <c r="K321" s="63"/>
      <c r="L321" s="63"/>
      <c r="M321" s="65"/>
      <c r="N321" s="63"/>
      <c r="O321" s="63"/>
      <c r="P321" s="63"/>
      <c r="Q321" s="63"/>
      <c r="R321" s="63"/>
      <c r="S321" s="63"/>
      <c r="T321" s="63"/>
      <c r="U321" s="63"/>
      <c r="V321" s="63"/>
      <c r="W321" s="63"/>
      <c r="X321" s="63"/>
      <c r="Y321" s="63"/>
      <c r="Z321" s="63"/>
      <c r="AA321" s="63"/>
      <c r="AB321" s="63"/>
      <c r="AC321" s="63"/>
      <c r="AD321" s="63"/>
      <c r="AE321" s="63"/>
      <c r="AF321" s="63"/>
    </row>
    <row r="322" spans="1:32" ht="15.75" customHeight="1" x14ac:dyDescent="0.2">
      <c r="A322" s="63"/>
      <c r="B322" s="63"/>
      <c r="C322" s="63"/>
      <c r="D322" s="63"/>
      <c r="E322" s="63"/>
      <c r="F322" s="63"/>
      <c r="G322" s="63"/>
      <c r="H322" s="63"/>
      <c r="I322" s="63"/>
      <c r="J322" s="63"/>
      <c r="K322" s="63"/>
      <c r="L322" s="63"/>
      <c r="M322" s="65"/>
      <c r="N322" s="63"/>
      <c r="O322" s="63"/>
      <c r="P322" s="63"/>
      <c r="Q322" s="63"/>
      <c r="R322" s="63"/>
      <c r="S322" s="63"/>
      <c r="T322" s="63"/>
      <c r="U322" s="63"/>
      <c r="V322" s="63"/>
      <c r="W322" s="63"/>
      <c r="X322" s="63"/>
      <c r="Y322" s="63"/>
      <c r="Z322" s="63"/>
      <c r="AA322" s="63"/>
      <c r="AB322" s="63"/>
      <c r="AC322" s="63"/>
      <c r="AD322" s="63"/>
      <c r="AE322" s="63"/>
      <c r="AF322" s="63"/>
    </row>
    <row r="323" spans="1:32" ht="15.75" customHeight="1" x14ac:dyDescent="0.2">
      <c r="A323" s="63"/>
      <c r="B323" s="63"/>
      <c r="C323" s="63"/>
      <c r="D323" s="63"/>
      <c r="E323" s="63"/>
      <c r="F323" s="63"/>
      <c r="G323" s="63"/>
      <c r="H323" s="63"/>
      <c r="I323" s="63"/>
      <c r="J323" s="63"/>
      <c r="K323" s="63"/>
      <c r="L323" s="63"/>
      <c r="M323" s="65"/>
      <c r="N323" s="63"/>
      <c r="O323" s="63"/>
      <c r="P323" s="63"/>
      <c r="Q323" s="63"/>
      <c r="R323" s="63"/>
      <c r="S323" s="63"/>
      <c r="T323" s="63"/>
      <c r="U323" s="63"/>
      <c r="V323" s="63"/>
      <c r="W323" s="63"/>
      <c r="X323" s="63"/>
      <c r="Y323" s="63"/>
      <c r="Z323" s="63"/>
      <c r="AA323" s="63"/>
      <c r="AB323" s="63"/>
      <c r="AC323" s="63"/>
      <c r="AD323" s="63"/>
      <c r="AE323" s="63"/>
      <c r="AF323" s="63"/>
    </row>
    <row r="324" spans="1:32" ht="15.75" customHeight="1" x14ac:dyDescent="0.2">
      <c r="A324" s="63"/>
      <c r="B324" s="63"/>
      <c r="C324" s="63"/>
      <c r="D324" s="63"/>
      <c r="E324" s="63"/>
      <c r="F324" s="63"/>
      <c r="G324" s="63"/>
      <c r="H324" s="63"/>
      <c r="I324" s="63"/>
      <c r="J324" s="63"/>
      <c r="K324" s="63"/>
      <c r="L324" s="63"/>
      <c r="M324" s="65"/>
      <c r="N324" s="63"/>
      <c r="O324" s="63"/>
      <c r="P324" s="63"/>
      <c r="Q324" s="63"/>
      <c r="R324" s="63"/>
      <c r="S324" s="63"/>
      <c r="T324" s="63"/>
      <c r="U324" s="63"/>
      <c r="V324" s="63"/>
      <c r="W324" s="63"/>
      <c r="X324" s="63"/>
      <c r="Y324" s="63"/>
      <c r="Z324" s="63"/>
      <c r="AA324" s="63"/>
      <c r="AB324" s="63"/>
      <c r="AC324" s="63"/>
      <c r="AD324" s="63"/>
      <c r="AE324" s="63"/>
      <c r="AF324" s="63"/>
    </row>
    <row r="325" spans="1:32" ht="15.75" customHeight="1" x14ac:dyDescent="0.2">
      <c r="A325" s="63"/>
      <c r="B325" s="63"/>
      <c r="C325" s="63"/>
      <c r="D325" s="63"/>
      <c r="E325" s="63"/>
      <c r="F325" s="63"/>
      <c r="G325" s="63"/>
      <c r="H325" s="63"/>
      <c r="I325" s="63"/>
      <c r="J325" s="63"/>
      <c r="K325" s="63"/>
      <c r="L325" s="63"/>
      <c r="M325" s="65"/>
      <c r="N325" s="63"/>
      <c r="O325" s="63"/>
      <c r="P325" s="63"/>
      <c r="Q325" s="63"/>
      <c r="R325" s="63"/>
      <c r="S325" s="63"/>
      <c r="T325" s="63"/>
      <c r="U325" s="63"/>
      <c r="V325" s="63"/>
      <c r="W325" s="63"/>
      <c r="X325" s="63"/>
      <c r="Y325" s="63"/>
      <c r="Z325" s="63"/>
      <c r="AA325" s="63"/>
      <c r="AB325" s="63"/>
      <c r="AC325" s="63"/>
      <c r="AD325" s="63"/>
      <c r="AE325" s="63"/>
      <c r="AF325" s="63"/>
    </row>
    <row r="326" spans="1:32" ht="15.75" customHeight="1" x14ac:dyDescent="0.2">
      <c r="A326" s="63"/>
      <c r="B326" s="63"/>
      <c r="C326" s="63"/>
      <c r="D326" s="63"/>
      <c r="E326" s="63"/>
      <c r="F326" s="63"/>
      <c r="G326" s="63"/>
      <c r="H326" s="63"/>
      <c r="I326" s="63"/>
      <c r="J326" s="63"/>
      <c r="K326" s="63"/>
      <c r="L326" s="63"/>
      <c r="M326" s="65"/>
      <c r="N326" s="63"/>
      <c r="O326" s="63"/>
      <c r="P326" s="63"/>
      <c r="Q326" s="63"/>
      <c r="R326" s="63"/>
      <c r="S326" s="63"/>
      <c r="T326" s="63"/>
      <c r="U326" s="63"/>
      <c r="V326" s="63"/>
      <c r="W326" s="63"/>
      <c r="X326" s="63"/>
      <c r="Y326" s="63"/>
      <c r="Z326" s="63"/>
      <c r="AA326" s="63"/>
      <c r="AB326" s="63"/>
      <c r="AC326" s="63"/>
      <c r="AD326" s="63"/>
      <c r="AE326" s="63"/>
      <c r="AF326" s="63"/>
    </row>
    <row r="327" spans="1:32" ht="15.75" customHeight="1" x14ac:dyDescent="0.2">
      <c r="A327" s="63"/>
      <c r="B327" s="63"/>
      <c r="C327" s="63"/>
      <c r="D327" s="63"/>
      <c r="E327" s="63"/>
      <c r="F327" s="63"/>
      <c r="G327" s="63"/>
      <c r="H327" s="63"/>
      <c r="I327" s="63"/>
      <c r="J327" s="63"/>
      <c r="K327" s="63"/>
      <c r="L327" s="63"/>
      <c r="M327" s="65"/>
      <c r="N327" s="63"/>
      <c r="O327" s="63"/>
      <c r="P327" s="63"/>
      <c r="Q327" s="63"/>
      <c r="R327" s="63"/>
      <c r="S327" s="63"/>
      <c r="T327" s="63"/>
      <c r="U327" s="63"/>
      <c r="V327" s="63"/>
      <c r="W327" s="63"/>
      <c r="X327" s="63"/>
      <c r="Y327" s="63"/>
      <c r="Z327" s="63"/>
      <c r="AA327" s="63"/>
      <c r="AB327" s="63"/>
      <c r="AC327" s="63"/>
      <c r="AD327" s="63"/>
      <c r="AE327" s="63"/>
      <c r="AF327" s="63"/>
    </row>
    <row r="328" spans="1:32" ht="15.75" customHeight="1" x14ac:dyDescent="0.2">
      <c r="A328" s="63"/>
      <c r="B328" s="63"/>
      <c r="C328" s="63"/>
      <c r="D328" s="63"/>
      <c r="E328" s="63"/>
      <c r="F328" s="63"/>
      <c r="G328" s="63"/>
      <c r="H328" s="63"/>
      <c r="I328" s="63"/>
      <c r="J328" s="63"/>
      <c r="K328" s="63"/>
      <c r="L328" s="63"/>
      <c r="M328" s="65"/>
      <c r="N328" s="63"/>
      <c r="O328" s="63"/>
      <c r="P328" s="63"/>
      <c r="Q328" s="63"/>
      <c r="R328" s="63"/>
      <c r="S328" s="63"/>
      <c r="T328" s="63"/>
      <c r="U328" s="63"/>
      <c r="V328" s="63"/>
      <c r="W328" s="63"/>
      <c r="X328" s="63"/>
      <c r="Y328" s="63"/>
      <c r="Z328" s="63"/>
      <c r="AA328" s="63"/>
      <c r="AB328" s="63"/>
      <c r="AC328" s="63"/>
      <c r="AD328" s="63"/>
      <c r="AE328" s="63"/>
      <c r="AF328" s="63"/>
    </row>
    <row r="329" spans="1:32" ht="15.75" customHeight="1" x14ac:dyDescent="0.2">
      <c r="A329" s="63"/>
      <c r="B329" s="63"/>
      <c r="C329" s="63"/>
      <c r="D329" s="63"/>
      <c r="E329" s="63"/>
      <c r="F329" s="63"/>
      <c r="G329" s="63"/>
      <c r="H329" s="63"/>
      <c r="I329" s="63"/>
      <c r="J329" s="63"/>
      <c r="K329" s="63"/>
      <c r="L329" s="63"/>
      <c r="M329" s="65"/>
      <c r="N329" s="63"/>
      <c r="O329" s="63"/>
      <c r="P329" s="63"/>
      <c r="Q329" s="63"/>
      <c r="R329" s="63"/>
      <c r="S329" s="63"/>
      <c r="T329" s="63"/>
      <c r="U329" s="63"/>
      <c r="V329" s="63"/>
      <c r="W329" s="63"/>
      <c r="X329" s="63"/>
      <c r="Y329" s="63"/>
      <c r="Z329" s="63"/>
      <c r="AA329" s="63"/>
      <c r="AB329" s="63"/>
      <c r="AC329" s="63"/>
      <c r="AD329" s="63"/>
      <c r="AE329" s="63"/>
      <c r="AF329" s="63"/>
    </row>
    <row r="330" spans="1:32" ht="15.75" customHeight="1" x14ac:dyDescent="0.2">
      <c r="A330" s="63"/>
      <c r="B330" s="63"/>
      <c r="C330" s="63"/>
      <c r="D330" s="63"/>
      <c r="E330" s="63"/>
      <c r="F330" s="63"/>
      <c r="G330" s="63"/>
      <c r="H330" s="63"/>
      <c r="I330" s="63"/>
      <c r="J330" s="63"/>
      <c r="K330" s="63"/>
      <c r="L330" s="63"/>
      <c r="M330" s="65"/>
      <c r="N330" s="63"/>
      <c r="O330" s="63"/>
      <c r="P330" s="63"/>
      <c r="Q330" s="63"/>
      <c r="R330" s="63"/>
      <c r="S330" s="63"/>
      <c r="T330" s="63"/>
      <c r="U330" s="63"/>
      <c r="V330" s="63"/>
      <c r="W330" s="63"/>
      <c r="X330" s="63"/>
      <c r="Y330" s="63"/>
      <c r="Z330" s="63"/>
      <c r="AA330" s="63"/>
      <c r="AB330" s="63"/>
      <c r="AC330" s="63"/>
      <c r="AD330" s="63"/>
      <c r="AE330" s="63"/>
      <c r="AF330" s="63"/>
    </row>
    <row r="331" spans="1:32" ht="15.75" customHeight="1" x14ac:dyDescent="0.2">
      <c r="A331" s="63"/>
      <c r="B331" s="63"/>
      <c r="C331" s="63"/>
      <c r="D331" s="63"/>
      <c r="E331" s="63"/>
      <c r="F331" s="63"/>
      <c r="G331" s="63"/>
      <c r="H331" s="63"/>
      <c r="I331" s="63"/>
      <c r="J331" s="63"/>
      <c r="K331" s="63"/>
      <c r="L331" s="63"/>
      <c r="M331" s="65"/>
      <c r="N331" s="63"/>
      <c r="O331" s="63"/>
      <c r="P331" s="63"/>
      <c r="Q331" s="63"/>
      <c r="R331" s="63"/>
      <c r="S331" s="63"/>
      <c r="T331" s="63"/>
      <c r="U331" s="63"/>
      <c r="V331" s="63"/>
      <c r="W331" s="63"/>
      <c r="X331" s="63"/>
      <c r="Y331" s="63"/>
      <c r="Z331" s="63"/>
      <c r="AA331" s="63"/>
      <c r="AB331" s="63"/>
      <c r="AC331" s="63"/>
      <c r="AD331" s="63"/>
      <c r="AE331" s="63"/>
      <c r="AF331" s="63"/>
    </row>
    <row r="332" spans="1:32" ht="15.75" customHeight="1" x14ac:dyDescent="0.2">
      <c r="A332" s="63"/>
      <c r="B332" s="63"/>
      <c r="C332" s="63"/>
      <c r="D332" s="63"/>
      <c r="E332" s="63"/>
      <c r="F332" s="63"/>
      <c r="G332" s="63"/>
      <c r="H332" s="63"/>
      <c r="I332" s="63"/>
      <c r="J332" s="63"/>
      <c r="K332" s="63"/>
      <c r="L332" s="63"/>
      <c r="M332" s="65"/>
      <c r="N332" s="63"/>
      <c r="O332" s="63"/>
      <c r="P332" s="63"/>
      <c r="Q332" s="63"/>
      <c r="R332" s="63"/>
      <c r="S332" s="63"/>
      <c r="T332" s="63"/>
      <c r="U332" s="63"/>
      <c r="V332" s="63"/>
      <c r="W332" s="63"/>
      <c r="X332" s="63"/>
      <c r="Y332" s="63"/>
      <c r="Z332" s="63"/>
      <c r="AA332" s="63"/>
      <c r="AB332" s="63"/>
      <c r="AC332" s="63"/>
      <c r="AD332" s="63"/>
      <c r="AE332" s="63"/>
      <c r="AF332" s="63"/>
    </row>
    <row r="333" spans="1:32" ht="15.75" customHeight="1" x14ac:dyDescent="0.2">
      <c r="A333" s="63"/>
      <c r="B333" s="63"/>
      <c r="C333" s="63"/>
      <c r="D333" s="63"/>
      <c r="E333" s="63"/>
      <c r="F333" s="63"/>
      <c r="G333" s="63"/>
      <c r="H333" s="63"/>
      <c r="I333" s="63"/>
      <c r="J333" s="63"/>
      <c r="K333" s="63"/>
      <c r="L333" s="63"/>
      <c r="M333" s="65"/>
      <c r="N333" s="63"/>
      <c r="O333" s="63"/>
      <c r="P333" s="63"/>
      <c r="Q333" s="63"/>
      <c r="R333" s="63"/>
      <c r="S333" s="63"/>
      <c r="T333" s="63"/>
      <c r="U333" s="63"/>
      <c r="V333" s="63"/>
      <c r="W333" s="63"/>
      <c r="X333" s="63"/>
      <c r="Y333" s="63"/>
      <c r="Z333" s="63"/>
      <c r="AA333" s="63"/>
      <c r="AB333" s="63"/>
      <c r="AC333" s="63"/>
      <c r="AD333" s="63"/>
      <c r="AE333" s="63"/>
      <c r="AF333" s="63"/>
    </row>
    <row r="334" spans="1:32" ht="15.75" customHeight="1" x14ac:dyDescent="0.2">
      <c r="A334" s="63"/>
      <c r="B334" s="63"/>
      <c r="C334" s="63"/>
      <c r="D334" s="63"/>
      <c r="E334" s="63"/>
      <c r="F334" s="63"/>
      <c r="G334" s="63"/>
      <c r="H334" s="63"/>
      <c r="I334" s="63"/>
      <c r="J334" s="63"/>
      <c r="K334" s="63"/>
      <c r="L334" s="63"/>
      <c r="M334" s="65"/>
      <c r="N334" s="63"/>
      <c r="O334" s="63"/>
      <c r="P334" s="63"/>
      <c r="Q334" s="63"/>
      <c r="R334" s="63"/>
      <c r="S334" s="63"/>
      <c r="T334" s="63"/>
      <c r="U334" s="63"/>
      <c r="V334" s="63"/>
      <c r="W334" s="63"/>
      <c r="X334" s="63"/>
      <c r="Y334" s="63"/>
      <c r="Z334" s="63"/>
      <c r="AA334" s="63"/>
      <c r="AB334" s="63"/>
      <c r="AC334" s="63"/>
      <c r="AD334" s="63"/>
      <c r="AE334" s="63"/>
      <c r="AF334" s="63"/>
    </row>
    <row r="335" spans="1:32" ht="15.75" customHeight="1" x14ac:dyDescent="0.2">
      <c r="A335" s="63"/>
      <c r="B335" s="63"/>
      <c r="C335" s="63"/>
      <c r="D335" s="63"/>
      <c r="E335" s="63"/>
      <c r="F335" s="63"/>
      <c r="G335" s="63"/>
      <c r="H335" s="63"/>
      <c r="I335" s="63"/>
      <c r="J335" s="63"/>
      <c r="K335" s="63"/>
      <c r="L335" s="63"/>
      <c r="M335" s="65"/>
      <c r="N335" s="63"/>
      <c r="O335" s="63"/>
      <c r="P335" s="63"/>
      <c r="Q335" s="63"/>
      <c r="R335" s="63"/>
      <c r="S335" s="63"/>
      <c r="T335" s="63"/>
      <c r="U335" s="63"/>
      <c r="V335" s="63"/>
      <c r="W335" s="63"/>
      <c r="X335" s="63"/>
      <c r="Y335" s="63"/>
      <c r="Z335" s="63"/>
      <c r="AA335" s="63"/>
      <c r="AB335" s="63"/>
      <c r="AC335" s="63"/>
      <c r="AD335" s="63"/>
      <c r="AE335" s="63"/>
      <c r="AF335" s="63"/>
    </row>
    <row r="336" spans="1:32" ht="15.75" customHeight="1" x14ac:dyDescent="0.2">
      <c r="A336" s="63"/>
      <c r="B336" s="63"/>
      <c r="C336" s="63"/>
      <c r="D336" s="63"/>
      <c r="E336" s="63"/>
      <c r="F336" s="63"/>
      <c r="G336" s="63"/>
      <c r="H336" s="63"/>
      <c r="I336" s="63"/>
      <c r="J336" s="63"/>
      <c r="K336" s="63"/>
      <c r="L336" s="63"/>
      <c r="M336" s="65"/>
      <c r="N336" s="63"/>
      <c r="O336" s="63"/>
      <c r="P336" s="63"/>
      <c r="Q336" s="63"/>
      <c r="R336" s="63"/>
      <c r="S336" s="63"/>
      <c r="T336" s="63"/>
      <c r="U336" s="63"/>
      <c r="V336" s="63"/>
      <c r="W336" s="63"/>
      <c r="X336" s="63"/>
      <c r="Y336" s="63"/>
      <c r="Z336" s="63"/>
      <c r="AA336" s="63"/>
      <c r="AB336" s="63"/>
      <c r="AC336" s="63"/>
      <c r="AD336" s="63"/>
      <c r="AE336" s="63"/>
      <c r="AF336" s="63"/>
    </row>
    <row r="337" spans="1:32" ht="15.75" customHeight="1" x14ac:dyDescent="0.2">
      <c r="A337" s="63"/>
      <c r="B337" s="63"/>
      <c r="C337" s="63"/>
      <c r="D337" s="63"/>
      <c r="E337" s="63"/>
      <c r="F337" s="63"/>
      <c r="G337" s="63"/>
      <c r="H337" s="63"/>
      <c r="I337" s="63"/>
      <c r="J337" s="63"/>
      <c r="K337" s="63"/>
      <c r="L337" s="63"/>
      <c r="M337" s="65"/>
      <c r="N337" s="63"/>
      <c r="O337" s="63"/>
      <c r="P337" s="63"/>
      <c r="Q337" s="63"/>
      <c r="R337" s="63"/>
      <c r="S337" s="63"/>
      <c r="T337" s="63"/>
      <c r="U337" s="63"/>
      <c r="V337" s="63"/>
      <c r="W337" s="63"/>
      <c r="X337" s="63"/>
      <c r="Y337" s="63"/>
      <c r="Z337" s="63"/>
      <c r="AA337" s="63"/>
      <c r="AB337" s="63"/>
      <c r="AC337" s="63"/>
      <c r="AD337" s="63"/>
      <c r="AE337" s="63"/>
      <c r="AF337" s="63"/>
    </row>
    <row r="338" spans="1:32" ht="15.75" customHeight="1" x14ac:dyDescent="0.2">
      <c r="A338" s="63"/>
      <c r="B338" s="63"/>
      <c r="C338" s="63"/>
      <c r="D338" s="63"/>
      <c r="E338" s="63"/>
      <c r="F338" s="63"/>
      <c r="G338" s="63"/>
      <c r="H338" s="63"/>
      <c r="I338" s="63"/>
      <c r="J338" s="63"/>
      <c r="K338" s="63"/>
      <c r="L338" s="63"/>
      <c r="M338" s="65"/>
      <c r="N338" s="63"/>
      <c r="O338" s="63"/>
      <c r="P338" s="63"/>
      <c r="Q338" s="63"/>
      <c r="R338" s="63"/>
      <c r="S338" s="63"/>
      <c r="T338" s="63"/>
      <c r="U338" s="63"/>
      <c r="V338" s="63"/>
      <c r="W338" s="63"/>
      <c r="X338" s="63"/>
      <c r="Y338" s="63"/>
      <c r="Z338" s="63"/>
      <c r="AA338" s="63"/>
      <c r="AB338" s="63"/>
      <c r="AC338" s="63"/>
      <c r="AD338" s="63"/>
      <c r="AE338" s="63"/>
      <c r="AF338" s="63"/>
    </row>
    <row r="339" spans="1:32" ht="15.75" customHeight="1" x14ac:dyDescent="0.2">
      <c r="A339" s="63"/>
      <c r="B339" s="63"/>
      <c r="C339" s="63"/>
      <c r="D339" s="63"/>
      <c r="E339" s="63"/>
      <c r="F339" s="63"/>
      <c r="G339" s="63"/>
      <c r="H339" s="63"/>
      <c r="I339" s="63"/>
      <c r="J339" s="63"/>
      <c r="K339" s="63"/>
      <c r="L339" s="63"/>
      <c r="M339" s="65"/>
      <c r="N339" s="63"/>
      <c r="O339" s="63"/>
      <c r="P339" s="63"/>
      <c r="Q339" s="63"/>
      <c r="R339" s="63"/>
      <c r="S339" s="63"/>
      <c r="T339" s="63"/>
      <c r="U339" s="63"/>
      <c r="V339" s="63"/>
      <c r="W339" s="63"/>
      <c r="X339" s="63"/>
      <c r="Y339" s="63"/>
      <c r="Z339" s="63"/>
      <c r="AA339" s="63"/>
      <c r="AB339" s="63"/>
      <c r="AC339" s="63"/>
      <c r="AD339" s="63"/>
      <c r="AE339" s="63"/>
      <c r="AF339" s="63"/>
    </row>
    <row r="340" spans="1:32" ht="15.75" customHeight="1" x14ac:dyDescent="0.2">
      <c r="A340" s="63"/>
      <c r="B340" s="63"/>
      <c r="C340" s="63"/>
      <c r="D340" s="63"/>
      <c r="E340" s="63"/>
      <c r="F340" s="63"/>
      <c r="G340" s="63"/>
      <c r="H340" s="63"/>
      <c r="I340" s="63"/>
      <c r="J340" s="63"/>
      <c r="K340" s="63"/>
      <c r="L340" s="63"/>
      <c r="M340" s="65"/>
      <c r="N340" s="63"/>
      <c r="O340" s="63"/>
      <c r="P340" s="63"/>
      <c r="Q340" s="63"/>
      <c r="R340" s="63"/>
      <c r="S340" s="63"/>
      <c r="T340" s="63"/>
      <c r="U340" s="63"/>
      <c r="V340" s="63"/>
      <c r="W340" s="63"/>
      <c r="X340" s="63"/>
      <c r="Y340" s="63"/>
      <c r="Z340" s="63"/>
      <c r="AA340" s="63"/>
      <c r="AB340" s="63"/>
      <c r="AC340" s="63"/>
      <c r="AD340" s="63"/>
      <c r="AE340" s="63"/>
      <c r="AF340" s="63"/>
    </row>
    <row r="341" spans="1:32" ht="15.75" customHeight="1" x14ac:dyDescent="0.2">
      <c r="A341" s="63"/>
      <c r="B341" s="63"/>
      <c r="C341" s="63"/>
      <c r="D341" s="63"/>
      <c r="E341" s="63"/>
      <c r="F341" s="63"/>
      <c r="G341" s="63"/>
      <c r="H341" s="63"/>
      <c r="I341" s="63"/>
      <c r="J341" s="63"/>
      <c r="K341" s="63"/>
      <c r="L341" s="63"/>
      <c r="M341" s="65"/>
      <c r="N341" s="63"/>
      <c r="O341" s="63"/>
      <c r="P341" s="63"/>
      <c r="Q341" s="63"/>
      <c r="R341" s="63"/>
      <c r="S341" s="63"/>
      <c r="T341" s="63"/>
      <c r="U341" s="63"/>
      <c r="V341" s="63"/>
      <c r="W341" s="63"/>
      <c r="X341" s="63"/>
      <c r="Y341" s="63"/>
      <c r="Z341" s="63"/>
      <c r="AA341" s="63"/>
      <c r="AB341" s="63"/>
      <c r="AC341" s="63"/>
      <c r="AD341" s="63"/>
      <c r="AE341" s="63"/>
      <c r="AF341" s="63"/>
    </row>
    <row r="342" spans="1:32" ht="15.75" customHeight="1" x14ac:dyDescent="0.2">
      <c r="A342" s="63"/>
      <c r="B342" s="63"/>
      <c r="C342" s="63"/>
      <c r="D342" s="63"/>
      <c r="E342" s="63"/>
      <c r="F342" s="63"/>
      <c r="G342" s="63"/>
      <c r="H342" s="63"/>
      <c r="I342" s="63"/>
      <c r="J342" s="63"/>
      <c r="K342" s="63"/>
      <c r="L342" s="63"/>
      <c r="M342" s="65"/>
      <c r="N342" s="63"/>
      <c r="O342" s="63"/>
      <c r="P342" s="63"/>
      <c r="Q342" s="63"/>
      <c r="R342" s="63"/>
      <c r="S342" s="63"/>
      <c r="T342" s="63"/>
      <c r="U342" s="63"/>
      <c r="V342" s="63"/>
      <c r="W342" s="63"/>
      <c r="X342" s="63"/>
      <c r="Y342" s="63"/>
      <c r="Z342" s="63"/>
      <c r="AA342" s="63"/>
      <c r="AB342" s="63"/>
      <c r="AC342" s="63"/>
      <c r="AD342" s="63"/>
      <c r="AE342" s="63"/>
      <c r="AF342" s="63"/>
    </row>
    <row r="343" spans="1:32" ht="15.75" customHeight="1" x14ac:dyDescent="0.2">
      <c r="A343" s="63"/>
      <c r="B343" s="63"/>
      <c r="C343" s="63"/>
      <c r="D343" s="63"/>
      <c r="E343" s="63"/>
      <c r="F343" s="63"/>
      <c r="G343" s="63"/>
      <c r="H343" s="63"/>
      <c r="I343" s="63"/>
      <c r="J343" s="63"/>
      <c r="K343" s="63"/>
      <c r="L343" s="63"/>
      <c r="M343" s="65"/>
      <c r="N343" s="63"/>
      <c r="O343" s="63"/>
      <c r="P343" s="63"/>
      <c r="Q343" s="63"/>
      <c r="R343" s="63"/>
      <c r="S343" s="63"/>
      <c r="T343" s="63"/>
      <c r="U343" s="63"/>
      <c r="V343" s="63"/>
      <c r="W343" s="63"/>
      <c r="X343" s="63"/>
      <c r="Y343" s="63"/>
      <c r="Z343" s="63"/>
      <c r="AA343" s="63"/>
      <c r="AB343" s="63"/>
      <c r="AC343" s="63"/>
      <c r="AD343" s="63"/>
      <c r="AE343" s="63"/>
      <c r="AF343" s="63"/>
    </row>
    <row r="344" spans="1:32" ht="15.75" customHeight="1" x14ac:dyDescent="0.2">
      <c r="A344" s="63"/>
      <c r="B344" s="63"/>
      <c r="C344" s="63"/>
      <c r="D344" s="63"/>
      <c r="E344" s="63"/>
      <c r="F344" s="63"/>
      <c r="G344" s="63"/>
      <c r="H344" s="63"/>
      <c r="I344" s="63"/>
      <c r="J344" s="63"/>
      <c r="K344" s="63"/>
      <c r="L344" s="63"/>
      <c r="M344" s="65"/>
      <c r="N344" s="63"/>
      <c r="O344" s="63"/>
      <c r="P344" s="63"/>
      <c r="Q344" s="63"/>
      <c r="R344" s="63"/>
      <c r="S344" s="63"/>
      <c r="T344" s="63"/>
      <c r="U344" s="63"/>
      <c r="V344" s="63"/>
      <c r="W344" s="63"/>
      <c r="X344" s="63"/>
      <c r="Y344" s="63"/>
      <c r="Z344" s="63"/>
      <c r="AA344" s="63"/>
      <c r="AB344" s="63"/>
      <c r="AC344" s="63"/>
      <c r="AD344" s="63"/>
      <c r="AE344" s="63"/>
      <c r="AF344" s="63"/>
    </row>
    <row r="345" spans="1:32" ht="15.75" customHeight="1" x14ac:dyDescent="0.2">
      <c r="A345" s="63"/>
      <c r="B345" s="63"/>
      <c r="C345" s="63"/>
      <c r="D345" s="63"/>
      <c r="E345" s="63"/>
      <c r="F345" s="63"/>
      <c r="G345" s="63"/>
      <c r="H345" s="63"/>
      <c r="I345" s="63"/>
      <c r="J345" s="63"/>
      <c r="K345" s="63"/>
      <c r="L345" s="63"/>
      <c r="M345" s="65"/>
      <c r="N345" s="63"/>
      <c r="O345" s="63"/>
      <c r="P345" s="63"/>
      <c r="Q345" s="63"/>
      <c r="R345" s="63"/>
      <c r="S345" s="63"/>
      <c r="T345" s="63"/>
      <c r="U345" s="63"/>
      <c r="V345" s="63"/>
      <c r="W345" s="63"/>
      <c r="X345" s="63"/>
      <c r="Y345" s="63"/>
      <c r="Z345" s="63"/>
      <c r="AA345" s="63"/>
      <c r="AB345" s="63"/>
      <c r="AC345" s="63"/>
      <c r="AD345" s="63"/>
      <c r="AE345" s="63"/>
      <c r="AF345" s="63"/>
    </row>
    <row r="346" spans="1:32" ht="15.75" customHeight="1" x14ac:dyDescent="0.2">
      <c r="A346" s="63"/>
      <c r="B346" s="63"/>
      <c r="C346" s="63"/>
      <c r="D346" s="63"/>
      <c r="E346" s="63"/>
      <c r="F346" s="63"/>
      <c r="G346" s="63"/>
      <c r="H346" s="63"/>
      <c r="I346" s="63"/>
      <c r="J346" s="63"/>
      <c r="K346" s="63"/>
      <c r="L346" s="63"/>
      <c r="M346" s="65"/>
      <c r="N346" s="63"/>
      <c r="O346" s="63"/>
      <c r="P346" s="63"/>
      <c r="Q346" s="63"/>
      <c r="R346" s="63"/>
      <c r="S346" s="63"/>
      <c r="T346" s="63"/>
      <c r="U346" s="63"/>
      <c r="V346" s="63"/>
      <c r="W346" s="63"/>
      <c r="X346" s="63"/>
      <c r="Y346" s="63"/>
      <c r="Z346" s="63"/>
      <c r="AA346" s="63"/>
      <c r="AB346" s="63"/>
      <c r="AC346" s="63"/>
      <c r="AD346" s="63"/>
      <c r="AE346" s="63"/>
      <c r="AF346" s="63"/>
    </row>
    <row r="347" spans="1:32" ht="15.75" customHeight="1" x14ac:dyDescent="0.2">
      <c r="A347" s="63"/>
      <c r="B347" s="63"/>
      <c r="C347" s="63"/>
      <c r="D347" s="63"/>
      <c r="E347" s="63"/>
      <c r="F347" s="63"/>
      <c r="G347" s="63"/>
      <c r="H347" s="63"/>
      <c r="I347" s="63"/>
      <c r="J347" s="63"/>
      <c r="K347" s="63"/>
      <c r="L347" s="63"/>
      <c r="M347" s="65"/>
      <c r="N347" s="63"/>
      <c r="O347" s="63"/>
      <c r="P347" s="63"/>
      <c r="Q347" s="63"/>
      <c r="R347" s="63"/>
      <c r="S347" s="63"/>
      <c r="T347" s="63"/>
      <c r="U347" s="63"/>
      <c r="V347" s="63"/>
      <c r="W347" s="63"/>
      <c r="X347" s="63"/>
      <c r="Y347" s="63"/>
      <c r="Z347" s="63"/>
      <c r="AA347" s="63"/>
      <c r="AB347" s="63"/>
      <c r="AC347" s="63"/>
      <c r="AD347" s="63"/>
      <c r="AE347" s="63"/>
      <c r="AF347" s="63"/>
    </row>
    <row r="348" spans="1:32" ht="15.75" customHeight="1" x14ac:dyDescent="0.2">
      <c r="A348" s="63"/>
      <c r="B348" s="63"/>
      <c r="C348" s="63"/>
      <c r="D348" s="63"/>
      <c r="E348" s="63"/>
      <c r="F348" s="63"/>
      <c r="G348" s="63"/>
      <c r="H348" s="63"/>
      <c r="I348" s="63"/>
      <c r="J348" s="63"/>
      <c r="K348" s="63"/>
      <c r="L348" s="63"/>
      <c r="M348" s="65"/>
      <c r="N348" s="63"/>
      <c r="O348" s="63"/>
      <c r="P348" s="63"/>
      <c r="Q348" s="63"/>
      <c r="R348" s="63"/>
      <c r="S348" s="63"/>
      <c r="T348" s="63"/>
      <c r="U348" s="63"/>
      <c r="V348" s="63"/>
      <c r="W348" s="63"/>
      <c r="X348" s="63"/>
      <c r="Y348" s="63"/>
      <c r="Z348" s="63"/>
      <c r="AA348" s="63"/>
      <c r="AB348" s="63"/>
      <c r="AC348" s="63"/>
      <c r="AD348" s="63"/>
      <c r="AE348" s="63"/>
      <c r="AF348" s="63"/>
    </row>
    <row r="349" spans="1:32" ht="15.75" customHeight="1" x14ac:dyDescent="0.2">
      <c r="A349" s="63"/>
      <c r="B349" s="63"/>
      <c r="C349" s="63"/>
      <c r="D349" s="63"/>
      <c r="E349" s="63"/>
      <c r="F349" s="63"/>
      <c r="G349" s="63"/>
      <c r="H349" s="63"/>
      <c r="I349" s="63"/>
      <c r="J349" s="63"/>
      <c r="K349" s="63"/>
      <c r="L349" s="63"/>
      <c r="M349" s="65"/>
      <c r="N349" s="63"/>
      <c r="O349" s="63"/>
      <c r="P349" s="63"/>
      <c r="Q349" s="63"/>
      <c r="R349" s="63"/>
      <c r="S349" s="63"/>
      <c r="T349" s="63"/>
      <c r="U349" s="63"/>
      <c r="V349" s="63"/>
      <c r="W349" s="63"/>
      <c r="X349" s="63"/>
      <c r="Y349" s="63"/>
      <c r="Z349" s="63"/>
      <c r="AA349" s="63"/>
      <c r="AB349" s="63"/>
      <c r="AC349" s="63"/>
      <c r="AD349" s="63"/>
      <c r="AE349" s="63"/>
      <c r="AF349" s="63"/>
    </row>
    <row r="350" spans="1:32" ht="15.75" customHeight="1" x14ac:dyDescent="0.2">
      <c r="A350" s="63"/>
      <c r="B350" s="63"/>
      <c r="C350" s="63"/>
      <c r="D350" s="63"/>
      <c r="E350" s="63"/>
      <c r="F350" s="63"/>
      <c r="G350" s="63"/>
      <c r="H350" s="63"/>
      <c r="I350" s="63"/>
      <c r="J350" s="63"/>
      <c r="K350" s="63"/>
      <c r="L350" s="63"/>
      <c r="M350" s="65"/>
      <c r="N350" s="63"/>
      <c r="O350" s="63"/>
      <c r="P350" s="63"/>
      <c r="Q350" s="63"/>
      <c r="R350" s="63"/>
      <c r="S350" s="63"/>
      <c r="T350" s="63"/>
      <c r="U350" s="63"/>
      <c r="V350" s="63"/>
      <c r="W350" s="63"/>
      <c r="X350" s="63"/>
      <c r="Y350" s="63"/>
      <c r="Z350" s="63"/>
      <c r="AA350" s="63"/>
      <c r="AB350" s="63"/>
      <c r="AC350" s="63"/>
      <c r="AD350" s="63"/>
      <c r="AE350" s="63"/>
      <c r="AF350" s="63"/>
    </row>
    <row r="351" spans="1:32" ht="15.75" customHeight="1" x14ac:dyDescent="0.2">
      <c r="A351" s="63"/>
      <c r="B351" s="63"/>
      <c r="C351" s="63"/>
      <c r="D351" s="63"/>
      <c r="E351" s="63"/>
      <c r="F351" s="63"/>
      <c r="G351" s="63"/>
      <c r="H351" s="63"/>
      <c r="I351" s="63"/>
      <c r="J351" s="63"/>
      <c r="K351" s="63"/>
      <c r="L351" s="63"/>
      <c r="M351" s="65"/>
      <c r="N351" s="63"/>
      <c r="O351" s="63"/>
      <c r="P351" s="63"/>
      <c r="Q351" s="63"/>
      <c r="R351" s="63"/>
      <c r="S351" s="63"/>
      <c r="T351" s="63"/>
      <c r="U351" s="63"/>
      <c r="V351" s="63"/>
      <c r="W351" s="63"/>
      <c r="X351" s="63"/>
      <c r="Y351" s="63"/>
      <c r="Z351" s="63"/>
      <c r="AA351" s="63"/>
      <c r="AB351" s="63"/>
      <c r="AC351" s="63"/>
      <c r="AD351" s="63"/>
      <c r="AE351" s="63"/>
      <c r="AF351" s="63"/>
    </row>
    <row r="352" spans="1:32" ht="15.75" customHeight="1" x14ac:dyDescent="0.2">
      <c r="A352" s="63"/>
      <c r="B352" s="63"/>
      <c r="C352" s="63"/>
      <c r="D352" s="63"/>
      <c r="E352" s="63"/>
      <c r="F352" s="63"/>
      <c r="G352" s="63"/>
      <c r="H352" s="63"/>
      <c r="I352" s="63"/>
      <c r="J352" s="63"/>
      <c r="K352" s="63"/>
      <c r="L352" s="63"/>
      <c r="M352" s="65"/>
      <c r="N352" s="63"/>
      <c r="O352" s="63"/>
      <c r="P352" s="63"/>
      <c r="Q352" s="63"/>
      <c r="R352" s="63"/>
      <c r="S352" s="63"/>
      <c r="T352" s="63"/>
      <c r="U352" s="63"/>
      <c r="V352" s="63"/>
      <c r="W352" s="63"/>
      <c r="X352" s="63"/>
      <c r="Y352" s="63"/>
      <c r="Z352" s="63"/>
      <c r="AA352" s="63"/>
      <c r="AB352" s="63"/>
      <c r="AC352" s="63"/>
      <c r="AD352" s="63"/>
      <c r="AE352" s="63"/>
      <c r="AF352" s="63"/>
    </row>
    <row r="353" spans="1:32" ht="15.75" customHeight="1" x14ac:dyDescent="0.2">
      <c r="A353" s="63"/>
      <c r="B353" s="63"/>
      <c r="C353" s="63"/>
      <c r="D353" s="63"/>
      <c r="E353" s="63"/>
      <c r="F353" s="63"/>
      <c r="G353" s="63"/>
      <c r="H353" s="63"/>
      <c r="I353" s="63"/>
      <c r="J353" s="63"/>
      <c r="K353" s="63"/>
      <c r="L353" s="63"/>
      <c r="M353" s="65"/>
      <c r="N353" s="63"/>
      <c r="O353" s="63"/>
      <c r="P353" s="63"/>
      <c r="Q353" s="63"/>
      <c r="R353" s="63"/>
      <c r="S353" s="63"/>
      <c r="T353" s="63"/>
      <c r="U353" s="63"/>
      <c r="V353" s="63"/>
      <c r="W353" s="63"/>
      <c r="X353" s="63"/>
      <c r="Y353" s="63"/>
      <c r="Z353" s="63"/>
      <c r="AA353" s="63"/>
      <c r="AB353" s="63"/>
      <c r="AC353" s="63"/>
      <c r="AD353" s="63"/>
      <c r="AE353" s="63"/>
      <c r="AF353" s="63"/>
    </row>
    <row r="354" spans="1:32" ht="15.75" customHeight="1" x14ac:dyDescent="0.2">
      <c r="A354" s="63"/>
      <c r="B354" s="63"/>
      <c r="C354" s="63"/>
      <c r="D354" s="63"/>
      <c r="E354" s="63"/>
      <c r="F354" s="63"/>
      <c r="G354" s="63"/>
      <c r="H354" s="63"/>
      <c r="I354" s="63"/>
      <c r="J354" s="63"/>
      <c r="K354" s="63"/>
      <c r="L354" s="63"/>
      <c r="M354" s="65"/>
      <c r="N354" s="63"/>
      <c r="O354" s="63"/>
      <c r="P354" s="63"/>
      <c r="Q354" s="63"/>
      <c r="R354" s="63"/>
      <c r="S354" s="63"/>
      <c r="T354" s="63"/>
      <c r="U354" s="63"/>
      <c r="V354" s="63"/>
      <c r="W354" s="63"/>
      <c r="X354" s="63"/>
      <c r="Y354" s="63"/>
      <c r="Z354" s="63"/>
      <c r="AA354" s="63"/>
      <c r="AB354" s="63"/>
      <c r="AC354" s="63"/>
      <c r="AD354" s="63"/>
      <c r="AE354" s="63"/>
      <c r="AF354" s="63"/>
    </row>
    <row r="355" spans="1:32" ht="15.75" customHeight="1" x14ac:dyDescent="0.2">
      <c r="A355" s="63"/>
      <c r="B355" s="63"/>
      <c r="C355" s="63"/>
      <c r="D355" s="63"/>
      <c r="E355" s="63"/>
      <c r="F355" s="63"/>
      <c r="G355" s="63"/>
      <c r="H355" s="63"/>
      <c r="I355" s="63"/>
      <c r="J355" s="63"/>
      <c r="K355" s="63"/>
      <c r="L355" s="63"/>
      <c r="M355" s="65"/>
      <c r="N355" s="63"/>
      <c r="O355" s="63"/>
      <c r="P355" s="63"/>
      <c r="Q355" s="63"/>
      <c r="R355" s="63"/>
      <c r="S355" s="63"/>
      <c r="T355" s="63"/>
      <c r="U355" s="63"/>
      <c r="V355" s="63"/>
      <c r="W355" s="63"/>
      <c r="X355" s="63"/>
      <c r="Y355" s="63"/>
      <c r="Z355" s="63"/>
      <c r="AA355" s="63"/>
      <c r="AB355" s="63"/>
      <c r="AC355" s="63"/>
      <c r="AD355" s="63"/>
      <c r="AE355" s="63"/>
      <c r="AF355" s="63"/>
    </row>
    <row r="356" spans="1:32" ht="15.75" customHeight="1" x14ac:dyDescent="0.2">
      <c r="A356" s="63"/>
      <c r="B356" s="63"/>
      <c r="C356" s="63"/>
      <c r="D356" s="63"/>
      <c r="E356" s="63"/>
      <c r="F356" s="63"/>
      <c r="G356" s="63"/>
      <c r="H356" s="63"/>
      <c r="I356" s="63"/>
      <c r="J356" s="63"/>
      <c r="K356" s="63"/>
      <c r="L356" s="63"/>
      <c r="M356" s="65"/>
      <c r="N356" s="63"/>
      <c r="O356" s="63"/>
      <c r="P356" s="63"/>
      <c r="Q356" s="63"/>
      <c r="R356" s="63"/>
      <c r="S356" s="63"/>
      <c r="T356" s="63"/>
      <c r="U356" s="63"/>
      <c r="V356" s="63"/>
      <c r="W356" s="63"/>
      <c r="X356" s="63"/>
      <c r="Y356" s="63"/>
      <c r="Z356" s="63"/>
      <c r="AA356" s="63"/>
      <c r="AB356" s="63"/>
      <c r="AC356" s="63"/>
      <c r="AD356" s="63"/>
      <c r="AE356" s="63"/>
      <c r="AF356" s="63"/>
    </row>
    <row r="357" spans="1:32" ht="15.75" customHeight="1" x14ac:dyDescent="0.2">
      <c r="A357" s="63"/>
      <c r="B357" s="63"/>
      <c r="C357" s="63"/>
      <c r="D357" s="63"/>
      <c r="E357" s="63"/>
      <c r="F357" s="63"/>
      <c r="G357" s="63"/>
      <c r="H357" s="63"/>
      <c r="I357" s="63"/>
      <c r="J357" s="63"/>
      <c r="K357" s="63"/>
      <c r="L357" s="63"/>
      <c r="M357" s="65"/>
      <c r="N357" s="63"/>
      <c r="O357" s="63"/>
      <c r="P357" s="63"/>
      <c r="Q357" s="63"/>
      <c r="R357" s="63"/>
      <c r="S357" s="63"/>
      <c r="T357" s="63"/>
      <c r="U357" s="63"/>
      <c r="V357" s="63"/>
      <c r="W357" s="63"/>
      <c r="X357" s="63"/>
      <c r="Y357" s="63"/>
      <c r="Z357" s="63"/>
      <c r="AA357" s="63"/>
      <c r="AB357" s="63"/>
      <c r="AC357" s="63"/>
      <c r="AD357" s="63"/>
      <c r="AE357" s="63"/>
      <c r="AF357" s="63"/>
    </row>
    <row r="358" spans="1:32" ht="15.75" customHeight="1" x14ac:dyDescent="0.2">
      <c r="A358" s="63"/>
      <c r="B358" s="63"/>
      <c r="C358" s="63"/>
      <c r="D358" s="63"/>
      <c r="E358" s="63"/>
      <c r="F358" s="63"/>
      <c r="G358" s="63"/>
      <c r="H358" s="63"/>
      <c r="I358" s="63"/>
      <c r="J358" s="63"/>
      <c r="K358" s="63"/>
      <c r="L358" s="63"/>
      <c r="M358" s="65"/>
      <c r="N358" s="63"/>
      <c r="O358" s="63"/>
      <c r="P358" s="63"/>
      <c r="Q358" s="63"/>
      <c r="R358" s="63"/>
      <c r="S358" s="63"/>
      <c r="T358" s="63"/>
      <c r="U358" s="63"/>
      <c r="V358" s="63"/>
      <c r="W358" s="63"/>
      <c r="X358" s="63"/>
      <c r="Y358" s="63"/>
      <c r="Z358" s="63"/>
      <c r="AA358" s="63"/>
      <c r="AB358" s="63"/>
      <c r="AC358" s="63"/>
      <c r="AD358" s="63"/>
      <c r="AE358" s="63"/>
      <c r="AF358" s="63"/>
    </row>
    <row r="359" spans="1:32" ht="15.75" customHeight="1" x14ac:dyDescent="0.2">
      <c r="A359" s="63"/>
      <c r="B359" s="63"/>
      <c r="C359" s="63"/>
      <c r="D359" s="63"/>
      <c r="E359" s="63"/>
      <c r="F359" s="63"/>
      <c r="G359" s="63"/>
      <c r="H359" s="63"/>
      <c r="I359" s="63"/>
      <c r="J359" s="63"/>
      <c r="K359" s="63"/>
      <c r="L359" s="63"/>
      <c r="M359" s="65"/>
      <c r="N359" s="63"/>
      <c r="O359" s="63"/>
      <c r="P359" s="63"/>
      <c r="Q359" s="63"/>
      <c r="R359" s="63"/>
      <c r="S359" s="63"/>
      <c r="T359" s="63"/>
      <c r="U359" s="63"/>
      <c r="V359" s="63"/>
      <c r="W359" s="63"/>
      <c r="X359" s="63"/>
      <c r="Y359" s="63"/>
      <c r="Z359" s="63"/>
      <c r="AA359" s="63"/>
      <c r="AB359" s="63"/>
      <c r="AC359" s="63"/>
      <c r="AD359" s="63"/>
      <c r="AE359" s="63"/>
      <c r="AF359" s="63"/>
    </row>
    <row r="360" spans="1:32" ht="15.75" customHeight="1" x14ac:dyDescent="0.2">
      <c r="A360" s="63"/>
      <c r="B360" s="63"/>
      <c r="C360" s="63"/>
      <c r="D360" s="63"/>
      <c r="E360" s="63"/>
      <c r="F360" s="63"/>
      <c r="G360" s="63"/>
      <c r="H360" s="63"/>
      <c r="I360" s="63"/>
      <c r="J360" s="63"/>
      <c r="K360" s="63"/>
      <c r="L360" s="63"/>
      <c r="M360" s="65"/>
      <c r="N360" s="63"/>
      <c r="O360" s="63"/>
      <c r="P360" s="63"/>
      <c r="Q360" s="63"/>
      <c r="R360" s="63"/>
      <c r="S360" s="63"/>
      <c r="T360" s="63"/>
      <c r="U360" s="63"/>
      <c r="V360" s="63"/>
      <c r="W360" s="63"/>
      <c r="X360" s="63"/>
      <c r="Y360" s="63"/>
      <c r="Z360" s="63"/>
      <c r="AA360" s="63"/>
      <c r="AB360" s="63"/>
      <c r="AC360" s="63"/>
      <c r="AD360" s="63"/>
      <c r="AE360" s="63"/>
      <c r="AF360" s="63"/>
    </row>
    <row r="361" spans="1:32" ht="15.75" customHeight="1" x14ac:dyDescent="0.2">
      <c r="A361" s="63"/>
      <c r="B361" s="63"/>
      <c r="C361" s="63"/>
      <c r="D361" s="63"/>
      <c r="E361" s="63"/>
      <c r="F361" s="63"/>
      <c r="G361" s="63"/>
      <c r="H361" s="63"/>
      <c r="I361" s="63"/>
      <c r="J361" s="63"/>
      <c r="K361" s="63"/>
      <c r="L361" s="63"/>
      <c r="M361" s="65"/>
      <c r="N361" s="63"/>
      <c r="O361" s="63"/>
      <c r="P361" s="63"/>
      <c r="Q361" s="63"/>
      <c r="R361" s="63"/>
      <c r="S361" s="63"/>
      <c r="T361" s="63"/>
      <c r="U361" s="63"/>
      <c r="V361" s="63"/>
      <c r="W361" s="63"/>
      <c r="X361" s="63"/>
      <c r="Y361" s="63"/>
      <c r="Z361" s="63"/>
      <c r="AA361" s="63"/>
      <c r="AB361" s="63"/>
      <c r="AC361" s="63"/>
      <c r="AD361" s="63"/>
      <c r="AE361" s="63"/>
      <c r="AF361" s="63"/>
    </row>
    <row r="362" spans="1:32" ht="15.75" customHeight="1" x14ac:dyDescent="0.2">
      <c r="A362" s="63"/>
      <c r="B362" s="63"/>
      <c r="C362" s="63"/>
      <c r="D362" s="63"/>
      <c r="E362" s="63"/>
      <c r="F362" s="63"/>
      <c r="G362" s="63"/>
      <c r="H362" s="63"/>
      <c r="I362" s="63"/>
      <c r="J362" s="63"/>
      <c r="K362" s="63"/>
      <c r="L362" s="63"/>
      <c r="M362" s="65"/>
      <c r="N362" s="63"/>
      <c r="O362" s="63"/>
      <c r="P362" s="63"/>
      <c r="Q362" s="63"/>
      <c r="R362" s="63"/>
      <c r="S362" s="63"/>
      <c r="T362" s="63"/>
      <c r="U362" s="63"/>
      <c r="V362" s="63"/>
      <c r="W362" s="63"/>
      <c r="X362" s="63"/>
      <c r="Y362" s="63"/>
      <c r="Z362" s="63"/>
      <c r="AA362" s="63"/>
      <c r="AB362" s="63"/>
      <c r="AC362" s="63"/>
      <c r="AD362" s="63"/>
      <c r="AE362" s="63"/>
      <c r="AF362" s="63"/>
    </row>
    <row r="363" spans="1:32" ht="15.75" customHeight="1" x14ac:dyDescent="0.2">
      <c r="A363" s="63"/>
      <c r="B363" s="63"/>
      <c r="C363" s="63"/>
      <c r="D363" s="63"/>
      <c r="E363" s="63"/>
      <c r="F363" s="63"/>
      <c r="G363" s="63"/>
      <c r="H363" s="63"/>
      <c r="I363" s="63"/>
      <c r="J363" s="63"/>
      <c r="K363" s="63"/>
      <c r="L363" s="63"/>
      <c r="M363" s="65"/>
      <c r="N363" s="63"/>
      <c r="O363" s="63"/>
      <c r="P363" s="63"/>
      <c r="Q363" s="63"/>
      <c r="R363" s="63"/>
      <c r="S363" s="63"/>
      <c r="T363" s="63"/>
      <c r="U363" s="63"/>
      <c r="V363" s="63"/>
      <c r="W363" s="63"/>
      <c r="X363" s="63"/>
      <c r="Y363" s="63"/>
      <c r="Z363" s="63"/>
      <c r="AA363" s="63"/>
      <c r="AB363" s="63"/>
      <c r="AC363" s="63"/>
      <c r="AD363" s="63"/>
      <c r="AE363" s="63"/>
      <c r="AF363" s="63"/>
    </row>
    <row r="364" spans="1:32" ht="15.75" customHeight="1" x14ac:dyDescent="0.2">
      <c r="A364" s="63"/>
      <c r="B364" s="63"/>
      <c r="C364" s="63"/>
      <c r="D364" s="63"/>
      <c r="E364" s="63"/>
      <c r="F364" s="63"/>
      <c r="G364" s="63"/>
      <c r="H364" s="63"/>
      <c r="I364" s="63"/>
      <c r="J364" s="63"/>
      <c r="K364" s="63"/>
      <c r="L364" s="63"/>
      <c r="M364" s="65"/>
      <c r="N364" s="63"/>
      <c r="O364" s="63"/>
      <c r="P364" s="63"/>
      <c r="Q364" s="63"/>
      <c r="R364" s="63"/>
      <c r="S364" s="63"/>
      <c r="T364" s="63"/>
      <c r="U364" s="63"/>
      <c r="V364" s="63"/>
      <c r="W364" s="63"/>
      <c r="X364" s="63"/>
      <c r="Y364" s="63"/>
      <c r="Z364" s="63"/>
      <c r="AA364" s="63"/>
      <c r="AB364" s="63"/>
      <c r="AC364" s="63"/>
      <c r="AD364" s="63"/>
      <c r="AE364" s="63"/>
      <c r="AF364" s="63"/>
    </row>
    <row r="365" spans="1:32" ht="15.75" customHeight="1" x14ac:dyDescent="0.2">
      <c r="A365" s="63"/>
      <c r="B365" s="63"/>
      <c r="C365" s="63"/>
      <c r="D365" s="63"/>
      <c r="E365" s="63"/>
      <c r="F365" s="63"/>
      <c r="G365" s="63"/>
      <c r="H365" s="63"/>
      <c r="I365" s="63"/>
      <c r="J365" s="63"/>
      <c r="K365" s="63"/>
      <c r="L365" s="63"/>
      <c r="M365" s="65"/>
      <c r="N365" s="63"/>
      <c r="O365" s="63"/>
      <c r="P365" s="63"/>
      <c r="Q365" s="63"/>
      <c r="R365" s="63"/>
      <c r="S365" s="63"/>
      <c r="T365" s="63"/>
      <c r="U365" s="63"/>
      <c r="V365" s="63"/>
      <c r="W365" s="63"/>
      <c r="X365" s="63"/>
      <c r="Y365" s="63"/>
      <c r="Z365" s="63"/>
      <c r="AA365" s="63"/>
      <c r="AB365" s="63"/>
      <c r="AC365" s="63"/>
      <c r="AD365" s="63"/>
      <c r="AE365" s="63"/>
      <c r="AF365" s="63"/>
    </row>
    <row r="366" spans="1:32" ht="15.75" customHeight="1" x14ac:dyDescent="0.2">
      <c r="A366" s="63"/>
      <c r="B366" s="63"/>
      <c r="C366" s="63"/>
      <c r="D366" s="63"/>
      <c r="E366" s="63"/>
      <c r="F366" s="63"/>
      <c r="G366" s="63"/>
      <c r="H366" s="63"/>
      <c r="I366" s="63"/>
      <c r="J366" s="63"/>
      <c r="K366" s="63"/>
      <c r="L366" s="63"/>
      <c r="M366" s="65"/>
      <c r="N366" s="63"/>
      <c r="O366" s="63"/>
      <c r="P366" s="63"/>
      <c r="Q366" s="63"/>
      <c r="R366" s="63"/>
      <c r="S366" s="63"/>
      <c r="T366" s="63"/>
      <c r="U366" s="63"/>
      <c r="V366" s="63"/>
      <c r="W366" s="63"/>
      <c r="X366" s="63"/>
      <c r="Y366" s="63"/>
      <c r="Z366" s="63"/>
      <c r="AA366" s="63"/>
      <c r="AB366" s="63"/>
      <c r="AC366" s="63"/>
      <c r="AD366" s="63"/>
      <c r="AE366" s="63"/>
      <c r="AF366" s="63"/>
    </row>
    <row r="367" spans="1:32" ht="15.75" customHeight="1" x14ac:dyDescent="0.2">
      <c r="A367" s="63"/>
      <c r="B367" s="63"/>
      <c r="C367" s="63"/>
      <c r="D367" s="63"/>
      <c r="E367" s="63"/>
      <c r="F367" s="63"/>
      <c r="G367" s="63"/>
      <c r="H367" s="63"/>
      <c r="I367" s="63"/>
      <c r="J367" s="63"/>
      <c r="K367" s="63"/>
      <c r="L367" s="63"/>
      <c r="M367" s="65"/>
      <c r="N367" s="63"/>
      <c r="O367" s="63"/>
      <c r="P367" s="63"/>
      <c r="Q367" s="63"/>
      <c r="R367" s="63"/>
      <c r="S367" s="63"/>
      <c r="T367" s="63"/>
      <c r="U367" s="63"/>
      <c r="V367" s="63"/>
      <c r="W367" s="63"/>
      <c r="X367" s="63"/>
      <c r="Y367" s="63"/>
      <c r="Z367" s="63"/>
      <c r="AA367" s="63"/>
      <c r="AB367" s="63"/>
      <c r="AC367" s="63"/>
      <c r="AD367" s="63"/>
      <c r="AE367" s="63"/>
      <c r="AF367" s="63"/>
    </row>
    <row r="368" spans="1:32" ht="15.75" customHeight="1" x14ac:dyDescent="0.2">
      <c r="A368" s="63"/>
      <c r="B368" s="63"/>
      <c r="C368" s="63"/>
      <c r="D368" s="63"/>
      <c r="E368" s="63"/>
      <c r="F368" s="63"/>
      <c r="G368" s="63"/>
      <c r="H368" s="63"/>
      <c r="I368" s="63"/>
      <c r="J368" s="63"/>
      <c r="K368" s="63"/>
      <c r="L368" s="63"/>
      <c r="M368" s="65"/>
      <c r="N368" s="63"/>
      <c r="O368" s="63"/>
      <c r="P368" s="63"/>
      <c r="Q368" s="63"/>
      <c r="R368" s="63"/>
      <c r="S368" s="63"/>
      <c r="T368" s="63"/>
      <c r="U368" s="63"/>
      <c r="V368" s="63"/>
      <c r="W368" s="63"/>
      <c r="X368" s="63"/>
      <c r="Y368" s="63"/>
      <c r="Z368" s="63"/>
      <c r="AA368" s="63"/>
      <c r="AB368" s="63"/>
      <c r="AC368" s="63"/>
      <c r="AD368" s="63"/>
      <c r="AE368" s="63"/>
      <c r="AF368" s="63"/>
    </row>
    <row r="369" spans="1:32" ht="15.75" customHeight="1" x14ac:dyDescent="0.2">
      <c r="A369" s="63"/>
      <c r="B369" s="63"/>
      <c r="C369" s="63"/>
      <c r="D369" s="63"/>
      <c r="E369" s="63"/>
      <c r="F369" s="63"/>
      <c r="G369" s="63"/>
      <c r="H369" s="63"/>
      <c r="I369" s="63"/>
      <c r="J369" s="63"/>
      <c r="K369" s="63"/>
      <c r="L369" s="63"/>
      <c r="M369" s="65"/>
      <c r="N369" s="63"/>
      <c r="O369" s="63"/>
      <c r="P369" s="63"/>
      <c r="Q369" s="63"/>
      <c r="R369" s="63"/>
      <c r="S369" s="63"/>
      <c r="T369" s="63"/>
      <c r="U369" s="63"/>
      <c r="V369" s="63"/>
      <c r="W369" s="63"/>
      <c r="X369" s="63"/>
      <c r="Y369" s="63"/>
      <c r="Z369" s="63"/>
      <c r="AA369" s="63"/>
      <c r="AB369" s="63"/>
      <c r="AC369" s="63"/>
      <c r="AD369" s="63"/>
      <c r="AE369" s="63"/>
      <c r="AF369" s="63"/>
    </row>
    <row r="370" spans="1:32" ht="15.75" customHeight="1" x14ac:dyDescent="0.2">
      <c r="A370" s="63"/>
      <c r="B370" s="63"/>
      <c r="C370" s="63"/>
      <c r="D370" s="63"/>
      <c r="E370" s="63"/>
      <c r="F370" s="63"/>
      <c r="G370" s="63"/>
      <c r="H370" s="63"/>
      <c r="I370" s="63"/>
      <c r="J370" s="63"/>
      <c r="K370" s="63"/>
      <c r="L370" s="63"/>
      <c r="M370" s="65"/>
      <c r="N370" s="63"/>
      <c r="O370" s="63"/>
      <c r="P370" s="63"/>
      <c r="Q370" s="63"/>
      <c r="R370" s="63"/>
      <c r="S370" s="63"/>
      <c r="T370" s="63"/>
      <c r="U370" s="63"/>
      <c r="V370" s="63"/>
      <c r="W370" s="63"/>
      <c r="X370" s="63"/>
      <c r="Y370" s="63"/>
      <c r="Z370" s="63"/>
      <c r="AA370" s="63"/>
      <c r="AB370" s="63"/>
      <c r="AC370" s="63"/>
      <c r="AD370" s="63"/>
      <c r="AE370" s="63"/>
      <c r="AF370" s="63"/>
    </row>
    <row r="371" spans="1:32" ht="15.75" customHeight="1" x14ac:dyDescent="0.2">
      <c r="A371" s="63"/>
      <c r="B371" s="63"/>
      <c r="C371" s="63"/>
      <c r="D371" s="63"/>
      <c r="E371" s="63"/>
      <c r="F371" s="63"/>
      <c r="G371" s="63"/>
      <c r="H371" s="63"/>
      <c r="I371" s="63"/>
      <c r="J371" s="63"/>
      <c r="K371" s="63"/>
      <c r="L371" s="63"/>
      <c r="M371" s="65"/>
      <c r="N371" s="63"/>
      <c r="O371" s="63"/>
      <c r="P371" s="63"/>
      <c r="Q371" s="63"/>
      <c r="R371" s="63"/>
      <c r="S371" s="63"/>
      <c r="T371" s="63"/>
      <c r="U371" s="63"/>
      <c r="V371" s="63"/>
      <c r="W371" s="63"/>
      <c r="X371" s="63"/>
      <c r="Y371" s="63"/>
      <c r="Z371" s="63"/>
      <c r="AA371" s="63"/>
      <c r="AB371" s="63"/>
      <c r="AC371" s="63"/>
      <c r="AD371" s="63"/>
      <c r="AE371" s="63"/>
      <c r="AF371" s="63"/>
    </row>
    <row r="372" spans="1:32" ht="15.75" customHeight="1" x14ac:dyDescent="0.2">
      <c r="A372" s="63"/>
      <c r="B372" s="63"/>
      <c r="C372" s="63"/>
      <c r="D372" s="63"/>
      <c r="E372" s="63"/>
      <c r="F372" s="63"/>
      <c r="G372" s="63"/>
      <c r="H372" s="63"/>
      <c r="I372" s="63"/>
      <c r="J372" s="63"/>
      <c r="K372" s="63"/>
      <c r="L372" s="63"/>
      <c r="M372" s="65"/>
      <c r="N372" s="63"/>
      <c r="O372" s="63"/>
      <c r="P372" s="63"/>
      <c r="Q372" s="63"/>
      <c r="R372" s="63"/>
      <c r="S372" s="63"/>
      <c r="T372" s="63"/>
      <c r="U372" s="63"/>
      <c r="V372" s="63"/>
      <c r="W372" s="63"/>
      <c r="X372" s="63"/>
      <c r="Y372" s="63"/>
      <c r="Z372" s="63"/>
      <c r="AA372" s="63"/>
      <c r="AB372" s="63"/>
      <c r="AC372" s="63"/>
      <c r="AD372" s="63"/>
      <c r="AE372" s="63"/>
      <c r="AF372" s="63"/>
    </row>
    <row r="373" spans="1:32" ht="15.75" customHeight="1" x14ac:dyDescent="0.2">
      <c r="A373" s="63"/>
      <c r="B373" s="63"/>
      <c r="C373" s="63"/>
      <c r="D373" s="63"/>
      <c r="E373" s="63"/>
      <c r="F373" s="63"/>
      <c r="G373" s="63"/>
      <c r="H373" s="63"/>
      <c r="I373" s="63"/>
      <c r="J373" s="63"/>
      <c r="K373" s="63"/>
      <c r="L373" s="63"/>
      <c r="M373" s="65"/>
      <c r="N373" s="63"/>
      <c r="O373" s="63"/>
      <c r="P373" s="63"/>
      <c r="Q373" s="63"/>
      <c r="R373" s="63"/>
      <c r="S373" s="63"/>
      <c r="T373" s="63"/>
      <c r="U373" s="63"/>
      <c r="V373" s="63"/>
      <c r="W373" s="63"/>
      <c r="X373" s="63"/>
      <c r="Y373" s="63"/>
      <c r="Z373" s="63"/>
      <c r="AA373" s="63"/>
      <c r="AB373" s="63"/>
      <c r="AC373" s="63"/>
      <c r="AD373" s="63"/>
      <c r="AE373" s="63"/>
      <c r="AF373" s="63"/>
    </row>
    <row r="374" spans="1:32" ht="15.75" customHeight="1" x14ac:dyDescent="0.2">
      <c r="A374" s="63"/>
      <c r="B374" s="63"/>
      <c r="C374" s="63"/>
      <c r="D374" s="63"/>
      <c r="E374" s="63"/>
      <c r="F374" s="63"/>
      <c r="G374" s="63"/>
      <c r="H374" s="63"/>
      <c r="I374" s="63"/>
      <c r="J374" s="63"/>
      <c r="K374" s="63"/>
      <c r="L374" s="63"/>
      <c r="M374" s="65"/>
      <c r="N374" s="63"/>
      <c r="O374" s="63"/>
      <c r="P374" s="63"/>
      <c r="Q374" s="63"/>
      <c r="R374" s="63"/>
      <c r="S374" s="63"/>
      <c r="T374" s="63"/>
      <c r="U374" s="63"/>
      <c r="V374" s="63"/>
      <c r="W374" s="63"/>
      <c r="X374" s="63"/>
      <c r="Y374" s="63"/>
      <c r="Z374" s="63"/>
      <c r="AA374" s="63"/>
      <c r="AB374" s="63"/>
      <c r="AC374" s="63"/>
      <c r="AD374" s="63"/>
      <c r="AE374" s="63"/>
      <c r="AF374" s="63"/>
    </row>
    <row r="375" spans="1:32" ht="15.75" customHeight="1" x14ac:dyDescent="0.2">
      <c r="A375" s="63"/>
      <c r="B375" s="63"/>
      <c r="C375" s="63"/>
      <c r="D375" s="63"/>
      <c r="E375" s="63"/>
      <c r="F375" s="63"/>
      <c r="G375" s="63"/>
      <c r="H375" s="63"/>
      <c r="I375" s="63"/>
      <c r="J375" s="63"/>
      <c r="K375" s="63"/>
      <c r="L375" s="63"/>
      <c r="M375" s="65"/>
      <c r="N375" s="63"/>
      <c r="O375" s="63"/>
      <c r="P375" s="63"/>
      <c r="Q375" s="63"/>
      <c r="R375" s="63"/>
      <c r="S375" s="63"/>
      <c r="T375" s="63"/>
      <c r="U375" s="63"/>
      <c r="V375" s="63"/>
      <c r="W375" s="63"/>
      <c r="X375" s="63"/>
      <c r="Y375" s="63"/>
      <c r="Z375" s="63"/>
      <c r="AA375" s="63"/>
      <c r="AB375" s="63"/>
      <c r="AC375" s="63"/>
      <c r="AD375" s="63"/>
      <c r="AE375" s="63"/>
      <c r="AF375" s="63"/>
    </row>
    <row r="376" spans="1:32" ht="15.75" customHeight="1" x14ac:dyDescent="0.2">
      <c r="A376" s="63"/>
      <c r="B376" s="63"/>
      <c r="C376" s="63"/>
      <c r="D376" s="63"/>
      <c r="E376" s="63"/>
      <c r="F376" s="63"/>
      <c r="G376" s="63"/>
      <c r="H376" s="63"/>
      <c r="I376" s="63"/>
      <c r="J376" s="63"/>
      <c r="K376" s="63"/>
      <c r="L376" s="63"/>
      <c r="M376" s="65"/>
      <c r="N376" s="63"/>
      <c r="O376" s="63"/>
      <c r="P376" s="63"/>
      <c r="Q376" s="63"/>
      <c r="R376" s="63"/>
      <c r="S376" s="63"/>
      <c r="T376" s="63"/>
      <c r="U376" s="63"/>
      <c r="V376" s="63"/>
      <c r="W376" s="63"/>
      <c r="X376" s="63"/>
      <c r="Y376" s="63"/>
      <c r="Z376" s="63"/>
      <c r="AA376" s="63"/>
      <c r="AB376" s="63"/>
      <c r="AC376" s="63"/>
      <c r="AD376" s="63"/>
      <c r="AE376" s="63"/>
      <c r="AF376" s="63"/>
    </row>
    <row r="377" spans="1:32" ht="15.75" customHeight="1" x14ac:dyDescent="0.2">
      <c r="A377" s="63"/>
      <c r="B377" s="63"/>
      <c r="C377" s="63"/>
      <c r="D377" s="63"/>
      <c r="E377" s="63"/>
      <c r="F377" s="63"/>
      <c r="G377" s="63"/>
      <c r="H377" s="63"/>
      <c r="I377" s="63"/>
      <c r="J377" s="63"/>
      <c r="K377" s="63"/>
      <c r="L377" s="63"/>
      <c r="M377" s="65"/>
      <c r="N377" s="63"/>
      <c r="O377" s="63"/>
      <c r="P377" s="63"/>
      <c r="Q377" s="63"/>
      <c r="R377" s="63"/>
      <c r="S377" s="63"/>
      <c r="T377" s="63"/>
      <c r="U377" s="63"/>
      <c r="V377" s="63"/>
      <c r="W377" s="63"/>
      <c r="X377" s="63"/>
      <c r="Y377" s="63"/>
      <c r="Z377" s="63"/>
      <c r="AA377" s="63"/>
      <c r="AB377" s="63"/>
      <c r="AC377" s="63"/>
      <c r="AD377" s="63"/>
      <c r="AE377" s="63"/>
      <c r="AF377" s="63"/>
    </row>
    <row r="378" spans="1:32" ht="15.75" customHeight="1" x14ac:dyDescent="0.2">
      <c r="A378" s="63"/>
      <c r="B378" s="63"/>
      <c r="C378" s="63"/>
      <c r="D378" s="63"/>
      <c r="E378" s="63"/>
      <c r="F378" s="63"/>
      <c r="G378" s="63"/>
      <c r="H378" s="63"/>
      <c r="I378" s="63"/>
      <c r="J378" s="63"/>
      <c r="K378" s="63"/>
      <c r="L378" s="63"/>
      <c r="M378" s="65"/>
      <c r="N378" s="63"/>
      <c r="O378" s="63"/>
      <c r="P378" s="63"/>
      <c r="Q378" s="63"/>
      <c r="R378" s="63"/>
      <c r="S378" s="63"/>
      <c r="T378" s="63"/>
      <c r="U378" s="63"/>
      <c r="V378" s="63"/>
      <c r="W378" s="63"/>
      <c r="X378" s="63"/>
      <c r="Y378" s="63"/>
      <c r="Z378" s="63"/>
      <c r="AA378" s="63"/>
      <c r="AB378" s="63"/>
      <c r="AC378" s="63"/>
      <c r="AD378" s="63"/>
      <c r="AE378" s="63"/>
      <c r="AF378" s="63"/>
    </row>
    <row r="379" spans="1:32" ht="15.75" customHeight="1" x14ac:dyDescent="0.2">
      <c r="A379" s="63"/>
      <c r="B379" s="63"/>
      <c r="C379" s="63"/>
      <c r="D379" s="63"/>
      <c r="E379" s="63"/>
      <c r="F379" s="63"/>
      <c r="G379" s="63"/>
      <c r="H379" s="63"/>
      <c r="I379" s="63"/>
      <c r="J379" s="63"/>
      <c r="K379" s="63"/>
      <c r="L379" s="63"/>
      <c r="M379" s="65"/>
      <c r="N379" s="63"/>
      <c r="O379" s="63"/>
      <c r="P379" s="63"/>
      <c r="Q379" s="63"/>
      <c r="R379" s="63"/>
      <c r="S379" s="63"/>
      <c r="T379" s="63"/>
      <c r="U379" s="63"/>
      <c r="V379" s="63"/>
      <c r="W379" s="63"/>
      <c r="X379" s="63"/>
      <c r="Y379" s="63"/>
      <c r="Z379" s="63"/>
      <c r="AA379" s="63"/>
      <c r="AB379" s="63"/>
      <c r="AC379" s="63"/>
      <c r="AD379" s="63"/>
      <c r="AE379" s="63"/>
      <c r="AF379" s="63"/>
    </row>
    <row r="380" spans="1:32" ht="15.75" customHeight="1" x14ac:dyDescent="0.2">
      <c r="A380" s="63"/>
      <c r="B380" s="63"/>
      <c r="C380" s="63"/>
      <c r="D380" s="63"/>
      <c r="E380" s="63"/>
      <c r="F380" s="63"/>
      <c r="G380" s="63"/>
      <c r="H380" s="63"/>
      <c r="I380" s="63"/>
      <c r="J380" s="63"/>
      <c r="K380" s="63"/>
      <c r="L380" s="63"/>
      <c r="M380" s="65"/>
      <c r="N380" s="63"/>
      <c r="O380" s="63"/>
      <c r="P380" s="63"/>
      <c r="Q380" s="63"/>
      <c r="R380" s="63"/>
      <c r="S380" s="63"/>
      <c r="T380" s="63"/>
      <c r="U380" s="63"/>
      <c r="V380" s="63"/>
      <c r="W380" s="63"/>
      <c r="X380" s="63"/>
      <c r="Y380" s="63"/>
      <c r="Z380" s="63"/>
      <c r="AA380" s="63"/>
      <c r="AB380" s="63"/>
      <c r="AC380" s="63"/>
      <c r="AD380" s="63"/>
      <c r="AE380" s="63"/>
      <c r="AF380" s="63"/>
    </row>
    <row r="381" spans="1:32" ht="15.75" customHeight="1" x14ac:dyDescent="0.2">
      <c r="A381" s="63"/>
      <c r="B381" s="63"/>
      <c r="C381" s="63"/>
      <c r="D381" s="63"/>
      <c r="E381" s="63"/>
      <c r="F381" s="63"/>
      <c r="G381" s="63"/>
      <c r="H381" s="63"/>
      <c r="I381" s="63"/>
      <c r="J381" s="63"/>
      <c r="K381" s="63"/>
      <c r="L381" s="63"/>
      <c r="M381" s="65"/>
      <c r="N381" s="63"/>
      <c r="O381" s="63"/>
      <c r="P381" s="63"/>
      <c r="Q381" s="63"/>
      <c r="R381" s="63"/>
      <c r="S381" s="63"/>
      <c r="T381" s="63"/>
      <c r="U381" s="63"/>
      <c r="V381" s="63"/>
      <c r="W381" s="63"/>
      <c r="X381" s="63"/>
      <c r="Y381" s="63"/>
      <c r="Z381" s="63"/>
      <c r="AA381" s="63"/>
      <c r="AB381" s="63"/>
      <c r="AC381" s="63"/>
      <c r="AD381" s="63"/>
      <c r="AE381" s="63"/>
      <c r="AF381" s="63"/>
    </row>
    <row r="382" spans="1:32" ht="15.75" customHeight="1" x14ac:dyDescent="0.2">
      <c r="A382" s="63"/>
      <c r="B382" s="63"/>
      <c r="C382" s="63"/>
      <c r="D382" s="63"/>
      <c r="E382" s="63"/>
      <c r="F382" s="63"/>
      <c r="G382" s="63"/>
      <c r="H382" s="63"/>
      <c r="I382" s="63"/>
      <c r="J382" s="63"/>
      <c r="K382" s="63"/>
      <c r="L382" s="63"/>
      <c r="M382" s="65"/>
      <c r="N382" s="63"/>
      <c r="O382" s="63"/>
      <c r="P382" s="63"/>
      <c r="Q382" s="63"/>
      <c r="R382" s="63"/>
      <c r="S382" s="63"/>
      <c r="T382" s="63"/>
      <c r="U382" s="63"/>
      <c r="V382" s="63"/>
      <c r="W382" s="63"/>
      <c r="X382" s="63"/>
      <c r="Y382" s="63"/>
      <c r="Z382" s="63"/>
      <c r="AA382" s="63"/>
      <c r="AB382" s="63"/>
      <c r="AC382" s="63"/>
      <c r="AD382" s="63"/>
      <c r="AE382" s="63"/>
      <c r="AF382" s="63"/>
    </row>
    <row r="383" spans="1:32" ht="15.75" customHeight="1" x14ac:dyDescent="0.2">
      <c r="A383" s="63"/>
      <c r="B383" s="63"/>
      <c r="C383" s="63"/>
      <c r="D383" s="63"/>
      <c r="E383" s="63"/>
      <c r="F383" s="63"/>
      <c r="G383" s="63"/>
      <c r="H383" s="63"/>
      <c r="I383" s="63"/>
      <c r="J383" s="63"/>
      <c r="K383" s="63"/>
      <c r="L383" s="63"/>
      <c r="M383" s="65"/>
      <c r="N383" s="63"/>
      <c r="O383" s="63"/>
      <c r="P383" s="63"/>
      <c r="Q383" s="63"/>
      <c r="R383" s="63"/>
      <c r="S383" s="63"/>
      <c r="T383" s="63"/>
      <c r="U383" s="63"/>
      <c r="V383" s="63"/>
      <c r="W383" s="63"/>
      <c r="X383" s="63"/>
      <c r="Y383" s="63"/>
      <c r="Z383" s="63"/>
      <c r="AA383" s="63"/>
      <c r="AB383" s="63"/>
      <c r="AC383" s="63"/>
      <c r="AD383" s="63"/>
      <c r="AE383" s="63"/>
      <c r="AF383" s="63"/>
    </row>
    <row r="384" spans="1:32" ht="15.75" customHeight="1" x14ac:dyDescent="0.2">
      <c r="A384" s="63"/>
      <c r="B384" s="63"/>
      <c r="C384" s="63"/>
      <c r="D384" s="63"/>
      <c r="E384" s="63"/>
      <c r="F384" s="63"/>
      <c r="G384" s="63"/>
      <c r="H384" s="63"/>
      <c r="I384" s="63"/>
      <c r="J384" s="63"/>
      <c r="K384" s="63"/>
      <c r="L384" s="63"/>
      <c r="M384" s="65"/>
      <c r="N384" s="63"/>
      <c r="O384" s="63"/>
      <c r="P384" s="63"/>
      <c r="Q384" s="63"/>
      <c r="R384" s="63"/>
      <c r="S384" s="63"/>
      <c r="T384" s="63"/>
      <c r="U384" s="63"/>
      <c r="V384" s="63"/>
      <c r="W384" s="63"/>
      <c r="X384" s="63"/>
      <c r="Y384" s="63"/>
      <c r="Z384" s="63"/>
      <c r="AA384" s="63"/>
      <c r="AB384" s="63"/>
      <c r="AC384" s="63"/>
      <c r="AD384" s="63"/>
      <c r="AE384" s="63"/>
      <c r="AF384" s="63"/>
    </row>
    <row r="385" spans="1:32" ht="15.75" customHeight="1" x14ac:dyDescent="0.2">
      <c r="A385" s="63"/>
      <c r="B385" s="63"/>
      <c r="C385" s="63"/>
      <c r="D385" s="63"/>
      <c r="E385" s="63"/>
      <c r="F385" s="63"/>
      <c r="G385" s="63"/>
      <c r="H385" s="63"/>
      <c r="I385" s="63"/>
      <c r="J385" s="63"/>
      <c r="K385" s="63"/>
      <c r="L385" s="63"/>
      <c r="M385" s="65"/>
      <c r="N385" s="63"/>
      <c r="O385" s="63"/>
      <c r="P385" s="63"/>
      <c r="Q385" s="63"/>
      <c r="R385" s="63"/>
      <c r="S385" s="63"/>
      <c r="T385" s="63"/>
      <c r="U385" s="63"/>
      <c r="V385" s="63"/>
      <c r="W385" s="63"/>
      <c r="X385" s="63"/>
      <c r="Y385" s="63"/>
      <c r="Z385" s="63"/>
      <c r="AA385" s="63"/>
      <c r="AB385" s="63"/>
      <c r="AC385" s="63"/>
      <c r="AD385" s="63"/>
      <c r="AE385" s="63"/>
      <c r="AF385" s="63"/>
    </row>
    <row r="386" spans="1:32" ht="15.75" customHeight="1" x14ac:dyDescent="0.2">
      <c r="A386" s="63"/>
      <c r="B386" s="63"/>
      <c r="C386" s="63"/>
      <c r="D386" s="63"/>
      <c r="E386" s="63"/>
      <c r="F386" s="63"/>
      <c r="G386" s="63"/>
      <c r="H386" s="63"/>
      <c r="I386" s="63"/>
      <c r="J386" s="63"/>
      <c r="K386" s="63"/>
      <c r="L386" s="63"/>
      <c r="M386" s="65"/>
      <c r="N386" s="63"/>
      <c r="O386" s="63"/>
      <c r="P386" s="63"/>
      <c r="Q386" s="63"/>
      <c r="R386" s="63"/>
      <c r="S386" s="63"/>
      <c r="T386" s="63"/>
      <c r="U386" s="63"/>
      <c r="V386" s="63"/>
      <c r="W386" s="63"/>
      <c r="X386" s="63"/>
      <c r="Y386" s="63"/>
      <c r="Z386" s="63"/>
      <c r="AA386" s="63"/>
      <c r="AB386" s="63"/>
      <c r="AC386" s="63"/>
      <c r="AD386" s="63"/>
      <c r="AE386" s="63"/>
      <c r="AF386" s="63"/>
    </row>
    <row r="387" spans="1:32" ht="15.75" customHeight="1" x14ac:dyDescent="0.2">
      <c r="A387" s="63"/>
      <c r="B387" s="63"/>
      <c r="C387" s="63"/>
      <c r="D387" s="63"/>
      <c r="E387" s="63"/>
      <c r="F387" s="63"/>
      <c r="G387" s="63"/>
      <c r="H387" s="63"/>
      <c r="I387" s="63"/>
      <c r="J387" s="63"/>
      <c r="K387" s="63"/>
      <c r="L387" s="63"/>
      <c r="M387" s="65"/>
      <c r="N387" s="63"/>
      <c r="O387" s="63"/>
      <c r="P387" s="63"/>
      <c r="Q387" s="63"/>
      <c r="R387" s="63"/>
      <c r="S387" s="63"/>
      <c r="T387" s="63"/>
      <c r="U387" s="63"/>
      <c r="V387" s="63"/>
      <c r="W387" s="63"/>
      <c r="X387" s="63"/>
      <c r="Y387" s="63"/>
      <c r="Z387" s="63"/>
      <c r="AA387" s="63"/>
      <c r="AB387" s="63"/>
      <c r="AC387" s="63"/>
      <c r="AD387" s="63"/>
      <c r="AE387" s="63"/>
      <c r="AF387" s="63"/>
    </row>
    <row r="388" spans="1:32" ht="15.75" customHeight="1" x14ac:dyDescent="0.2">
      <c r="A388" s="63"/>
      <c r="B388" s="63"/>
      <c r="C388" s="63"/>
      <c r="D388" s="63"/>
      <c r="E388" s="63"/>
      <c r="F388" s="63"/>
      <c r="G388" s="63"/>
      <c r="H388" s="63"/>
      <c r="I388" s="63"/>
      <c r="J388" s="63"/>
      <c r="K388" s="63"/>
      <c r="L388" s="63"/>
      <c r="M388" s="65"/>
      <c r="N388" s="63"/>
      <c r="O388" s="63"/>
      <c r="P388" s="63"/>
      <c r="Q388" s="63"/>
      <c r="R388" s="63"/>
      <c r="S388" s="63"/>
      <c r="T388" s="63"/>
      <c r="U388" s="63"/>
      <c r="V388" s="63"/>
      <c r="W388" s="63"/>
      <c r="X388" s="63"/>
      <c r="Y388" s="63"/>
      <c r="Z388" s="63"/>
      <c r="AA388" s="63"/>
      <c r="AB388" s="63"/>
      <c r="AC388" s="63"/>
      <c r="AD388" s="63"/>
      <c r="AE388" s="63"/>
      <c r="AF388" s="63"/>
    </row>
    <row r="389" spans="1:32" ht="15.75" customHeight="1" x14ac:dyDescent="0.2">
      <c r="A389" s="63"/>
      <c r="B389" s="63"/>
      <c r="C389" s="63"/>
      <c r="D389" s="63"/>
      <c r="E389" s="63"/>
      <c r="F389" s="63"/>
      <c r="G389" s="63"/>
      <c r="H389" s="63"/>
      <c r="I389" s="63"/>
      <c r="J389" s="63"/>
      <c r="K389" s="63"/>
      <c r="L389" s="63"/>
      <c r="M389" s="65"/>
      <c r="N389" s="63"/>
      <c r="O389" s="63"/>
      <c r="P389" s="63"/>
      <c r="Q389" s="63"/>
      <c r="R389" s="63"/>
      <c r="S389" s="63"/>
      <c r="T389" s="63"/>
      <c r="U389" s="63"/>
      <c r="V389" s="63"/>
      <c r="W389" s="63"/>
      <c r="X389" s="63"/>
      <c r="Y389" s="63"/>
      <c r="Z389" s="63"/>
      <c r="AA389" s="63"/>
      <c r="AB389" s="63"/>
      <c r="AC389" s="63"/>
      <c r="AD389" s="63"/>
      <c r="AE389" s="63"/>
      <c r="AF389" s="63"/>
    </row>
    <row r="390" spans="1:32" ht="15.75" customHeight="1" x14ac:dyDescent="0.2">
      <c r="A390" s="63"/>
      <c r="B390" s="63"/>
      <c r="C390" s="63"/>
      <c r="D390" s="63"/>
      <c r="E390" s="63"/>
      <c r="F390" s="63"/>
      <c r="G390" s="63"/>
      <c r="H390" s="63"/>
      <c r="I390" s="63"/>
      <c r="J390" s="63"/>
      <c r="K390" s="63"/>
      <c r="L390" s="63"/>
      <c r="M390" s="65"/>
      <c r="N390" s="63"/>
      <c r="O390" s="63"/>
      <c r="P390" s="63"/>
      <c r="Q390" s="63"/>
      <c r="R390" s="63"/>
      <c r="S390" s="63"/>
      <c r="T390" s="63"/>
      <c r="U390" s="63"/>
      <c r="V390" s="63"/>
      <c r="W390" s="63"/>
      <c r="X390" s="63"/>
      <c r="Y390" s="63"/>
      <c r="Z390" s="63"/>
      <c r="AA390" s="63"/>
      <c r="AB390" s="63"/>
      <c r="AC390" s="63"/>
      <c r="AD390" s="63"/>
      <c r="AE390" s="63"/>
      <c r="AF390" s="63"/>
    </row>
    <row r="391" spans="1:32" ht="15.75" customHeight="1" x14ac:dyDescent="0.2">
      <c r="A391" s="63"/>
      <c r="B391" s="63"/>
      <c r="C391" s="63"/>
      <c r="D391" s="63"/>
      <c r="E391" s="63"/>
      <c r="F391" s="63"/>
      <c r="G391" s="63"/>
      <c r="H391" s="63"/>
      <c r="I391" s="63"/>
      <c r="J391" s="63"/>
      <c r="K391" s="63"/>
      <c r="L391" s="63"/>
      <c r="M391" s="65"/>
      <c r="N391" s="63"/>
      <c r="O391" s="63"/>
      <c r="P391" s="63"/>
      <c r="Q391" s="63"/>
      <c r="R391" s="63"/>
      <c r="S391" s="63"/>
      <c r="T391" s="63"/>
      <c r="U391" s="63"/>
      <c r="V391" s="63"/>
      <c r="W391" s="63"/>
      <c r="X391" s="63"/>
      <c r="Y391" s="63"/>
      <c r="Z391" s="63"/>
      <c r="AA391" s="63"/>
      <c r="AB391" s="63"/>
      <c r="AC391" s="63"/>
      <c r="AD391" s="63"/>
      <c r="AE391" s="63"/>
      <c r="AF391" s="63"/>
    </row>
    <row r="392" spans="1:32" ht="15.75" customHeight="1" x14ac:dyDescent="0.2">
      <c r="A392" s="63"/>
      <c r="B392" s="63"/>
      <c r="C392" s="63"/>
      <c r="D392" s="63"/>
      <c r="E392" s="63"/>
      <c r="F392" s="63"/>
      <c r="G392" s="63"/>
      <c r="H392" s="63"/>
      <c r="I392" s="63"/>
      <c r="J392" s="63"/>
      <c r="K392" s="63"/>
      <c r="L392" s="63"/>
      <c r="M392" s="65"/>
      <c r="N392" s="63"/>
      <c r="O392" s="63"/>
      <c r="P392" s="63"/>
      <c r="Q392" s="63"/>
      <c r="R392" s="63"/>
      <c r="S392" s="63"/>
      <c r="T392" s="63"/>
      <c r="U392" s="63"/>
      <c r="V392" s="63"/>
      <c r="W392" s="63"/>
      <c r="X392" s="63"/>
      <c r="Y392" s="63"/>
      <c r="Z392" s="63"/>
      <c r="AA392" s="63"/>
      <c r="AB392" s="63"/>
      <c r="AC392" s="63"/>
      <c r="AD392" s="63"/>
      <c r="AE392" s="63"/>
      <c r="AF392" s="63"/>
    </row>
    <row r="393" spans="1:32" ht="15.75" customHeight="1" x14ac:dyDescent="0.2">
      <c r="A393" s="63"/>
      <c r="B393" s="63"/>
      <c r="C393" s="63"/>
      <c r="D393" s="63"/>
      <c r="E393" s="63"/>
      <c r="F393" s="63"/>
      <c r="G393" s="63"/>
      <c r="H393" s="63"/>
      <c r="I393" s="63"/>
      <c r="J393" s="63"/>
      <c r="K393" s="63"/>
      <c r="L393" s="63"/>
      <c r="M393" s="65"/>
      <c r="N393" s="63"/>
      <c r="O393" s="63"/>
      <c r="P393" s="63"/>
      <c r="Q393" s="63"/>
      <c r="R393" s="63"/>
      <c r="S393" s="63"/>
      <c r="T393" s="63"/>
      <c r="U393" s="63"/>
      <c r="V393" s="63"/>
      <c r="W393" s="63"/>
      <c r="X393" s="63"/>
      <c r="Y393" s="63"/>
      <c r="Z393" s="63"/>
      <c r="AA393" s="63"/>
      <c r="AB393" s="63"/>
      <c r="AC393" s="63"/>
      <c r="AD393" s="63"/>
      <c r="AE393" s="63"/>
      <c r="AF393" s="63"/>
    </row>
    <row r="394" spans="1:32" ht="15.75" customHeight="1" x14ac:dyDescent="0.2">
      <c r="A394" s="63"/>
      <c r="B394" s="63"/>
      <c r="C394" s="63"/>
      <c r="D394" s="63"/>
      <c r="E394" s="63"/>
      <c r="F394" s="63"/>
      <c r="G394" s="63"/>
      <c r="H394" s="63"/>
      <c r="I394" s="63"/>
      <c r="J394" s="63"/>
      <c r="K394" s="63"/>
      <c r="L394" s="63"/>
      <c r="M394" s="65"/>
      <c r="N394" s="63"/>
      <c r="O394" s="63"/>
      <c r="P394" s="63"/>
      <c r="Q394" s="63"/>
      <c r="R394" s="63"/>
      <c r="S394" s="63"/>
      <c r="T394" s="63"/>
      <c r="U394" s="63"/>
      <c r="V394" s="63"/>
      <c r="W394" s="63"/>
      <c r="X394" s="63"/>
      <c r="Y394" s="63"/>
      <c r="Z394" s="63"/>
      <c r="AA394" s="63"/>
      <c r="AB394" s="63"/>
      <c r="AC394" s="63"/>
      <c r="AD394" s="63"/>
      <c r="AE394" s="63"/>
      <c r="AF394" s="63"/>
    </row>
    <row r="395" spans="1:32" ht="15.75" customHeight="1" x14ac:dyDescent="0.2">
      <c r="A395" s="63"/>
      <c r="B395" s="63"/>
      <c r="C395" s="63"/>
      <c r="D395" s="63"/>
      <c r="E395" s="63"/>
      <c r="F395" s="63"/>
      <c r="G395" s="63"/>
      <c r="H395" s="63"/>
      <c r="I395" s="63"/>
      <c r="J395" s="63"/>
      <c r="K395" s="63"/>
      <c r="L395" s="63"/>
      <c r="M395" s="65"/>
      <c r="N395" s="63"/>
      <c r="O395" s="63"/>
      <c r="P395" s="63"/>
      <c r="Q395" s="63"/>
      <c r="R395" s="63"/>
      <c r="S395" s="63"/>
      <c r="T395" s="63"/>
      <c r="U395" s="63"/>
      <c r="V395" s="63"/>
      <c r="W395" s="63"/>
      <c r="X395" s="63"/>
      <c r="Y395" s="63"/>
      <c r="Z395" s="63"/>
      <c r="AA395" s="63"/>
      <c r="AB395" s="63"/>
      <c r="AC395" s="63"/>
      <c r="AD395" s="63"/>
      <c r="AE395" s="63"/>
      <c r="AF395" s="63"/>
    </row>
    <row r="396" spans="1:32" ht="15.75" customHeight="1" x14ac:dyDescent="0.2">
      <c r="A396" s="63"/>
      <c r="B396" s="63"/>
      <c r="C396" s="63"/>
      <c r="D396" s="63"/>
      <c r="E396" s="63"/>
      <c r="F396" s="63"/>
      <c r="G396" s="63"/>
      <c r="H396" s="63"/>
      <c r="I396" s="63"/>
      <c r="J396" s="63"/>
      <c r="K396" s="63"/>
      <c r="L396" s="63"/>
      <c r="M396" s="65"/>
      <c r="N396" s="63"/>
      <c r="O396" s="63"/>
      <c r="P396" s="63"/>
      <c r="Q396" s="63"/>
      <c r="R396" s="63"/>
      <c r="S396" s="63"/>
      <c r="T396" s="63"/>
      <c r="U396" s="63"/>
      <c r="V396" s="63"/>
      <c r="W396" s="63"/>
      <c r="X396" s="63"/>
      <c r="Y396" s="63"/>
      <c r="Z396" s="63"/>
      <c r="AA396" s="63"/>
      <c r="AB396" s="63"/>
      <c r="AC396" s="63"/>
      <c r="AD396" s="63"/>
      <c r="AE396" s="63"/>
      <c r="AF396" s="63"/>
    </row>
    <row r="397" spans="1:32" ht="15.75" customHeight="1" x14ac:dyDescent="0.2">
      <c r="A397" s="63"/>
      <c r="B397" s="63"/>
      <c r="C397" s="63"/>
      <c r="D397" s="63"/>
      <c r="E397" s="63"/>
      <c r="F397" s="63"/>
      <c r="G397" s="63"/>
      <c r="H397" s="63"/>
      <c r="I397" s="63"/>
      <c r="J397" s="63"/>
      <c r="K397" s="63"/>
      <c r="L397" s="63"/>
      <c r="M397" s="65"/>
      <c r="N397" s="63"/>
      <c r="O397" s="63"/>
      <c r="P397" s="63"/>
      <c r="Q397" s="63"/>
      <c r="R397" s="63"/>
      <c r="S397" s="63"/>
      <c r="T397" s="63"/>
      <c r="U397" s="63"/>
      <c r="V397" s="63"/>
      <c r="W397" s="63"/>
      <c r="X397" s="63"/>
      <c r="Y397" s="63"/>
      <c r="Z397" s="63"/>
      <c r="AA397" s="63"/>
      <c r="AB397" s="63"/>
      <c r="AC397" s="63"/>
      <c r="AD397" s="63"/>
      <c r="AE397" s="63"/>
      <c r="AF397" s="63"/>
    </row>
    <row r="398" spans="1:32" ht="15.75" customHeight="1" x14ac:dyDescent="0.2">
      <c r="A398" s="63"/>
      <c r="B398" s="63"/>
      <c r="C398" s="63"/>
      <c r="D398" s="63"/>
      <c r="E398" s="63"/>
      <c r="F398" s="63"/>
      <c r="G398" s="63"/>
      <c r="H398" s="63"/>
      <c r="I398" s="63"/>
      <c r="J398" s="63"/>
      <c r="K398" s="63"/>
      <c r="L398" s="63"/>
      <c r="M398" s="65"/>
      <c r="N398" s="63"/>
      <c r="O398" s="63"/>
      <c r="P398" s="63"/>
      <c r="Q398" s="63"/>
      <c r="R398" s="63"/>
      <c r="S398" s="63"/>
      <c r="T398" s="63"/>
      <c r="U398" s="63"/>
      <c r="V398" s="63"/>
      <c r="W398" s="63"/>
      <c r="X398" s="63"/>
      <c r="Y398" s="63"/>
      <c r="Z398" s="63"/>
      <c r="AA398" s="63"/>
      <c r="AB398" s="63"/>
      <c r="AC398" s="63"/>
      <c r="AD398" s="63"/>
      <c r="AE398" s="63"/>
      <c r="AF398" s="63"/>
    </row>
    <row r="399" spans="1:32" ht="15.75" customHeight="1" x14ac:dyDescent="0.2">
      <c r="A399" s="63"/>
      <c r="B399" s="63"/>
      <c r="C399" s="63"/>
      <c r="D399" s="63"/>
      <c r="E399" s="63"/>
      <c r="F399" s="63"/>
      <c r="G399" s="63"/>
      <c r="H399" s="63"/>
      <c r="I399" s="63"/>
      <c r="J399" s="63"/>
      <c r="K399" s="63"/>
      <c r="L399" s="63"/>
      <c r="M399" s="65"/>
      <c r="N399" s="63"/>
      <c r="O399" s="63"/>
      <c r="P399" s="63"/>
      <c r="Q399" s="63"/>
      <c r="R399" s="63"/>
      <c r="S399" s="63"/>
      <c r="T399" s="63"/>
      <c r="U399" s="63"/>
      <c r="V399" s="63"/>
      <c r="W399" s="63"/>
      <c r="X399" s="63"/>
      <c r="Y399" s="63"/>
      <c r="Z399" s="63"/>
      <c r="AA399" s="63"/>
      <c r="AB399" s="63"/>
      <c r="AC399" s="63"/>
      <c r="AD399" s="63"/>
      <c r="AE399" s="63"/>
      <c r="AF399" s="63"/>
    </row>
    <row r="400" spans="1:32" ht="15.75" customHeight="1" x14ac:dyDescent="0.2">
      <c r="A400" s="63"/>
      <c r="B400" s="63"/>
      <c r="C400" s="63"/>
      <c r="D400" s="63"/>
      <c r="E400" s="63"/>
      <c r="F400" s="63"/>
      <c r="G400" s="63"/>
      <c r="H400" s="63"/>
      <c r="I400" s="63"/>
      <c r="J400" s="63"/>
      <c r="K400" s="63"/>
      <c r="L400" s="63"/>
      <c r="M400" s="65"/>
      <c r="N400" s="63"/>
      <c r="O400" s="63"/>
      <c r="P400" s="63"/>
      <c r="Q400" s="63"/>
      <c r="R400" s="63"/>
      <c r="S400" s="63"/>
      <c r="T400" s="63"/>
      <c r="U400" s="63"/>
      <c r="V400" s="63"/>
      <c r="W400" s="63"/>
      <c r="X400" s="63"/>
      <c r="Y400" s="63"/>
      <c r="Z400" s="63"/>
      <c r="AA400" s="63"/>
      <c r="AB400" s="63"/>
      <c r="AC400" s="63"/>
      <c r="AD400" s="63"/>
      <c r="AE400" s="63"/>
      <c r="AF400" s="63"/>
    </row>
    <row r="401" spans="1:32" ht="15.75" customHeight="1" x14ac:dyDescent="0.2">
      <c r="A401" s="63"/>
      <c r="B401" s="63"/>
      <c r="C401" s="63"/>
      <c r="D401" s="63"/>
      <c r="E401" s="63"/>
      <c r="F401" s="63"/>
      <c r="G401" s="63"/>
      <c r="H401" s="63"/>
      <c r="I401" s="63"/>
      <c r="J401" s="63"/>
      <c r="K401" s="63"/>
      <c r="L401" s="63"/>
      <c r="M401" s="65"/>
      <c r="N401" s="63"/>
      <c r="O401" s="63"/>
      <c r="P401" s="63"/>
      <c r="Q401" s="63"/>
      <c r="R401" s="63"/>
      <c r="S401" s="63"/>
      <c r="T401" s="63"/>
      <c r="U401" s="63"/>
      <c r="V401" s="63"/>
      <c r="W401" s="63"/>
      <c r="X401" s="63"/>
      <c r="Y401" s="63"/>
      <c r="Z401" s="63"/>
      <c r="AA401" s="63"/>
      <c r="AB401" s="63"/>
      <c r="AC401" s="63"/>
      <c r="AD401" s="63"/>
      <c r="AE401" s="63"/>
      <c r="AF401" s="63"/>
    </row>
    <row r="402" spans="1:32" ht="15.75" customHeight="1" x14ac:dyDescent="0.2">
      <c r="A402" s="63"/>
      <c r="B402" s="63"/>
      <c r="C402" s="63"/>
      <c r="D402" s="63"/>
      <c r="E402" s="63"/>
      <c r="F402" s="63"/>
      <c r="G402" s="63"/>
      <c r="H402" s="63"/>
      <c r="I402" s="63"/>
      <c r="J402" s="63"/>
      <c r="K402" s="63"/>
      <c r="L402" s="63"/>
      <c r="M402" s="65"/>
      <c r="N402" s="63"/>
      <c r="O402" s="63"/>
      <c r="P402" s="63"/>
      <c r="Q402" s="63"/>
      <c r="R402" s="63"/>
      <c r="S402" s="63"/>
      <c r="T402" s="63"/>
      <c r="U402" s="63"/>
      <c r="V402" s="63"/>
      <c r="W402" s="63"/>
      <c r="X402" s="63"/>
      <c r="Y402" s="63"/>
      <c r="Z402" s="63"/>
      <c r="AA402" s="63"/>
      <c r="AB402" s="63"/>
      <c r="AC402" s="63"/>
      <c r="AD402" s="63"/>
      <c r="AE402" s="63"/>
      <c r="AF402" s="63"/>
    </row>
    <row r="403" spans="1:32" ht="15.75" customHeight="1" x14ac:dyDescent="0.2">
      <c r="A403" s="63"/>
      <c r="B403" s="63"/>
      <c r="C403" s="63"/>
      <c r="D403" s="63"/>
      <c r="E403" s="63"/>
      <c r="F403" s="63"/>
      <c r="G403" s="63"/>
      <c r="H403" s="63"/>
      <c r="I403" s="63"/>
      <c r="J403" s="63"/>
      <c r="K403" s="63"/>
      <c r="L403" s="63"/>
      <c r="M403" s="65"/>
      <c r="N403" s="63"/>
      <c r="O403" s="63"/>
      <c r="P403" s="63"/>
      <c r="Q403" s="63"/>
      <c r="R403" s="63"/>
      <c r="S403" s="63"/>
      <c r="T403" s="63"/>
      <c r="U403" s="63"/>
      <c r="V403" s="63"/>
      <c r="W403" s="63"/>
      <c r="X403" s="63"/>
      <c r="Y403" s="63"/>
      <c r="Z403" s="63"/>
      <c r="AA403" s="63"/>
      <c r="AB403" s="63"/>
      <c r="AC403" s="63"/>
      <c r="AD403" s="63"/>
      <c r="AE403" s="63"/>
      <c r="AF403" s="63"/>
    </row>
    <row r="404" spans="1:32" ht="15.75" customHeight="1" x14ac:dyDescent="0.2">
      <c r="A404" s="63"/>
      <c r="B404" s="63"/>
      <c r="C404" s="63"/>
      <c r="D404" s="63"/>
      <c r="E404" s="63"/>
      <c r="F404" s="63"/>
      <c r="G404" s="63"/>
      <c r="H404" s="63"/>
      <c r="I404" s="63"/>
      <c r="J404" s="63"/>
      <c r="K404" s="63"/>
      <c r="L404" s="63"/>
      <c r="M404" s="65"/>
      <c r="N404" s="63"/>
      <c r="O404" s="63"/>
      <c r="P404" s="63"/>
      <c r="Q404" s="63"/>
      <c r="R404" s="63"/>
      <c r="S404" s="63"/>
      <c r="T404" s="63"/>
      <c r="U404" s="63"/>
      <c r="V404" s="63"/>
      <c r="W404" s="63"/>
      <c r="X404" s="63"/>
      <c r="Y404" s="63"/>
      <c r="Z404" s="63"/>
      <c r="AA404" s="63"/>
      <c r="AB404" s="63"/>
      <c r="AC404" s="63"/>
      <c r="AD404" s="63"/>
      <c r="AE404" s="63"/>
      <c r="AF404" s="63"/>
    </row>
    <row r="405" spans="1:32" ht="15.75" customHeight="1" x14ac:dyDescent="0.2">
      <c r="A405" s="63"/>
      <c r="B405" s="63"/>
      <c r="C405" s="63"/>
      <c r="D405" s="63"/>
      <c r="E405" s="63"/>
      <c r="F405" s="63"/>
      <c r="G405" s="63"/>
      <c r="H405" s="63"/>
      <c r="I405" s="63"/>
      <c r="J405" s="63"/>
      <c r="K405" s="63"/>
      <c r="L405" s="63"/>
      <c r="M405" s="65"/>
      <c r="N405" s="63"/>
      <c r="O405" s="63"/>
      <c r="P405" s="63"/>
      <c r="Q405" s="63"/>
      <c r="R405" s="63"/>
      <c r="S405" s="63"/>
      <c r="T405" s="63"/>
      <c r="U405" s="63"/>
      <c r="V405" s="63"/>
      <c r="W405" s="63"/>
      <c r="X405" s="63"/>
      <c r="Y405" s="63"/>
      <c r="Z405" s="63"/>
      <c r="AA405" s="63"/>
      <c r="AB405" s="63"/>
      <c r="AC405" s="63"/>
      <c r="AD405" s="63"/>
      <c r="AE405" s="63"/>
      <c r="AF405" s="63"/>
    </row>
    <row r="406" spans="1:32" ht="15.75" customHeight="1" x14ac:dyDescent="0.2">
      <c r="A406" s="63"/>
      <c r="B406" s="63"/>
      <c r="C406" s="63"/>
      <c r="D406" s="63"/>
      <c r="E406" s="63"/>
      <c r="F406" s="63"/>
      <c r="G406" s="63"/>
      <c r="H406" s="63"/>
      <c r="I406" s="63"/>
      <c r="J406" s="63"/>
      <c r="K406" s="63"/>
      <c r="L406" s="63"/>
      <c r="M406" s="65"/>
      <c r="N406" s="63"/>
      <c r="O406" s="63"/>
      <c r="P406" s="63"/>
      <c r="Q406" s="63"/>
      <c r="R406" s="63"/>
      <c r="S406" s="63"/>
      <c r="T406" s="63"/>
      <c r="U406" s="63"/>
      <c r="V406" s="63"/>
      <c r="W406" s="63"/>
      <c r="X406" s="63"/>
      <c r="Y406" s="63"/>
      <c r="Z406" s="63"/>
      <c r="AA406" s="63"/>
      <c r="AB406" s="63"/>
      <c r="AC406" s="63"/>
      <c r="AD406" s="63"/>
      <c r="AE406" s="63"/>
      <c r="AF406" s="63"/>
    </row>
    <row r="407" spans="1:32" ht="15.75" customHeight="1" x14ac:dyDescent="0.2">
      <c r="A407" s="63"/>
      <c r="B407" s="63"/>
      <c r="C407" s="63"/>
      <c r="D407" s="63"/>
      <c r="E407" s="63"/>
      <c r="F407" s="63"/>
      <c r="G407" s="63"/>
      <c r="H407" s="63"/>
      <c r="I407" s="63"/>
      <c r="J407" s="63"/>
      <c r="K407" s="63"/>
      <c r="L407" s="63"/>
      <c r="M407" s="65"/>
      <c r="N407" s="63"/>
      <c r="O407" s="63"/>
      <c r="P407" s="63"/>
      <c r="Q407" s="63"/>
      <c r="R407" s="63"/>
      <c r="S407" s="63"/>
      <c r="T407" s="63"/>
      <c r="U407" s="63"/>
      <c r="V407" s="63"/>
      <c r="W407" s="63"/>
      <c r="X407" s="63"/>
      <c r="Y407" s="63"/>
      <c r="Z407" s="63"/>
      <c r="AA407" s="63"/>
      <c r="AB407" s="63"/>
      <c r="AC407" s="63"/>
      <c r="AD407" s="63"/>
      <c r="AE407" s="63"/>
      <c r="AF407" s="63"/>
    </row>
    <row r="408" spans="1:32" ht="15.75" customHeight="1" x14ac:dyDescent="0.2">
      <c r="A408" s="63"/>
      <c r="B408" s="63"/>
      <c r="C408" s="63"/>
      <c r="D408" s="63"/>
      <c r="E408" s="63"/>
      <c r="F408" s="63"/>
      <c r="G408" s="63"/>
      <c r="H408" s="63"/>
      <c r="I408" s="63"/>
      <c r="J408" s="63"/>
      <c r="K408" s="63"/>
      <c r="L408" s="63"/>
      <c r="M408" s="65"/>
      <c r="N408" s="63"/>
      <c r="O408" s="63"/>
      <c r="P408" s="63"/>
      <c r="Q408" s="63"/>
      <c r="R408" s="63"/>
      <c r="S408" s="63"/>
      <c r="T408" s="63"/>
      <c r="U408" s="63"/>
      <c r="V408" s="63"/>
      <c r="W408" s="63"/>
      <c r="X408" s="63"/>
      <c r="Y408" s="63"/>
      <c r="Z408" s="63"/>
      <c r="AA408" s="63"/>
      <c r="AB408" s="63"/>
      <c r="AC408" s="63"/>
      <c r="AD408" s="63"/>
      <c r="AE408" s="63"/>
      <c r="AF408" s="63"/>
    </row>
    <row r="409" spans="1:32" ht="15.75" customHeight="1" x14ac:dyDescent="0.2">
      <c r="A409" s="63"/>
      <c r="B409" s="63"/>
      <c r="C409" s="63"/>
      <c r="D409" s="63"/>
      <c r="E409" s="63"/>
      <c r="F409" s="63"/>
      <c r="G409" s="63"/>
      <c r="H409" s="63"/>
      <c r="I409" s="63"/>
      <c r="J409" s="63"/>
      <c r="K409" s="63"/>
      <c r="L409" s="63"/>
      <c r="M409" s="65"/>
      <c r="N409" s="63"/>
      <c r="O409" s="63"/>
      <c r="P409" s="63"/>
      <c r="Q409" s="63"/>
      <c r="R409" s="63"/>
      <c r="S409" s="63"/>
      <c r="T409" s="63"/>
      <c r="U409" s="63"/>
      <c r="V409" s="63"/>
      <c r="W409" s="63"/>
      <c r="X409" s="63"/>
      <c r="Y409" s="63"/>
      <c r="Z409" s="63"/>
      <c r="AA409" s="63"/>
      <c r="AB409" s="63"/>
      <c r="AC409" s="63"/>
      <c r="AD409" s="63"/>
      <c r="AE409" s="63"/>
      <c r="AF409" s="63"/>
    </row>
    <row r="410" spans="1:32" ht="15.75" customHeight="1" x14ac:dyDescent="0.2">
      <c r="A410" s="63"/>
      <c r="B410" s="63"/>
      <c r="C410" s="63"/>
      <c r="D410" s="63"/>
      <c r="E410" s="63"/>
      <c r="F410" s="63"/>
      <c r="G410" s="63"/>
      <c r="H410" s="63"/>
      <c r="I410" s="63"/>
      <c r="J410" s="63"/>
      <c r="K410" s="63"/>
      <c r="L410" s="63"/>
      <c r="M410" s="65"/>
      <c r="N410" s="63"/>
      <c r="O410" s="63"/>
      <c r="P410" s="63"/>
      <c r="Q410" s="63"/>
      <c r="R410" s="63"/>
      <c r="S410" s="63"/>
      <c r="T410" s="63"/>
      <c r="U410" s="63"/>
      <c r="V410" s="63"/>
      <c r="W410" s="63"/>
      <c r="X410" s="63"/>
      <c r="Y410" s="63"/>
      <c r="Z410" s="63"/>
      <c r="AA410" s="63"/>
      <c r="AB410" s="63"/>
      <c r="AC410" s="63"/>
      <c r="AD410" s="63"/>
      <c r="AE410" s="63"/>
      <c r="AF410" s="63"/>
    </row>
    <row r="411" spans="1:32" ht="15.75" customHeight="1" x14ac:dyDescent="0.2">
      <c r="A411" s="63"/>
      <c r="B411" s="63"/>
      <c r="C411" s="63"/>
      <c r="D411" s="63"/>
      <c r="E411" s="63"/>
      <c r="F411" s="63"/>
      <c r="G411" s="63"/>
      <c r="H411" s="63"/>
      <c r="I411" s="63"/>
      <c r="J411" s="63"/>
      <c r="K411" s="63"/>
      <c r="L411" s="63"/>
      <c r="M411" s="65"/>
      <c r="N411" s="63"/>
      <c r="O411" s="63"/>
      <c r="P411" s="63"/>
      <c r="Q411" s="63"/>
      <c r="R411" s="63"/>
      <c r="S411" s="63"/>
      <c r="T411" s="63"/>
      <c r="U411" s="63"/>
      <c r="V411" s="63"/>
      <c r="W411" s="63"/>
      <c r="X411" s="63"/>
      <c r="Y411" s="63"/>
      <c r="Z411" s="63"/>
      <c r="AA411" s="63"/>
      <c r="AB411" s="63"/>
      <c r="AC411" s="63"/>
      <c r="AD411" s="63"/>
      <c r="AE411" s="63"/>
      <c r="AF411" s="63"/>
    </row>
    <row r="412" spans="1:32" ht="15.75" customHeight="1" x14ac:dyDescent="0.2">
      <c r="A412" s="63"/>
      <c r="B412" s="63"/>
      <c r="C412" s="63"/>
      <c r="D412" s="63"/>
      <c r="E412" s="63"/>
      <c r="F412" s="63"/>
      <c r="G412" s="63"/>
      <c r="H412" s="63"/>
      <c r="I412" s="63"/>
      <c r="J412" s="63"/>
      <c r="K412" s="63"/>
      <c r="L412" s="63"/>
      <c r="M412" s="65"/>
      <c r="N412" s="63"/>
      <c r="O412" s="63"/>
      <c r="P412" s="63"/>
      <c r="Q412" s="63"/>
      <c r="R412" s="63"/>
      <c r="S412" s="63"/>
      <c r="T412" s="63"/>
      <c r="U412" s="63"/>
      <c r="V412" s="63"/>
      <c r="W412" s="63"/>
      <c r="X412" s="63"/>
      <c r="Y412" s="63"/>
      <c r="Z412" s="63"/>
      <c r="AA412" s="63"/>
      <c r="AB412" s="63"/>
      <c r="AC412" s="63"/>
      <c r="AD412" s="63"/>
      <c r="AE412" s="63"/>
      <c r="AF412" s="63"/>
    </row>
    <row r="413" spans="1:32" ht="15.75" customHeight="1" x14ac:dyDescent="0.2">
      <c r="A413" s="63"/>
      <c r="B413" s="63"/>
      <c r="C413" s="63"/>
      <c r="D413" s="63"/>
      <c r="E413" s="63"/>
      <c r="F413" s="63"/>
      <c r="G413" s="63"/>
      <c r="H413" s="63"/>
      <c r="I413" s="63"/>
      <c r="J413" s="63"/>
      <c r="K413" s="63"/>
      <c r="L413" s="63"/>
      <c r="M413" s="65"/>
      <c r="N413" s="63"/>
      <c r="O413" s="63"/>
      <c r="P413" s="63"/>
      <c r="Q413" s="63"/>
      <c r="R413" s="63"/>
      <c r="S413" s="63"/>
      <c r="T413" s="63"/>
      <c r="U413" s="63"/>
      <c r="V413" s="63"/>
      <c r="W413" s="63"/>
      <c r="X413" s="63"/>
      <c r="Y413" s="63"/>
      <c r="Z413" s="63"/>
      <c r="AA413" s="63"/>
      <c r="AB413" s="63"/>
      <c r="AC413" s="63"/>
      <c r="AD413" s="63"/>
      <c r="AE413" s="63"/>
      <c r="AF413" s="63"/>
    </row>
    <row r="414" spans="1:32" ht="15.75" customHeight="1" x14ac:dyDescent="0.2">
      <c r="A414" s="63"/>
      <c r="B414" s="63"/>
      <c r="C414" s="63"/>
      <c r="D414" s="63"/>
      <c r="E414" s="63"/>
      <c r="F414" s="63"/>
      <c r="G414" s="63"/>
      <c r="H414" s="63"/>
      <c r="I414" s="63"/>
      <c r="J414" s="63"/>
      <c r="K414" s="63"/>
      <c r="L414" s="63"/>
      <c r="M414" s="65"/>
      <c r="N414" s="63"/>
      <c r="O414" s="63"/>
      <c r="P414" s="63"/>
      <c r="Q414" s="63"/>
      <c r="R414" s="63"/>
      <c r="S414" s="63"/>
      <c r="T414" s="63"/>
      <c r="U414" s="63"/>
      <c r="V414" s="63"/>
      <c r="W414" s="63"/>
      <c r="X414" s="63"/>
      <c r="Y414" s="63"/>
      <c r="Z414" s="63"/>
      <c r="AA414" s="63"/>
      <c r="AB414" s="63"/>
      <c r="AC414" s="63"/>
      <c r="AD414" s="63"/>
      <c r="AE414" s="63"/>
      <c r="AF414" s="63"/>
    </row>
    <row r="415" spans="1:32" ht="15.75" customHeight="1" x14ac:dyDescent="0.2">
      <c r="A415" s="63"/>
      <c r="B415" s="63"/>
      <c r="C415" s="63"/>
      <c r="D415" s="63"/>
      <c r="E415" s="63"/>
      <c r="F415" s="63"/>
      <c r="G415" s="63"/>
      <c r="H415" s="63"/>
      <c r="I415" s="63"/>
      <c r="J415" s="63"/>
      <c r="K415" s="63"/>
      <c r="L415" s="63"/>
      <c r="M415" s="65"/>
      <c r="N415" s="63"/>
      <c r="O415" s="63"/>
      <c r="P415" s="63"/>
      <c r="Q415" s="63"/>
      <c r="R415" s="63"/>
      <c r="S415" s="63"/>
      <c r="T415" s="63"/>
      <c r="U415" s="63"/>
      <c r="V415" s="63"/>
      <c r="W415" s="63"/>
      <c r="X415" s="63"/>
      <c r="Y415" s="63"/>
      <c r="Z415" s="63"/>
      <c r="AA415" s="63"/>
      <c r="AB415" s="63"/>
      <c r="AC415" s="63"/>
      <c r="AD415" s="63"/>
      <c r="AE415" s="63"/>
      <c r="AF415" s="63"/>
    </row>
    <row r="416" spans="1:32" ht="15.75" customHeight="1" x14ac:dyDescent="0.2">
      <c r="A416" s="63"/>
      <c r="B416" s="63"/>
      <c r="C416" s="63"/>
      <c r="D416" s="63"/>
      <c r="E416" s="63"/>
      <c r="F416" s="63"/>
      <c r="G416" s="63"/>
      <c r="H416" s="63"/>
      <c r="I416" s="63"/>
      <c r="J416" s="63"/>
      <c r="K416" s="63"/>
      <c r="L416" s="63"/>
      <c r="M416" s="65"/>
      <c r="N416" s="63"/>
      <c r="O416" s="63"/>
      <c r="P416" s="63"/>
      <c r="Q416" s="63"/>
      <c r="R416" s="63"/>
      <c r="S416" s="63"/>
      <c r="T416" s="63"/>
      <c r="U416" s="63"/>
      <c r="V416" s="63"/>
      <c r="W416" s="63"/>
      <c r="X416" s="63"/>
      <c r="Y416" s="63"/>
      <c r="Z416" s="63"/>
      <c r="AA416" s="63"/>
      <c r="AB416" s="63"/>
      <c r="AC416" s="63"/>
      <c r="AD416" s="63"/>
      <c r="AE416" s="63"/>
      <c r="AF416" s="63"/>
    </row>
    <row r="417" spans="1:32" ht="15.75" customHeight="1" x14ac:dyDescent="0.2">
      <c r="A417" s="63"/>
      <c r="B417" s="63"/>
      <c r="C417" s="63"/>
      <c r="D417" s="63"/>
      <c r="E417" s="63"/>
      <c r="F417" s="63"/>
      <c r="G417" s="63"/>
      <c r="H417" s="63"/>
      <c r="I417" s="63"/>
      <c r="J417" s="63"/>
      <c r="K417" s="63"/>
      <c r="L417" s="63"/>
      <c r="M417" s="65"/>
      <c r="N417" s="63"/>
      <c r="O417" s="63"/>
      <c r="P417" s="63"/>
      <c r="Q417" s="63"/>
      <c r="R417" s="63"/>
      <c r="S417" s="63"/>
      <c r="T417" s="63"/>
      <c r="U417" s="63"/>
      <c r="V417" s="63"/>
      <c r="W417" s="63"/>
      <c r="X417" s="63"/>
      <c r="Y417" s="63"/>
      <c r="Z417" s="63"/>
      <c r="AA417" s="63"/>
      <c r="AB417" s="63"/>
      <c r="AC417" s="63"/>
      <c r="AD417" s="63"/>
      <c r="AE417" s="63"/>
      <c r="AF417" s="63"/>
    </row>
    <row r="418" spans="1:32" ht="15.75" customHeight="1" x14ac:dyDescent="0.2">
      <c r="A418" s="63"/>
      <c r="B418" s="63"/>
      <c r="C418" s="63"/>
      <c r="D418" s="63"/>
      <c r="E418" s="63"/>
      <c r="F418" s="63"/>
      <c r="G418" s="63"/>
      <c r="H418" s="63"/>
      <c r="I418" s="63"/>
      <c r="J418" s="63"/>
      <c r="K418" s="63"/>
      <c r="L418" s="63"/>
      <c r="M418" s="65"/>
      <c r="N418" s="63"/>
      <c r="O418" s="63"/>
      <c r="P418" s="63"/>
      <c r="Q418" s="63"/>
      <c r="R418" s="63"/>
      <c r="S418" s="63"/>
      <c r="T418" s="63"/>
      <c r="U418" s="63"/>
      <c r="V418" s="63"/>
      <c r="W418" s="63"/>
      <c r="X418" s="63"/>
      <c r="Y418" s="63"/>
      <c r="Z418" s="63"/>
      <c r="AA418" s="63"/>
      <c r="AB418" s="63"/>
      <c r="AC418" s="63"/>
      <c r="AD418" s="63"/>
      <c r="AE418" s="63"/>
      <c r="AF418" s="63"/>
    </row>
    <row r="419" spans="1:32" ht="15.75" customHeight="1" x14ac:dyDescent="0.2">
      <c r="A419" s="63"/>
      <c r="B419" s="63"/>
      <c r="C419" s="63"/>
      <c r="D419" s="63"/>
      <c r="E419" s="63"/>
      <c r="F419" s="63"/>
      <c r="G419" s="63"/>
      <c r="H419" s="63"/>
      <c r="I419" s="63"/>
      <c r="J419" s="63"/>
      <c r="K419" s="63"/>
      <c r="L419" s="63"/>
      <c r="M419" s="65"/>
      <c r="N419" s="63"/>
      <c r="O419" s="63"/>
      <c r="P419" s="63"/>
      <c r="Q419" s="63"/>
      <c r="R419" s="63"/>
      <c r="S419" s="63"/>
      <c r="T419" s="63"/>
      <c r="U419" s="63"/>
      <c r="V419" s="63"/>
      <c r="W419" s="63"/>
      <c r="X419" s="63"/>
      <c r="Y419" s="63"/>
      <c r="Z419" s="63"/>
      <c r="AA419" s="63"/>
      <c r="AB419" s="63"/>
      <c r="AC419" s="63"/>
      <c r="AD419" s="63"/>
      <c r="AE419" s="63"/>
      <c r="AF419" s="63"/>
    </row>
    <row r="420" spans="1:32" ht="15.75" customHeight="1" x14ac:dyDescent="0.2">
      <c r="A420" s="63"/>
      <c r="B420" s="63"/>
      <c r="C420" s="63"/>
      <c r="D420" s="63"/>
      <c r="E420" s="63"/>
      <c r="F420" s="63"/>
      <c r="G420" s="63"/>
      <c r="H420" s="63"/>
      <c r="I420" s="63"/>
      <c r="J420" s="63"/>
      <c r="K420" s="63"/>
      <c r="L420" s="63"/>
      <c r="M420" s="65"/>
      <c r="N420" s="63"/>
      <c r="O420" s="63"/>
      <c r="P420" s="63"/>
      <c r="Q420" s="63"/>
      <c r="R420" s="63"/>
      <c r="S420" s="63"/>
      <c r="T420" s="63"/>
      <c r="U420" s="63"/>
      <c r="V420" s="63"/>
      <c r="W420" s="63"/>
      <c r="X420" s="63"/>
      <c r="Y420" s="63"/>
      <c r="Z420" s="63"/>
      <c r="AA420" s="63"/>
      <c r="AB420" s="63"/>
      <c r="AC420" s="63"/>
      <c r="AD420" s="63"/>
      <c r="AE420" s="63"/>
      <c r="AF420" s="63"/>
    </row>
    <row r="421" spans="1:32" ht="15.75" customHeight="1" x14ac:dyDescent="0.2">
      <c r="A421" s="63"/>
      <c r="B421" s="63"/>
      <c r="C421" s="63"/>
      <c r="D421" s="63"/>
      <c r="E421" s="63"/>
      <c r="F421" s="63"/>
      <c r="G421" s="63"/>
      <c r="H421" s="63"/>
      <c r="I421" s="63"/>
      <c r="J421" s="63"/>
      <c r="K421" s="63"/>
      <c r="L421" s="63"/>
      <c r="M421" s="65"/>
      <c r="N421" s="63"/>
      <c r="O421" s="63"/>
      <c r="P421" s="63"/>
      <c r="Q421" s="63"/>
      <c r="R421" s="63"/>
      <c r="S421" s="63"/>
      <c r="T421" s="63"/>
      <c r="U421" s="63"/>
      <c r="V421" s="63"/>
      <c r="W421" s="63"/>
      <c r="X421" s="63"/>
      <c r="Y421" s="63"/>
      <c r="Z421" s="63"/>
      <c r="AA421" s="63"/>
      <c r="AB421" s="63"/>
      <c r="AC421" s="63"/>
      <c r="AD421" s="63"/>
      <c r="AE421" s="63"/>
      <c r="AF421" s="63"/>
    </row>
    <row r="422" spans="1:32" ht="15.75" customHeight="1" x14ac:dyDescent="0.2">
      <c r="A422" s="63"/>
      <c r="B422" s="63"/>
      <c r="C422" s="63"/>
      <c r="D422" s="63"/>
      <c r="E422" s="63"/>
      <c r="F422" s="63"/>
      <c r="G422" s="63"/>
      <c r="H422" s="63"/>
      <c r="I422" s="63"/>
      <c r="J422" s="63"/>
      <c r="K422" s="63"/>
      <c r="L422" s="63"/>
      <c r="M422" s="65"/>
      <c r="N422" s="63"/>
      <c r="O422" s="63"/>
      <c r="P422" s="63"/>
      <c r="Q422" s="63"/>
      <c r="R422" s="63"/>
      <c r="S422" s="63"/>
      <c r="T422" s="63"/>
      <c r="U422" s="63"/>
      <c r="V422" s="63"/>
      <c r="W422" s="63"/>
      <c r="X422" s="63"/>
      <c r="Y422" s="63"/>
      <c r="Z422" s="63"/>
      <c r="AA422" s="63"/>
      <c r="AB422" s="63"/>
      <c r="AC422" s="63"/>
      <c r="AD422" s="63"/>
      <c r="AE422" s="63"/>
      <c r="AF422" s="63"/>
    </row>
    <row r="423" spans="1:32" ht="15.75" customHeight="1" x14ac:dyDescent="0.2">
      <c r="A423" s="63"/>
      <c r="B423" s="63"/>
      <c r="C423" s="63"/>
      <c r="D423" s="63"/>
      <c r="E423" s="63"/>
      <c r="F423" s="63"/>
      <c r="G423" s="63"/>
      <c r="H423" s="63"/>
      <c r="I423" s="63"/>
      <c r="J423" s="63"/>
      <c r="K423" s="63"/>
      <c r="L423" s="63"/>
      <c r="M423" s="65"/>
      <c r="N423" s="63"/>
      <c r="O423" s="63"/>
      <c r="P423" s="63"/>
      <c r="Q423" s="63"/>
      <c r="R423" s="63"/>
      <c r="S423" s="63"/>
      <c r="T423" s="63"/>
      <c r="U423" s="63"/>
      <c r="V423" s="63"/>
      <c r="W423" s="63"/>
      <c r="X423" s="63"/>
      <c r="Y423" s="63"/>
      <c r="Z423" s="63"/>
      <c r="AA423" s="63"/>
      <c r="AB423" s="63"/>
      <c r="AC423" s="63"/>
      <c r="AD423" s="63"/>
      <c r="AE423" s="63"/>
      <c r="AF423" s="63"/>
    </row>
    <row r="424" spans="1:32" ht="15.75" customHeight="1" x14ac:dyDescent="0.2">
      <c r="A424" s="63"/>
      <c r="B424" s="63"/>
      <c r="C424" s="63"/>
      <c r="D424" s="63"/>
      <c r="E424" s="63"/>
      <c r="F424" s="63"/>
      <c r="G424" s="63"/>
      <c r="H424" s="63"/>
      <c r="I424" s="63"/>
      <c r="J424" s="63"/>
      <c r="K424" s="63"/>
      <c r="L424" s="63"/>
      <c r="M424" s="65"/>
      <c r="N424" s="63"/>
      <c r="O424" s="63"/>
      <c r="P424" s="63"/>
      <c r="Q424" s="63"/>
      <c r="R424" s="63"/>
      <c r="S424" s="63"/>
      <c r="T424" s="63"/>
      <c r="U424" s="63"/>
      <c r="V424" s="63"/>
      <c r="W424" s="63"/>
      <c r="X424" s="63"/>
      <c r="Y424" s="63"/>
      <c r="Z424" s="63"/>
      <c r="AA424" s="63"/>
      <c r="AB424" s="63"/>
      <c r="AC424" s="63"/>
      <c r="AD424" s="63"/>
      <c r="AE424" s="63"/>
      <c r="AF424" s="63"/>
    </row>
    <row r="425" spans="1:32" ht="15.75" customHeight="1" x14ac:dyDescent="0.2">
      <c r="A425" s="63"/>
      <c r="B425" s="63"/>
      <c r="C425" s="63"/>
      <c r="D425" s="63"/>
      <c r="E425" s="63"/>
      <c r="F425" s="63"/>
      <c r="G425" s="63"/>
      <c r="H425" s="63"/>
      <c r="I425" s="63"/>
      <c r="J425" s="63"/>
      <c r="K425" s="63"/>
      <c r="L425" s="63"/>
      <c r="M425" s="65"/>
      <c r="N425" s="63"/>
      <c r="O425" s="63"/>
      <c r="P425" s="63"/>
      <c r="Q425" s="63"/>
      <c r="R425" s="63"/>
      <c r="S425" s="63"/>
      <c r="T425" s="63"/>
      <c r="U425" s="63"/>
      <c r="V425" s="63"/>
      <c r="W425" s="63"/>
      <c r="X425" s="63"/>
      <c r="Y425" s="63"/>
      <c r="Z425" s="63"/>
      <c r="AA425" s="63"/>
      <c r="AB425" s="63"/>
      <c r="AC425" s="63"/>
      <c r="AD425" s="63"/>
      <c r="AE425" s="63"/>
      <c r="AF425" s="63"/>
    </row>
    <row r="426" spans="1:32" ht="15.75" customHeight="1" x14ac:dyDescent="0.2">
      <c r="A426" s="63"/>
      <c r="B426" s="63"/>
      <c r="C426" s="63"/>
      <c r="D426" s="63"/>
      <c r="E426" s="63"/>
      <c r="F426" s="63"/>
      <c r="G426" s="63"/>
      <c r="H426" s="63"/>
      <c r="I426" s="63"/>
      <c r="J426" s="63"/>
      <c r="K426" s="63"/>
      <c r="L426" s="63"/>
      <c r="M426" s="65"/>
      <c r="N426" s="63"/>
      <c r="O426" s="63"/>
      <c r="P426" s="63"/>
      <c r="Q426" s="63"/>
      <c r="R426" s="63"/>
      <c r="S426" s="63"/>
      <c r="T426" s="63"/>
      <c r="U426" s="63"/>
      <c r="V426" s="63"/>
      <c r="W426" s="63"/>
      <c r="X426" s="63"/>
      <c r="Y426" s="63"/>
      <c r="Z426" s="63"/>
      <c r="AA426" s="63"/>
      <c r="AB426" s="63"/>
      <c r="AC426" s="63"/>
      <c r="AD426" s="63"/>
      <c r="AE426" s="63"/>
      <c r="AF426" s="63"/>
    </row>
    <row r="427" spans="1:32" ht="15.75" customHeight="1" x14ac:dyDescent="0.2">
      <c r="A427" s="63"/>
      <c r="B427" s="63"/>
      <c r="C427" s="63"/>
      <c r="D427" s="63"/>
      <c r="E427" s="63"/>
      <c r="F427" s="63"/>
      <c r="G427" s="63"/>
      <c r="H427" s="63"/>
      <c r="I427" s="63"/>
      <c r="J427" s="63"/>
      <c r="K427" s="63"/>
      <c r="L427" s="63"/>
      <c r="M427" s="65"/>
      <c r="N427" s="63"/>
      <c r="O427" s="63"/>
      <c r="P427" s="63"/>
      <c r="Q427" s="63"/>
      <c r="R427" s="63"/>
      <c r="S427" s="63"/>
      <c r="T427" s="63"/>
      <c r="U427" s="63"/>
      <c r="V427" s="63"/>
      <c r="W427" s="63"/>
      <c r="X427" s="63"/>
      <c r="Y427" s="63"/>
      <c r="Z427" s="63"/>
      <c r="AA427" s="63"/>
      <c r="AB427" s="63"/>
      <c r="AC427" s="63"/>
      <c r="AD427" s="63"/>
      <c r="AE427" s="63"/>
      <c r="AF427" s="63"/>
    </row>
    <row r="428" spans="1:32" ht="15.75" customHeight="1" x14ac:dyDescent="0.2">
      <c r="A428" s="63"/>
      <c r="B428" s="63"/>
      <c r="C428" s="63"/>
      <c r="D428" s="63"/>
      <c r="E428" s="63"/>
      <c r="F428" s="63"/>
      <c r="G428" s="63"/>
      <c r="H428" s="63"/>
      <c r="I428" s="63"/>
      <c r="J428" s="63"/>
      <c r="K428" s="63"/>
      <c r="L428" s="63"/>
      <c r="M428" s="65"/>
      <c r="N428" s="63"/>
      <c r="O428" s="63"/>
      <c r="P428" s="63"/>
      <c r="Q428" s="63"/>
      <c r="R428" s="63"/>
      <c r="S428" s="63"/>
      <c r="T428" s="63"/>
      <c r="U428" s="63"/>
      <c r="V428" s="63"/>
      <c r="W428" s="63"/>
      <c r="X428" s="63"/>
      <c r="Y428" s="63"/>
      <c r="Z428" s="63"/>
      <c r="AA428" s="63"/>
      <c r="AB428" s="63"/>
      <c r="AC428" s="63"/>
      <c r="AD428" s="63"/>
      <c r="AE428" s="63"/>
      <c r="AF428" s="63"/>
    </row>
    <row r="429" spans="1:32" ht="15.75" customHeight="1" x14ac:dyDescent="0.2">
      <c r="A429" s="63"/>
      <c r="B429" s="63"/>
      <c r="C429" s="63"/>
      <c r="D429" s="63"/>
      <c r="E429" s="63"/>
      <c r="F429" s="63"/>
      <c r="G429" s="63"/>
      <c r="H429" s="63"/>
      <c r="I429" s="63"/>
      <c r="J429" s="63"/>
      <c r="K429" s="63"/>
      <c r="L429" s="63"/>
      <c r="M429" s="65"/>
      <c r="N429" s="63"/>
      <c r="O429" s="63"/>
      <c r="P429" s="63"/>
      <c r="Q429" s="63"/>
      <c r="R429" s="63"/>
      <c r="S429" s="63"/>
      <c r="T429" s="63"/>
      <c r="U429" s="63"/>
      <c r="V429" s="63"/>
      <c r="W429" s="63"/>
      <c r="X429" s="63"/>
      <c r="Y429" s="63"/>
      <c r="Z429" s="63"/>
      <c r="AA429" s="63"/>
      <c r="AB429" s="63"/>
      <c r="AC429" s="63"/>
      <c r="AD429" s="63"/>
      <c r="AE429" s="63"/>
      <c r="AF429" s="63"/>
    </row>
    <row r="430" spans="1:32" ht="15.75" customHeight="1" x14ac:dyDescent="0.2">
      <c r="A430" s="63"/>
      <c r="B430" s="63"/>
      <c r="C430" s="63"/>
      <c r="D430" s="63"/>
      <c r="E430" s="63"/>
      <c r="F430" s="63"/>
      <c r="G430" s="63"/>
      <c r="H430" s="63"/>
      <c r="I430" s="63"/>
      <c r="J430" s="63"/>
      <c r="K430" s="63"/>
      <c r="L430" s="63"/>
      <c r="M430" s="65"/>
      <c r="N430" s="63"/>
      <c r="O430" s="63"/>
      <c r="P430" s="63"/>
      <c r="Q430" s="63"/>
      <c r="R430" s="63"/>
      <c r="S430" s="63"/>
      <c r="T430" s="63"/>
      <c r="U430" s="63"/>
      <c r="V430" s="63"/>
      <c r="W430" s="63"/>
      <c r="X430" s="63"/>
      <c r="Y430" s="63"/>
      <c r="Z430" s="63"/>
      <c r="AA430" s="63"/>
      <c r="AB430" s="63"/>
      <c r="AC430" s="63"/>
      <c r="AD430" s="63"/>
      <c r="AE430" s="63"/>
      <c r="AF430" s="63"/>
    </row>
    <row r="431" spans="1:32" ht="15.75" customHeight="1" x14ac:dyDescent="0.2">
      <c r="A431" s="63"/>
      <c r="B431" s="63"/>
      <c r="C431" s="63"/>
      <c r="D431" s="63"/>
      <c r="E431" s="63"/>
      <c r="F431" s="63"/>
      <c r="G431" s="63"/>
      <c r="H431" s="63"/>
      <c r="I431" s="63"/>
      <c r="J431" s="63"/>
      <c r="K431" s="63"/>
      <c r="L431" s="63"/>
      <c r="M431" s="65"/>
      <c r="N431" s="63"/>
      <c r="O431" s="63"/>
      <c r="P431" s="63"/>
      <c r="Q431" s="63"/>
      <c r="R431" s="63"/>
      <c r="S431" s="63"/>
      <c r="T431" s="63"/>
      <c r="U431" s="63"/>
      <c r="V431" s="63"/>
      <c r="W431" s="63"/>
      <c r="X431" s="63"/>
      <c r="Y431" s="63"/>
      <c r="Z431" s="63"/>
      <c r="AA431" s="63"/>
      <c r="AB431" s="63"/>
      <c r="AC431" s="63"/>
      <c r="AD431" s="63"/>
      <c r="AE431" s="63"/>
      <c r="AF431" s="63"/>
    </row>
    <row r="432" spans="1:32" ht="15.75" customHeight="1" x14ac:dyDescent="0.2">
      <c r="A432" s="63"/>
      <c r="B432" s="63"/>
      <c r="C432" s="63"/>
      <c r="D432" s="63"/>
      <c r="E432" s="63"/>
      <c r="F432" s="63"/>
      <c r="G432" s="63"/>
      <c r="H432" s="63"/>
      <c r="I432" s="63"/>
      <c r="J432" s="63"/>
      <c r="K432" s="63"/>
      <c r="L432" s="63"/>
      <c r="M432" s="65"/>
      <c r="N432" s="63"/>
      <c r="O432" s="63"/>
      <c r="P432" s="63"/>
      <c r="Q432" s="63"/>
      <c r="R432" s="63"/>
      <c r="S432" s="63"/>
      <c r="T432" s="63"/>
      <c r="U432" s="63"/>
      <c r="V432" s="63"/>
      <c r="W432" s="63"/>
      <c r="X432" s="63"/>
      <c r="Y432" s="63"/>
      <c r="Z432" s="63"/>
      <c r="AA432" s="63"/>
      <c r="AB432" s="63"/>
      <c r="AC432" s="63"/>
      <c r="AD432" s="63"/>
      <c r="AE432" s="63"/>
      <c r="AF432" s="63"/>
    </row>
    <row r="433" spans="1:32" ht="15.75" customHeight="1" x14ac:dyDescent="0.2">
      <c r="A433" s="63"/>
      <c r="B433" s="63"/>
      <c r="C433" s="63"/>
      <c r="D433" s="63"/>
      <c r="E433" s="63"/>
      <c r="F433" s="63"/>
      <c r="G433" s="63"/>
      <c r="H433" s="63"/>
      <c r="I433" s="63"/>
      <c r="J433" s="63"/>
      <c r="K433" s="63"/>
      <c r="L433" s="63"/>
      <c r="M433" s="65"/>
      <c r="N433" s="63"/>
      <c r="O433" s="63"/>
      <c r="P433" s="63"/>
      <c r="Q433" s="63"/>
      <c r="R433" s="63"/>
      <c r="S433" s="63"/>
      <c r="T433" s="63"/>
      <c r="U433" s="63"/>
      <c r="V433" s="63"/>
      <c r="W433" s="63"/>
      <c r="X433" s="63"/>
      <c r="Y433" s="63"/>
      <c r="Z433" s="63"/>
      <c r="AA433" s="63"/>
      <c r="AB433" s="63"/>
      <c r="AC433" s="63"/>
      <c r="AD433" s="63"/>
      <c r="AE433" s="63"/>
      <c r="AF433" s="63"/>
    </row>
    <row r="434" spans="1:32" ht="15.75" customHeight="1" x14ac:dyDescent="0.2">
      <c r="A434" s="63"/>
      <c r="B434" s="63"/>
      <c r="C434" s="63"/>
      <c r="D434" s="63"/>
      <c r="E434" s="63"/>
      <c r="F434" s="63"/>
      <c r="G434" s="63"/>
      <c r="H434" s="63"/>
      <c r="I434" s="63"/>
      <c r="J434" s="63"/>
      <c r="K434" s="63"/>
      <c r="L434" s="63"/>
      <c r="M434" s="65"/>
      <c r="N434" s="63"/>
      <c r="O434" s="63"/>
      <c r="P434" s="63"/>
      <c r="Q434" s="63"/>
      <c r="R434" s="63"/>
      <c r="S434" s="63"/>
      <c r="T434" s="63"/>
      <c r="U434" s="63"/>
      <c r="V434" s="63"/>
      <c r="W434" s="63"/>
      <c r="X434" s="63"/>
      <c r="Y434" s="63"/>
      <c r="Z434" s="63"/>
      <c r="AA434" s="63"/>
      <c r="AB434" s="63"/>
      <c r="AC434" s="63"/>
      <c r="AD434" s="63"/>
      <c r="AE434" s="63"/>
      <c r="AF434" s="63"/>
    </row>
    <row r="435" spans="1:32" ht="15.75" customHeight="1" x14ac:dyDescent="0.2">
      <c r="A435" s="63"/>
      <c r="B435" s="63"/>
      <c r="C435" s="63"/>
      <c r="D435" s="63"/>
      <c r="E435" s="63"/>
      <c r="F435" s="63"/>
      <c r="G435" s="63"/>
      <c r="H435" s="63"/>
      <c r="I435" s="63"/>
      <c r="J435" s="63"/>
      <c r="K435" s="63"/>
      <c r="L435" s="63"/>
      <c r="M435" s="65"/>
      <c r="N435" s="63"/>
      <c r="O435" s="63"/>
      <c r="P435" s="63"/>
      <c r="Q435" s="63"/>
      <c r="R435" s="63"/>
      <c r="S435" s="63"/>
      <c r="T435" s="63"/>
      <c r="U435" s="63"/>
      <c r="V435" s="63"/>
      <c r="W435" s="63"/>
      <c r="X435" s="63"/>
      <c r="Y435" s="63"/>
      <c r="Z435" s="63"/>
      <c r="AA435" s="63"/>
      <c r="AB435" s="63"/>
      <c r="AC435" s="63"/>
      <c r="AD435" s="63"/>
      <c r="AE435" s="63"/>
      <c r="AF435" s="63"/>
    </row>
    <row r="436" spans="1:32" ht="15.75" customHeight="1" x14ac:dyDescent="0.2">
      <c r="A436" s="63"/>
      <c r="B436" s="63"/>
      <c r="C436" s="63"/>
      <c r="D436" s="63"/>
      <c r="E436" s="63"/>
      <c r="F436" s="63"/>
      <c r="G436" s="63"/>
      <c r="H436" s="63"/>
      <c r="I436" s="63"/>
      <c r="J436" s="63"/>
      <c r="K436" s="63"/>
      <c r="L436" s="63"/>
      <c r="M436" s="65"/>
      <c r="N436" s="63"/>
      <c r="O436" s="63"/>
      <c r="P436" s="63"/>
      <c r="Q436" s="63"/>
      <c r="R436" s="63"/>
      <c r="S436" s="63"/>
      <c r="T436" s="63"/>
      <c r="U436" s="63"/>
      <c r="V436" s="63"/>
      <c r="W436" s="63"/>
      <c r="X436" s="63"/>
      <c r="Y436" s="63"/>
      <c r="Z436" s="63"/>
      <c r="AA436" s="63"/>
      <c r="AB436" s="63"/>
      <c r="AC436" s="63"/>
      <c r="AD436" s="63"/>
      <c r="AE436" s="63"/>
      <c r="AF436" s="63"/>
    </row>
    <row r="437" spans="1:32" ht="15.75" customHeight="1" x14ac:dyDescent="0.2">
      <c r="A437" s="63"/>
      <c r="B437" s="63"/>
      <c r="C437" s="63"/>
      <c r="D437" s="63"/>
      <c r="E437" s="63"/>
      <c r="F437" s="63"/>
      <c r="G437" s="63"/>
      <c r="H437" s="63"/>
      <c r="I437" s="63"/>
      <c r="J437" s="63"/>
      <c r="K437" s="63"/>
      <c r="L437" s="63"/>
      <c r="M437" s="65"/>
      <c r="N437" s="63"/>
      <c r="O437" s="63"/>
      <c r="P437" s="63"/>
      <c r="Q437" s="63"/>
      <c r="R437" s="63"/>
      <c r="S437" s="63"/>
      <c r="T437" s="63"/>
      <c r="U437" s="63"/>
      <c r="V437" s="63"/>
      <c r="W437" s="63"/>
      <c r="X437" s="63"/>
      <c r="Y437" s="63"/>
      <c r="Z437" s="63"/>
      <c r="AA437" s="63"/>
      <c r="AB437" s="63"/>
      <c r="AC437" s="63"/>
      <c r="AD437" s="63"/>
      <c r="AE437" s="63"/>
      <c r="AF437" s="63"/>
    </row>
    <row r="438" spans="1:32" ht="15.75" customHeight="1" x14ac:dyDescent="0.2">
      <c r="A438" s="63"/>
      <c r="B438" s="63"/>
      <c r="C438" s="63"/>
      <c r="D438" s="63"/>
      <c r="E438" s="63"/>
      <c r="F438" s="63"/>
      <c r="G438" s="63"/>
      <c r="H438" s="63"/>
      <c r="I438" s="63"/>
      <c r="J438" s="63"/>
      <c r="K438" s="63"/>
      <c r="L438" s="63"/>
      <c r="M438" s="65"/>
      <c r="N438" s="63"/>
      <c r="O438" s="63"/>
      <c r="P438" s="63"/>
      <c r="Q438" s="63"/>
      <c r="R438" s="63"/>
      <c r="S438" s="63"/>
      <c r="T438" s="63"/>
      <c r="U438" s="63"/>
      <c r="V438" s="63"/>
      <c r="W438" s="63"/>
      <c r="X438" s="63"/>
      <c r="Y438" s="63"/>
      <c r="Z438" s="63"/>
      <c r="AA438" s="63"/>
      <c r="AB438" s="63"/>
      <c r="AC438" s="63"/>
      <c r="AD438" s="63"/>
      <c r="AE438" s="63"/>
      <c r="AF438" s="63"/>
    </row>
    <row r="439" spans="1:32" ht="15.75" customHeight="1" x14ac:dyDescent="0.2">
      <c r="A439" s="63"/>
      <c r="B439" s="63"/>
      <c r="C439" s="63"/>
      <c r="D439" s="63"/>
      <c r="E439" s="63"/>
      <c r="F439" s="63"/>
      <c r="G439" s="63"/>
      <c r="H439" s="63"/>
      <c r="I439" s="63"/>
      <c r="J439" s="63"/>
      <c r="K439" s="63"/>
      <c r="L439" s="63"/>
      <c r="M439" s="65"/>
      <c r="N439" s="63"/>
      <c r="O439" s="63"/>
      <c r="P439" s="63"/>
      <c r="Q439" s="63"/>
      <c r="R439" s="63"/>
      <c r="S439" s="63"/>
      <c r="T439" s="63"/>
      <c r="U439" s="63"/>
      <c r="V439" s="63"/>
      <c r="W439" s="63"/>
      <c r="X439" s="63"/>
      <c r="Y439" s="63"/>
      <c r="Z439" s="63"/>
      <c r="AA439" s="63"/>
      <c r="AB439" s="63"/>
      <c r="AC439" s="63"/>
      <c r="AD439" s="63"/>
      <c r="AE439" s="63"/>
      <c r="AF439" s="63"/>
    </row>
    <row r="440" spans="1:32" ht="15.75" customHeight="1" x14ac:dyDescent="0.2">
      <c r="A440" s="63"/>
      <c r="B440" s="63"/>
      <c r="C440" s="63"/>
      <c r="D440" s="63"/>
      <c r="E440" s="63"/>
      <c r="F440" s="63"/>
      <c r="G440" s="63"/>
      <c r="H440" s="63"/>
      <c r="I440" s="63"/>
      <c r="J440" s="63"/>
      <c r="K440" s="63"/>
      <c r="L440" s="63"/>
      <c r="M440" s="65"/>
      <c r="N440" s="63"/>
      <c r="O440" s="63"/>
      <c r="P440" s="63"/>
      <c r="Q440" s="63"/>
      <c r="R440" s="63"/>
      <c r="S440" s="63"/>
      <c r="T440" s="63"/>
      <c r="U440" s="63"/>
      <c r="V440" s="63"/>
      <c r="W440" s="63"/>
      <c r="X440" s="63"/>
      <c r="Y440" s="63"/>
      <c r="Z440" s="63"/>
      <c r="AA440" s="63"/>
      <c r="AB440" s="63"/>
      <c r="AC440" s="63"/>
      <c r="AD440" s="63"/>
      <c r="AE440" s="63"/>
      <c r="AF440" s="63"/>
    </row>
    <row r="441" spans="1:32" ht="15.75" customHeight="1" x14ac:dyDescent="0.2">
      <c r="A441" s="63"/>
      <c r="B441" s="63"/>
      <c r="C441" s="63"/>
      <c r="D441" s="63"/>
      <c r="E441" s="63"/>
      <c r="F441" s="63"/>
      <c r="G441" s="63"/>
      <c r="H441" s="63"/>
      <c r="I441" s="63"/>
      <c r="J441" s="63"/>
      <c r="K441" s="63"/>
      <c r="L441" s="63"/>
      <c r="M441" s="65"/>
      <c r="N441" s="63"/>
      <c r="O441" s="63"/>
      <c r="P441" s="63"/>
      <c r="Q441" s="63"/>
      <c r="R441" s="63"/>
      <c r="S441" s="63"/>
      <c r="T441" s="63"/>
      <c r="U441" s="63"/>
      <c r="V441" s="63"/>
      <c r="W441" s="63"/>
      <c r="X441" s="63"/>
      <c r="Y441" s="63"/>
      <c r="Z441" s="63"/>
      <c r="AA441" s="63"/>
      <c r="AB441" s="63"/>
      <c r="AC441" s="63"/>
      <c r="AD441" s="63"/>
      <c r="AE441" s="63"/>
      <c r="AF441" s="63"/>
    </row>
    <row r="442" spans="1:32" ht="15.75" customHeight="1" x14ac:dyDescent="0.2">
      <c r="A442" s="63"/>
      <c r="B442" s="63"/>
      <c r="C442" s="63"/>
      <c r="D442" s="63"/>
      <c r="E442" s="63"/>
      <c r="F442" s="63"/>
      <c r="G442" s="63"/>
      <c r="H442" s="63"/>
      <c r="I442" s="63"/>
      <c r="J442" s="63"/>
      <c r="K442" s="63"/>
      <c r="L442" s="63"/>
      <c r="M442" s="65"/>
      <c r="N442" s="63"/>
      <c r="O442" s="63"/>
      <c r="P442" s="63"/>
      <c r="Q442" s="63"/>
      <c r="R442" s="63"/>
      <c r="S442" s="63"/>
      <c r="T442" s="63"/>
      <c r="U442" s="63"/>
      <c r="V442" s="63"/>
      <c r="W442" s="63"/>
      <c r="X442" s="63"/>
      <c r="Y442" s="63"/>
      <c r="Z442" s="63"/>
      <c r="AA442" s="63"/>
      <c r="AB442" s="63"/>
      <c r="AC442" s="63"/>
      <c r="AD442" s="63"/>
      <c r="AE442" s="63"/>
      <c r="AF442" s="63"/>
    </row>
    <row r="443" spans="1:32" ht="15.75" customHeight="1" x14ac:dyDescent="0.2">
      <c r="A443" s="63"/>
      <c r="B443" s="63"/>
      <c r="C443" s="63"/>
      <c r="D443" s="63"/>
      <c r="E443" s="63"/>
      <c r="F443" s="63"/>
      <c r="G443" s="63"/>
      <c r="H443" s="63"/>
      <c r="I443" s="63"/>
      <c r="J443" s="63"/>
      <c r="K443" s="63"/>
      <c r="L443" s="63"/>
      <c r="M443" s="65"/>
      <c r="N443" s="63"/>
      <c r="O443" s="63"/>
      <c r="P443" s="63"/>
      <c r="Q443" s="63"/>
      <c r="R443" s="63"/>
      <c r="S443" s="63"/>
      <c r="T443" s="63"/>
      <c r="U443" s="63"/>
      <c r="V443" s="63"/>
      <c r="W443" s="63"/>
      <c r="X443" s="63"/>
      <c r="Y443" s="63"/>
      <c r="Z443" s="63"/>
      <c r="AA443" s="63"/>
      <c r="AB443" s="63"/>
      <c r="AC443" s="63"/>
      <c r="AD443" s="63"/>
      <c r="AE443" s="63"/>
      <c r="AF443" s="63"/>
    </row>
    <row r="444" spans="1:32" ht="15.75" customHeight="1" x14ac:dyDescent="0.2">
      <c r="A444" s="63"/>
      <c r="B444" s="63"/>
      <c r="C444" s="63"/>
      <c r="D444" s="63"/>
      <c r="E444" s="63"/>
      <c r="F444" s="63"/>
      <c r="G444" s="63"/>
      <c r="H444" s="63"/>
      <c r="I444" s="63"/>
      <c r="J444" s="63"/>
      <c r="K444" s="63"/>
      <c r="L444" s="63"/>
      <c r="M444" s="65"/>
      <c r="N444" s="63"/>
      <c r="O444" s="63"/>
      <c r="P444" s="63"/>
      <c r="Q444" s="63"/>
      <c r="R444" s="63"/>
      <c r="S444" s="63"/>
      <c r="T444" s="63"/>
      <c r="U444" s="63"/>
      <c r="V444" s="63"/>
      <c r="W444" s="63"/>
      <c r="X444" s="63"/>
      <c r="Y444" s="63"/>
      <c r="Z444" s="63"/>
      <c r="AA444" s="63"/>
      <c r="AB444" s="63"/>
      <c r="AC444" s="63"/>
      <c r="AD444" s="63"/>
      <c r="AE444" s="63"/>
      <c r="AF444" s="63"/>
    </row>
    <row r="445" spans="1:32" ht="15.75" customHeight="1" x14ac:dyDescent="0.2">
      <c r="A445" s="63"/>
      <c r="B445" s="63"/>
      <c r="C445" s="63"/>
      <c r="D445" s="63"/>
      <c r="E445" s="63"/>
      <c r="F445" s="63"/>
      <c r="G445" s="63"/>
      <c r="H445" s="63"/>
      <c r="I445" s="63"/>
      <c r="J445" s="63"/>
      <c r="K445" s="63"/>
      <c r="L445" s="63"/>
      <c r="M445" s="65"/>
      <c r="N445" s="63"/>
      <c r="O445" s="63"/>
      <c r="P445" s="63"/>
      <c r="Q445" s="63"/>
      <c r="R445" s="63"/>
      <c r="S445" s="63"/>
      <c r="T445" s="63"/>
      <c r="U445" s="63"/>
      <c r="V445" s="63"/>
      <c r="W445" s="63"/>
      <c r="X445" s="63"/>
      <c r="Y445" s="63"/>
      <c r="Z445" s="63"/>
      <c r="AA445" s="63"/>
      <c r="AB445" s="63"/>
      <c r="AC445" s="63"/>
      <c r="AD445" s="63"/>
      <c r="AE445" s="63"/>
      <c r="AF445" s="63"/>
    </row>
    <row r="446" spans="1:32" ht="15.75" customHeight="1" x14ac:dyDescent="0.2">
      <c r="A446" s="63"/>
      <c r="B446" s="63"/>
      <c r="C446" s="63"/>
      <c r="D446" s="63"/>
      <c r="E446" s="63"/>
      <c r="F446" s="63"/>
      <c r="G446" s="63"/>
      <c r="H446" s="63"/>
      <c r="I446" s="63"/>
      <c r="J446" s="63"/>
      <c r="K446" s="63"/>
      <c r="L446" s="63"/>
      <c r="M446" s="65"/>
      <c r="N446" s="63"/>
      <c r="O446" s="63"/>
      <c r="P446" s="63"/>
      <c r="Q446" s="63"/>
      <c r="R446" s="63"/>
      <c r="S446" s="63"/>
      <c r="T446" s="63"/>
      <c r="U446" s="63"/>
      <c r="V446" s="63"/>
      <c r="W446" s="63"/>
      <c r="X446" s="63"/>
      <c r="Y446" s="63"/>
      <c r="Z446" s="63"/>
      <c r="AA446" s="63"/>
      <c r="AB446" s="63"/>
      <c r="AC446" s="63"/>
      <c r="AD446" s="63"/>
      <c r="AE446" s="63"/>
      <c r="AF446" s="63"/>
    </row>
    <row r="447" spans="1:32" ht="15.75" customHeight="1" x14ac:dyDescent="0.2">
      <c r="A447" s="63"/>
      <c r="B447" s="63"/>
      <c r="C447" s="63"/>
      <c r="D447" s="63"/>
      <c r="E447" s="63"/>
      <c r="F447" s="63"/>
      <c r="G447" s="63"/>
      <c r="H447" s="63"/>
      <c r="I447" s="63"/>
      <c r="J447" s="63"/>
      <c r="K447" s="63"/>
      <c r="L447" s="63"/>
      <c r="M447" s="65"/>
      <c r="N447" s="63"/>
      <c r="O447" s="63"/>
      <c r="P447" s="63"/>
      <c r="Q447" s="63"/>
      <c r="R447" s="63"/>
      <c r="S447" s="63"/>
      <c r="T447" s="63"/>
      <c r="U447" s="63"/>
      <c r="V447" s="63"/>
      <c r="W447" s="63"/>
      <c r="X447" s="63"/>
      <c r="Y447" s="63"/>
      <c r="Z447" s="63"/>
      <c r="AA447" s="63"/>
      <c r="AB447" s="63"/>
      <c r="AC447" s="63"/>
      <c r="AD447" s="63"/>
      <c r="AE447" s="63"/>
      <c r="AF447" s="63"/>
    </row>
    <row r="448" spans="1:32" ht="15.75" customHeight="1" x14ac:dyDescent="0.2">
      <c r="A448" s="63"/>
      <c r="B448" s="63"/>
      <c r="C448" s="63"/>
      <c r="D448" s="63"/>
      <c r="E448" s="63"/>
      <c r="F448" s="63"/>
      <c r="G448" s="63"/>
      <c r="H448" s="63"/>
      <c r="I448" s="63"/>
      <c r="J448" s="63"/>
      <c r="K448" s="63"/>
      <c r="L448" s="63"/>
      <c r="M448" s="65"/>
      <c r="N448" s="63"/>
      <c r="O448" s="63"/>
      <c r="P448" s="63"/>
      <c r="Q448" s="63"/>
      <c r="R448" s="63"/>
      <c r="S448" s="63"/>
      <c r="T448" s="63"/>
      <c r="U448" s="63"/>
      <c r="V448" s="63"/>
      <c r="W448" s="63"/>
      <c r="X448" s="63"/>
      <c r="Y448" s="63"/>
      <c r="Z448" s="63"/>
      <c r="AA448" s="63"/>
      <c r="AB448" s="63"/>
      <c r="AC448" s="63"/>
      <c r="AD448" s="63"/>
      <c r="AE448" s="63"/>
      <c r="AF448" s="63"/>
    </row>
    <row r="449" spans="1:32" ht="15.75" customHeight="1" x14ac:dyDescent="0.2">
      <c r="A449" s="63"/>
      <c r="B449" s="63"/>
      <c r="C449" s="63"/>
      <c r="D449" s="63"/>
      <c r="E449" s="63"/>
      <c r="F449" s="63"/>
      <c r="G449" s="63"/>
      <c r="H449" s="63"/>
      <c r="I449" s="63"/>
      <c r="J449" s="63"/>
      <c r="K449" s="63"/>
      <c r="L449" s="63"/>
      <c r="M449" s="65"/>
      <c r="N449" s="63"/>
      <c r="O449" s="63"/>
      <c r="P449" s="63"/>
      <c r="Q449" s="63"/>
      <c r="R449" s="63"/>
      <c r="S449" s="63"/>
      <c r="T449" s="63"/>
      <c r="U449" s="63"/>
      <c r="V449" s="63"/>
      <c r="W449" s="63"/>
      <c r="X449" s="63"/>
      <c r="Y449" s="63"/>
      <c r="Z449" s="63"/>
      <c r="AA449" s="63"/>
      <c r="AB449" s="63"/>
      <c r="AC449" s="63"/>
      <c r="AD449" s="63"/>
      <c r="AE449" s="63"/>
      <c r="AF449" s="63"/>
    </row>
    <row r="450" spans="1:32" ht="15.75" customHeight="1" x14ac:dyDescent="0.2">
      <c r="A450" s="63"/>
      <c r="B450" s="63"/>
      <c r="C450" s="63"/>
      <c r="D450" s="63"/>
      <c r="E450" s="63"/>
      <c r="F450" s="63"/>
      <c r="G450" s="63"/>
      <c r="H450" s="63"/>
      <c r="I450" s="63"/>
      <c r="J450" s="63"/>
      <c r="K450" s="63"/>
      <c r="L450" s="63"/>
      <c r="M450" s="65"/>
      <c r="N450" s="63"/>
      <c r="O450" s="63"/>
      <c r="P450" s="63"/>
      <c r="Q450" s="63"/>
      <c r="R450" s="63"/>
      <c r="S450" s="63"/>
      <c r="T450" s="63"/>
      <c r="U450" s="63"/>
      <c r="V450" s="63"/>
      <c r="W450" s="63"/>
      <c r="X450" s="63"/>
      <c r="Y450" s="63"/>
      <c r="Z450" s="63"/>
      <c r="AA450" s="63"/>
      <c r="AB450" s="63"/>
      <c r="AC450" s="63"/>
      <c r="AD450" s="63"/>
      <c r="AE450" s="63"/>
      <c r="AF450" s="63"/>
    </row>
    <row r="451" spans="1:32" ht="15.75" customHeight="1" x14ac:dyDescent="0.2">
      <c r="A451" s="63"/>
      <c r="B451" s="63"/>
      <c r="C451" s="63"/>
      <c r="D451" s="63"/>
      <c r="E451" s="63"/>
      <c r="F451" s="63"/>
      <c r="G451" s="63"/>
      <c r="H451" s="63"/>
      <c r="I451" s="63"/>
      <c r="J451" s="63"/>
      <c r="K451" s="63"/>
      <c r="L451" s="63"/>
      <c r="M451" s="65"/>
      <c r="N451" s="63"/>
      <c r="O451" s="63"/>
      <c r="P451" s="63"/>
      <c r="Q451" s="63"/>
      <c r="R451" s="63"/>
      <c r="S451" s="63"/>
      <c r="T451" s="63"/>
      <c r="U451" s="63"/>
      <c r="V451" s="63"/>
      <c r="W451" s="63"/>
      <c r="X451" s="63"/>
      <c r="Y451" s="63"/>
      <c r="Z451" s="63"/>
      <c r="AA451" s="63"/>
      <c r="AB451" s="63"/>
      <c r="AC451" s="63"/>
      <c r="AD451" s="63"/>
      <c r="AE451" s="63"/>
      <c r="AF451" s="63"/>
    </row>
    <row r="452" spans="1:32" ht="15.75" customHeight="1" x14ac:dyDescent="0.2">
      <c r="A452" s="63"/>
      <c r="B452" s="63"/>
      <c r="C452" s="63"/>
      <c r="D452" s="63"/>
      <c r="E452" s="63"/>
      <c r="F452" s="63"/>
      <c r="G452" s="63"/>
      <c r="H452" s="63"/>
      <c r="I452" s="63"/>
      <c r="J452" s="63"/>
      <c r="K452" s="63"/>
      <c r="L452" s="63"/>
      <c r="M452" s="65"/>
      <c r="N452" s="63"/>
      <c r="O452" s="63"/>
      <c r="P452" s="63"/>
      <c r="Q452" s="63"/>
      <c r="R452" s="63"/>
      <c r="S452" s="63"/>
      <c r="T452" s="63"/>
      <c r="U452" s="63"/>
      <c r="V452" s="63"/>
      <c r="W452" s="63"/>
      <c r="X452" s="63"/>
      <c r="Y452" s="63"/>
      <c r="Z452" s="63"/>
      <c r="AA452" s="63"/>
      <c r="AB452" s="63"/>
      <c r="AC452" s="63"/>
      <c r="AD452" s="63"/>
      <c r="AE452" s="63"/>
      <c r="AF452" s="63"/>
    </row>
    <row r="453" spans="1:32" ht="15.75" customHeight="1" x14ac:dyDescent="0.2">
      <c r="A453" s="63"/>
      <c r="B453" s="63"/>
      <c r="C453" s="63"/>
      <c r="D453" s="63"/>
      <c r="E453" s="63"/>
      <c r="F453" s="63"/>
      <c r="G453" s="63"/>
      <c r="H453" s="63"/>
      <c r="I453" s="63"/>
      <c r="J453" s="63"/>
      <c r="K453" s="63"/>
      <c r="L453" s="63"/>
      <c r="M453" s="65"/>
      <c r="N453" s="63"/>
      <c r="O453" s="63"/>
      <c r="P453" s="63"/>
      <c r="Q453" s="63"/>
      <c r="R453" s="63"/>
      <c r="S453" s="63"/>
      <c r="T453" s="63"/>
      <c r="U453" s="63"/>
      <c r="V453" s="63"/>
      <c r="W453" s="63"/>
      <c r="X453" s="63"/>
      <c r="Y453" s="63"/>
      <c r="Z453" s="63"/>
      <c r="AA453" s="63"/>
      <c r="AB453" s="63"/>
      <c r="AC453" s="63"/>
      <c r="AD453" s="63"/>
      <c r="AE453" s="63"/>
      <c r="AF453" s="63"/>
    </row>
    <row r="454" spans="1:32" ht="15.75" customHeight="1" x14ac:dyDescent="0.2">
      <c r="A454" s="63"/>
      <c r="B454" s="63"/>
      <c r="C454" s="63"/>
      <c r="D454" s="63"/>
      <c r="E454" s="63"/>
      <c r="F454" s="63"/>
      <c r="G454" s="63"/>
      <c r="H454" s="63"/>
      <c r="I454" s="63"/>
      <c r="J454" s="63"/>
      <c r="K454" s="63"/>
      <c r="L454" s="63"/>
      <c r="M454" s="65"/>
      <c r="N454" s="63"/>
      <c r="O454" s="63"/>
      <c r="P454" s="63"/>
      <c r="Q454" s="63"/>
      <c r="R454" s="63"/>
      <c r="S454" s="63"/>
      <c r="T454" s="63"/>
      <c r="U454" s="63"/>
      <c r="V454" s="63"/>
      <c r="W454" s="63"/>
      <c r="X454" s="63"/>
      <c r="Y454" s="63"/>
      <c r="Z454" s="63"/>
      <c r="AA454" s="63"/>
      <c r="AB454" s="63"/>
      <c r="AC454" s="63"/>
      <c r="AD454" s="63"/>
      <c r="AE454" s="63"/>
      <c r="AF454" s="63"/>
    </row>
    <row r="455" spans="1:32" ht="15.75" customHeight="1" x14ac:dyDescent="0.2">
      <c r="A455" s="63"/>
      <c r="B455" s="63"/>
      <c r="C455" s="63"/>
      <c r="D455" s="63"/>
      <c r="E455" s="63"/>
      <c r="F455" s="63"/>
      <c r="G455" s="63"/>
      <c r="H455" s="63"/>
      <c r="I455" s="63"/>
      <c r="J455" s="63"/>
      <c r="K455" s="63"/>
      <c r="L455" s="63"/>
      <c r="M455" s="65"/>
      <c r="N455" s="63"/>
      <c r="O455" s="63"/>
      <c r="P455" s="63"/>
      <c r="Q455" s="63"/>
      <c r="R455" s="63"/>
      <c r="S455" s="63"/>
      <c r="T455" s="63"/>
      <c r="U455" s="63"/>
      <c r="V455" s="63"/>
      <c r="W455" s="63"/>
      <c r="X455" s="63"/>
      <c r="Y455" s="63"/>
      <c r="Z455" s="63"/>
      <c r="AA455" s="63"/>
      <c r="AB455" s="63"/>
      <c r="AC455" s="63"/>
      <c r="AD455" s="63"/>
      <c r="AE455" s="63"/>
      <c r="AF455" s="63"/>
    </row>
    <row r="456" spans="1:32" ht="15.75" customHeight="1" x14ac:dyDescent="0.2">
      <c r="A456" s="63"/>
      <c r="B456" s="63"/>
      <c r="C456" s="63"/>
      <c r="D456" s="63"/>
      <c r="E456" s="63"/>
      <c r="F456" s="63"/>
      <c r="G456" s="63"/>
      <c r="H456" s="63"/>
      <c r="I456" s="63"/>
      <c r="J456" s="63"/>
      <c r="K456" s="63"/>
      <c r="L456" s="63"/>
      <c r="M456" s="65"/>
      <c r="N456" s="63"/>
      <c r="O456" s="63"/>
      <c r="P456" s="63"/>
      <c r="Q456" s="63"/>
      <c r="R456" s="63"/>
      <c r="S456" s="63"/>
      <c r="T456" s="63"/>
      <c r="U456" s="63"/>
      <c r="V456" s="63"/>
      <c r="W456" s="63"/>
      <c r="X456" s="63"/>
      <c r="Y456" s="63"/>
      <c r="Z456" s="63"/>
      <c r="AA456" s="63"/>
      <c r="AB456" s="63"/>
      <c r="AC456" s="63"/>
      <c r="AD456" s="63"/>
      <c r="AE456" s="63"/>
      <c r="AF456" s="63"/>
    </row>
    <row r="457" spans="1:32" ht="15.75" customHeight="1" x14ac:dyDescent="0.2">
      <c r="A457" s="63"/>
      <c r="B457" s="63"/>
      <c r="C457" s="63"/>
      <c r="D457" s="63"/>
      <c r="E457" s="63"/>
      <c r="F457" s="63"/>
      <c r="G457" s="63"/>
      <c r="H457" s="63"/>
      <c r="I457" s="63"/>
      <c r="J457" s="63"/>
      <c r="K457" s="63"/>
      <c r="L457" s="63"/>
      <c r="M457" s="65"/>
      <c r="N457" s="63"/>
      <c r="O457" s="63"/>
      <c r="P457" s="63"/>
      <c r="Q457" s="63"/>
      <c r="R457" s="63"/>
      <c r="S457" s="63"/>
      <c r="T457" s="63"/>
      <c r="U457" s="63"/>
      <c r="V457" s="63"/>
      <c r="W457" s="63"/>
      <c r="X457" s="63"/>
      <c r="Y457" s="63"/>
      <c r="Z457" s="63"/>
      <c r="AA457" s="63"/>
      <c r="AB457" s="63"/>
      <c r="AC457" s="63"/>
      <c r="AD457" s="63"/>
      <c r="AE457" s="63"/>
      <c r="AF457" s="63"/>
    </row>
    <row r="458" spans="1:32" ht="15.75" customHeight="1" x14ac:dyDescent="0.2">
      <c r="A458" s="63"/>
      <c r="B458" s="63"/>
      <c r="C458" s="63"/>
      <c r="D458" s="63"/>
      <c r="E458" s="63"/>
      <c r="F458" s="63"/>
      <c r="G458" s="63"/>
      <c r="H458" s="63"/>
      <c r="I458" s="63"/>
      <c r="J458" s="63"/>
      <c r="K458" s="63"/>
      <c r="L458" s="63"/>
      <c r="M458" s="65"/>
      <c r="N458" s="63"/>
      <c r="O458" s="63"/>
      <c r="P458" s="63"/>
      <c r="Q458" s="63"/>
      <c r="R458" s="63"/>
      <c r="S458" s="63"/>
      <c r="T458" s="63"/>
      <c r="U458" s="63"/>
      <c r="V458" s="63"/>
      <c r="W458" s="63"/>
      <c r="X458" s="63"/>
      <c r="Y458" s="63"/>
      <c r="Z458" s="63"/>
      <c r="AA458" s="63"/>
      <c r="AB458" s="63"/>
      <c r="AC458" s="63"/>
      <c r="AD458" s="63"/>
      <c r="AE458" s="63"/>
      <c r="AF458" s="63"/>
    </row>
    <row r="459" spans="1:32" ht="15.75" customHeight="1" x14ac:dyDescent="0.2">
      <c r="A459" s="63"/>
      <c r="B459" s="63"/>
      <c r="C459" s="63"/>
      <c r="D459" s="63"/>
      <c r="E459" s="63"/>
      <c r="F459" s="63"/>
      <c r="G459" s="63"/>
      <c r="H459" s="63"/>
      <c r="I459" s="63"/>
      <c r="J459" s="63"/>
      <c r="K459" s="63"/>
      <c r="L459" s="63"/>
      <c r="M459" s="65"/>
      <c r="N459" s="63"/>
      <c r="O459" s="63"/>
      <c r="P459" s="63"/>
      <c r="Q459" s="63"/>
      <c r="R459" s="63"/>
      <c r="S459" s="63"/>
      <c r="T459" s="63"/>
      <c r="U459" s="63"/>
      <c r="V459" s="63"/>
      <c r="W459" s="63"/>
      <c r="X459" s="63"/>
      <c r="Y459" s="63"/>
      <c r="Z459" s="63"/>
      <c r="AA459" s="63"/>
      <c r="AB459" s="63"/>
      <c r="AC459" s="63"/>
      <c r="AD459" s="63"/>
      <c r="AE459" s="63"/>
      <c r="AF459" s="63"/>
    </row>
    <row r="460" spans="1:32" ht="15.75" customHeight="1" x14ac:dyDescent="0.2">
      <c r="A460" s="63"/>
      <c r="B460" s="63"/>
      <c r="C460" s="63"/>
      <c r="D460" s="63"/>
      <c r="E460" s="63"/>
      <c r="F460" s="63"/>
      <c r="G460" s="63"/>
      <c r="H460" s="63"/>
      <c r="I460" s="63"/>
      <c r="J460" s="63"/>
      <c r="K460" s="63"/>
      <c r="L460" s="63"/>
      <c r="M460" s="65"/>
      <c r="N460" s="63"/>
      <c r="O460" s="63"/>
      <c r="P460" s="63"/>
      <c r="Q460" s="63"/>
      <c r="R460" s="63"/>
      <c r="S460" s="63"/>
      <c r="T460" s="63"/>
      <c r="U460" s="63"/>
      <c r="V460" s="63"/>
      <c r="W460" s="63"/>
      <c r="X460" s="63"/>
      <c r="Y460" s="63"/>
      <c r="Z460" s="63"/>
      <c r="AA460" s="63"/>
      <c r="AB460" s="63"/>
      <c r="AC460" s="63"/>
      <c r="AD460" s="63"/>
      <c r="AE460" s="63"/>
      <c r="AF460" s="63"/>
    </row>
    <row r="461" spans="1:32" ht="15.75" customHeight="1" x14ac:dyDescent="0.2">
      <c r="A461" s="63"/>
      <c r="B461" s="63"/>
      <c r="C461" s="63"/>
      <c r="D461" s="63"/>
      <c r="E461" s="63"/>
      <c r="F461" s="63"/>
      <c r="G461" s="63"/>
      <c r="H461" s="63"/>
      <c r="I461" s="63"/>
      <c r="J461" s="63"/>
      <c r="K461" s="63"/>
      <c r="L461" s="63"/>
      <c r="M461" s="65"/>
      <c r="N461" s="63"/>
      <c r="O461" s="63"/>
      <c r="P461" s="63"/>
      <c r="Q461" s="63"/>
      <c r="R461" s="63"/>
      <c r="S461" s="63"/>
      <c r="T461" s="63"/>
      <c r="U461" s="63"/>
      <c r="V461" s="63"/>
      <c r="W461" s="63"/>
      <c r="X461" s="63"/>
      <c r="Y461" s="63"/>
      <c r="Z461" s="63"/>
      <c r="AA461" s="63"/>
      <c r="AB461" s="63"/>
      <c r="AC461" s="63"/>
      <c r="AD461" s="63"/>
      <c r="AE461" s="63"/>
      <c r="AF461" s="63"/>
    </row>
    <row r="462" spans="1:32" ht="15.75" customHeight="1" x14ac:dyDescent="0.2">
      <c r="A462" s="63"/>
      <c r="B462" s="63"/>
      <c r="C462" s="63"/>
      <c r="D462" s="63"/>
      <c r="E462" s="63"/>
      <c r="F462" s="63"/>
      <c r="G462" s="63"/>
      <c r="H462" s="63"/>
      <c r="I462" s="63"/>
      <c r="J462" s="63"/>
      <c r="K462" s="63"/>
      <c r="L462" s="63"/>
      <c r="M462" s="65"/>
      <c r="N462" s="63"/>
      <c r="O462" s="63"/>
      <c r="P462" s="63"/>
      <c r="Q462" s="63"/>
      <c r="R462" s="63"/>
      <c r="S462" s="63"/>
      <c r="T462" s="63"/>
      <c r="U462" s="63"/>
      <c r="V462" s="63"/>
      <c r="W462" s="63"/>
      <c r="X462" s="63"/>
      <c r="Y462" s="63"/>
      <c r="Z462" s="63"/>
      <c r="AA462" s="63"/>
      <c r="AB462" s="63"/>
      <c r="AC462" s="63"/>
      <c r="AD462" s="63"/>
      <c r="AE462" s="63"/>
      <c r="AF462" s="63"/>
    </row>
    <row r="463" spans="1:32" ht="15.75" customHeight="1" x14ac:dyDescent="0.2">
      <c r="A463" s="63"/>
      <c r="B463" s="63"/>
      <c r="C463" s="63"/>
      <c r="D463" s="63"/>
      <c r="E463" s="63"/>
      <c r="F463" s="63"/>
      <c r="G463" s="63"/>
      <c r="H463" s="63"/>
      <c r="I463" s="63"/>
      <c r="J463" s="63"/>
      <c r="K463" s="63"/>
      <c r="L463" s="63"/>
      <c r="M463" s="65"/>
      <c r="N463" s="63"/>
      <c r="O463" s="63"/>
      <c r="P463" s="63"/>
      <c r="Q463" s="63"/>
      <c r="R463" s="63"/>
      <c r="S463" s="63"/>
      <c r="T463" s="63"/>
      <c r="U463" s="63"/>
      <c r="V463" s="63"/>
      <c r="W463" s="63"/>
      <c r="X463" s="63"/>
      <c r="Y463" s="63"/>
      <c r="Z463" s="63"/>
      <c r="AA463" s="63"/>
      <c r="AB463" s="63"/>
      <c r="AC463" s="63"/>
      <c r="AD463" s="63"/>
      <c r="AE463" s="63"/>
      <c r="AF463" s="63"/>
    </row>
    <row r="464" spans="1:32" ht="15.75" customHeight="1" x14ac:dyDescent="0.2">
      <c r="A464" s="63"/>
      <c r="B464" s="63"/>
      <c r="C464" s="63"/>
      <c r="D464" s="63"/>
      <c r="E464" s="63"/>
      <c r="F464" s="63"/>
      <c r="G464" s="63"/>
      <c r="H464" s="63"/>
      <c r="I464" s="63"/>
      <c r="J464" s="63"/>
      <c r="K464" s="63"/>
      <c r="L464" s="63"/>
      <c r="M464" s="65"/>
      <c r="N464" s="63"/>
      <c r="O464" s="63"/>
      <c r="P464" s="63"/>
      <c r="Q464" s="63"/>
      <c r="R464" s="63"/>
      <c r="S464" s="63"/>
      <c r="T464" s="63"/>
      <c r="U464" s="63"/>
      <c r="V464" s="63"/>
      <c r="W464" s="63"/>
      <c r="X464" s="63"/>
      <c r="Y464" s="63"/>
      <c r="Z464" s="63"/>
      <c r="AA464" s="63"/>
      <c r="AB464" s="63"/>
      <c r="AC464" s="63"/>
      <c r="AD464" s="63"/>
      <c r="AE464" s="63"/>
      <c r="AF464" s="63"/>
    </row>
    <row r="465" spans="1:32" ht="15.75" customHeight="1" x14ac:dyDescent="0.2">
      <c r="A465" s="63"/>
      <c r="B465" s="63"/>
      <c r="C465" s="63"/>
      <c r="D465" s="63"/>
      <c r="E465" s="63"/>
      <c r="F465" s="63"/>
      <c r="G465" s="63"/>
      <c r="H465" s="63"/>
      <c r="I465" s="63"/>
      <c r="J465" s="63"/>
      <c r="K465" s="63"/>
      <c r="L465" s="63"/>
      <c r="M465" s="65"/>
      <c r="N465" s="63"/>
      <c r="O465" s="63"/>
      <c r="P465" s="63"/>
      <c r="Q465" s="63"/>
      <c r="R465" s="63"/>
      <c r="S465" s="63"/>
      <c r="T465" s="63"/>
      <c r="U465" s="63"/>
      <c r="V465" s="63"/>
      <c r="W465" s="63"/>
      <c r="X465" s="63"/>
      <c r="Y465" s="63"/>
      <c r="Z465" s="63"/>
      <c r="AA465" s="63"/>
      <c r="AB465" s="63"/>
      <c r="AC465" s="63"/>
      <c r="AD465" s="63"/>
      <c r="AE465" s="63"/>
      <c r="AF465" s="63"/>
    </row>
    <row r="466" spans="1:32" ht="15.75" customHeight="1" x14ac:dyDescent="0.2">
      <c r="A466" s="63"/>
      <c r="B466" s="63"/>
      <c r="C466" s="63"/>
      <c r="D466" s="63"/>
      <c r="E466" s="63"/>
      <c r="F466" s="63"/>
      <c r="G466" s="63"/>
      <c r="H466" s="63"/>
      <c r="I466" s="63"/>
      <c r="J466" s="63"/>
      <c r="K466" s="63"/>
      <c r="L466" s="63"/>
      <c r="M466" s="65"/>
      <c r="N466" s="63"/>
      <c r="O466" s="63"/>
      <c r="P466" s="63"/>
      <c r="Q466" s="63"/>
      <c r="R466" s="63"/>
      <c r="S466" s="63"/>
      <c r="T466" s="63"/>
      <c r="U466" s="63"/>
      <c r="V466" s="63"/>
      <c r="W466" s="63"/>
      <c r="X466" s="63"/>
      <c r="Y466" s="63"/>
      <c r="Z466" s="63"/>
      <c r="AA466" s="63"/>
      <c r="AB466" s="63"/>
      <c r="AC466" s="63"/>
      <c r="AD466" s="63"/>
      <c r="AE466" s="63"/>
      <c r="AF466" s="63"/>
    </row>
    <row r="467" spans="1:32" ht="15.75" customHeight="1" x14ac:dyDescent="0.2">
      <c r="A467" s="63"/>
      <c r="B467" s="63"/>
      <c r="C467" s="63"/>
      <c r="D467" s="63"/>
      <c r="E467" s="63"/>
      <c r="F467" s="63"/>
      <c r="G467" s="63"/>
      <c r="H467" s="63"/>
      <c r="I467" s="63"/>
      <c r="J467" s="63"/>
      <c r="K467" s="63"/>
      <c r="L467" s="63"/>
      <c r="M467" s="65"/>
      <c r="N467" s="63"/>
      <c r="O467" s="63"/>
      <c r="P467" s="63"/>
      <c r="Q467" s="63"/>
      <c r="R467" s="63"/>
      <c r="S467" s="63"/>
      <c r="T467" s="63"/>
      <c r="U467" s="63"/>
      <c r="V467" s="63"/>
      <c r="W467" s="63"/>
      <c r="X467" s="63"/>
      <c r="Y467" s="63"/>
      <c r="Z467" s="63"/>
      <c r="AA467" s="63"/>
      <c r="AB467" s="63"/>
      <c r="AC467" s="63"/>
      <c r="AD467" s="63"/>
      <c r="AE467" s="63"/>
      <c r="AF467" s="63"/>
    </row>
    <row r="468" spans="1:32" ht="15.75" customHeight="1" x14ac:dyDescent="0.2">
      <c r="A468" s="63"/>
      <c r="B468" s="63"/>
      <c r="C468" s="63"/>
      <c r="D468" s="63"/>
      <c r="E468" s="63"/>
      <c r="F468" s="63"/>
      <c r="G468" s="63"/>
      <c r="H468" s="63"/>
      <c r="I468" s="63"/>
      <c r="J468" s="63"/>
      <c r="K468" s="63"/>
      <c r="L468" s="63"/>
      <c r="M468" s="65"/>
      <c r="N468" s="63"/>
      <c r="O468" s="63"/>
      <c r="P468" s="63"/>
      <c r="Q468" s="63"/>
      <c r="R468" s="63"/>
      <c r="S468" s="63"/>
      <c r="T468" s="63"/>
      <c r="U468" s="63"/>
      <c r="V468" s="63"/>
      <c r="W468" s="63"/>
      <c r="X468" s="63"/>
      <c r="Y468" s="63"/>
      <c r="Z468" s="63"/>
      <c r="AA468" s="63"/>
      <c r="AB468" s="63"/>
      <c r="AC468" s="63"/>
      <c r="AD468" s="63"/>
      <c r="AE468" s="63"/>
      <c r="AF468" s="63"/>
    </row>
    <row r="469" spans="1:32" ht="15.75" customHeight="1" x14ac:dyDescent="0.2">
      <c r="A469" s="63"/>
      <c r="B469" s="63"/>
      <c r="C469" s="63"/>
      <c r="D469" s="63"/>
      <c r="E469" s="63"/>
      <c r="F469" s="63"/>
      <c r="G469" s="63"/>
      <c r="H469" s="63"/>
      <c r="I469" s="63"/>
      <c r="J469" s="63"/>
      <c r="K469" s="63"/>
      <c r="L469" s="63"/>
      <c r="M469" s="65"/>
      <c r="N469" s="63"/>
      <c r="O469" s="63"/>
      <c r="P469" s="63"/>
      <c r="Q469" s="63"/>
      <c r="R469" s="63"/>
      <c r="S469" s="63"/>
      <c r="T469" s="63"/>
      <c r="U469" s="63"/>
      <c r="V469" s="63"/>
      <c r="W469" s="63"/>
      <c r="X469" s="63"/>
      <c r="Y469" s="63"/>
      <c r="Z469" s="63"/>
      <c r="AA469" s="63"/>
      <c r="AB469" s="63"/>
      <c r="AC469" s="63"/>
      <c r="AD469" s="63"/>
      <c r="AE469" s="63"/>
      <c r="AF469" s="63"/>
    </row>
    <row r="470" spans="1:32" ht="15.75" customHeight="1" x14ac:dyDescent="0.2">
      <c r="A470" s="63"/>
      <c r="B470" s="63"/>
      <c r="C470" s="63"/>
      <c r="D470" s="63"/>
      <c r="E470" s="63"/>
      <c r="F470" s="63"/>
      <c r="G470" s="63"/>
      <c r="H470" s="63"/>
      <c r="I470" s="63"/>
      <c r="J470" s="63"/>
      <c r="K470" s="63"/>
      <c r="L470" s="63"/>
      <c r="M470" s="65"/>
      <c r="N470" s="63"/>
      <c r="O470" s="63"/>
      <c r="P470" s="63"/>
      <c r="Q470" s="63"/>
      <c r="R470" s="63"/>
      <c r="S470" s="63"/>
      <c r="T470" s="63"/>
      <c r="U470" s="63"/>
      <c r="V470" s="63"/>
      <c r="W470" s="63"/>
      <c r="X470" s="63"/>
      <c r="Y470" s="63"/>
      <c r="Z470" s="63"/>
      <c r="AA470" s="63"/>
      <c r="AB470" s="63"/>
      <c r="AC470" s="63"/>
      <c r="AD470" s="63"/>
      <c r="AE470" s="63"/>
      <c r="AF470" s="63"/>
    </row>
    <row r="471" spans="1:32" ht="15.75" customHeight="1" x14ac:dyDescent="0.2">
      <c r="A471" s="63"/>
      <c r="B471" s="63"/>
      <c r="C471" s="63"/>
      <c r="D471" s="63"/>
      <c r="E471" s="63"/>
      <c r="F471" s="63"/>
      <c r="G471" s="63"/>
      <c r="H471" s="63"/>
      <c r="I471" s="63"/>
      <c r="J471" s="63"/>
      <c r="K471" s="63"/>
      <c r="L471" s="63"/>
      <c r="M471" s="65"/>
      <c r="N471" s="63"/>
      <c r="O471" s="63"/>
      <c r="P471" s="63"/>
      <c r="Q471" s="63"/>
      <c r="R471" s="63"/>
      <c r="S471" s="63"/>
      <c r="T471" s="63"/>
      <c r="U471" s="63"/>
      <c r="V471" s="63"/>
      <c r="W471" s="63"/>
      <c r="X471" s="63"/>
      <c r="Y471" s="63"/>
      <c r="Z471" s="63"/>
      <c r="AA471" s="63"/>
      <c r="AB471" s="63"/>
      <c r="AC471" s="63"/>
      <c r="AD471" s="63"/>
      <c r="AE471" s="63"/>
      <c r="AF471" s="63"/>
    </row>
    <row r="472" spans="1:32" ht="15.75" customHeight="1" x14ac:dyDescent="0.2">
      <c r="A472" s="63"/>
      <c r="B472" s="63"/>
      <c r="C472" s="63"/>
      <c r="D472" s="63"/>
      <c r="E472" s="63"/>
      <c r="F472" s="63"/>
      <c r="G472" s="63"/>
      <c r="H472" s="63"/>
      <c r="I472" s="63"/>
      <c r="J472" s="63"/>
      <c r="K472" s="63"/>
      <c r="L472" s="63"/>
      <c r="M472" s="65"/>
      <c r="N472" s="63"/>
      <c r="O472" s="63"/>
      <c r="P472" s="63"/>
      <c r="Q472" s="63"/>
      <c r="R472" s="63"/>
      <c r="S472" s="63"/>
      <c r="T472" s="63"/>
      <c r="U472" s="63"/>
      <c r="V472" s="63"/>
      <c r="W472" s="63"/>
      <c r="X472" s="63"/>
      <c r="Y472" s="63"/>
      <c r="Z472" s="63"/>
      <c r="AA472" s="63"/>
      <c r="AB472" s="63"/>
      <c r="AC472" s="63"/>
      <c r="AD472" s="63"/>
      <c r="AE472" s="63"/>
      <c r="AF472" s="63"/>
    </row>
    <row r="473" spans="1:32" ht="15.75" customHeight="1" x14ac:dyDescent="0.2">
      <c r="A473" s="63"/>
      <c r="B473" s="63"/>
      <c r="C473" s="63"/>
      <c r="D473" s="63"/>
      <c r="E473" s="63"/>
      <c r="F473" s="63"/>
      <c r="G473" s="63"/>
      <c r="H473" s="63"/>
      <c r="I473" s="63"/>
      <c r="J473" s="63"/>
      <c r="K473" s="63"/>
      <c r="L473" s="63"/>
      <c r="M473" s="65"/>
      <c r="N473" s="63"/>
      <c r="O473" s="63"/>
      <c r="P473" s="63"/>
      <c r="Q473" s="63"/>
      <c r="R473" s="63"/>
      <c r="S473" s="63"/>
      <c r="T473" s="63"/>
      <c r="U473" s="63"/>
      <c r="V473" s="63"/>
      <c r="W473" s="63"/>
      <c r="X473" s="63"/>
      <c r="Y473" s="63"/>
      <c r="Z473" s="63"/>
      <c r="AA473" s="63"/>
      <c r="AB473" s="63"/>
      <c r="AC473" s="63"/>
      <c r="AD473" s="63"/>
      <c r="AE473" s="63"/>
      <c r="AF473" s="63"/>
    </row>
    <row r="474" spans="1:32" ht="15.75" customHeight="1" x14ac:dyDescent="0.2">
      <c r="A474" s="63"/>
      <c r="B474" s="63"/>
      <c r="C474" s="63"/>
      <c r="D474" s="63"/>
      <c r="E474" s="63"/>
      <c r="F474" s="63"/>
      <c r="G474" s="63"/>
      <c r="H474" s="63"/>
      <c r="I474" s="63"/>
      <c r="J474" s="63"/>
      <c r="K474" s="63"/>
      <c r="L474" s="63"/>
      <c r="M474" s="65"/>
      <c r="N474" s="63"/>
      <c r="O474" s="63"/>
      <c r="P474" s="63"/>
      <c r="Q474" s="63"/>
      <c r="R474" s="63"/>
      <c r="S474" s="63"/>
      <c r="T474" s="63"/>
      <c r="U474" s="63"/>
      <c r="V474" s="63"/>
      <c r="W474" s="63"/>
      <c r="X474" s="63"/>
      <c r="Y474" s="63"/>
      <c r="Z474" s="63"/>
      <c r="AA474" s="63"/>
      <c r="AB474" s="63"/>
      <c r="AC474" s="63"/>
      <c r="AD474" s="63"/>
      <c r="AE474" s="63"/>
      <c r="AF474" s="63"/>
    </row>
    <row r="475" spans="1:32" ht="15.75" customHeight="1" x14ac:dyDescent="0.2">
      <c r="A475" s="63"/>
      <c r="B475" s="63"/>
      <c r="C475" s="63"/>
      <c r="D475" s="63"/>
      <c r="E475" s="63"/>
      <c r="F475" s="63"/>
      <c r="G475" s="63"/>
      <c r="H475" s="63"/>
      <c r="I475" s="63"/>
      <c r="J475" s="63"/>
      <c r="K475" s="63"/>
      <c r="L475" s="63"/>
      <c r="M475" s="65"/>
      <c r="N475" s="63"/>
      <c r="O475" s="63"/>
      <c r="P475" s="63"/>
      <c r="Q475" s="63"/>
      <c r="R475" s="63"/>
      <c r="S475" s="63"/>
      <c r="T475" s="63"/>
      <c r="U475" s="63"/>
      <c r="V475" s="63"/>
      <c r="W475" s="63"/>
      <c r="X475" s="63"/>
      <c r="Y475" s="63"/>
      <c r="Z475" s="63"/>
      <c r="AA475" s="63"/>
      <c r="AB475" s="63"/>
      <c r="AC475" s="63"/>
      <c r="AD475" s="63"/>
      <c r="AE475" s="63"/>
      <c r="AF475" s="63"/>
    </row>
    <row r="476" spans="1:32" ht="15.75" customHeight="1" x14ac:dyDescent="0.2">
      <c r="A476" s="63"/>
      <c r="B476" s="63"/>
      <c r="C476" s="63"/>
      <c r="D476" s="63"/>
      <c r="E476" s="63"/>
      <c r="F476" s="63"/>
      <c r="G476" s="63"/>
      <c r="H476" s="63"/>
      <c r="I476" s="63"/>
      <c r="J476" s="63"/>
      <c r="K476" s="63"/>
      <c r="L476" s="63"/>
      <c r="M476" s="65"/>
      <c r="N476" s="63"/>
      <c r="O476" s="63"/>
      <c r="P476" s="63"/>
      <c r="Q476" s="63"/>
      <c r="R476" s="63"/>
      <c r="S476" s="63"/>
      <c r="T476" s="63"/>
      <c r="U476" s="63"/>
      <c r="V476" s="63"/>
      <c r="W476" s="63"/>
      <c r="X476" s="63"/>
      <c r="Y476" s="63"/>
      <c r="Z476" s="63"/>
      <c r="AA476" s="63"/>
      <c r="AB476" s="63"/>
      <c r="AC476" s="63"/>
      <c r="AD476" s="63"/>
      <c r="AE476" s="63"/>
      <c r="AF476" s="63"/>
    </row>
    <row r="477" spans="1:32" ht="15.75" customHeight="1" x14ac:dyDescent="0.2">
      <c r="A477" s="63"/>
      <c r="B477" s="63"/>
      <c r="C477" s="63"/>
      <c r="D477" s="63"/>
      <c r="E477" s="63"/>
      <c r="F477" s="63"/>
      <c r="G477" s="63"/>
      <c r="H477" s="63"/>
      <c r="I477" s="63"/>
      <c r="J477" s="63"/>
      <c r="K477" s="63"/>
      <c r="L477" s="63"/>
      <c r="M477" s="65"/>
      <c r="N477" s="63"/>
      <c r="O477" s="63"/>
      <c r="P477" s="63"/>
      <c r="Q477" s="63"/>
      <c r="R477" s="63"/>
      <c r="S477" s="63"/>
      <c r="T477" s="63"/>
      <c r="U477" s="63"/>
      <c r="V477" s="63"/>
      <c r="W477" s="63"/>
      <c r="X477" s="63"/>
      <c r="Y477" s="63"/>
      <c r="Z477" s="63"/>
      <c r="AA477" s="63"/>
      <c r="AB477" s="63"/>
      <c r="AC477" s="63"/>
      <c r="AD477" s="63"/>
      <c r="AE477" s="63"/>
      <c r="AF477" s="63"/>
    </row>
    <row r="478" spans="1:32" ht="15.75" customHeight="1" x14ac:dyDescent="0.2">
      <c r="A478" s="63"/>
      <c r="B478" s="63"/>
      <c r="C478" s="63"/>
      <c r="D478" s="63"/>
      <c r="E478" s="63"/>
      <c r="F478" s="63"/>
      <c r="G478" s="63"/>
      <c r="H478" s="63"/>
      <c r="I478" s="63"/>
      <c r="J478" s="63"/>
      <c r="K478" s="63"/>
      <c r="L478" s="63"/>
      <c r="M478" s="65"/>
      <c r="N478" s="63"/>
      <c r="O478" s="63"/>
      <c r="P478" s="63"/>
      <c r="Q478" s="63"/>
      <c r="R478" s="63"/>
      <c r="S478" s="63"/>
      <c r="T478" s="63"/>
      <c r="U478" s="63"/>
      <c r="V478" s="63"/>
      <c r="W478" s="63"/>
      <c r="X478" s="63"/>
      <c r="Y478" s="63"/>
      <c r="Z478" s="63"/>
      <c r="AA478" s="63"/>
      <c r="AB478" s="63"/>
      <c r="AC478" s="63"/>
      <c r="AD478" s="63"/>
      <c r="AE478" s="63"/>
      <c r="AF478" s="63"/>
    </row>
    <row r="479" spans="1:32" ht="15.75" customHeight="1" x14ac:dyDescent="0.2">
      <c r="A479" s="63"/>
      <c r="B479" s="63"/>
      <c r="C479" s="63"/>
      <c r="D479" s="63"/>
      <c r="E479" s="63"/>
      <c r="F479" s="63"/>
      <c r="G479" s="63"/>
      <c r="H479" s="63"/>
      <c r="I479" s="63"/>
      <c r="J479" s="63"/>
      <c r="K479" s="63"/>
      <c r="L479" s="63"/>
      <c r="M479" s="65"/>
      <c r="N479" s="63"/>
      <c r="O479" s="63"/>
      <c r="P479" s="63"/>
      <c r="Q479" s="63"/>
      <c r="R479" s="63"/>
      <c r="S479" s="63"/>
      <c r="T479" s="63"/>
      <c r="U479" s="63"/>
      <c r="V479" s="63"/>
      <c r="W479" s="63"/>
      <c r="X479" s="63"/>
      <c r="Y479" s="63"/>
      <c r="Z479" s="63"/>
      <c r="AA479" s="63"/>
      <c r="AB479" s="63"/>
      <c r="AC479" s="63"/>
      <c r="AD479" s="63"/>
      <c r="AE479" s="63"/>
      <c r="AF479" s="63"/>
    </row>
    <row r="480" spans="1:32" ht="15.75" customHeight="1" x14ac:dyDescent="0.2">
      <c r="A480" s="63"/>
      <c r="B480" s="63"/>
      <c r="C480" s="63"/>
      <c r="D480" s="63"/>
      <c r="E480" s="63"/>
      <c r="F480" s="63"/>
      <c r="G480" s="63"/>
      <c r="H480" s="63"/>
      <c r="I480" s="63"/>
      <c r="J480" s="63"/>
      <c r="K480" s="63"/>
      <c r="L480" s="63"/>
      <c r="M480" s="65"/>
      <c r="N480" s="63"/>
      <c r="O480" s="63"/>
      <c r="P480" s="63"/>
      <c r="Q480" s="63"/>
      <c r="R480" s="63"/>
      <c r="S480" s="63"/>
      <c r="T480" s="63"/>
      <c r="U480" s="63"/>
      <c r="V480" s="63"/>
      <c r="W480" s="63"/>
      <c r="X480" s="63"/>
      <c r="Y480" s="63"/>
      <c r="Z480" s="63"/>
      <c r="AA480" s="63"/>
      <c r="AB480" s="63"/>
      <c r="AC480" s="63"/>
      <c r="AD480" s="63"/>
      <c r="AE480" s="63"/>
      <c r="AF480" s="63"/>
    </row>
    <row r="481" spans="1:32" ht="15.75" customHeight="1" x14ac:dyDescent="0.2">
      <c r="A481" s="63"/>
      <c r="B481" s="63"/>
      <c r="C481" s="63"/>
      <c r="D481" s="63"/>
      <c r="E481" s="63"/>
      <c r="F481" s="63"/>
      <c r="G481" s="63"/>
      <c r="H481" s="63"/>
      <c r="I481" s="63"/>
      <c r="J481" s="63"/>
      <c r="K481" s="63"/>
      <c r="L481" s="63"/>
      <c r="M481" s="65"/>
      <c r="N481" s="63"/>
      <c r="O481" s="63"/>
      <c r="P481" s="63"/>
      <c r="Q481" s="63"/>
      <c r="R481" s="63"/>
      <c r="S481" s="63"/>
      <c r="T481" s="63"/>
      <c r="U481" s="63"/>
      <c r="V481" s="63"/>
      <c r="W481" s="63"/>
      <c r="X481" s="63"/>
      <c r="Y481" s="63"/>
      <c r="Z481" s="63"/>
      <c r="AA481" s="63"/>
      <c r="AB481" s="63"/>
      <c r="AC481" s="63"/>
      <c r="AD481" s="63"/>
      <c r="AE481" s="63"/>
      <c r="AF481" s="63"/>
    </row>
    <row r="482" spans="1:32" ht="15.75" customHeight="1" x14ac:dyDescent="0.2">
      <c r="A482" s="63"/>
      <c r="B482" s="63"/>
      <c r="C482" s="63"/>
      <c r="D482" s="63"/>
      <c r="E482" s="63"/>
      <c r="F482" s="63"/>
      <c r="G482" s="63"/>
      <c r="H482" s="63"/>
      <c r="I482" s="63"/>
      <c r="J482" s="63"/>
      <c r="K482" s="63"/>
      <c r="L482" s="63"/>
      <c r="M482" s="65"/>
      <c r="N482" s="63"/>
      <c r="O482" s="63"/>
      <c r="P482" s="63"/>
      <c r="Q482" s="63"/>
      <c r="R482" s="63"/>
      <c r="S482" s="63"/>
      <c r="T482" s="63"/>
      <c r="U482" s="63"/>
      <c r="V482" s="63"/>
      <c r="W482" s="63"/>
      <c r="X482" s="63"/>
      <c r="Y482" s="63"/>
      <c r="Z482" s="63"/>
      <c r="AA482" s="63"/>
      <c r="AB482" s="63"/>
      <c r="AC482" s="63"/>
      <c r="AD482" s="63"/>
      <c r="AE482" s="63"/>
      <c r="AF482" s="63"/>
    </row>
    <row r="483" spans="1:32" ht="15.75" customHeight="1" x14ac:dyDescent="0.2">
      <c r="A483" s="63"/>
      <c r="B483" s="63"/>
      <c r="C483" s="63"/>
      <c r="D483" s="63"/>
      <c r="E483" s="63"/>
      <c r="F483" s="63"/>
      <c r="G483" s="63"/>
      <c r="H483" s="63"/>
      <c r="I483" s="63"/>
      <c r="J483" s="63"/>
      <c r="K483" s="63"/>
      <c r="L483" s="63"/>
      <c r="M483" s="65"/>
      <c r="N483" s="63"/>
      <c r="O483" s="63"/>
      <c r="P483" s="63"/>
      <c r="Q483" s="63"/>
      <c r="R483" s="63"/>
      <c r="S483" s="63"/>
      <c r="T483" s="63"/>
      <c r="U483" s="63"/>
      <c r="V483" s="63"/>
      <c r="W483" s="63"/>
      <c r="X483" s="63"/>
      <c r="Y483" s="63"/>
      <c r="Z483" s="63"/>
      <c r="AA483" s="63"/>
      <c r="AB483" s="63"/>
      <c r="AC483" s="63"/>
      <c r="AD483" s="63"/>
      <c r="AE483" s="63"/>
      <c r="AF483" s="63"/>
    </row>
    <row r="484" spans="1:32" ht="15.75" customHeight="1" x14ac:dyDescent="0.2">
      <c r="A484" s="63"/>
      <c r="B484" s="63"/>
      <c r="C484" s="63"/>
      <c r="D484" s="63"/>
      <c r="E484" s="63"/>
      <c r="F484" s="63"/>
      <c r="G484" s="63"/>
      <c r="H484" s="63"/>
      <c r="I484" s="63"/>
      <c r="J484" s="63"/>
      <c r="K484" s="63"/>
      <c r="L484" s="63"/>
      <c r="M484" s="65"/>
      <c r="N484" s="63"/>
      <c r="O484" s="63"/>
      <c r="P484" s="63"/>
      <c r="Q484" s="63"/>
      <c r="R484" s="63"/>
      <c r="S484" s="63"/>
      <c r="T484" s="63"/>
      <c r="U484" s="63"/>
      <c r="V484" s="63"/>
      <c r="W484" s="63"/>
      <c r="X484" s="63"/>
      <c r="Y484" s="63"/>
      <c r="Z484" s="63"/>
      <c r="AA484" s="63"/>
      <c r="AB484" s="63"/>
      <c r="AC484" s="63"/>
      <c r="AD484" s="63"/>
      <c r="AE484" s="63"/>
      <c r="AF484" s="63"/>
    </row>
    <row r="485" spans="1:32" ht="15.75" customHeight="1" x14ac:dyDescent="0.2">
      <c r="A485" s="63"/>
      <c r="B485" s="63"/>
      <c r="C485" s="63"/>
      <c r="D485" s="63"/>
      <c r="E485" s="63"/>
      <c r="F485" s="63"/>
      <c r="G485" s="63"/>
      <c r="H485" s="63"/>
      <c r="I485" s="63"/>
      <c r="J485" s="63"/>
      <c r="K485" s="63"/>
      <c r="L485" s="63"/>
      <c r="M485" s="65"/>
      <c r="N485" s="63"/>
      <c r="O485" s="63"/>
      <c r="P485" s="63"/>
      <c r="Q485" s="63"/>
      <c r="R485" s="63"/>
      <c r="S485" s="63"/>
      <c r="T485" s="63"/>
      <c r="U485" s="63"/>
      <c r="V485" s="63"/>
      <c r="W485" s="63"/>
      <c r="X485" s="63"/>
      <c r="Y485" s="63"/>
      <c r="Z485" s="63"/>
      <c r="AA485" s="63"/>
      <c r="AB485" s="63"/>
      <c r="AC485" s="63"/>
      <c r="AD485" s="63"/>
      <c r="AE485" s="63"/>
      <c r="AF485" s="63"/>
    </row>
    <row r="486" spans="1:32" ht="15.75" customHeight="1" x14ac:dyDescent="0.2">
      <c r="A486" s="63"/>
      <c r="B486" s="63"/>
      <c r="C486" s="63"/>
      <c r="D486" s="63"/>
      <c r="E486" s="63"/>
      <c r="F486" s="63"/>
      <c r="G486" s="63"/>
      <c r="H486" s="63"/>
      <c r="I486" s="63"/>
      <c r="J486" s="63"/>
      <c r="K486" s="63"/>
      <c r="L486" s="63"/>
      <c r="M486" s="65"/>
      <c r="N486" s="63"/>
      <c r="O486" s="63"/>
      <c r="P486" s="63"/>
      <c r="Q486" s="63"/>
      <c r="R486" s="63"/>
      <c r="S486" s="63"/>
      <c r="T486" s="63"/>
      <c r="U486" s="63"/>
      <c r="V486" s="63"/>
      <c r="W486" s="63"/>
      <c r="X486" s="63"/>
      <c r="Y486" s="63"/>
      <c r="Z486" s="63"/>
      <c r="AA486" s="63"/>
      <c r="AB486" s="63"/>
      <c r="AC486" s="63"/>
      <c r="AD486" s="63"/>
      <c r="AE486" s="63"/>
      <c r="AF486" s="63"/>
    </row>
    <row r="487" spans="1:32" ht="15.75" customHeight="1" x14ac:dyDescent="0.2">
      <c r="A487" s="63"/>
      <c r="B487" s="63"/>
      <c r="C487" s="63"/>
      <c r="D487" s="63"/>
      <c r="E487" s="63"/>
      <c r="F487" s="63"/>
      <c r="G487" s="63"/>
      <c r="H487" s="63"/>
      <c r="I487" s="63"/>
      <c r="J487" s="63"/>
      <c r="K487" s="63"/>
      <c r="L487" s="63"/>
      <c r="M487" s="65"/>
      <c r="N487" s="63"/>
      <c r="O487" s="63"/>
      <c r="P487" s="63"/>
      <c r="Q487" s="63"/>
      <c r="R487" s="63"/>
      <c r="S487" s="63"/>
      <c r="T487" s="63"/>
      <c r="U487" s="63"/>
      <c r="V487" s="63"/>
      <c r="W487" s="63"/>
      <c r="X487" s="63"/>
      <c r="Y487" s="63"/>
      <c r="Z487" s="63"/>
      <c r="AA487" s="63"/>
      <c r="AB487" s="63"/>
      <c r="AC487" s="63"/>
      <c r="AD487" s="63"/>
      <c r="AE487" s="63"/>
      <c r="AF487" s="63"/>
    </row>
    <row r="488" spans="1:32" ht="15.75" customHeight="1" x14ac:dyDescent="0.2">
      <c r="A488" s="63"/>
      <c r="B488" s="63"/>
      <c r="C488" s="63"/>
      <c r="D488" s="63"/>
      <c r="E488" s="63"/>
      <c r="F488" s="63"/>
      <c r="G488" s="63"/>
      <c r="H488" s="63"/>
      <c r="I488" s="63"/>
      <c r="J488" s="63"/>
      <c r="K488" s="63"/>
      <c r="L488" s="63"/>
      <c r="M488" s="65"/>
      <c r="N488" s="63"/>
      <c r="O488" s="63"/>
      <c r="P488" s="63"/>
      <c r="Q488" s="63"/>
      <c r="R488" s="63"/>
      <c r="S488" s="63"/>
      <c r="T488" s="63"/>
      <c r="U488" s="63"/>
      <c r="V488" s="63"/>
      <c r="W488" s="63"/>
      <c r="X488" s="63"/>
      <c r="Y488" s="63"/>
      <c r="Z488" s="63"/>
      <c r="AA488" s="63"/>
      <c r="AB488" s="63"/>
      <c r="AC488" s="63"/>
      <c r="AD488" s="63"/>
      <c r="AE488" s="63"/>
      <c r="AF488" s="63"/>
    </row>
    <row r="489" spans="1:32" ht="15.75" customHeight="1" x14ac:dyDescent="0.2">
      <c r="A489" s="63"/>
      <c r="B489" s="63"/>
      <c r="C489" s="63"/>
      <c r="D489" s="63"/>
      <c r="E489" s="63"/>
      <c r="F489" s="63"/>
      <c r="G489" s="63"/>
      <c r="H489" s="63"/>
      <c r="I489" s="63"/>
      <c r="J489" s="63"/>
      <c r="K489" s="63"/>
      <c r="L489" s="63"/>
      <c r="M489" s="65"/>
      <c r="N489" s="63"/>
      <c r="O489" s="63"/>
      <c r="P489" s="63"/>
      <c r="Q489" s="63"/>
      <c r="R489" s="63"/>
      <c r="S489" s="63"/>
      <c r="T489" s="63"/>
      <c r="U489" s="63"/>
      <c r="V489" s="63"/>
      <c r="W489" s="63"/>
      <c r="X489" s="63"/>
      <c r="Y489" s="63"/>
      <c r="Z489" s="63"/>
      <c r="AA489" s="63"/>
      <c r="AB489" s="63"/>
      <c r="AC489" s="63"/>
      <c r="AD489" s="63"/>
      <c r="AE489" s="63"/>
      <c r="AF489" s="63"/>
    </row>
    <row r="490" spans="1:32" ht="15.75" customHeight="1" x14ac:dyDescent="0.2">
      <c r="A490" s="63"/>
      <c r="B490" s="63"/>
      <c r="C490" s="63"/>
      <c r="D490" s="63"/>
      <c r="E490" s="63"/>
      <c r="F490" s="63"/>
      <c r="G490" s="63"/>
      <c r="H490" s="63"/>
      <c r="I490" s="63"/>
      <c r="J490" s="63"/>
      <c r="K490" s="63"/>
      <c r="L490" s="63"/>
      <c r="M490" s="65"/>
      <c r="N490" s="63"/>
      <c r="O490" s="63"/>
      <c r="P490" s="63"/>
      <c r="Q490" s="63"/>
      <c r="R490" s="63"/>
      <c r="S490" s="63"/>
      <c r="T490" s="63"/>
      <c r="U490" s="63"/>
      <c r="V490" s="63"/>
      <c r="W490" s="63"/>
      <c r="X490" s="63"/>
      <c r="Y490" s="63"/>
      <c r="Z490" s="63"/>
      <c r="AA490" s="63"/>
      <c r="AB490" s="63"/>
      <c r="AC490" s="63"/>
      <c r="AD490" s="63"/>
      <c r="AE490" s="63"/>
      <c r="AF490" s="63"/>
    </row>
    <row r="491" spans="1:32" ht="15.75" customHeight="1" x14ac:dyDescent="0.2">
      <c r="A491" s="63"/>
      <c r="B491" s="63"/>
      <c r="C491" s="63"/>
      <c r="D491" s="63"/>
      <c r="E491" s="63"/>
      <c r="F491" s="63"/>
      <c r="G491" s="63"/>
      <c r="H491" s="63"/>
      <c r="I491" s="63"/>
      <c r="J491" s="63"/>
      <c r="K491" s="63"/>
      <c r="L491" s="63"/>
      <c r="M491" s="65"/>
      <c r="N491" s="63"/>
      <c r="O491" s="63"/>
      <c r="P491" s="63"/>
      <c r="Q491" s="63"/>
      <c r="R491" s="63"/>
      <c r="S491" s="63"/>
      <c r="T491" s="63"/>
      <c r="U491" s="63"/>
      <c r="V491" s="63"/>
      <c r="W491" s="63"/>
      <c r="X491" s="63"/>
      <c r="Y491" s="63"/>
      <c r="Z491" s="63"/>
      <c r="AA491" s="63"/>
      <c r="AB491" s="63"/>
      <c r="AC491" s="63"/>
      <c r="AD491" s="63"/>
      <c r="AE491" s="63"/>
      <c r="AF491" s="63"/>
    </row>
    <row r="492" spans="1:32" ht="15.75" customHeight="1" x14ac:dyDescent="0.2">
      <c r="A492" s="63"/>
      <c r="B492" s="63"/>
      <c r="C492" s="63"/>
      <c r="D492" s="63"/>
      <c r="E492" s="63"/>
      <c r="F492" s="63"/>
      <c r="G492" s="63"/>
      <c r="H492" s="63"/>
      <c r="I492" s="63"/>
      <c r="J492" s="63"/>
      <c r="K492" s="63"/>
      <c r="L492" s="63"/>
      <c r="M492" s="65"/>
      <c r="N492" s="63"/>
      <c r="O492" s="63"/>
      <c r="P492" s="63"/>
      <c r="Q492" s="63"/>
      <c r="R492" s="63"/>
      <c r="S492" s="63"/>
      <c r="T492" s="63"/>
      <c r="U492" s="63"/>
      <c r="V492" s="63"/>
      <c r="W492" s="63"/>
      <c r="X492" s="63"/>
      <c r="Y492" s="63"/>
      <c r="Z492" s="63"/>
      <c r="AA492" s="63"/>
      <c r="AB492" s="63"/>
      <c r="AC492" s="63"/>
      <c r="AD492" s="63"/>
      <c r="AE492" s="63"/>
      <c r="AF492" s="63"/>
    </row>
    <row r="493" spans="1:32" ht="15.75" customHeight="1" x14ac:dyDescent="0.2">
      <c r="A493" s="63"/>
      <c r="B493" s="63"/>
      <c r="C493" s="63"/>
      <c r="D493" s="63"/>
      <c r="E493" s="63"/>
      <c r="F493" s="63"/>
      <c r="G493" s="63"/>
      <c r="H493" s="63"/>
      <c r="I493" s="63"/>
      <c r="J493" s="63"/>
      <c r="K493" s="63"/>
      <c r="L493" s="63"/>
      <c r="M493" s="65"/>
      <c r="N493" s="63"/>
      <c r="O493" s="63"/>
      <c r="P493" s="63"/>
      <c r="Q493" s="63"/>
      <c r="R493" s="63"/>
      <c r="S493" s="63"/>
      <c r="T493" s="63"/>
      <c r="U493" s="63"/>
      <c r="V493" s="63"/>
      <c r="W493" s="63"/>
      <c r="X493" s="63"/>
      <c r="Y493" s="63"/>
      <c r="Z493" s="63"/>
      <c r="AA493" s="63"/>
      <c r="AB493" s="63"/>
      <c r="AC493" s="63"/>
      <c r="AD493" s="63"/>
      <c r="AE493" s="63"/>
      <c r="AF493" s="63"/>
    </row>
    <row r="494" spans="1:32" ht="15.75" customHeight="1" x14ac:dyDescent="0.2">
      <c r="A494" s="63"/>
      <c r="B494" s="63"/>
      <c r="C494" s="63"/>
      <c r="D494" s="63"/>
      <c r="E494" s="63"/>
      <c r="F494" s="63"/>
      <c r="G494" s="63"/>
      <c r="H494" s="63"/>
      <c r="I494" s="63"/>
      <c r="J494" s="63"/>
      <c r="K494" s="63"/>
      <c r="L494" s="63"/>
      <c r="M494" s="65"/>
      <c r="N494" s="63"/>
      <c r="O494" s="63"/>
      <c r="P494" s="63"/>
      <c r="Q494" s="63"/>
      <c r="R494" s="63"/>
      <c r="S494" s="63"/>
      <c r="T494" s="63"/>
      <c r="U494" s="63"/>
      <c r="V494" s="63"/>
      <c r="W494" s="63"/>
      <c r="X494" s="63"/>
      <c r="Y494" s="63"/>
      <c r="Z494" s="63"/>
      <c r="AA494" s="63"/>
      <c r="AB494" s="63"/>
      <c r="AC494" s="63"/>
      <c r="AD494" s="63"/>
      <c r="AE494" s="63"/>
      <c r="AF494" s="63"/>
    </row>
    <row r="495" spans="1:32" ht="15.75" customHeight="1" x14ac:dyDescent="0.2">
      <c r="A495" s="63"/>
      <c r="B495" s="63"/>
      <c r="C495" s="63"/>
      <c r="D495" s="63"/>
      <c r="E495" s="63"/>
      <c r="F495" s="63"/>
      <c r="G495" s="63"/>
      <c r="H495" s="63"/>
      <c r="I495" s="63"/>
      <c r="J495" s="63"/>
      <c r="K495" s="63"/>
      <c r="L495" s="63"/>
      <c r="M495" s="65"/>
      <c r="N495" s="63"/>
      <c r="O495" s="63"/>
      <c r="P495" s="63"/>
      <c r="Q495" s="63"/>
      <c r="R495" s="63"/>
      <c r="S495" s="63"/>
      <c r="T495" s="63"/>
      <c r="U495" s="63"/>
      <c r="V495" s="63"/>
      <c r="W495" s="63"/>
      <c r="X495" s="63"/>
      <c r="Y495" s="63"/>
      <c r="Z495" s="63"/>
      <c r="AA495" s="63"/>
      <c r="AB495" s="63"/>
      <c r="AC495" s="63"/>
      <c r="AD495" s="63"/>
      <c r="AE495" s="63"/>
      <c r="AF495" s="63"/>
    </row>
    <row r="496" spans="1:32" ht="15.75" customHeight="1" x14ac:dyDescent="0.2">
      <c r="A496" s="63"/>
      <c r="B496" s="63"/>
      <c r="C496" s="63"/>
      <c r="D496" s="63"/>
      <c r="E496" s="63"/>
      <c r="F496" s="63"/>
      <c r="G496" s="63"/>
      <c r="H496" s="63"/>
      <c r="I496" s="63"/>
      <c r="J496" s="63"/>
      <c r="K496" s="63"/>
      <c r="L496" s="63"/>
      <c r="M496" s="65"/>
      <c r="N496" s="63"/>
      <c r="O496" s="63"/>
      <c r="P496" s="63"/>
      <c r="Q496" s="63"/>
      <c r="R496" s="63"/>
      <c r="S496" s="63"/>
      <c r="T496" s="63"/>
      <c r="U496" s="63"/>
      <c r="V496" s="63"/>
      <c r="W496" s="63"/>
      <c r="X496" s="63"/>
      <c r="Y496" s="63"/>
      <c r="Z496" s="63"/>
      <c r="AA496" s="63"/>
      <c r="AB496" s="63"/>
      <c r="AC496" s="63"/>
      <c r="AD496" s="63"/>
      <c r="AE496" s="63"/>
      <c r="AF496" s="63"/>
    </row>
    <row r="497" spans="1:32" ht="15.75" customHeight="1" x14ac:dyDescent="0.2">
      <c r="A497" s="63"/>
      <c r="B497" s="63"/>
      <c r="C497" s="63"/>
      <c r="D497" s="63"/>
      <c r="E497" s="63"/>
      <c r="F497" s="63"/>
      <c r="G497" s="63"/>
      <c r="H497" s="63"/>
      <c r="I497" s="63"/>
      <c r="J497" s="63"/>
      <c r="K497" s="63"/>
      <c r="L497" s="63"/>
      <c r="M497" s="65"/>
      <c r="N497" s="63"/>
      <c r="O497" s="63"/>
      <c r="P497" s="63"/>
      <c r="Q497" s="63"/>
      <c r="R497" s="63"/>
      <c r="S497" s="63"/>
      <c r="T497" s="63"/>
      <c r="U497" s="63"/>
      <c r="V497" s="63"/>
      <c r="W497" s="63"/>
      <c r="X497" s="63"/>
      <c r="Y497" s="63"/>
      <c r="Z497" s="63"/>
      <c r="AA497" s="63"/>
      <c r="AB497" s="63"/>
      <c r="AC497" s="63"/>
      <c r="AD497" s="63"/>
      <c r="AE497" s="63"/>
      <c r="AF497" s="63"/>
    </row>
    <row r="498" spans="1:32" ht="15.75" customHeight="1" x14ac:dyDescent="0.2">
      <c r="A498" s="63"/>
      <c r="B498" s="63"/>
      <c r="C498" s="63"/>
      <c r="D498" s="63"/>
      <c r="E498" s="63"/>
      <c r="F498" s="63"/>
      <c r="G498" s="63"/>
      <c r="H498" s="63"/>
      <c r="I498" s="63"/>
      <c r="J498" s="63"/>
      <c r="K498" s="63"/>
      <c r="L498" s="63"/>
      <c r="M498" s="65"/>
      <c r="N498" s="63"/>
      <c r="O498" s="63"/>
      <c r="P498" s="63"/>
      <c r="Q498" s="63"/>
      <c r="R498" s="63"/>
      <c r="S498" s="63"/>
      <c r="T498" s="63"/>
      <c r="U498" s="63"/>
      <c r="V498" s="63"/>
      <c r="W498" s="63"/>
      <c r="X498" s="63"/>
      <c r="Y498" s="63"/>
      <c r="Z498" s="63"/>
      <c r="AA498" s="63"/>
      <c r="AB498" s="63"/>
      <c r="AC498" s="63"/>
      <c r="AD498" s="63"/>
      <c r="AE498" s="63"/>
      <c r="AF498" s="63"/>
    </row>
    <row r="499" spans="1:32" ht="15.75" customHeight="1" x14ac:dyDescent="0.2">
      <c r="A499" s="63"/>
      <c r="B499" s="63"/>
      <c r="C499" s="63"/>
      <c r="D499" s="63"/>
      <c r="E499" s="63"/>
      <c r="F499" s="63"/>
      <c r="G499" s="63"/>
      <c r="H499" s="63"/>
      <c r="I499" s="63"/>
      <c r="J499" s="63"/>
      <c r="K499" s="63"/>
      <c r="L499" s="63"/>
      <c r="M499" s="65"/>
      <c r="N499" s="63"/>
      <c r="O499" s="63"/>
      <c r="P499" s="63"/>
      <c r="Q499" s="63"/>
      <c r="R499" s="63"/>
      <c r="S499" s="63"/>
      <c r="T499" s="63"/>
      <c r="U499" s="63"/>
      <c r="V499" s="63"/>
      <c r="W499" s="63"/>
      <c r="X499" s="63"/>
      <c r="Y499" s="63"/>
      <c r="Z499" s="63"/>
      <c r="AA499" s="63"/>
      <c r="AB499" s="63"/>
      <c r="AC499" s="63"/>
      <c r="AD499" s="63"/>
      <c r="AE499" s="63"/>
      <c r="AF499" s="63"/>
    </row>
    <row r="500" spans="1:32" ht="15.75" customHeight="1" x14ac:dyDescent="0.2">
      <c r="A500" s="63"/>
      <c r="B500" s="63"/>
      <c r="C500" s="63"/>
      <c r="D500" s="63"/>
      <c r="E500" s="63"/>
      <c r="F500" s="63"/>
      <c r="G500" s="63"/>
      <c r="H500" s="63"/>
      <c r="I500" s="63"/>
      <c r="J500" s="63"/>
      <c r="K500" s="63"/>
      <c r="L500" s="63"/>
      <c r="M500" s="65"/>
      <c r="N500" s="63"/>
      <c r="O500" s="63"/>
      <c r="P500" s="63"/>
      <c r="Q500" s="63"/>
      <c r="R500" s="63"/>
      <c r="S500" s="63"/>
      <c r="T500" s="63"/>
      <c r="U500" s="63"/>
      <c r="V500" s="63"/>
      <c r="W500" s="63"/>
      <c r="X500" s="63"/>
      <c r="Y500" s="63"/>
      <c r="Z500" s="63"/>
      <c r="AA500" s="63"/>
      <c r="AB500" s="63"/>
      <c r="AC500" s="63"/>
      <c r="AD500" s="63"/>
      <c r="AE500" s="63"/>
      <c r="AF500" s="63"/>
    </row>
    <row r="501" spans="1:32" ht="15.75" customHeight="1" x14ac:dyDescent="0.2">
      <c r="A501" s="63"/>
      <c r="B501" s="63"/>
      <c r="C501" s="63"/>
      <c r="D501" s="63"/>
      <c r="E501" s="63"/>
      <c r="F501" s="63"/>
      <c r="G501" s="63"/>
      <c r="H501" s="63"/>
      <c r="I501" s="63"/>
      <c r="J501" s="63"/>
      <c r="K501" s="63"/>
      <c r="L501" s="63"/>
      <c r="M501" s="65"/>
      <c r="N501" s="63"/>
      <c r="O501" s="63"/>
      <c r="P501" s="63"/>
      <c r="Q501" s="63"/>
      <c r="R501" s="63"/>
      <c r="S501" s="63"/>
      <c r="T501" s="63"/>
      <c r="U501" s="63"/>
      <c r="V501" s="63"/>
      <c r="W501" s="63"/>
      <c r="X501" s="63"/>
      <c r="Y501" s="63"/>
      <c r="Z501" s="63"/>
      <c r="AA501" s="63"/>
      <c r="AB501" s="63"/>
      <c r="AC501" s="63"/>
      <c r="AD501" s="63"/>
      <c r="AE501" s="63"/>
      <c r="AF501" s="63"/>
    </row>
    <row r="502" spans="1:32" ht="15.75" customHeight="1" x14ac:dyDescent="0.2">
      <c r="A502" s="63"/>
      <c r="B502" s="63"/>
      <c r="C502" s="63"/>
      <c r="D502" s="63"/>
      <c r="E502" s="63"/>
      <c r="F502" s="63"/>
      <c r="G502" s="63"/>
      <c r="H502" s="63"/>
      <c r="I502" s="63"/>
      <c r="J502" s="63"/>
      <c r="K502" s="63"/>
      <c r="L502" s="63"/>
      <c r="M502" s="65"/>
      <c r="N502" s="63"/>
      <c r="O502" s="63"/>
      <c r="P502" s="63"/>
      <c r="Q502" s="63"/>
      <c r="R502" s="63"/>
      <c r="S502" s="63"/>
      <c r="T502" s="63"/>
      <c r="U502" s="63"/>
      <c r="V502" s="63"/>
      <c r="W502" s="63"/>
      <c r="X502" s="63"/>
      <c r="Y502" s="63"/>
      <c r="Z502" s="63"/>
      <c r="AA502" s="63"/>
      <c r="AB502" s="63"/>
      <c r="AC502" s="63"/>
      <c r="AD502" s="63"/>
      <c r="AE502" s="63"/>
      <c r="AF502" s="63"/>
    </row>
    <row r="503" spans="1:32" ht="15.75" customHeight="1" x14ac:dyDescent="0.2">
      <c r="A503" s="63"/>
      <c r="B503" s="63"/>
      <c r="C503" s="63"/>
      <c r="D503" s="63"/>
      <c r="E503" s="63"/>
      <c r="F503" s="63"/>
      <c r="G503" s="63"/>
      <c r="H503" s="63"/>
      <c r="I503" s="63"/>
      <c r="J503" s="63"/>
      <c r="K503" s="63"/>
      <c r="L503" s="63"/>
      <c r="M503" s="65"/>
      <c r="N503" s="63"/>
      <c r="O503" s="63"/>
      <c r="P503" s="63"/>
      <c r="Q503" s="63"/>
      <c r="R503" s="63"/>
      <c r="S503" s="63"/>
      <c r="T503" s="63"/>
      <c r="U503" s="63"/>
      <c r="V503" s="63"/>
      <c r="W503" s="63"/>
      <c r="X503" s="63"/>
      <c r="Y503" s="63"/>
      <c r="Z503" s="63"/>
      <c r="AA503" s="63"/>
      <c r="AB503" s="63"/>
      <c r="AC503" s="63"/>
      <c r="AD503" s="63"/>
      <c r="AE503" s="63"/>
      <c r="AF503" s="63"/>
    </row>
    <row r="504" spans="1:32" ht="15.75" customHeight="1" x14ac:dyDescent="0.2">
      <c r="A504" s="63"/>
      <c r="B504" s="63"/>
      <c r="C504" s="63"/>
      <c r="D504" s="63"/>
      <c r="E504" s="63"/>
      <c r="F504" s="63"/>
      <c r="G504" s="63"/>
      <c r="H504" s="63"/>
      <c r="I504" s="63"/>
      <c r="J504" s="63"/>
      <c r="K504" s="63"/>
      <c r="L504" s="63"/>
      <c r="M504" s="65"/>
      <c r="N504" s="63"/>
      <c r="O504" s="63"/>
      <c r="P504" s="63"/>
      <c r="Q504" s="63"/>
      <c r="R504" s="63"/>
      <c r="S504" s="63"/>
      <c r="T504" s="63"/>
      <c r="U504" s="63"/>
      <c r="V504" s="63"/>
      <c r="W504" s="63"/>
      <c r="X504" s="63"/>
      <c r="Y504" s="63"/>
      <c r="Z504" s="63"/>
      <c r="AA504" s="63"/>
      <c r="AB504" s="63"/>
      <c r="AC504" s="63"/>
      <c r="AD504" s="63"/>
      <c r="AE504" s="63"/>
      <c r="AF504" s="63"/>
    </row>
    <row r="505" spans="1:32" ht="15.75" customHeight="1" x14ac:dyDescent="0.2">
      <c r="A505" s="63"/>
      <c r="B505" s="63"/>
      <c r="C505" s="63"/>
      <c r="D505" s="63"/>
      <c r="E505" s="63"/>
      <c r="F505" s="63"/>
      <c r="G505" s="63"/>
      <c r="H505" s="63"/>
      <c r="I505" s="63"/>
      <c r="J505" s="63"/>
      <c r="K505" s="63"/>
      <c r="L505" s="63"/>
      <c r="M505" s="65"/>
      <c r="N505" s="63"/>
      <c r="O505" s="63"/>
      <c r="P505" s="63"/>
      <c r="Q505" s="63"/>
      <c r="R505" s="63"/>
      <c r="S505" s="63"/>
      <c r="T505" s="63"/>
      <c r="U505" s="63"/>
      <c r="V505" s="63"/>
      <c r="W505" s="63"/>
      <c r="X505" s="63"/>
      <c r="Y505" s="63"/>
      <c r="Z505" s="63"/>
      <c r="AA505" s="63"/>
      <c r="AB505" s="63"/>
      <c r="AC505" s="63"/>
      <c r="AD505" s="63"/>
      <c r="AE505" s="63"/>
      <c r="AF505" s="63"/>
    </row>
    <row r="506" spans="1:32" ht="15.75" customHeight="1" x14ac:dyDescent="0.2">
      <c r="A506" s="63"/>
      <c r="B506" s="63"/>
      <c r="C506" s="63"/>
      <c r="D506" s="63"/>
      <c r="E506" s="63"/>
      <c r="F506" s="63"/>
      <c r="G506" s="63"/>
      <c r="H506" s="63"/>
      <c r="I506" s="63"/>
      <c r="J506" s="63"/>
      <c r="K506" s="63"/>
      <c r="L506" s="63"/>
      <c r="M506" s="65"/>
      <c r="N506" s="63"/>
      <c r="O506" s="63"/>
      <c r="P506" s="63"/>
      <c r="Q506" s="63"/>
      <c r="R506" s="63"/>
      <c r="S506" s="63"/>
      <c r="T506" s="63"/>
      <c r="U506" s="63"/>
      <c r="V506" s="63"/>
      <c r="W506" s="63"/>
      <c r="X506" s="63"/>
      <c r="Y506" s="63"/>
      <c r="Z506" s="63"/>
      <c r="AA506" s="63"/>
      <c r="AB506" s="63"/>
      <c r="AC506" s="63"/>
      <c r="AD506" s="63"/>
      <c r="AE506" s="63"/>
      <c r="AF506" s="63"/>
    </row>
    <row r="507" spans="1:32" ht="15.75" customHeight="1" x14ac:dyDescent="0.2">
      <c r="A507" s="63"/>
      <c r="B507" s="63"/>
      <c r="C507" s="63"/>
      <c r="D507" s="63"/>
      <c r="E507" s="63"/>
      <c r="F507" s="63"/>
      <c r="G507" s="63"/>
      <c r="H507" s="63"/>
      <c r="I507" s="63"/>
      <c r="J507" s="63"/>
      <c r="K507" s="63"/>
      <c r="L507" s="63"/>
      <c r="M507" s="65"/>
      <c r="N507" s="63"/>
      <c r="O507" s="63"/>
      <c r="P507" s="63"/>
      <c r="Q507" s="63"/>
      <c r="R507" s="63"/>
      <c r="S507" s="63"/>
      <c r="T507" s="63"/>
      <c r="U507" s="63"/>
      <c r="V507" s="63"/>
      <c r="W507" s="63"/>
      <c r="X507" s="63"/>
      <c r="Y507" s="63"/>
      <c r="Z507" s="63"/>
      <c r="AA507" s="63"/>
      <c r="AB507" s="63"/>
      <c r="AC507" s="63"/>
      <c r="AD507" s="63"/>
      <c r="AE507" s="63"/>
      <c r="AF507" s="63"/>
    </row>
    <row r="508" spans="1:32" ht="15.75" customHeight="1" x14ac:dyDescent="0.2">
      <c r="A508" s="63"/>
      <c r="B508" s="63"/>
      <c r="C508" s="63"/>
      <c r="D508" s="63"/>
      <c r="E508" s="63"/>
      <c r="F508" s="63"/>
      <c r="G508" s="63"/>
      <c r="H508" s="63"/>
      <c r="I508" s="63"/>
      <c r="J508" s="63"/>
      <c r="K508" s="63"/>
      <c r="L508" s="63"/>
      <c r="M508" s="65"/>
      <c r="N508" s="63"/>
      <c r="O508" s="63"/>
      <c r="P508" s="63"/>
      <c r="Q508" s="63"/>
      <c r="R508" s="63"/>
      <c r="S508" s="63"/>
      <c r="T508" s="63"/>
      <c r="U508" s="63"/>
      <c r="V508" s="63"/>
      <c r="W508" s="63"/>
      <c r="X508" s="63"/>
      <c r="Y508" s="63"/>
      <c r="Z508" s="63"/>
      <c r="AA508" s="63"/>
      <c r="AB508" s="63"/>
      <c r="AC508" s="63"/>
      <c r="AD508" s="63"/>
      <c r="AE508" s="63"/>
      <c r="AF508" s="63"/>
    </row>
    <row r="509" spans="1:32" ht="15.75" customHeight="1" x14ac:dyDescent="0.2">
      <c r="A509" s="63"/>
      <c r="B509" s="63"/>
      <c r="C509" s="63"/>
      <c r="D509" s="63"/>
      <c r="E509" s="63"/>
      <c r="F509" s="63"/>
      <c r="G509" s="63"/>
      <c r="H509" s="63"/>
      <c r="I509" s="63"/>
      <c r="J509" s="63"/>
      <c r="K509" s="63"/>
      <c r="L509" s="63"/>
      <c r="M509" s="65"/>
      <c r="N509" s="63"/>
      <c r="O509" s="63"/>
      <c r="P509" s="63"/>
      <c r="Q509" s="63"/>
      <c r="R509" s="63"/>
      <c r="S509" s="63"/>
      <c r="T509" s="63"/>
      <c r="U509" s="63"/>
      <c r="V509" s="63"/>
      <c r="W509" s="63"/>
      <c r="X509" s="63"/>
      <c r="Y509" s="63"/>
      <c r="Z509" s="63"/>
      <c r="AA509" s="63"/>
      <c r="AB509" s="63"/>
      <c r="AC509" s="63"/>
      <c r="AD509" s="63"/>
      <c r="AE509" s="63"/>
      <c r="AF509" s="63"/>
    </row>
    <row r="510" spans="1:32" ht="15.75" customHeight="1" x14ac:dyDescent="0.2">
      <c r="A510" s="63"/>
      <c r="B510" s="63"/>
      <c r="C510" s="63"/>
      <c r="D510" s="63"/>
      <c r="E510" s="63"/>
      <c r="F510" s="63"/>
      <c r="G510" s="63"/>
      <c r="H510" s="63"/>
      <c r="I510" s="63"/>
      <c r="J510" s="63"/>
      <c r="K510" s="63"/>
      <c r="L510" s="63"/>
      <c r="M510" s="65"/>
      <c r="N510" s="63"/>
      <c r="O510" s="63"/>
      <c r="P510" s="63"/>
      <c r="Q510" s="63"/>
      <c r="R510" s="63"/>
      <c r="S510" s="63"/>
      <c r="T510" s="63"/>
      <c r="U510" s="63"/>
      <c r="V510" s="63"/>
      <c r="W510" s="63"/>
      <c r="X510" s="63"/>
      <c r="Y510" s="63"/>
      <c r="Z510" s="63"/>
      <c r="AA510" s="63"/>
      <c r="AB510" s="63"/>
      <c r="AC510" s="63"/>
      <c r="AD510" s="63"/>
      <c r="AE510" s="63"/>
      <c r="AF510" s="63"/>
    </row>
    <row r="511" spans="1:32" ht="15.75" customHeight="1" x14ac:dyDescent="0.2">
      <c r="A511" s="63"/>
      <c r="B511" s="63"/>
      <c r="C511" s="63"/>
      <c r="D511" s="63"/>
      <c r="E511" s="63"/>
      <c r="F511" s="63"/>
      <c r="G511" s="63"/>
      <c r="H511" s="63"/>
      <c r="I511" s="63"/>
      <c r="J511" s="63"/>
      <c r="K511" s="63"/>
      <c r="L511" s="63"/>
      <c r="M511" s="65"/>
      <c r="N511" s="63"/>
      <c r="O511" s="63"/>
      <c r="P511" s="63"/>
      <c r="Q511" s="63"/>
      <c r="R511" s="63"/>
      <c r="S511" s="63"/>
      <c r="T511" s="63"/>
      <c r="U511" s="63"/>
      <c r="V511" s="63"/>
      <c r="W511" s="63"/>
      <c r="X511" s="63"/>
      <c r="Y511" s="63"/>
      <c r="Z511" s="63"/>
      <c r="AA511" s="63"/>
      <c r="AB511" s="63"/>
      <c r="AC511" s="63"/>
      <c r="AD511" s="63"/>
      <c r="AE511" s="63"/>
      <c r="AF511" s="63"/>
    </row>
    <row r="512" spans="1:32" ht="15.75" customHeight="1" x14ac:dyDescent="0.2">
      <c r="A512" s="63"/>
      <c r="B512" s="63"/>
      <c r="C512" s="63"/>
      <c r="D512" s="63"/>
      <c r="E512" s="63"/>
      <c r="F512" s="63"/>
      <c r="G512" s="63"/>
      <c r="H512" s="63"/>
      <c r="I512" s="63"/>
      <c r="J512" s="63"/>
      <c r="K512" s="63"/>
      <c r="L512" s="63"/>
      <c r="M512" s="65"/>
      <c r="N512" s="63"/>
      <c r="O512" s="63"/>
      <c r="P512" s="63"/>
      <c r="Q512" s="63"/>
      <c r="R512" s="63"/>
      <c r="S512" s="63"/>
      <c r="T512" s="63"/>
      <c r="U512" s="63"/>
      <c r="V512" s="63"/>
      <c r="W512" s="63"/>
      <c r="X512" s="63"/>
      <c r="Y512" s="63"/>
      <c r="Z512" s="63"/>
      <c r="AA512" s="63"/>
      <c r="AB512" s="63"/>
      <c r="AC512" s="63"/>
      <c r="AD512" s="63"/>
      <c r="AE512" s="63"/>
      <c r="AF512" s="63"/>
    </row>
    <row r="513" spans="1:32" ht="15.75" customHeight="1" x14ac:dyDescent="0.2">
      <c r="A513" s="63"/>
      <c r="B513" s="63"/>
      <c r="C513" s="63"/>
      <c r="D513" s="63"/>
      <c r="E513" s="63"/>
      <c r="F513" s="63"/>
      <c r="G513" s="63"/>
      <c r="H513" s="63"/>
      <c r="I513" s="63"/>
      <c r="J513" s="63"/>
      <c r="K513" s="63"/>
      <c r="L513" s="63"/>
      <c r="M513" s="65"/>
      <c r="N513" s="63"/>
      <c r="O513" s="63"/>
      <c r="P513" s="63"/>
      <c r="Q513" s="63"/>
      <c r="R513" s="63"/>
      <c r="S513" s="63"/>
      <c r="T513" s="63"/>
      <c r="U513" s="63"/>
      <c r="V513" s="63"/>
      <c r="W513" s="63"/>
      <c r="X513" s="63"/>
      <c r="Y513" s="63"/>
      <c r="Z513" s="63"/>
      <c r="AA513" s="63"/>
      <c r="AB513" s="63"/>
      <c r="AC513" s="63"/>
      <c r="AD513" s="63"/>
      <c r="AE513" s="63"/>
      <c r="AF513" s="63"/>
    </row>
    <row r="514" spans="1:32" ht="15.75" customHeight="1" x14ac:dyDescent="0.2">
      <c r="A514" s="63"/>
      <c r="B514" s="63"/>
      <c r="C514" s="63"/>
      <c r="D514" s="63"/>
      <c r="E514" s="63"/>
      <c r="F514" s="63"/>
      <c r="G514" s="63"/>
      <c r="H514" s="63"/>
      <c r="I514" s="63"/>
      <c r="J514" s="63"/>
      <c r="K514" s="63"/>
      <c r="L514" s="63"/>
      <c r="M514" s="65"/>
      <c r="N514" s="63"/>
      <c r="O514" s="63"/>
      <c r="P514" s="63"/>
      <c r="Q514" s="63"/>
      <c r="R514" s="63"/>
      <c r="S514" s="63"/>
      <c r="T514" s="63"/>
      <c r="U514" s="63"/>
      <c r="V514" s="63"/>
      <c r="W514" s="63"/>
      <c r="X514" s="63"/>
      <c r="Y514" s="63"/>
      <c r="Z514" s="63"/>
      <c r="AA514" s="63"/>
      <c r="AB514" s="63"/>
      <c r="AC514" s="63"/>
      <c r="AD514" s="63"/>
      <c r="AE514" s="63"/>
      <c r="AF514" s="63"/>
    </row>
    <row r="515" spans="1:32" ht="15.75" customHeight="1" x14ac:dyDescent="0.2">
      <c r="A515" s="63"/>
      <c r="B515" s="63"/>
      <c r="C515" s="63"/>
      <c r="D515" s="63"/>
      <c r="E515" s="63"/>
      <c r="F515" s="63"/>
      <c r="G515" s="63"/>
      <c r="H515" s="63"/>
      <c r="I515" s="63"/>
      <c r="J515" s="63"/>
      <c r="K515" s="63"/>
      <c r="L515" s="63"/>
      <c r="M515" s="65"/>
      <c r="N515" s="63"/>
      <c r="O515" s="63"/>
      <c r="P515" s="63"/>
      <c r="Q515" s="63"/>
      <c r="R515" s="63"/>
      <c r="S515" s="63"/>
      <c r="T515" s="63"/>
      <c r="U515" s="63"/>
      <c r="V515" s="63"/>
      <c r="W515" s="63"/>
      <c r="X515" s="63"/>
      <c r="Y515" s="63"/>
      <c r="Z515" s="63"/>
      <c r="AA515" s="63"/>
      <c r="AB515" s="63"/>
      <c r="AC515" s="63"/>
      <c r="AD515" s="63"/>
      <c r="AE515" s="63"/>
      <c r="AF515" s="63"/>
    </row>
    <row r="516" spans="1:32" ht="15.75" customHeight="1" x14ac:dyDescent="0.2">
      <c r="A516" s="63"/>
      <c r="B516" s="63"/>
      <c r="C516" s="63"/>
      <c r="D516" s="63"/>
      <c r="E516" s="63"/>
      <c r="F516" s="63"/>
      <c r="G516" s="63"/>
      <c r="H516" s="63"/>
      <c r="I516" s="63"/>
      <c r="J516" s="63"/>
      <c r="K516" s="63"/>
      <c r="L516" s="63"/>
      <c r="M516" s="65"/>
      <c r="N516" s="63"/>
      <c r="O516" s="63"/>
      <c r="P516" s="63"/>
      <c r="Q516" s="63"/>
      <c r="R516" s="63"/>
      <c r="S516" s="63"/>
      <c r="T516" s="63"/>
      <c r="U516" s="63"/>
      <c r="V516" s="63"/>
      <c r="W516" s="63"/>
      <c r="X516" s="63"/>
      <c r="Y516" s="63"/>
      <c r="Z516" s="63"/>
      <c r="AA516" s="63"/>
      <c r="AB516" s="63"/>
      <c r="AC516" s="63"/>
      <c r="AD516" s="63"/>
      <c r="AE516" s="63"/>
      <c r="AF516" s="63"/>
    </row>
    <row r="517" spans="1:32" ht="15.75" customHeight="1" x14ac:dyDescent="0.2">
      <c r="A517" s="63"/>
      <c r="B517" s="63"/>
      <c r="C517" s="63"/>
      <c r="D517" s="63"/>
      <c r="E517" s="63"/>
      <c r="F517" s="63"/>
      <c r="G517" s="63"/>
      <c r="H517" s="63"/>
      <c r="I517" s="63"/>
      <c r="J517" s="63"/>
      <c r="K517" s="63"/>
      <c r="L517" s="63"/>
      <c r="M517" s="65"/>
      <c r="N517" s="63"/>
      <c r="O517" s="63"/>
      <c r="P517" s="63"/>
      <c r="Q517" s="63"/>
      <c r="R517" s="63"/>
      <c r="S517" s="63"/>
      <c r="T517" s="63"/>
      <c r="U517" s="63"/>
      <c r="V517" s="63"/>
      <c r="W517" s="63"/>
      <c r="X517" s="63"/>
      <c r="Y517" s="63"/>
      <c r="Z517" s="63"/>
      <c r="AA517" s="63"/>
      <c r="AB517" s="63"/>
      <c r="AC517" s="63"/>
      <c r="AD517" s="63"/>
      <c r="AE517" s="63"/>
      <c r="AF517" s="63"/>
    </row>
    <row r="518" spans="1:32" ht="15.75" customHeight="1" x14ac:dyDescent="0.2">
      <c r="A518" s="63"/>
      <c r="B518" s="63"/>
      <c r="C518" s="63"/>
      <c r="D518" s="63"/>
      <c r="E518" s="63"/>
      <c r="F518" s="63"/>
      <c r="G518" s="63"/>
      <c r="H518" s="63"/>
      <c r="I518" s="63"/>
      <c r="J518" s="63"/>
      <c r="K518" s="63"/>
      <c r="L518" s="63"/>
      <c r="M518" s="65"/>
      <c r="N518" s="63"/>
      <c r="O518" s="63"/>
      <c r="P518" s="63"/>
      <c r="Q518" s="63"/>
      <c r="R518" s="63"/>
      <c r="S518" s="63"/>
      <c r="T518" s="63"/>
      <c r="U518" s="63"/>
      <c r="V518" s="63"/>
      <c r="W518" s="63"/>
      <c r="X518" s="63"/>
      <c r="Y518" s="63"/>
      <c r="Z518" s="63"/>
      <c r="AA518" s="63"/>
      <c r="AB518" s="63"/>
      <c r="AC518" s="63"/>
      <c r="AD518" s="63"/>
      <c r="AE518" s="63"/>
      <c r="AF518" s="63"/>
    </row>
    <row r="519" spans="1:32" ht="15.75" customHeight="1" x14ac:dyDescent="0.2">
      <c r="A519" s="63"/>
      <c r="B519" s="63"/>
      <c r="C519" s="63"/>
      <c r="D519" s="63"/>
      <c r="E519" s="63"/>
      <c r="F519" s="63"/>
      <c r="G519" s="63"/>
      <c r="H519" s="63"/>
      <c r="I519" s="63"/>
      <c r="J519" s="63"/>
      <c r="K519" s="63"/>
      <c r="L519" s="63"/>
      <c r="M519" s="65"/>
      <c r="N519" s="63"/>
      <c r="O519" s="63"/>
      <c r="P519" s="63"/>
      <c r="Q519" s="63"/>
      <c r="R519" s="63"/>
      <c r="S519" s="63"/>
      <c r="T519" s="63"/>
      <c r="U519" s="63"/>
      <c r="V519" s="63"/>
      <c r="W519" s="63"/>
      <c r="X519" s="63"/>
      <c r="Y519" s="63"/>
      <c r="Z519" s="63"/>
      <c r="AA519" s="63"/>
      <c r="AB519" s="63"/>
      <c r="AC519" s="63"/>
      <c r="AD519" s="63"/>
      <c r="AE519" s="63"/>
      <c r="AF519" s="63"/>
    </row>
    <row r="520" spans="1:32" ht="15.75" customHeight="1" x14ac:dyDescent="0.2">
      <c r="A520" s="63"/>
      <c r="B520" s="63"/>
      <c r="C520" s="63"/>
      <c r="D520" s="63"/>
      <c r="E520" s="63"/>
      <c r="F520" s="63"/>
      <c r="G520" s="63"/>
      <c r="H520" s="63"/>
      <c r="I520" s="63"/>
      <c r="J520" s="63"/>
      <c r="K520" s="63"/>
      <c r="L520" s="63"/>
      <c r="M520" s="65"/>
      <c r="N520" s="63"/>
      <c r="O520" s="63"/>
      <c r="P520" s="63"/>
      <c r="Q520" s="63"/>
      <c r="R520" s="63"/>
      <c r="S520" s="63"/>
      <c r="T520" s="63"/>
      <c r="U520" s="63"/>
      <c r="V520" s="63"/>
      <c r="W520" s="63"/>
      <c r="X520" s="63"/>
      <c r="Y520" s="63"/>
      <c r="Z520" s="63"/>
      <c r="AA520" s="63"/>
      <c r="AB520" s="63"/>
      <c r="AC520" s="63"/>
      <c r="AD520" s="63"/>
      <c r="AE520" s="63"/>
      <c r="AF520" s="63"/>
    </row>
    <row r="521" spans="1:32" ht="15.75" customHeight="1" x14ac:dyDescent="0.2">
      <c r="A521" s="63"/>
      <c r="B521" s="63"/>
      <c r="C521" s="63"/>
      <c r="D521" s="63"/>
      <c r="E521" s="63"/>
      <c r="F521" s="63"/>
      <c r="G521" s="63"/>
      <c r="H521" s="63"/>
      <c r="I521" s="63"/>
      <c r="J521" s="63"/>
      <c r="K521" s="63"/>
      <c r="L521" s="63"/>
      <c r="M521" s="65"/>
      <c r="N521" s="63"/>
      <c r="O521" s="63"/>
      <c r="P521" s="63"/>
      <c r="Q521" s="63"/>
      <c r="R521" s="63"/>
      <c r="S521" s="63"/>
      <c r="T521" s="63"/>
      <c r="U521" s="63"/>
      <c r="V521" s="63"/>
      <c r="W521" s="63"/>
      <c r="X521" s="63"/>
      <c r="Y521" s="63"/>
      <c r="Z521" s="63"/>
      <c r="AA521" s="63"/>
      <c r="AB521" s="63"/>
      <c r="AC521" s="63"/>
      <c r="AD521" s="63"/>
      <c r="AE521" s="63"/>
      <c r="AF521" s="63"/>
    </row>
    <row r="522" spans="1:32" ht="15.75" customHeight="1" x14ac:dyDescent="0.2">
      <c r="A522" s="63"/>
      <c r="B522" s="63"/>
      <c r="C522" s="63"/>
      <c r="D522" s="63"/>
      <c r="E522" s="63"/>
      <c r="F522" s="63"/>
      <c r="G522" s="63"/>
      <c r="H522" s="63"/>
      <c r="I522" s="63"/>
      <c r="J522" s="63"/>
      <c r="K522" s="63"/>
      <c r="L522" s="63"/>
      <c r="M522" s="65"/>
      <c r="N522" s="63"/>
      <c r="O522" s="63"/>
      <c r="P522" s="63"/>
      <c r="Q522" s="63"/>
      <c r="R522" s="63"/>
      <c r="S522" s="63"/>
      <c r="T522" s="63"/>
      <c r="U522" s="63"/>
      <c r="V522" s="63"/>
      <c r="W522" s="63"/>
      <c r="X522" s="63"/>
      <c r="Y522" s="63"/>
      <c r="Z522" s="63"/>
      <c r="AA522" s="63"/>
      <c r="AB522" s="63"/>
      <c r="AC522" s="63"/>
      <c r="AD522" s="63"/>
      <c r="AE522" s="63"/>
      <c r="AF522" s="63"/>
    </row>
    <row r="523" spans="1:32" ht="15.75" customHeight="1" x14ac:dyDescent="0.2">
      <c r="A523" s="63"/>
      <c r="B523" s="63"/>
      <c r="C523" s="63"/>
      <c r="D523" s="63"/>
      <c r="E523" s="63"/>
      <c r="F523" s="63"/>
      <c r="G523" s="63"/>
      <c r="H523" s="63"/>
      <c r="I523" s="63"/>
      <c r="J523" s="63"/>
      <c r="K523" s="63"/>
      <c r="L523" s="63"/>
      <c r="M523" s="65"/>
      <c r="N523" s="63"/>
      <c r="O523" s="63"/>
      <c r="P523" s="63"/>
      <c r="Q523" s="63"/>
      <c r="R523" s="63"/>
      <c r="S523" s="63"/>
      <c r="T523" s="63"/>
      <c r="U523" s="63"/>
      <c r="V523" s="63"/>
      <c r="W523" s="63"/>
      <c r="X523" s="63"/>
      <c r="Y523" s="63"/>
      <c r="Z523" s="63"/>
      <c r="AA523" s="63"/>
      <c r="AB523" s="63"/>
      <c r="AC523" s="63"/>
      <c r="AD523" s="63"/>
      <c r="AE523" s="63"/>
      <c r="AF523" s="63"/>
    </row>
    <row r="524" spans="1:32" ht="15.75" customHeight="1" x14ac:dyDescent="0.2">
      <c r="A524" s="63"/>
      <c r="B524" s="63"/>
      <c r="C524" s="63"/>
      <c r="D524" s="63"/>
      <c r="E524" s="63"/>
      <c r="F524" s="63"/>
      <c r="G524" s="63"/>
      <c r="H524" s="63"/>
      <c r="I524" s="63"/>
      <c r="J524" s="63"/>
      <c r="K524" s="63"/>
      <c r="L524" s="63"/>
      <c r="M524" s="65"/>
      <c r="N524" s="63"/>
      <c r="O524" s="63"/>
      <c r="P524" s="63"/>
      <c r="Q524" s="63"/>
      <c r="R524" s="63"/>
      <c r="S524" s="63"/>
      <c r="T524" s="63"/>
      <c r="U524" s="63"/>
      <c r="V524" s="63"/>
      <c r="W524" s="63"/>
      <c r="X524" s="63"/>
      <c r="Y524" s="63"/>
      <c r="Z524" s="63"/>
      <c r="AA524" s="63"/>
      <c r="AB524" s="63"/>
      <c r="AC524" s="63"/>
      <c r="AD524" s="63"/>
      <c r="AE524" s="63"/>
      <c r="AF524" s="63"/>
    </row>
    <row r="525" spans="1:32" ht="15.75" customHeight="1" x14ac:dyDescent="0.2">
      <c r="A525" s="63"/>
      <c r="B525" s="63"/>
      <c r="C525" s="63"/>
      <c r="D525" s="63"/>
      <c r="E525" s="63"/>
      <c r="F525" s="63"/>
      <c r="G525" s="63"/>
      <c r="H525" s="63"/>
      <c r="I525" s="63"/>
      <c r="J525" s="63"/>
      <c r="K525" s="63"/>
      <c r="L525" s="63"/>
      <c r="M525" s="65"/>
      <c r="N525" s="63"/>
      <c r="O525" s="63"/>
      <c r="P525" s="63"/>
      <c r="Q525" s="63"/>
      <c r="R525" s="63"/>
      <c r="S525" s="63"/>
      <c r="T525" s="63"/>
      <c r="U525" s="63"/>
      <c r="V525" s="63"/>
      <c r="W525" s="63"/>
      <c r="X525" s="63"/>
      <c r="Y525" s="63"/>
      <c r="Z525" s="63"/>
      <c r="AA525" s="63"/>
      <c r="AB525" s="63"/>
      <c r="AC525" s="63"/>
      <c r="AD525" s="63"/>
      <c r="AE525" s="63"/>
      <c r="AF525" s="63"/>
    </row>
    <row r="526" spans="1:32" ht="15.75" customHeight="1" x14ac:dyDescent="0.2">
      <c r="A526" s="63"/>
      <c r="B526" s="63"/>
      <c r="C526" s="63"/>
      <c r="D526" s="63"/>
      <c r="E526" s="63"/>
      <c r="F526" s="63"/>
      <c r="G526" s="63"/>
      <c r="H526" s="63"/>
      <c r="I526" s="63"/>
      <c r="J526" s="63"/>
      <c r="K526" s="63"/>
      <c r="L526" s="63"/>
      <c r="M526" s="65"/>
      <c r="N526" s="63"/>
      <c r="O526" s="63"/>
      <c r="P526" s="63"/>
      <c r="Q526" s="63"/>
      <c r="R526" s="63"/>
      <c r="S526" s="63"/>
      <c r="T526" s="63"/>
      <c r="U526" s="63"/>
      <c r="V526" s="63"/>
      <c r="W526" s="63"/>
      <c r="X526" s="63"/>
      <c r="Y526" s="63"/>
      <c r="Z526" s="63"/>
      <c r="AA526" s="63"/>
      <c r="AB526" s="63"/>
      <c r="AC526" s="63"/>
      <c r="AD526" s="63"/>
      <c r="AE526" s="63"/>
      <c r="AF526" s="63"/>
    </row>
    <row r="527" spans="1:32" ht="15.75" customHeight="1" x14ac:dyDescent="0.2">
      <c r="A527" s="63"/>
      <c r="B527" s="63"/>
      <c r="C527" s="63"/>
      <c r="D527" s="63"/>
      <c r="E527" s="63"/>
      <c r="F527" s="63"/>
      <c r="G527" s="63"/>
      <c r="H527" s="63"/>
      <c r="I527" s="63"/>
      <c r="J527" s="63"/>
      <c r="K527" s="63"/>
      <c r="L527" s="63"/>
      <c r="M527" s="65"/>
      <c r="N527" s="63"/>
      <c r="O527" s="63"/>
      <c r="P527" s="63"/>
      <c r="Q527" s="63"/>
      <c r="R527" s="63"/>
      <c r="S527" s="63"/>
      <c r="T527" s="63"/>
      <c r="U527" s="63"/>
      <c r="V527" s="63"/>
      <c r="W527" s="63"/>
      <c r="X527" s="63"/>
      <c r="Y527" s="63"/>
      <c r="Z527" s="63"/>
      <c r="AA527" s="63"/>
      <c r="AB527" s="63"/>
      <c r="AC527" s="63"/>
      <c r="AD527" s="63"/>
      <c r="AE527" s="63"/>
      <c r="AF527" s="63"/>
    </row>
    <row r="528" spans="1:32" ht="15.75" customHeight="1" x14ac:dyDescent="0.2">
      <c r="A528" s="63"/>
      <c r="B528" s="63"/>
      <c r="C528" s="63"/>
      <c r="D528" s="63"/>
      <c r="E528" s="63"/>
      <c r="F528" s="63"/>
      <c r="G528" s="63"/>
      <c r="H528" s="63"/>
      <c r="I528" s="63"/>
      <c r="J528" s="63"/>
      <c r="K528" s="63"/>
      <c r="L528" s="63"/>
      <c r="M528" s="65"/>
      <c r="N528" s="63"/>
      <c r="O528" s="63"/>
      <c r="P528" s="63"/>
      <c r="Q528" s="63"/>
      <c r="R528" s="63"/>
      <c r="S528" s="63"/>
      <c r="T528" s="63"/>
      <c r="U528" s="63"/>
      <c r="V528" s="63"/>
      <c r="W528" s="63"/>
      <c r="X528" s="63"/>
      <c r="Y528" s="63"/>
      <c r="Z528" s="63"/>
      <c r="AA528" s="63"/>
      <c r="AB528" s="63"/>
      <c r="AC528" s="63"/>
      <c r="AD528" s="63"/>
      <c r="AE528" s="63"/>
      <c r="AF528" s="63"/>
    </row>
    <row r="529" spans="1:32" ht="15.75" customHeight="1" x14ac:dyDescent="0.2">
      <c r="A529" s="63"/>
      <c r="B529" s="63"/>
      <c r="C529" s="63"/>
      <c r="D529" s="63"/>
      <c r="E529" s="63"/>
      <c r="F529" s="63"/>
      <c r="G529" s="63"/>
      <c r="H529" s="63"/>
      <c r="I529" s="63"/>
      <c r="J529" s="63"/>
      <c r="K529" s="63"/>
      <c r="L529" s="63"/>
      <c r="M529" s="65"/>
      <c r="N529" s="63"/>
      <c r="O529" s="63"/>
      <c r="P529" s="63"/>
      <c r="Q529" s="63"/>
      <c r="R529" s="63"/>
      <c r="S529" s="63"/>
      <c r="T529" s="63"/>
      <c r="U529" s="63"/>
      <c r="V529" s="63"/>
      <c r="W529" s="63"/>
      <c r="X529" s="63"/>
      <c r="Y529" s="63"/>
      <c r="Z529" s="63"/>
      <c r="AA529" s="63"/>
      <c r="AB529" s="63"/>
      <c r="AC529" s="63"/>
      <c r="AD529" s="63"/>
      <c r="AE529" s="63"/>
      <c r="AF529" s="63"/>
    </row>
    <row r="530" spans="1:32" ht="15.75" customHeight="1" x14ac:dyDescent="0.2">
      <c r="A530" s="63"/>
      <c r="B530" s="63"/>
      <c r="C530" s="63"/>
      <c r="D530" s="63"/>
      <c r="E530" s="63"/>
      <c r="F530" s="63"/>
      <c r="G530" s="63"/>
      <c r="H530" s="63"/>
      <c r="I530" s="63"/>
      <c r="J530" s="63"/>
      <c r="K530" s="63"/>
      <c r="L530" s="63"/>
      <c r="M530" s="65"/>
      <c r="N530" s="63"/>
      <c r="O530" s="63"/>
      <c r="P530" s="63"/>
      <c r="Q530" s="63"/>
      <c r="R530" s="63"/>
      <c r="S530" s="63"/>
      <c r="T530" s="63"/>
      <c r="U530" s="63"/>
      <c r="V530" s="63"/>
      <c r="W530" s="63"/>
      <c r="X530" s="63"/>
      <c r="Y530" s="63"/>
      <c r="Z530" s="63"/>
      <c r="AA530" s="63"/>
      <c r="AB530" s="63"/>
      <c r="AC530" s="63"/>
      <c r="AD530" s="63"/>
      <c r="AE530" s="63"/>
      <c r="AF530" s="63"/>
    </row>
    <row r="531" spans="1:32" ht="15.75" customHeight="1" x14ac:dyDescent="0.2">
      <c r="A531" s="63"/>
      <c r="B531" s="63"/>
      <c r="C531" s="63"/>
      <c r="D531" s="63"/>
      <c r="E531" s="63"/>
      <c r="F531" s="63"/>
      <c r="G531" s="63"/>
      <c r="H531" s="63"/>
      <c r="I531" s="63"/>
      <c r="J531" s="63"/>
      <c r="K531" s="63"/>
      <c r="L531" s="63"/>
      <c r="M531" s="65"/>
      <c r="N531" s="63"/>
      <c r="O531" s="63"/>
      <c r="P531" s="63"/>
      <c r="Q531" s="63"/>
      <c r="R531" s="63"/>
      <c r="S531" s="63"/>
      <c r="T531" s="63"/>
      <c r="U531" s="63"/>
      <c r="V531" s="63"/>
      <c r="W531" s="63"/>
      <c r="X531" s="63"/>
      <c r="Y531" s="63"/>
      <c r="Z531" s="63"/>
      <c r="AA531" s="63"/>
      <c r="AB531" s="63"/>
      <c r="AC531" s="63"/>
      <c r="AD531" s="63"/>
      <c r="AE531" s="63"/>
      <c r="AF531" s="63"/>
    </row>
    <row r="532" spans="1:32" ht="15.75" customHeight="1" x14ac:dyDescent="0.2">
      <c r="A532" s="63"/>
      <c r="B532" s="63"/>
      <c r="C532" s="63"/>
      <c r="D532" s="63"/>
      <c r="E532" s="63"/>
      <c r="F532" s="63"/>
      <c r="G532" s="63"/>
      <c r="H532" s="63"/>
      <c r="I532" s="63"/>
      <c r="J532" s="63"/>
      <c r="K532" s="63"/>
      <c r="L532" s="63"/>
      <c r="M532" s="65"/>
      <c r="N532" s="63"/>
      <c r="O532" s="63"/>
      <c r="P532" s="63"/>
      <c r="Q532" s="63"/>
      <c r="R532" s="63"/>
      <c r="S532" s="63"/>
      <c r="T532" s="63"/>
      <c r="U532" s="63"/>
      <c r="V532" s="63"/>
      <c r="W532" s="63"/>
      <c r="X532" s="63"/>
      <c r="Y532" s="63"/>
      <c r="Z532" s="63"/>
      <c r="AA532" s="63"/>
      <c r="AB532" s="63"/>
      <c r="AC532" s="63"/>
      <c r="AD532" s="63"/>
      <c r="AE532" s="63"/>
      <c r="AF532" s="63"/>
    </row>
    <row r="533" spans="1:32" ht="15.75" customHeight="1" x14ac:dyDescent="0.2">
      <c r="A533" s="63"/>
      <c r="B533" s="63"/>
      <c r="C533" s="63"/>
      <c r="D533" s="63"/>
      <c r="E533" s="63"/>
      <c r="F533" s="63"/>
      <c r="G533" s="63"/>
      <c r="H533" s="63"/>
      <c r="I533" s="63"/>
      <c r="J533" s="63"/>
      <c r="K533" s="63"/>
      <c r="L533" s="63"/>
      <c r="M533" s="65"/>
      <c r="N533" s="63"/>
      <c r="O533" s="63"/>
      <c r="P533" s="63"/>
      <c r="Q533" s="63"/>
      <c r="R533" s="63"/>
      <c r="S533" s="63"/>
      <c r="T533" s="63"/>
      <c r="U533" s="63"/>
      <c r="V533" s="63"/>
      <c r="W533" s="63"/>
      <c r="X533" s="63"/>
      <c r="Y533" s="63"/>
      <c r="Z533" s="63"/>
      <c r="AA533" s="63"/>
      <c r="AB533" s="63"/>
      <c r="AC533" s="63"/>
      <c r="AD533" s="63"/>
      <c r="AE533" s="63"/>
      <c r="AF533" s="63"/>
    </row>
    <row r="534" spans="1:32" ht="15.75" customHeight="1" x14ac:dyDescent="0.2">
      <c r="A534" s="63"/>
      <c r="B534" s="63"/>
      <c r="C534" s="63"/>
      <c r="D534" s="63"/>
      <c r="E534" s="63"/>
      <c r="F534" s="63"/>
      <c r="G534" s="63"/>
      <c r="H534" s="63"/>
      <c r="I534" s="63"/>
      <c r="J534" s="63"/>
      <c r="K534" s="63"/>
      <c r="L534" s="63"/>
      <c r="M534" s="65"/>
      <c r="N534" s="63"/>
      <c r="O534" s="63"/>
      <c r="P534" s="63"/>
      <c r="Q534" s="63"/>
      <c r="R534" s="63"/>
      <c r="S534" s="63"/>
      <c r="T534" s="63"/>
      <c r="U534" s="63"/>
      <c r="V534" s="63"/>
      <c r="W534" s="63"/>
      <c r="X534" s="63"/>
      <c r="Y534" s="63"/>
      <c r="Z534" s="63"/>
      <c r="AA534" s="63"/>
      <c r="AB534" s="63"/>
      <c r="AC534" s="63"/>
      <c r="AD534" s="63"/>
      <c r="AE534" s="63"/>
      <c r="AF534" s="63"/>
    </row>
    <row r="535" spans="1:32" ht="15.75" customHeight="1" x14ac:dyDescent="0.2">
      <c r="A535" s="63"/>
      <c r="B535" s="63"/>
      <c r="C535" s="63"/>
      <c r="D535" s="63"/>
      <c r="E535" s="63"/>
      <c r="F535" s="63"/>
      <c r="G535" s="63"/>
      <c r="H535" s="63"/>
      <c r="I535" s="63"/>
      <c r="J535" s="63"/>
      <c r="K535" s="63"/>
      <c r="L535" s="63"/>
      <c r="M535" s="65"/>
      <c r="N535" s="63"/>
      <c r="O535" s="63"/>
      <c r="P535" s="63"/>
      <c r="Q535" s="63"/>
      <c r="R535" s="63"/>
      <c r="S535" s="63"/>
      <c r="T535" s="63"/>
      <c r="U535" s="63"/>
      <c r="V535" s="63"/>
      <c r="W535" s="63"/>
      <c r="X535" s="63"/>
      <c r="Y535" s="63"/>
      <c r="Z535" s="63"/>
      <c r="AA535" s="63"/>
      <c r="AB535" s="63"/>
      <c r="AC535" s="63"/>
      <c r="AD535" s="63"/>
      <c r="AE535" s="63"/>
      <c r="AF535" s="63"/>
    </row>
    <row r="536" spans="1:32" ht="15.75" customHeight="1" x14ac:dyDescent="0.2">
      <c r="A536" s="63"/>
      <c r="B536" s="63"/>
      <c r="C536" s="63"/>
      <c r="D536" s="63"/>
      <c r="E536" s="63"/>
      <c r="F536" s="63"/>
      <c r="G536" s="63"/>
      <c r="H536" s="63"/>
      <c r="I536" s="63"/>
      <c r="J536" s="63"/>
      <c r="K536" s="63"/>
      <c r="L536" s="63"/>
      <c r="M536" s="65"/>
      <c r="N536" s="63"/>
      <c r="O536" s="63"/>
      <c r="P536" s="63"/>
      <c r="Q536" s="63"/>
      <c r="R536" s="63"/>
      <c r="S536" s="63"/>
      <c r="T536" s="63"/>
      <c r="U536" s="63"/>
      <c r="V536" s="63"/>
      <c r="W536" s="63"/>
      <c r="X536" s="63"/>
      <c r="Y536" s="63"/>
      <c r="Z536" s="63"/>
      <c r="AA536" s="63"/>
      <c r="AB536" s="63"/>
      <c r="AC536" s="63"/>
      <c r="AD536" s="63"/>
      <c r="AE536" s="63"/>
      <c r="AF536" s="63"/>
    </row>
    <row r="537" spans="1:32" ht="15.75" customHeight="1" x14ac:dyDescent="0.2">
      <c r="A537" s="63"/>
      <c r="B537" s="63"/>
      <c r="C537" s="63"/>
      <c r="D537" s="63"/>
      <c r="E537" s="63"/>
      <c r="F537" s="63"/>
      <c r="G537" s="63"/>
      <c r="H537" s="63"/>
      <c r="I537" s="63"/>
      <c r="J537" s="63"/>
      <c r="K537" s="63"/>
      <c r="L537" s="63"/>
      <c r="M537" s="65"/>
      <c r="N537" s="63"/>
      <c r="O537" s="63"/>
      <c r="P537" s="63"/>
      <c r="Q537" s="63"/>
      <c r="R537" s="63"/>
      <c r="S537" s="63"/>
      <c r="T537" s="63"/>
      <c r="U537" s="63"/>
      <c r="V537" s="63"/>
      <c r="W537" s="63"/>
      <c r="X537" s="63"/>
      <c r="Y537" s="63"/>
      <c r="Z537" s="63"/>
      <c r="AA537" s="63"/>
      <c r="AB537" s="63"/>
      <c r="AC537" s="63"/>
      <c r="AD537" s="63"/>
      <c r="AE537" s="63"/>
      <c r="AF537" s="63"/>
    </row>
    <row r="538" spans="1:32" ht="15.75" customHeight="1" x14ac:dyDescent="0.2">
      <c r="A538" s="63"/>
      <c r="B538" s="63"/>
      <c r="C538" s="63"/>
      <c r="D538" s="63"/>
      <c r="E538" s="63"/>
      <c r="F538" s="63"/>
      <c r="G538" s="63"/>
      <c r="H538" s="63"/>
      <c r="I538" s="63"/>
      <c r="J538" s="63"/>
      <c r="K538" s="63"/>
      <c r="L538" s="63"/>
      <c r="M538" s="65"/>
      <c r="N538" s="63"/>
      <c r="O538" s="63"/>
      <c r="P538" s="63"/>
      <c r="Q538" s="63"/>
      <c r="R538" s="63"/>
      <c r="S538" s="63"/>
      <c r="T538" s="63"/>
      <c r="U538" s="63"/>
      <c r="V538" s="63"/>
      <c r="W538" s="63"/>
      <c r="X538" s="63"/>
      <c r="Y538" s="63"/>
      <c r="Z538" s="63"/>
      <c r="AA538" s="63"/>
      <c r="AB538" s="63"/>
      <c r="AC538" s="63"/>
      <c r="AD538" s="63"/>
      <c r="AE538" s="63"/>
      <c r="AF538" s="63"/>
    </row>
    <row r="539" spans="1:32" ht="15.75" customHeight="1" x14ac:dyDescent="0.2">
      <c r="A539" s="63"/>
      <c r="B539" s="63"/>
      <c r="C539" s="63"/>
      <c r="D539" s="63"/>
      <c r="E539" s="63"/>
      <c r="F539" s="63"/>
      <c r="G539" s="63"/>
      <c r="H539" s="63"/>
      <c r="I539" s="63"/>
      <c r="J539" s="63"/>
      <c r="K539" s="63"/>
      <c r="L539" s="63"/>
      <c r="M539" s="65"/>
      <c r="N539" s="63"/>
      <c r="O539" s="63"/>
      <c r="P539" s="63"/>
      <c r="Q539" s="63"/>
      <c r="R539" s="63"/>
      <c r="S539" s="63"/>
      <c r="T539" s="63"/>
      <c r="U539" s="63"/>
      <c r="V539" s="63"/>
      <c r="W539" s="63"/>
      <c r="X539" s="63"/>
      <c r="Y539" s="63"/>
      <c r="Z539" s="63"/>
      <c r="AA539" s="63"/>
      <c r="AB539" s="63"/>
      <c r="AC539" s="63"/>
      <c r="AD539" s="63"/>
      <c r="AE539" s="63"/>
      <c r="AF539" s="63"/>
    </row>
    <row r="540" spans="1:32" ht="15.75" customHeight="1" x14ac:dyDescent="0.2">
      <c r="A540" s="63"/>
      <c r="B540" s="63"/>
      <c r="C540" s="63"/>
      <c r="D540" s="63"/>
      <c r="E540" s="63"/>
      <c r="F540" s="63"/>
      <c r="G540" s="63"/>
      <c r="H540" s="63"/>
      <c r="I540" s="63"/>
      <c r="J540" s="63"/>
      <c r="K540" s="63"/>
      <c r="L540" s="63"/>
      <c r="M540" s="65"/>
      <c r="N540" s="63"/>
      <c r="O540" s="63"/>
      <c r="P540" s="63"/>
      <c r="Q540" s="63"/>
      <c r="R540" s="63"/>
      <c r="S540" s="63"/>
      <c r="T540" s="63"/>
      <c r="U540" s="63"/>
      <c r="V540" s="63"/>
      <c r="W540" s="63"/>
      <c r="X540" s="63"/>
      <c r="Y540" s="63"/>
      <c r="Z540" s="63"/>
      <c r="AA540" s="63"/>
      <c r="AB540" s="63"/>
      <c r="AC540" s="63"/>
      <c r="AD540" s="63"/>
      <c r="AE540" s="63"/>
      <c r="AF540" s="63"/>
    </row>
    <row r="541" spans="1:32" ht="15.75" customHeight="1" x14ac:dyDescent="0.2">
      <c r="A541" s="63"/>
      <c r="B541" s="63"/>
      <c r="C541" s="63"/>
      <c r="D541" s="63"/>
      <c r="E541" s="63"/>
      <c r="F541" s="63"/>
      <c r="G541" s="63"/>
      <c r="H541" s="63"/>
      <c r="I541" s="63"/>
      <c r="J541" s="63"/>
      <c r="K541" s="63"/>
      <c r="L541" s="63"/>
      <c r="M541" s="65"/>
      <c r="N541" s="63"/>
      <c r="O541" s="63"/>
      <c r="P541" s="63"/>
      <c r="Q541" s="63"/>
      <c r="R541" s="63"/>
      <c r="S541" s="63"/>
      <c r="T541" s="63"/>
      <c r="U541" s="63"/>
      <c r="V541" s="63"/>
      <c r="W541" s="63"/>
      <c r="X541" s="63"/>
      <c r="Y541" s="63"/>
      <c r="Z541" s="63"/>
      <c r="AA541" s="63"/>
      <c r="AB541" s="63"/>
      <c r="AC541" s="63"/>
      <c r="AD541" s="63"/>
      <c r="AE541" s="63"/>
      <c r="AF541" s="63"/>
    </row>
    <row r="542" spans="1:32" ht="15.75" customHeight="1" x14ac:dyDescent="0.2">
      <c r="A542" s="63"/>
      <c r="B542" s="63"/>
      <c r="C542" s="63"/>
      <c r="D542" s="63"/>
      <c r="E542" s="63"/>
      <c r="F542" s="63"/>
      <c r="G542" s="63"/>
      <c r="H542" s="63"/>
      <c r="I542" s="63"/>
      <c r="J542" s="63"/>
      <c r="K542" s="63"/>
      <c r="L542" s="63"/>
      <c r="M542" s="65"/>
      <c r="N542" s="63"/>
      <c r="O542" s="63"/>
      <c r="P542" s="63"/>
      <c r="Q542" s="63"/>
      <c r="R542" s="63"/>
      <c r="S542" s="63"/>
      <c r="T542" s="63"/>
      <c r="U542" s="63"/>
      <c r="V542" s="63"/>
      <c r="W542" s="63"/>
      <c r="X542" s="63"/>
      <c r="Y542" s="63"/>
      <c r="Z542" s="63"/>
      <c r="AA542" s="63"/>
      <c r="AB542" s="63"/>
      <c r="AC542" s="63"/>
      <c r="AD542" s="63"/>
      <c r="AE542" s="63"/>
      <c r="AF542" s="63"/>
    </row>
    <row r="543" spans="1:32" ht="15.75" customHeight="1" x14ac:dyDescent="0.2">
      <c r="A543" s="63"/>
      <c r="B543" s="63"/>
      <c r="C543" s="63"/>
      <c r="D543" s="63"/>
      <c r="E543" s="63"/>
      <c r="F543" s="63"/>
      <c r="G543" s="63"/>
      <c r="H543" s="63"/>
      <c r="I543" s="63"/>
      <c r="J543" s="63"/>
      <c r="K543" s="63"/>
      <c r="L543" s="63"/>
      <c r="M543" s="65"/>
      <c r="N543" s="63"/>
      <c r="O543" s="63"/>
      <c r="P543" s="63"/>
      <c r="Q543" s="63"/>
      <c r="R543" s="63"/>
      <c r="S543" s="63"/>
      <c r="T543" s="63"/>
      <c r="U543" s="63"/>
      <c r="V543" s="63"/>
      <c r="W543" s="63"/>
      <c r="X543" s="63"/>
      <c r="Y543" s="63"/>
      <c r="Z543" s="63"/>
      <c r="AA543" s="63"/>
      <c r="AB543" s="63"/>
      <c r="AC543" s="63"/>
      <c r="AD543" s="63"/>
      <c r="AE543" s="63"/>
      <c r="AF543" s="63"/>
    </row>
    <row r="544" spans="1:32" ht="15.75" customHeight="1" x14ac:dyDescent="0.2">
      <c r="A544" s="63"/>
      <c r="B544" s="63"/>
      <c r="C544" s="63"/>
      <c r="D544" s="63"/>
      <c r="E544" s="63"/>
      <c r="F544" s="63"/>
      <c r="G544" s="63"/>
      <c r="H544" s="63"/>
      <c r="I544" s="63"/>
      <c r="J544" s="63"/>
      <c r="K544" s="63"/>
      <c r="L544" s="63"/>
      <c r="M544" s="65"/>
      <c r="N544" s="63"/>
      <c r="O544" s="63"/>
      <c r="P544" s="63"/>
      <c r="Q544" s="63"/>
      <c r="R544" s="63"/>
      <c r="S544" s="63"/>
      <c r="T544" s="63"/>
      <c r="U544" s="63"/>
      <c r="V544" s="63"/>
      <c r="W544" s="63"/>
      <c r="X544" s="63"/>
      <c r="Y544" s="63"/>
      <c r="Z544" s="63"/>
      <c r="AA544" s="63"/>
      <c r="AB544" s="63"/>
      <c r="AC544" s="63"/>
      <c r="AD544" s="63"/>
      <c r="AE544" s="63"/>
      <c r="AF544" s="63"/>
    </row>
    <row r="545" spans="1:32" ht="15.75" customHeight="1" x14ac:dyDescent="0.2">
      <c r="A545" s="63"/>
      <c r="B545" s="63"/>
      <c r="C545" s="63"/>
      <c r="D545" s="63"/>
      <c r="E545" s="63"/>
      <c r="F545" s="63"/>
      <c r="G545" s="63"/>
      <c r="H545" s="63"/>
      <c r="I545" s="63"/>
      <c r="J545" s="63"/>
      <c r="K545" s="63"/>
      <c r="L545" s="63"/>
      <c r="M545" s="65"/>
      <c r="N545" s="63"/>
      <c r="O545" s="63"/>
      <c r="P545" s="63"/>
      <c r="Q545" s="63"/>
      <c r="R545" s="63"/>
      <c r="S545" s="63"/>
      <c r="T545" s="63"/>
      <c r="U545" s="63"/>
      <c r="V545" s="63"/>
      <c r="W545" s="63"/>
      <c r="X545" s="63"/>
      <c r="Y545" s="63"/>
      <c r="Z545" s="63"/>
      <c r="AA545" s="63"/>
      <c r="AB545" s="63"/>
      <c r="AC545" s="63"/>
      <c r="AD545" s="63"/>
      <c r="AE545" s="63"/>
      <c r="AF545" s="63"/>
    </row>
    <row r="546" spans="1:32" ht="15.75" customHeight="1" x14ac:dyDescent="0.2">
      <c r="A546" s="63"/>
      <c r="B546" s="63"/>
      <c r="C546" s="63"/>
      <c r="D546" s="63"/>
      <c r="E546" s="63"/>
      <c r="F546" s="63"/>
      <c r="G546" s="63"/>
      <c r="H546" s="63"/>
      <c r="I546" s="63"/>
      <c r="J546" s="63"/>
      <c r="K546" s="63"/>
      <c r="L546" s="63"/>
      <c r="M546" s="65"/>
      <c r="N546" s="63"/>
      <c r="O546" s="63"/>
      <c r="P546" s="63"/>
      <c r="Q546" s="63"/>
      <c r="R546" s="63"/>
      <c r="S546" s="63"/>
      <c r="T546" s="63"/>
      <c r="U546" s="63"/>
      <c r="V546" s="63"/>
      <c r="W546" s="63"/>
      <c r="X546" s="63"/>
      <c r="Y546" s="63"/>
      <c r="Z546" s="63"/>
      <c r="AA546" s="63"/>
      <c r="AB546" s="63"/>
      <c r="AC546" s="63"/>
      <c r="AD546" s="63"/>
      <c r="AE546" s="63"/>
      <c r="AF546" s="63"/>
    </row>
    <row r="547" spans="1:32" ht="15.75" customHeight="1" x14ac:dyDescent="0.2">
      <c r="A547" s="63"/>
      <c r="B547" s="63"/>
      <c r="C547" s="63"/>
      <c r="D547" s="63"/>
      <c r="E547" s="63"/>
      <c r="F547" s="63"/>
      <c r="G547" s="63"/>
      <c r="H547" s="63"/>
      <c r="I547" s="63"/>
      <c r="J547" s="63"/>
      <c r="K547" s="63"/>
      <c r="L547" s="63"/>
      <c r="M547" s="65"/>
      <c r="N547" s="63"/>
      <c r="O547" s="63"/>
      <c r="P547" s="63"/>
      <c r="Q547" s="63"/>
      <c r="R547" s="63"/>
      <c r="S547" s="63"/>
      <c r="T547" s="63"/>
      <c r="U547" s="63"/>
      <c r="V547" s="63"/>
      <c r="W547" s="63"/>
      <c r="X547" s="63"/>
      <c r="Y547" s="63"/>
      <c r="Z547" s="63"/>
      <c r="AA547" s="63"/>
      <c r="AB547" s="63"/>
      <c r="AC547" s="63"/>
      <c r="AD547" s="63"/>
      <c r="AE547" s="63"/>
      <c r="AF547" s="63"/>
    </row>
    <row r="548" spans="1:32" ht="15.75" customHeight="1" x14ac:dyDescent="0.2">
      <c r="A548" s="63"/>
      <c r="B548" s="63"/>
      <c r="C548" s="63"/>
      <c r="D548" s="63"/>
      <c r="E548" s="63"/>
      <c r="F548" s="63"/>
      <c r="G548" s="63"/>
      <c r="H548" s="63"/>
      <c r="I548" s="63"/>
      <c r="J548" s="63"/>
      <c r="K548" s="63"/>
      <c r="L548" s="63"/>
      <c r="M548" s="65"/>
      <c r="N548" s="63"/>
      <c r="O548" s="63"/>
      <c r="P548" s="63"/>
      <c r="Q548" s="63"/>
      <c r="R548" s="63"/>
      <c r="S548" s="63"/>
      <c r="T548" s="63"/>
      <c r="U548" s="63"/>
      <c r="V548" s="63"/>
      <c r="W548" s="63"/>
      <c r="X548" s="63"/>
      <c r="Y548" s="63"/>
      <c r="Z548" s="63"/>
      <c r="AA548" s="63"/>
      <c r="AB548" s="63"/>
      <c r="AC548" s="63"/>
      <c r="AD548" s="63"/>
      <c r="AE548" s="63"/>
      <c r="AF548" s="63"/>
    </row>
    <row r="549" spans="1:32" ht="15.75" customHeight="1" x14ac:dyDescent="0.2">
      <c r="A549" s="63"/>
      <c r="B549" s="63"/>
      <c r="C549" s="63"/>
      <c r="D549" s="63"/>
      <c r="E549" s="63"/>
      <c r="F549" s="63"/>
      <c r="G549" s="63"/>
      <c r="H549" s="63"/>
      <c r="I549" s="63"/>
      <c r="J549" s="63"/>
      <c r="K549" s="63"/>
      <c r="L549" s="63"/>
      <c r="M549" s="65"/>
      <c r="N549" s="63"/>
      <c r="O549" s="63"/>
      <c r="P549" s="63"/>
      <c r="Q549" s="63"/>
      <c r="R549" s="63"/>
      <c r="S549" s="63"/>
      <c r="T549" s="63"/>
      <c r="U549" s="63"/>
      <c r="V549" s="63"/>
      <c r="W549" s="63"/>
      <c r="X549" s="63"/>
      <c r="Y549" s="63"/>
      <c r="Z549" s="63"/>
      <c r="AA549" s="63"/>
      <c r="AB549" s="63"/>
      <c r="AC549" s="63"/>
      <c r="AD549" s="63"/>
      <c r="AE549" s="63"/>
      <c r="AF549" s="63"/>
    </row>
    <row r="550" spans="1:32" ht="15.75" customHeight="1" x14ac:dyDescent="0.2">
      <c r="A550" s="63"/>
      <c r="B550" s="63"/>
      <c r="C550" s="63"/>
      <c r="D550" s="63"/>
      <c r="E550" s="63"/>
      <c r="F550" s="63"/>
      <c r="G550" s="63"/>
      <c r="H550" s="63"/>
      <c r="I550" s="63"/>
      <c r="J550" s="63"/>
      <c r="K550" s="63"/>
      <c r="L550" s="63"/>
      <c r="M550" s="65"/>
      <c r="N550" s="63"/>
      <c r="O550" s="63"/>
      <c r="P550" s="63"/>
      <c r="Q550" s="63"/>
      <c r="R550" s="63"/>
      <c r="S550" s="63"/>
      <c r="T550" s="63"/>
      <c r="U550" s="63"/>
      <c r="V550" s="63"/>
      <c r="W550" s="63"/>
      <c r="X550" s="63"/>
      <c r="Y550" s="63"/>
      <c r="Z550" s="63"/>
      <c r="AA550" s="63"/>
      <c r="AB550" s="63"/>
      <c r="AC550" s="63"/>
      <c r="AD550" s="63"/>
      <c r="AE550" s="63"/>
      <c r="AF550" s="63"/>
    </row>
    <row r="551" spans="1:32" ht="15.75" customHeight="1" x14ac:dyDescent="0.2">
      <c r="A551" s="63"/>
      <c r="B551" s="63"/>
      <c r="C551" s="63"/>
      <c r="D551" s="63"/>
      <c r="E551" s="63"/>
      <c r="F551" s="63"/>
      <c r="G551" s="63"/>
      <c r="H551" s="63"/>
      <c r="I551" s="63"/>
      <c r="J551" s="63"/>
      <c r="K551" s="63"/>
      <c r="L551" s="63"/>
      <c r="M551" s="65"/>
      <c r="N551" s="63"/>
      <c r="O551" s="63"/>
      <c r="P551" s="63"/>
      <c r="Q551" s="63"/>
      <c r="R551" s="63"/>
      <c r="S551" s="63"/>
      <c r="T551" s="63"/>
      <c r="U551" s="63"/>
      <c r="V551" s="63"/>
      <c r="W551" s="63"/>
      <c r="X551" s="63"/>
      <c r="Y551" s="63"/>
      <c r="Z551" s="63"/>
      <c r="AA551" s="63"/>
      <c r="AB551" s="63"/>
      <c r="AC551" s="63"/>
      <c r="AD551" s="63"/>
      <c r="AE551" s="63"/>
      <c r="AF551" s="63"/>
    </row>
    <row r="552" spans="1:32" ht="15.75" customHeight="1" x14ac:dyDescent="0.2">
      <c r="A552" s="63"/>
      <c r="B552" s="63"/>
      <c r="C552" s="63"/>
      <c r="D552" s="63"/>
      <c r="E552" s="63"/>
      <c r="F552" s="63"/>
      <c r="G552" s="63"/>
      <c r="H552" s="63"/>
      <c r="I552" s="63"/>
      <c r="J552" s="63"/>
      <c r="K552" s="63"/>
      <c r="L552" s="63"/>
      <c r="M552" s="65"/>
      <c r="N552" s="63"/>
      <c r="O552" s="63"/>
      <c r="P552" s="63"/>
      <c r="Q552" s="63"/>
      <c r="R552" s="63"/>
      <c r="S552" s="63"/>
      <c r="T552" s="63"/>
      <c r="U552" s="63"/>
      <c r="V552" s="63"/>
      <c r="W552" s="63"/>
      <c r="X552" s="63"/>
      <c r="Y552" s="63"/>
      <c r="Z552" s="63"/>
      <c r="AA552" s="63"/>
      <c r="AB552" s="63"/>
      <c r="AC552" s="63"/>
      <c r="AD552" s="63"/>
      <c r="AE552" s="63"/>
      <c r="AF552" s="63"/>
    </row>
    <row r="553" spans="1:32" ht="15.75" customHeight="1" x14ac:dyDescent="0.2">
      <c r="A553" s="63"/>
      <c r="B553" s="63"/>
      <c r="C553" s="63"/>
      <c r="D553" s="63"/>
      <c r="E553" s="63"/>
      <c r="F553" s="63"/>
      <c r="G553" s="63"/>
      <c r="H553" s="63"/>
      <c r="I553" s="63"/>
      <c r="J553" s="63"/>
      <c r="K553" s="63"/>
      <c r="L553" s="63"/>
      <c r="M553" s="65"/>
      <c r="N553" s="63"/>
      <c r="O553" s="63"/>
      <c r="P553" s="63"/>
      <c r="Q553" s="63"/>
      <c r="R553" s="63"/>
      <c r="S553" s="63"/>
      <c r="T553" s="63"/>
      <c r="U553" s="63"/>
      <c r="V553" s="63"/>
      <c r="W553" s="63"/>
      <c r="X553" s="63"/>
      <c r="Y553" s="63"/>
      <c r="Z553" s="63"/>
      <c r="AA553" s="63"/>
      <c r="AB553" s="63"/>
      <c r="AC553" s="63"/>
      <c r="AD553" s="63"/>
      <c r="AE553" s="63"/>
      <c r="AF553" s="63"/>
    </row>
    <row r="554" spans="1:32" ht="15.75" customHeight="1" x14ac:dyDescent="0.2">
      <c r="A554" s="63"/>
      <c r="B554" s="63"/>
      <c r="C554" s="63"/>
      <c r="D554" s="63"/>
      <c r="E554" s="63"/>
      <c r="F554" s="63"/>
      <c r="G554" s="63"/>
      <c r="H554" s="63"/>
      <c r="I554" s="63"/>
      <c r="J554" s="63"/>
      <c r="K554" s="63"/>
      <c r="L554" s="63"/>
      <c r="M554" s="65"/>
      <c r="N554" s="63"/>
      <c r="O554" s="63"/>
      <c r="P554" s="63"/>
      <c r="Q554" s="63"/>
      <c r="R554" s="63"/>
      <c r="S554" s="63"/>
      <c r="T554" s="63"/>
      <c r="U554" s="63"/>
      <c r="V554" s="63"/>
      <c r="W554" s="63"/>
      <c r="X554" s="63"/>
      <c r="Y554" s="63"/>
      <c r="Z554" s="63"/>
      <c r="AA554" s="63"/>
      <c r="AB554" s="63"/>
      <c r="AC554" s="63"/>
      <c r="AD554" s="63"/>
      <c r="AE554" s="63"/>
      <c r="AF554" s="63"/>
    </row>
    <row r="555" spans="1:32" ht="15.75" customHeight="1" x14ac:dyDescent="0.2">
      <c r="A555" s="63"/>
      <c r="B555" s="63"/>
      <c r="C555" s="63"/>
      <c r="D555" s="63"/>
      <c r="E555" s="63"/>
      <c r="F555" s="63"/>
      <c r="G555" s="63"/>
      <c r="H555" s="63"/>
      <c r="I555" s="63"/>
      <c r="J555" s="63"/>
      <c r="K555" s="63"/>
      <c r="L555" s="63"/>
      <c r="M555" s="65"/>
      <c r="N555" s="63"/>
      <c r="O555" s="63"/>
      <c r="P555" s="63"/>
      <c r="Q555" s="63"/>
      <c r="R555" s="63"/>
      <c r="S555" s="63"/>
      <c r="T555" s="63"/>
      <c r="U555" s="63"/>
      <c r="V555" s="63"/>
      <c r="W555" s="63"/>
      <c r="X555" s="63"/>
      <c r="Y555" s="63"/>
      <c r="Z555" s="63"/>
      <c r="AA555" s="63"/>
      <c r="AB555" s="63"/>
      <c r="AC555" s="63"/>
      <c r="AD555" s="63"/>
      <c r="AE555" s="63"/>
      <c r="AF555" s="63"/>
    </row>
    <row r="556" spans="1:32" ht="15.75" customHeight="1" x14ac:dyDescent="0.2">
      <c r="A556" s="63"/>
      <c r="B556" s="63"/>
      <c r="C556" s="63"/>
      <c r="D556" s="63"/>
      <c r="E556" s="63"/>
      <c r="F556" s="63"/>
      <c r="G556" s="63"/>
      <c r="H556" s="63"/>
      <c r="I556" s="63"/>
      <c r="J556" s="63"/>
      <c r="K556" s="63"/>
      <c r="L556" s="63"/>
      <c r="M556" s="65"/>
      <c r="N556" s="63"/>
      <c r="O556" s="63"/>
      <c r="P556" s="63"/>
      <c r="Q556" s="63"/>
      <c r="R556" s="63"/>
      <c r="S556" s="63"/>
      <c r="T556" s="63"/>
      <c r="U556" s="63"/>
      <c r="V556" s="63"/>
      <c r="W556" s="63"/>
      <c r="X556" s="63"/>
      <c r="Y556" s="63"/>
      <c r="Z556" s="63"/>
      <c r="AA556" s="63"/>
      <c r="AB556" s="63"/>
      <c r="AC556" s="63"/>
      <c r="AD556" s="63"/>
      <c r="AE556" s="63"/>
      <c r="AF556" s="63"/>
    </row>
    <row r="557" spans="1:32" ht="15.75" customHeight="1" x14ac:dyDescent="0.2">
      <c r="A557" s="63"/>
      <c r="B557" s="63"/>
      <c r="C557" s="63"/>
      <c r="D557" s="63"/>
      <c r="E557" s="63"/>
      <c r="F557" s="63"/>
      <c r="G557" s="63"/>
      <c r="H557" s="63"/>
      <c r="I557" s="63"/>
      <c r="J557" s="63"/>
      <c r="K557" s="63"/>
      <c r="L557" s="63"/>
      <c r="M557" s="65"/>
      <c r="N557" s="63"/>
      <c r="O557" s="63"/>
      <c r="P557" s="63"/>
      <c r="Q557" s="63"/>
      <c r="R557" s="63"/>
      <c r="S557" s="63"/>
      <c r="T557" s="63"/>
      <c r="U557" s="63"/>
      <c r="V557" s="63"/>
      <c r="W557" s="63"/>
      <c r="X557" s="63"/>
      <c r="Y557" s="63"/>
      <c r="Z557" s="63"/>
      <c r="AA557" s="63"/>
      <c r="AB557" s="63"/>
      <c r="AC557" s="63"/>
      <c r="AD557" s="63"/>
      <c r="AE557" s="63"/>
      <c r="AF557" s="63"/>
    </row>
    <row r="558" spans="1:32" ht="15.75" customHeight="1" x14ac:dyDescent="0.2">
      <c r="A558" s="63"/>
      <c r="B558" s="63"/>
      <c r="C558" s="63"/>
      <c r="D558" s="63"/>
      <c r="E558" s="63"/>
      <c r="F558" s="63"/>
      <c r="G558" s="63"/>
      <c r="H558" s="63"/>
      <c r="I558" s="63"/>
      <c r="J558" s="63"/>
      <c r="K558" s="63"/>
      <c r="L558" s="63"/>
      <c r="M558" s="65"/>
      <c r="N558" s="63"/>
      <c r="O558" s="63"/>
      <c r="P558" s="63"/>
      <c r="Q558" s="63"/>
      <c r="R558" s="63"/>
      <c r="S558" s="63"/>
      <c r="T558" s="63"/>
      <c r="U558" s="63"/>
      <c r="V558" s="63"/>
      <c r="W558" s="63"/>
      <c r="X558" s="63"/>
      <c r="Y558" s="63"/>
      <c r="Z558" s="63"/>
      <c r="AA558" s="63"/>
      <c r="AB558" s="63"/>
      <c r="AC558" s="63"/>
      <c r="AD558" s="63"/>
      <c r="AE558" s="63"/>
      <c r="AF558" s="63"/>
    </row>
    <row r="559" spans="1:32" ht="15.75" customHeight="1" x14ac:dyDescent="0.2">
      <c r="A559" s="63"/>
      <c r="B559" s="63"/>
      <c r="C559" s="63"/>
      <c r="D559" s="63"/>
      <c r="E559" s="63"/>
      <c r="F559" s="63"/>
      <c r="G559" s="63"/>
      <c r="H559" s="63"/>
      <c r="I559" s="63"/>
      <c r="J559" s="63"/>
      <c r="K559" s="63"/>
      <c r="L559" s="63"/>
      <c r="M559" s="65"/>
      <c r="N559" s="63"/>
      <c r="O559" s="63"/>
      <c r="P559" s="63"/>
      <c r="Q559" s="63"/>
      <c r="R559" s="63"/>
      <c r="S559" s="63"/>
      <c r="T559" s="63"/>
      <c r="U559" s="63"/>
      <c r="V559" s="63"/>
      <c r="W559" s="63"/>
      <c r="X559" s="63"/>
      <c r="Y559" s="63"/>
      <c r="Z559" s="63"/>
      <c r="AA559" s="63"/>
      <c r="AB559" s="63"/>
      <c r="AC559" s="63"/>
      <c r="AD559" s="63"/>
      <c r="AE559" s="63"/>
      <c r="AF559" s="63"/>
    </row>
    <row r="560" spans="1:32" ht="15.75" customHeight="1" x14ac:dyDescent="0.2">
      <c r="A560" s="63"/>
      <c r="B560" s="63"/>
      <c r="C560" s="63"/>
      <c r="D560" s="63"/>
      <c r="E560" s="63"/>
      <c r="F560" s="63"/>
      <c r="G560" s="63"/>
      <c r="H560" s="63"/>
      <c r="I560" s="63"/>
      <c r="J560" s="63"/>
      <c r="K560" s="63"/>
      <c r="L560" s="63"/>
      <c r="M560" s="65"/>
      <c r="N560" s="63"/>
      <c r="O560" s="63"/>
      <c r="P560" s="63"/>
      <c r="Q560" s="63"/>
      <c r="R560" s="63"/>
      <c r="S560" s="63"/>
      <c r="T560" s="63"/>
      <c r="U560" s="63"/>
      <c r="V560" s="63"/>
      <c r="W560" s="63"/>
      <c r="X560" s="63"/>
      <c r="Y560" s="63"/>
      <c r="Z560" s="63"/>
      <c r="AA560" s="63"/>
      <c r="AB560" s="63"/>
      <c r="AC560" s="63"/>
      <c r="AD560" s="63"/>
      <c r="AE560" s="63"/>
      <c r="AF560" s="63"/>
    </row>
    <row r="561" spans="1:32" ht="15.75" customHeight="1" x14ac:dyDescent="0.2">
      <c r="A561" s="63"/>
      <c r="B561" s="63"/>
      <c r="C561" s="63"/>
      <c r="D561" s="63"/>
      <c r="E561" s="63"/>
      <c r="F561" s="63"/>
      <c r="G561" s="63"/>
      <c r="H561" s="63"/>
      <c r="I561" s="63"/>
      <c r="J561" s="63"/>
      <c r="K561" s="63"/>
      <c r="L561" s="63"/>
      <c r="M561" s="65"/>
      <c r="N561" s="63"/>
      <c r="O561" s="63"/>
      <c r="P561" s="63"/>
      <c r="Q561" s="63"/>
      <c r="R561" s="63"/>
      <c r="S561" s="63"/>
      <c r="T561" s="63"/>
      <c r="U561" s="63"/>
      <c r="V561" s="63"/>
      <c r="W561" s="63"/>
      <c r="X561" s="63"/>
      <c r="Y561" s="63"/>
      <c r="Z561" s="63"/>
      <c r="AA561" s="63"/>
      <c r="AB561" s="63"/>
      <c r="AC561" s="63"/>
      <c r="AD561" s="63"/>
      <c r="AE561" s="63"/>
      <c r="AF561" s="63"/>
    </row>
    <row r="562" spans="1:32" ht="15.75" customHeight="1" x14ac:dyDescent="0.2">
      <c r="A562" s="63"/>
      <c r="B562" s="63"/>
      <c r="C562" s="63"/>
      <c r="D562" s="63"/>
      <c r="E562" s="63"/>
      <c r="F562" s="63"/>
      <c r="G562" s="63"/>
      <c r="H562" s="63"/>
      <c r="I562" s="63"/>
      <c r="J562" s="63"/>
      <c r="K562" s="63"/>
      <c r="L562" s="63"/>
      <c r="M562" s="65"/>
      <c r="N562" s="63"/>
      <c r="O562" s="63"/>
      <c r="P562" s="63"/>
      <c r="Q562" s="63"/>
      <c r="R562" s="63"/>
      <c r="S562" s="63"/>
      <c r="T562" s="63"/>
      <c r="U562" s="63"/>
      <c r="V562" s="63"/>
      <c r="W562" s="63"/>
      <c r="X562" s="63"/>
      <c r="Y562" s="63"/>
      <c r="Z562" s="63"/>
      <c r="AA562" s="63"/>
      <c r="AB562" s="63"/>
      <c r="AC562" s="63"/>
      <c r="AD562" s="63"/>
      <c r="AE562" s="63"/>
      <c r="AF562" s="63"/>
    </row>
    <row r="563" spans="1:32" ht="15.75" customHeight="1" x14ac:dyDescent="0.2">
      <c r="A563" s="63"/>
      <c r="B563" s="63"/>
      <c r="C563" s="63"/>
      <c r="D563" s="63"/>
      <c r="E563" s="63"/>
      <c r="F563" s="63"/>
      <c r="G563" s="63"/>
      <c r="H563" s="63"/>
      <c r="I563" s="63"/>
      <c r="J563" s="63"/>
      <c r="K563" s="63"/>
      <c r="L563" s="63"/>
      <c r="M563" s="65"/>
      <c r="N563" s="63"/>
      <c r="O563" s="63"/>
      <c r="P563" s="63"/>
      <c r="Q563" s="63"/>
      <c r="R563" s="63"/>
      <c r="S563" s="63"/>
      <c r="T563" s="63"/>
      <c r="U563" s="63"/>
      <c r="V563" s="63"/>
      <c r="W563" s="63"/>
      <c r="X563" s="63"/>
      <c r="Y563" s="63"/>
      <c r="Z563" s="63"/>
      <c r="AA563" s="63"/>
      <c r="AB563" s="63"/>
      <c r="AC563" s="63"/>
      <c r="AD563" s="63"/>
      <c r="AE563" s="63"/>
      <c r="AF563" s="63"/>
    </row>
    <row r="564" spans="1:32" ht="15.75" customHeight="1" x14ac:dyDescent="0.2">
      <c r="A564" s="63"/>
      <c r="B564" s="63"/>
      <c r="C564" s="63"/>
      <c r="D564" s="63"/>
      <c r="E564" s="63"/>
      <c r="F564" s="63"/>
      <c r="G564" s="63"/>
      <c r="H564" s="63"/>
      <c r="I564" s="63"/>
      <c r="J564" s="63"/>
      <c r="K564" s="63"/>
      <c r="L564" s="63"/>
      <c r="M564" s="65"/>
      <c r="N564" s="63"/>
      <c r="O564" s="63"/>
      <c r="P564" s="63"/>
      <c r="Q564" s="63"/>
      <c r="R564" s="63"/>
      <c r="S564" s="63"/>
      <c r="T564" s="63"/>
      <c r="U564" s="63"/>
      <c r="V564" s="63"/>
      <c r="W564" s="63"/>
      <c r="X564" s="63"/>
      <c r="Y564" s="63"/>
      <c r="Z564" s="63"/>
      <c r="AA564" s="63"/>
      <c r="AB564" s="63"/>
      <c r="AC564" s="63"/>
      <c r="AD564" s="63"/>
      <c r="AE564" s="63"/>
      <c r="AF564" s="63"/>
    </row>
    <row r="565" spans="1:32" ht="15.75" customHeight="1" x14ac:dyDescent="0.2">
      <c r="A565" s="63"/>
      <c r="B565" s="63"/>
      <c r="C565" s="63"/>
      <c r="D565" s="63"/>
      <c r="E565" s="63"/>
      <c r="F565" s="63"/>
      <c r="G565" s="63"/>
      <c r="H565" s="63"/>
      <c r="I565" s="63"/>
      <c r="J565" s="63"/>
      <c r="K565" s="63"/>
      <c r="L565" s="63"/>
      <c r="M565" s="65"/>
      <c r="N565" s="63"/>
      <c r="O565" s="63"/>
      <c r="P565" s="63"/>
      <c r="Q565" s="63"/>
      <c r="R565" s="63"/>
      <c r="S565" s="63"/>
      <c r="T565" s="63"/>
      <c r="U565" s="63"/>
      <c r="V565" s="63"/>
      <c r="W565" s="63"/>
      <c r="X565" s="63"/>
      <c r="Y565" s="63"/>
      <c r="Z565" s="63"/>
      <c r="AA565" s="63"/>
      <c r="AB565" s="63"/>
      <c r="AC565" s="63"/>
      <c r="AD565" s="63"/>
      <c r="AE565" s="63"/>
      <c r="AF565" s="63"/>
    </row>
    <row r="566" spans="1:32" ht="15.75" customHeight="1" x14ac:dyDescent="0.2">
      <c r="A566" s="63"/>
      <c r="B566" s="63"/>
      <c r="C566" s="63"/>
      <c r="D566" s="63"/>
      <c r="E566" s="63"/>
      <c r="F566" s="63"/>
      <c r="G566" s="63"/>
      <c r="H566" s="63"/>
      <c r="I566" s="63"/>
      <c r="J566" s="63"/>
      <c r="K566" s="63"/>
      <c r="L566" s="63"/>
      <c r="M566" s="65"/>
      <c r="N566" s="63"/>
      <c r="O566" s="63"/>
      <c r="P566" s="63"/>
      <c r="Q566" s="63"/>
      <c r="R566" s="63"/>
      <c r="S566" s="63"/>
      <c r="T566" s="63"/>
      <c r="U566" s="63"/>
      <c r="V566" s="63"/>
      <c r="W566" s="63"/>
      <c r="X566" s="63"/>
      <c r="Y566" s="63"/>
      <c r="Z566" s="63"/>
      <c r="AA566" s="63"/>
      <c r="AB566" s="63"/>
      <c r="AC566" s="63"/>
      <c r="AD566" s="63"/>
      <c r="AE566" s="63"/>
      <c r="AF566" s="63"/>
    </row>
    <row r="567" spans="1:32" ht="15.75" customHeight="1" x14ac:dyDescent="0.2">
      <c r="A567" s="63"/>
      <c r="B567" s="63"/>
      <c r="C567" s="63"/>
      <c r="D567" s="63"/>
      <c r="E567" s="63"/>
      <c r="F567" s="63"/>
      <c r="G567" s="63"/>
      <c r="H567" s="63"/>
      <c r="I567" s="63"/>
      <c r="J567" s="63"/>
      <c r="K567" s="63"/>
      <c r="L567" s="63"/>
      <c r="M567" s="65"/>
      <c r="N567" s="63"/>
      <c r="O567" s="63"/>
      <c r="P567" s="63"/>
      <c r="Q567" s="63"/>
      <c r="R567" s="63"/>
      <c r="S567" s="63"/>
      <c r="T567" s="63"/>
      <c r="U567" s="63"/>
      <c r="V567" s="63"/>
      <c r="W567" s="63"/>
      <c r="X567" s="63"/>
      <c r="Y567" s="63"/>
      <c r="Z567" s="63"/>
      <c r="AA567" s="63"/>
      <c r="AB567" s="63"/>
      <c r="AC567" s="63"/>
      <c r="AD567" s="63"/>
      <c r="AE567" s="63"/>
      <c r="AF567" s="63"/>
    </row>
    <row r="568" spans="1:32" ht="15.75" customHeight="1" x14ac:dyDescent="0.2">
      <c r="A568" s="63"/>
      <c r="B568" s="63"/>
      <c r="C568" s="63"/>
      <c r="D568" s="63"/>
      <c r="E568" s="63"/>
      <c r="F568" s="63"/>
      <c r="G568" s="63"/>
      <c r="H568" s="63"/>
      <c r="I568" s="63"/>
      <c r="J568" s="63"/>
      <c r="K568" s="63"/>
      <c r="L568" s="63"/>
      <c r="M568" s="65"/>
      <c r="N568" s="63"/>
      <c r="O568" s="63"/>
      <c r="P568" s="63"/>
      <c r="Q568" s="63"/>
      <c r="R568" s="63"/>
      <c r="S568" s="63"/>
      <c r="T568" s="63"/>
      <c r="U568" s="63"/>
      <c r="V568" s="63"/>
      <c r="W568" s="63"/>
      <c r="X568" s="63"/>
      <c r="Y568" s="63"/>
      <c r="Z568" s="63"/>
      <c r="AA568" s="63"/>
      <c r="AB568" s="63"/>
      <c r="AC568" s="63"/>
      <c r="AD568" s="63"/>
      <c r="AE568" s="63"/>
      <c r="AF568" s="63"/>
    </row>
    <row r="569" spans="1:32" ht="15.75" customHeight="1" x14ac:dyDescent="0.2">
      <c r="A569" s="63"/>
      <c r="B569" s="63"/>
      <c r="C569" s="63"/>
      <c r="D569" s="63"/>
      <c r="E569" s="63"/>
      <c r="F569" s="63"/>
      <c r="G569" s="63"/>
      <c r="H569" s="63"/>
      <c r="I569" s="63"/>
      <c r="J569" s="63"/>
      <c r="K569" s="63"/>
      <c r="L569" s="63"/>
      <c r="M569" s="65"/>
      <c r="N569" s="63"/>
      <c r="O569" s="63"/>
      <c r="P569" s="63"/>
      <c r="Q569" s="63"/>
      <c r="R569" s="63"/>
      <c r="S569" s="63"/>
      <c r="T569" s="63"/>
      <c r="U569" s="63"/>
      <c r="V569" s="63"/>
      <c r="W569" s="63"/>
      <c r="X569" s="63"/>
      <c r="Y569" s="63"/>
      <c r="Z569" s="63"/>
      <c r="AA569" s="63"/>
      <c r="AB569" s="63"/>
      <c r="AC569" s="63"/>
      <c r="AD569" s="63"/>
      <c r="AE569" s="63"/>
      <c r="AF569" s="63"/>
    </row>
    <row r="570" spans="1:32" ht="15.75" customHeight="1" x14ac:dyDescent="0.2">
      <c r="A570" s="63"/>
      <c r="B570" s="63"/>
      <c r="C570" s="63"/>
      <c r="D570" s="63"/>
      <c r="E570" s="63"/>
      <c r="F570" s="63"/>
      <c r="G570" s="63"/>
      <c r="H570" s="63"/>
      <c r="I570" s="63"/>
      <c r="J570" s="63"/>
      <c r="K570" s="63"/>
      <c r="L570" s="63"/>
      <c r="M570" s="65"/>
      <c r="N570" s="63"/>
      <c r="O570" s="63"/>
      <c r="P570" s="63"/>
      <c r="Q570" s="63"/>
      <c r="R570" s="63"/>
      <c r="S570" s="63"/>
      <c r="T570" s="63"/>
      <c r="U570" s="63"/>
      <c r="V570" s="63"/>
      <c r="W570" s="63"/>
      <c r="X570" s="63"/>
      <c r="Y570" s="63"/>
      <c r="Z570" s="63"/>
      <c r="AA570" s="63"/>
      <c r="AB570" s="63"/>
      <c r="AC570" s="63"/>
      <c r="AD570" s="63"/>
      <c r="AE570" s="63"/>
      <c r="AF570" s="63"/>
    </row>
    <row r="571" spans="1:32" ht="15.75" customHeight="1" x14ac:dyDescent="0.2">
      <c r="A571" s="63"/>
      <c r="B571" s="63"/>
      <c r="C571" s="63"/>
      <c r="D571" s="63"/>
      <c r="E571" s="63"/>
      <c r="F571" s="63"/>
      <c r="G571" s="63"/>
      <c r="H571" s="63"/>
      <c r="I571" s="63"/>
      <c r="J571" s="63"/>
      <c r="K571" s="63"/>
      <c r="L571" s="63"/>
      <c r="M571" s="65"/>
      <c r="N571" s="63"/>
      <c r="O571" s="63"/>
      <c r="P571" s="63"/>
      <c r="Q571" s="63"/>
      <c r="R571" s="63"/>
      <c r="S571" s="63"/>
      <c r="T571" s="63"/>
      <c r="U571" s="63"/>
      <c r="V571" s="63"/>
      <c r="W571" s="63"/>
      <c r="X571" s="63"/>
      <c r="Y571" s="63"/>
      <c r="Z571" s="63"/>
      <c r="AA571" s="63"/>
      <c r="AB571" s="63"/>
      <c r="AC571" s="63"/>
      <c r="AD571" s="63"/>
      <c r="AE571" s="63"/>
      <c r="AF571" s="63"/>
    </row>
    <row r="572" spans="1:32" ht="15.75" customHeight="1" x14ac:dyDescent="0.2">
      <c r="A572" s="63"/>
      <c r="B572" s="63"/>
      <c r="C572" s="63"/>
      <c r="D572" s="63"/>
      <c r="E572" s="63"/>
      <c r="F572" s="63"/>
      <c r="G572" s="63"/>
      <c r="H572" s="63"/>
      <c r="I572" s="63"/>
      <c r="J572" s="63"/>
      <c r="K572" s="63"/>
      <c r="L572" s="63"/>
      <c r="M572" s="65"/>
      <c r="N572" s="63"/>
      <c r="O572" s="63"/>
      <c r="P572" s="63"/>
      <c r="Q572" s="63"/>
      <c r="R572" s="63"/>
      <c r="S572" s="63"/>
      <c r="T572" s="63"/>
      <c r="U572" s="63"/>
      <c r="V572" s="63"/>
      <c r="W572" s="63"/>
      <c r="X572" s="63"/>
      <c r="Y572" s="63"/>
      <c r="Z572" s="63"/>
      <c r="AA572" s="63"/>
      <c r="AB572" s="63"/>
      <c r="AC572" s="63"/>
      <c r="AD572" s="63"/>
      <c r="AE572" s="63"/>
      <c r="AF572" s="63"/>
    </row>
    <row r="573" spans="1:32" ht="15.75" customHeight="1" x14ac:dyDescent="0.2">
      <c r="A573" s="63"/>
      <c r="B573" s="63"/>
      <c r="C573" s="63"/>
      <c r="D573" s="63"/>
      <c r="E573" s="63"/>
      <c r="F573" s="63"/>
      <c r="G573" s="63"/>
      <c r="H573" s="63"/>
      <c r="I573" s="63"/>
      <c r="J573" s="63"/>
      <c r="K573" s="63"/>
      <c r="L573" s="63"/>
      <c r="M573" s="65"/>
      <c r="N573" s="63"/>
      <c r="O573" s="63"/>
      <c r="P573" s="63"/>
      <c r="Q573" s="63"/>
      <c r="R573" s="63"/>
      <c r="S573" s="63"/>
      <c r="T573" s="63"/>
      <c r="U573" s="63"/>
      <c r="V573" s="63"/>
      <c r="W573" s="63"/>
      <c r="X573" s="63"/>
      <c r="Y573" s="63"/>
      <c r="Z573" s="63"/>
      <c r="AA573" s="63"/>
      <c r="AB573" s="63"/>
      <c r="AC573" s="63"/>
      <c r="AD573" s="63"/>
      <c r="AE573" s="63"/>
      <c r="AF573" s="63"/>
    </row>
    <row r="574" spans="1:32" ht="15.75" customHeight="1" x14ac:dyDescent="0.2">
      <c r="A574" s="63"/>
      <c r="B574" s="63"/>
      <c r="C574" s="63"/>
      <c r="D574" s="63"/>
      <c r="E574" s="63"/>
      <c r="F574" s="63"/>
      <c r="G574" s="63"/>
      <c r="H574" s="63"/>
      <c r="I574" s="63"/>
      <c r="J574" s="63"/>
      <c r="K574" s="63"/>
      <c r="L574" s="63"/>
      <c r="M574" s="65"/>
      <c r="N574" s="63"/>
      <c r="O574" s="63"/>
      <c r="P574" s="63"/>
      <c r="Q574" s="63"/>
      <c r="R574" s="63"/>
      <c r="S574" s="63"/>
      <c r="T574" s="63"/>
      <c r="U574" s="63"/>
      <c r="V574" s="63"/>
      <c r="W574" s="63"/>
      <c r="X574" s="63"/>
      <c r="Y574" s="63"/>
      <c r="Z574" s="63"/>
      <c r="AA574" s="63"/>
      <c r="AB574" s="63"/>
      <c r="AC574" s="63"/>
      <c r="AD574" s="63"/>
      <c r="AE574" s="63"/>
      <c r="AF574" s="63"/>
    </row>
    <row r="575" spans="1:32" ht="15.75" customHeight="1" x14ac:dyDescent="0.2">
      <c r="A575" s="63"/>
      <c r="B575" s="63"/>
      <c r="C575" s="63"/>
      <c r="D575" s="63"/>
      <c r="E575" s="63"/>
      <c r="F575" s="63"/>
      <c r="G575" s="63"/>
      <c r="H575" s="63"/>
      <c r="I575" s="63"/>
      <c r="J575" s="63"/>
      <c r="K575" s="63"/>
      <c r="L575" s="63"/>
      <c r="M575" s="65"/>
      <c r="N575" s="63"/>
      <c r="O575" s="63"/>
      <c r="P575" s="63"/>
      <c r="Q575" s="63"/>
      <c r="R575" s="63"/>
      <c r="S575" s="63"/>
      <c r="T575" s="63"/>
      <c r="U575" s="63"/>
      <c r="V575" s="63"/>
      <c r="W575" s="63"/>
      <c r="X575" s="63"/>
      <c r="Y575" s="63"/>
      <c r="Z575" s="63"/>
      <c r="AA575" s="63"/>
      <c r="AB575" s="63"/>
      <c r="AC575" s="63"/>
      <c r="AD575" s="63"/>
      <c r="AE575" s="63"/>
      <c r="AF575" s="63"/>
    </row>
    <row r="576" spans="1:32" ht="15.75" customHeight="1" x14ac:dyDescent="0.2">
      <c r="A576" s="63"/>
      <c r="B576" s="63"/>
      <c r="C576" s="63"/>
      <c r="D576" s="63"/>
      <c r="E576" s="63"/>
      <c r="F576" s="63"/>
      <c r="G576" s="63"/>
      <c r="H576" s="63"/>
      <c r="I576" s="63"/>
      <c r="J576" s="63"/>
      <c r="K576" s="63"/>
      <c r="L576" s="63"/>
      <c r="M576" s="65"/>
      <c r="N576" s="63"/>
      <c r="O576" s="63"/>
      <c r="P576" s="63"/>
      <c r="Q576" s="63"/>
      <c r="R576" s="63"/>
      <c r="S576" s="63"/>
      <c r="T576" s="63"/>
      <c r="U576" s="63"/>
      <c r="V576" s="63"/>
      <c r="W576" s="63"/>
      <c r="X576" s="63"/>
      <c r="Y576" s="63"/>
      <c r="Z576" s="63"/>
      <c r="AA576" s="63"/>
      <c r="AB576" s="63"/>
      <c r="AC576" s="63"/>
      <c r="AD576" s="63"/>
      <c r="AE576" s="63"/>
      <c r="AF576" s="63"/>
    </row>
    <row r="577" spans="1:32" ht="15.75" customHeight="1" x14ac:dyDescent="0.2">
      <c r="A577" s="63"/>
      <c r="B577" s="63"/>
      <c r="C577" s="63"/>
      <c r="D577" s="63"/>
      <c r="E577" s="63"/>
      <c r="F577" s="63"/>
      <c r="G577" s="63"/>
      <c r="H577" s="63"/>
      <c r="I577" s="63"/>
      <c r="J577" s="63"/>
      <c r="K577" s="63"/>
      <c r="L577" s="63"/>
      <c r="M577" s="65"/>
      <c r="N577" s="63"/>
      <c r="O577" s="63"/>
      <c r="P577" s="63"/>
      <c r="Q577" s="63"/>
      <c r="R577" s="63"/>
      <c r="S577" s="63"/>
      <c r="T577" s="63"/>
      <c r="U577" s="63"/>
      <c r="V577" s="63"/>
      <c r="W577" s="63"/>
      <c r="X577" s="63"/>
      <c r="Y577" s="63"/>
      <c r="Z577" s="63"/>
      <c r="AA577" s="63"/>
      <c r="AB577" s="63"/>
      <c r="AC577" s="63"/>
      <c r="AD577" s="63"/>
      <c r="AE577" s="63"/>
      <c r="AF577" s="63"/>
    </row>
    <row r="578" spans="1:32" ht="15.75" customHeight="1" x14ac:dyDescent="0.2">
      <c r="A578" s="63"/>
      <c r="B578" s="63"/>
      <c r="C578" s="63"/>
      <c r="D578" s="63"/>
      <c r="E578" s="63"/>
      <c r="F578" s="63"/>
      <c r="G578" s="63"/>
      <c r="H578" s="63"/>
      <c r="I578" s="63"/>
      <c r="J578" s="63"/>
      <c r="K578" s="63"/>
      <c r="L578" s="63"/>
      <c r="M578" s="65"/>
      <c r="N578" s="63"/>
      <c r="O578" s="63"/>
      <c r="P578" s="63"/>
      <c r="Q578" s="63"/>
      <c r="R578" s="63"/>
      <c r="S578" s="63"/>
      <c r="T578" s="63"/>
      <c r="U578" s="63"/>
      <c r="V578" s="63"/>
      <c r="W578" s="63"/>
      <c r="X578" s="63"/>
      <c r="Y578" s="63"/>
      <c r="Z578" s="63"/>
      <c r="AA578" s="63"/>
      <c r="AB578" s="63"/>
      <c r="AC578" s="63"/>
      <c r="AD578" s="63"/>
      <c r="AE578" s="63"/>
      <c r="AF578" s="63"/>
    </row>
    <row r="579" spans="1:32" ht="15.75" customHeight="1" x14ac:dyDescent="0.2">
      <c r="A579" s="63"/>
      <c r="B579" s="63"/>
      <c r="C579" s="63"/>
      <c r="D579" s="63"/>
      <c r="E579" s="63"/>
      <c r="F579" s="63"/>
      <c r="G579" s="63"/>
      <c r="H579" s="63"/>
      <c r="I579" s="63"/>
      <c r="J579" s="63"/>
      <c r="K579" s="63"/>
      <c r="L579" s="63"/>
      <c r="M579" s="65"/>
      <c r="N579" s="63"/>
      <c r="O579" s="63"/>
      <c r="P579" s="63"/>
      <c r="Q579" s="63"/>
      <c r="R579" s="63"/>
      <c r="S579" s="63"/>
      <c r="T579" s="63"/>
      <c r="U579" s="63"/>
      <c r="V579" s="63"/>
      <c r="W579" s="63"/>
      <c r="X579" s="63"/>
      <c r="Y579" s="63"/>
      <c r="Z579" s="63"/>
      <c r="AA579" s="63"/>
      <c r="AB579" s="63"/>
      <c r="AC579" s="63"/>
      <c r="AD579" s="63"/>
      <c r="AE579" s="63"/>
      <c r="AF579" s="63"/>
    </row>
    <row r="580" spans="1:32" ht="15.75" customHeight="1" x14ac:dyDescent="0.2">
      <c r="A580" s="63"/>
      <c r="B580" s="63"/>
      <c r="C580" s="63"/>
      <c r="D580" s="63"/>
      <c r="E580" s="63"/>
      <c r="F580" s="63"/>
      <c r="G580" s="63"/>
      <c r="H580" s="63"/>
      <c r="I580" s="63"/>
      <c r="J580" s="63"/>
      <c r="K580" s="63"/>
      <c r="L580" s="63"/>
      <c r="M580" s="65"/>
      <c r="N580" s="63"/>
      <c r="O580" s="63"/>
      <c r="P580" s="63"/>
      <c r="Q580" s="63"/>
      <c r="R580" s="63"/>
      <c r="S580" s="63"/>
      <c r="T580" s="63"/>
      <c r="U580" s="63"/>
      <c r="V580" s="63"/>
      <c r="W580" s="63"/>
      <c r="X580" s="63"/>
      <c r="Y580" s="63"/>
      <c r="Z580" s="63"/>
      <c r="AA580" s="63"/>
      <c r="AB580" s="63"/>
      <c r="AC580" s="63"/>
      <c r="AD580" s="63"/>
      <c r="AE580" s="63"/>
      <c r="AF580" s="63"/>
    </row>
    <row r="581" spans="1:32" ht="15.75" customHeight="1" x14ac:dyDescent="0.2">
      <c r="A581" s="63"/>
      <c r="B581" s="63"/>
      <c r="C581" s="63"/>
      <c r="D581" s="63"/>
      <c r="E581" s="63"/>
      <c r="F581" s="63"/>
      <c r="G581" s="63"/>
      <c r="H581" s="63"/>
      <c r="I581" s="63"/>
      <c r="J581" s="63"/>
      <c r="K581" s="63"/>
      <c r="L581" s="63"/>
      <c r="M581" s="65"/>
      <c r="N581" s="63"/>
      <c r="O581" s="63"/>
      <c r="P581" s="63"/>
      <c r="Q581" s="63"/>
      <c r="R581" s="63"/>
      <c r="S581" s="63"/>
      <c r="T581" s="63"/>
      <c r="U581" s="63"/>
      <c r="V581" s="63"/>
      <c r="W581" s="63"/>
      <c r="X581" s="63"/>
      <c r="Y581" s="63"/>
      <c r="Z581" s="63"/>
      <c r="AA581" s="63"/>
      <c r="AB581" s="63"/>
      <c r="AC581" s="63"/>
      <c r="AD581" s="63"/>
      <c r="AE581" s="63"/>
      <c r="AF581" s="63"/>
    </row>
    <row r="582" spans="1:32" ht="15.75" customHeight="1" x14ac:dyDescent="0.2">
      <c r="A582" s="63"/>
      <c r="B582" s="63"/>
      <c r="C582" s="63"/>
      <c r="D582" s="63"/>
      <c r="E582" s="63"/>
      <c r="F582" s="63"/>
      <c r="G582" s="63"/>
      <c r="H582" s="63"/>
      <c r="I582" s="63"/>
      <c r="J582" s="63"/>
      <c r="K582" s="63"/>
      <c r="L582" s="63"/>
      <c r="M582" s="65"/>
      <c r="N582" s="63"/>
      <c r="O582" s="63"/>
      <c r="P582" s="63"/>
      <c r="Q582" s="63"/>
      <c r="R582" s="63"/>
      <c r="S582" s="63"/>
      <c r="T582" s="63"/>
      <c r="U582" s="63"/>
      <c r="V582" s="63"/>
      <c r="W582" s="63"/>
      <c r="X582" s="63"/>
      <c r="Y582" s="63"/>
      <c r="Z582" s="63"/>
      <c r="AA582" s="63"/>
      <c r="AB582" s="63"/>
      <c r="AC582" s="63"/>
      <c r="AD582" s="63"/>
      <c r="AE582" s="63"/>
      <c r="AF582" s="63"/>
    </row>
    <row r="583" spans="1:32" ht="15.75" customHeight="1" x14ac:dyDescent="0.2">
      <c r="A583" s="63"/>
      <c r="B583" s="63"/>
      <c r="C583" s="63"/>
      <c r="D583" s="63"/>
      <c r="E583" s="63"/>
      <c r="F583" s="63"/>
      <c r="G583" s="63"/>
      <c r="H583" s="63"/>
      <c r="I583" s="63"/>
      <c r="J583" s="63"/>
      <c r="K583" s="63"/>
      <c r="L583" s="63"/>
      <c r="M583" s="65"/>
      <c r="N583" s="63"/>
      <c r="O583" s="63"/>
      <c r="P583" s="63"/>
      <c r="Q583" s="63"/>
      <c r="R583" s="63"/>
      <c r="S583" s="63"/>
      <c r="T583" s="63"/>
      <c r="U583" s="63"/>
      <c r="V583" s="63"/>
      <c r="W583" s="63"/>
      <c r="X583" s="63"/>
      <c r="Y583" s="63"/>
      <c r="Z583" s="63"/>
      <c r="AA583" s="63"/>
      <c r="AB583" s="63"/>
      <c r="AC583" s="63"/>
      <c r="AD583" s="63"/>
      <c r="AE583" s="63"/>
      <c r="AF583" s="63"/>
    </row>
    <row r="584" spans="1:32" ht="15.75" customHeight="1" x14ac:dyDescent="0.2">
      <c r="A584" s="63"/>
      <c r="B584" s="63"/>
      <c r="C584" s="63"/>
      <c r="D584" s="63"/>
      <c r="E584" s="63"/>
      <c r="F584" s="63"/>
      <c r="G584" s="63"/>
      <c r="H584" s="63"/>
      <c r="I584" s="63"/>
      <c r="J584" s="63"/>
      <c r="K584" s="63"/>
      <c r="L584" s="63"/>
      <c r="M584" s="65"/>
      <c r="N584" s="63"/>
      <c r="O584" s="63"/>
      <c r="P584" s="63"/>
      <c r="Q584" s="63"/>
      <c r="R584" s="63"/>
      <c r="S584" s="63"/>
      <c r="T584" s="63"/>
      <c r="U584" s="63"/>
      <c r="V584" s="63"/>
      <c r="W584" s="63"/>
      <c r="X584" s="63"/>
      <c r="Y584" s="63"/>
      <c r="Z584" s="63"/>
      <c r="AA584" s="63"/>
      <c r="AB584" s="63"/>
      <c r="AC584" s="63"/>
      <c r="AD584" s="63"/>
      <c r="AE584" s="63"/>
      <c r="AF584" s="63"/>
    </row>
    <row r="585" spans="1:32" ht="15.75" customHeight="1" x14ac:dyDescent="0.2">
      <c r="A585" s="63"/>
      <c r="B585" s="63"/>
      <c r="C585" s="63"/>
      <c r="D585" s="63"/>
      <c r="E585" s="63"/>
      <c r="F585" s="63"/>
      <c r="G585" s="63"/>
      <c r="H585" s="63"/>
      <c r="I585" s="63"/>
      <c r="J585" s="63"/>
      <c r="K585" s="63"/>
      <c r="L585" s="63"/>
      <c r="M585" s="65"/>
      <c r="N585" s="63"/>
      <c r="O585" s="63"/>
      <c r="P585" s="63"/>
      <c r="Q585" s="63"/>
      <c r="R585" s="63"/>
      <c r="S585" s="63"/>
      <c r="T585" s="63"/>
      <c r="U585" s="63"/>
      <c r="V585" s="63"/>
      <c r="W585" s="63"/>
      <c r="X585" s="63"/>
      <c r="Y585" s="63"/>
      <c r="Z585" s="63"/>
      <c r="AA585" s="63"/>
      <c r="AB585" s="63"/>
      <c r="AC585" s="63"/>
      <c r="AD585" s="63"/>
      <c r="AE585" s="63"/>
      <c r="AF585" s="63"/>
    </row>
    <row r="586" spans="1:32" ht="15.75" customHeight="1" x14ac:dyDescent="0.2">
      <c r="A586" s="63"/>
      <c r="B586" s="63"/>
      <c r="C586" s="63"/>
      <c r="D586" s="63"/>
      <c r="E586" s="63"/>
      <c r="F586" s="63"/>
      <c r="G586" s="63"/>
      <c r="H586" s="63"/>
      <c r="I586" s="63"/>
      <c r="J586" s="63"/>
      <c r="K586" s="63"/>
      <c r="L586" s="63"/>
      <c r="M586" s="65"/>
      <c r="N586" s="63"/>
      <c r="O586" s="63"/>
      <c r="P586" s="63"/>
      <c r="Q586" s="63"/>
      <c r="R586" s="63"/>
      <c r="S586" s="63"/>
      <c r="T586" s="63"/>
      <c r="U586" s="63"/>
      <c r="V586" s="63"/>
      <c r="W586" s="63"/>
      <c r="X586" s="63"/>
      <c r="Y586" s="63"/>
      <c r="Z586" s="63"/>
      <c r="AA586" s="63"/>
      <c r="AB586" s="63"/>
      <c r="AC586" s="63"/>
      <c r="AD586" s="63"/>
      <c r="AE586" s="63"/>
      <c r="AF586" s="63"/>
    </row>
    <row r="587" spans="1:32" ht="15.75" customHeight="1" x14ac:dyDescent="0.2">
      <c r="A587" s="63"/>
      <c r="B587" s="63"/>
      <c r="C587" s="63"/>
      <c r="D587" s="63"/>
      <c r="E587" s="63"/>
      <c r="F587" s="63"/>
      <c r="G587" s="63"/>
      <c r="H587" s="63"/>
      <c r="I587" s="63"/>
      <c r="J587" s="63"/>
      <c r="K587" s="63"/>
      <c r="L587" s="63"/>
      <c r="M587" s="65"/>
      <c r="N587" s="63"/>
      <c r="O587" s="63"/>
      <c r="P587" s="63"/>
      <c r="Q587" s="63"/>
      <c r="R587" s="63"/>
      <c r="S587" s="63"/>
      <c r="T587" s="63"/>
      <c r="U587" s="63"/>
      <c r="V587" s="63"/>
      <c r="W587" s="63"/>
      <c r="X587" s="63"/>
      <c r="Y587" s="63"/>
      <c r="Z587" s="63"/>
      <c r="AA587" s="63"/>
      <c r="AB587" s="63"/>
      <c r="AC587" s="63"/>
      <c r="AD587" s="63"/>
      <c r="AE587" s="63"/>
      <c r="AF587" s="63"/>
    </row>
    <row r="588" spans="1:32" ht="15.75" customHeight="1" x14ac:dyDescent="0.2">
      <c r="A588" s="63"/>
      <c r="B588" s="63"/>
      <c r="C588" s="63"/>
      <c r="D588" s="63"/>
      <c r="E588" s="63"/>
      <c r="F588" s="63"/>
      <c r="G588" s="63"/>
      <c r="H588" s="63"/>
      <c r="I588" s="63"/>
      <c r="J588" s="63"/>
      <c r="K588" s="63"/>
      <c r="L588" s="63"/>
      <c r="M588" s="65"/>
      <c r="N588" s="63"/>
      <c r="O588" s="63"/>
      <c r="P588" s="63"/>
      <c r="Q588" s="63"/>
      <c r="R588" s="63"/>
      <c r="S588" s="63"/>
      <c r="T588" s="63"/>
      <c r="U588" s="63"/>
      <c r="V588" s="63"/>
      <c r="W588" s="63"/>
      <c r="X588" s="63"/>
      <c r="Y588" s="63"/>
      <c r="Z588" s="63"/>
      <c r="AA588" s="63"/>
      <c r="AB588" s="63"/>
      <c r="AC588" s="63"/>
      <c r="AD588" s="63"/>
      <c r="AE588" s="63"/>
      <c r="AF588" s="63"/>
    </row>
    <row r="589" spans="1:32" ht="15.75" customHeight="1" x14ac:dyDescent="0.2">
      <c r="A589" s="63"/>
      <c r="B589" s="63"/>
      <c r="C589" s="63"/>
      <c r="D589" s="63"/>
      <c r="E589" s="63"/>
      <c r="F589" s="63"/>
      <c r="G589" s="63"/>
      <c r="H589" s="63"/>
      <c r="I589" s="63"/>
      <c r="J589" s="63"/>
      <c r="K589" s="63"/>
      <c r="L589" s="63"/>
      <c r="M589" s="65"/>
      <c r="N589" s="63"/>
      <c r="O589" s="63"/>
      <c r="P589" s="63"/>
      <c r="Q589" s="63"/>
      <c r="R589" s="63"/>
      <c r="S589" s="63"/>
      <c r="T589" s="63"/>
      <c r="U589" s="63"/>
      <c r="V589" s="63"/>
      <c r="W589" s="63"/>
      <c r="X589" s="63"/>
      <c r="Y589" s="63"/>
      <c r="Z589" s="63"/>
      <c r="AA589" s="63"/>
      <c r="AB589" s="63"/>
      <c r="AC589" s="63"/>
      <c r="AD589" s="63"/>
      <c r="AE589" s="63"/>
      <c r="AF589" s="63"/>
    </row>
    <row r="590" spans="1:32" ht="15.75" customHeight="1" x14ac:dyDescent="0.2">
      <c r="A590" s="63"/>
      <c r="B590" s="63"/>
      <c r="C590" s="63"/>
      <c r="D590" s="63"/>
      <c r="E590" s="63"/>
      <c r="F590" s="63"/>
      <c r="G590" s="63"/>
      <c r="H590" s="63"/>
      <c r="I590" s="63"/>
      <c r="J590" s="63"/>
      <c r="K590" s="63"/>
      <c r="L590" s="63"/>
      <c r="M590" s="65"/>
      <c r="N590" s="63"/>
      <c r="O590" s="63"/>
      <c r="P590" s="63"/>
      <c r="Q590" s="63"/>
      <c r="R590" s="63"/>
      <c r="S590" s="63"/>
      <c r="T590" s="63"/>
      <c r="U590" s="63"/>
      <c r="V590" s="63"/>
      <c r="W590" s="63"/>
      <c r="X590" s="63"/>
      <c r="Y590" s="63"/>
      <c r="Z590" s="63"/>
      <c r="AA590" s="63"/>
      <c r="AB590" s="63"/>
      <c r="AC590" s="63"/>
      <c r="AD590" s="63"/>
      <c r="AE590" s="63"/>
      <c r="AF590" s="63"/>
    </row>
    <row r="591" spans="1:32" ht="15.75" customHeight="1" x14ac:dyDescent="0.2">
      <c r="A591" s="63"/>
      <c r="B591" s="63"/>
      <c r="C591" s="63"/>
      <c r="D591" s="63"/>
      <c r="E591" s="63"/>
      <c r="F591" s="63"/>
      <c r="G591" s="63"/>
      <c r="H591" s="63"/>
      <c r="I591" s="63"/>
      <c r="J591" s="63"/>
      <c r="K591" s="63"/>
      <c r="L591" s="63"/>
      <c r="M591" s="65"/>
      <c r="N591" s="63"/>
      <c r="O591" s="63"/>
      <c r="P591" s="63"/>
      <c r="Q591" s="63"/>
      <c r="R591" s="63"/>
      <c r="S591" s="63"/>
      <c r="T591" s="63"/>
      <c r="U591" s="63"/>
      <c r="V591" s="63"/>
      <c r="W591" s="63"/>
      <c r="X591" s="63"/>
      <c r="Y591" s="63"/>
      <c r="Z591" s="63"/>
      <c r="AA591" s="63"/>
      <c r="AB591" s="63"/>
      <c r="AC591" s="63"/>
      <c r="AD591" s="63"/>
      <c r="AE591" s="63"/>
      <c r="AF591" s="63"/>
    </row>
    <row r="592" spans="1:32" ht="15.75" customHeight="1" x14ac:dyDescent="0.2">
      <c r="A592" s="63"/>
      <c r="B592" s="63"/>
      <c r="C592" s="63"/>
      <c r="D592" s="63"/>
      <c r="E592" s="63"/>
      <c r="F592" s="63"/>
      <c r="G592" s="63"/>
      <c r="H592" s="63"/>
      <c r="I592" s="63"/>
      <c r="J592" s="63"/>
      <c r="K592" s="63"/>
      <c r="L592" s="63"/>
      <c r="M592" s="65"/>
      <c r="N592" s="63"/>
      <c r="O592" s="63"/>
      <c r="P592" s="63"/>
      <c r="Q592" s="63"/>
      <c r="R592" s="63"/>
      <c r="S592" s="63"/>
      <c r="T592" s="63"/>
      <c r="U592" s="63"/>
      <c r="V592" s="63"/>
      <c r="W592" s="63"/>
      <c r="X592" s="63"/>
      <c r="Y592" s="63"/>
      <c r="Z592" s="63"/>
      <c r="AA592" s="63"/>
      <c r="AB592" s="63"/>
      <c r="AC592" s="63"/>
      <c r="AD592" s="63"/>
      <c r="AE592" s="63"/>
      <c r="AF592" s="63"/>
    </row>
    <row r="593" spans="1:32" ht="15.75" customHeight="1" x14ac:dyDescent="0.2">
      <c r="A593" s="63"/>
      <c r="B593" s="63"/>
      <c r="C593" s="63"/>
      <c r="D593" s="63"/>
      <c r="E593" s="63"/>
      <c r="F593" s="63"/>
      <c r="G593" s="63"/>
      <c r="H593" s="63"/>
      <c r="I593" s="63"/>
      <c r="J593" s="63"/>
      <c r="K593" s="63"/>
      <c r="L593" s="63"/>
      <c r="M593" s="65"/>
      <c r="N593" s="63"/>
      <c r="O593" s="63"/>
      <c r="P593" s="63"/>
      <c r="Q593" s="63"/>
      <c r="R593" s="63"/>
      <c r="S593" s="63"/>
      <c r="T593" s="63"/>
      <c r="U593" s="63"/>
      <c r="V593" s="63"/>
      <c r="W593" s="63"/>
      <c r="X593" s="63"/>
      <c r="Y593" s="63"/>
      <c r="Z593" s="63"/>
      <c r="AA593" s="63"/>
      <c r="AB593" s="63"/>
      <c r="AC593" s="63"/>
      <c r="AD593" s="63"/>
      <c r="AE593" s="63"/>
      <c r="AF593" s="63"/>
    </row>
    <row r="594" spans="1:32" ht="15.75" customHeight="1" x14ac:dyDescent="0.2">
      <c r="A594" s="63"/>
      <c r="B594" s="63"/>
      <c r="C594" s="63"/>
      <c r="D594" s="63"/>
      <c r="E594" s="63"/>
      <c r="F594" s="63"/>
      <c r="G594" s="63"/>
      <c r="H594" s="63"/>
      <c r="I594" s="63"/>
      <c r="J594" s="63"/>
      <c r="K594" s="63"/>
      <c r="L594" s="63"/>
      <c r="M594" s="65"/>
      <c r="N594" s="63"/>
      <c r="O594" s="63"/>
      <c r="P594" s="63"/>
      <c r="Q594" s="63"/>
      <c r="R594" s="63"/>
      <c r="S594" s="63"/>
      <c r="T594" s="63"/>
      <c r="U594" s="63"/>
      <c r="V594" s="63"/>
      <c r="W594" s="63"/>
      <c r="X594" s="63"/>
      <c r="Y594" s="63"/>
      <c r="Z594" s="63"/>
      <c r="AA594" s="63"/>
      <c r="AB594" s="63"/>
      <c r="AC594" s="63"/>
      <c r="AD594" s="63"/>
      <c r="AE594" s="63"/>
      <c r="AF594" s="63"/>
    </row>
    <row r="595" spans="1:32" ht="15.75" customHeight="1" x14ac:dyDescent="0.2">
      <c r="A595" s="63"/>
      <c r="B595" s="63"/>
      <c r="C595" s="63"/>
      <c r="D595" s="63"/>
      <c r="E595" s="63"/>
      <c r="F595" s="63"/>
      <c r="G595" s="63"/>
      <c r="H595" s="63"/>
      <c r="I595" s="63"/>
      <c r="J595" s="63"/>
      <c r="K595" s="63"/>
      <c r="L595" s="63"/>
      <c r="M595" s="65"/>
      <c r="N595" s="63"/>
      <c r="O595" s="63"/>
      <c r="P595" s="63"/>
      <c r="Q595" s="63"/>
      <c r="R595" s="63"/>
      <c r="S595" s="63"/>
      <c r="T595" s="63"/>
      <c r="U595" s="63"/>
      <c r="V595" s="63"/>
      <c r="W595" s="63"/>
      <c r="X595" s="63"/>
      <c r="Y595" s="63"/>
      <c r="Z595" s="63"/>
      <c r="AA595" s="63"/>
      <c r="AB595" s="63"/>
      <c r="AC595" s="63"/>
      <c r="AD595" s="63"/>
      <c r="AE595" s="63"/>
      <c r="AF595" s="63"/>
    </row>
    <row r="596" spans="1:32" ht="15.75" customHeight="1" x14ac:dyDescent="0.2">
      <c r="A596" s="63"/>
      <c r="B596" s="63"/>
      <c r="C596" s="63"/>
      <c r="D596" s="63"/>
      <c r="E596" s="63"/>
      <c r="F596" s="63"/>
      <c r="G596" s="63"/>
      <c r="H596" s="63"/>
      <c r="I596" s="63"/>
      <c r="J596" s="63"/>
      <c r="K596" s="63"/>
      <c r="L596" s="63"/>
      <c r="M596" s="65"/>
      <c r="N596" s="63"/>
      <c r="O596" s="63"/>
      <c r="P596" s="63"/>
      <c r="Q596" s="63"/>
      <c r="R596" s="63"/>
      <c r="S596" s="63"/>
      <c r="T596" s="63"/>
      <c r="U596" s="63"/>
      <c r="V596" s="63"/>
      <c r="W596" s="63"/>
      <c r="X596" s="63"/>
      <c r="Y596" s="63"/>
      <c r="Z596" s="63"/>
      <c r="AA596" s="63"/>
      <c r="AB596" s="63"/>
      <c r="AC596" s="63"/>
      <c r="AD596" s="63"/>
      <c r="AE596" s="63"/>
      <c r="AF596" s="63"/>
    </row>
    <row r="597" spans="1:32" ht="15.75" customHeight="1" x14ac:dyDescent="0.2">
      <c r="A597" s="63"/>
      <c r="B597" s="63"/>
      <c r="C597" s="63"/>
      <c r="D597" s="63"/>
      <c r="E597" s="63"/>
      <c r="F597" s="63"/>
      <c r="G597" s="63"/>
      <c r="H597" s="63"/>
      <c r="I597" s="63"/>
      <c r="J597" s="63"/>
      <c r="K597" s="63"/>
      <c r="L597" s="63"/>
      <c r="M597" s="65"/>
      <c r="N597" s="63"/>
      <c r="O597" s="63"/>
      <c r="P597" s="63"/>
      <c r="Q597" s="63"/>
      <c r="R597" s="63"/>
      <c r="S597" s="63"/>
      <c r="T597" s="63"/>
      <c r="U597" s="63"/>
      <c r="V597" s="63"/>
      <c r="W597" s="63"/>
      <c r="X597" s="63"/>
      <c r="Y597" s="63"/>
      <c r="Z597" s="63"/>
      <c r="AA597" s="63"/>
      <c r="AB597" s="63"/>
      <c r="AC597" s="63"/>
      <c r="AD597" s="63"/>
      <c r="AE597" s="63"/>
      <c r="AF597" s="63"/>
    </row>
    <row r="598" spans="1:32" ht="15.75" customHeight="1" x14ac:dyDescent="0.2">
      <c r="A598" s="63"/>
      <c r="B598" s="63"/>
      <c r="C598" s="63"/>
      <c r="D598" s="63"/>
      <c r="E598" s="63"/>
      <c r="F598" s="63"/>
      <c r="G598" s="63"/>
      <c r="H598" s="63"/>
      <c r="I598" s="63"/>
      <c r="J598" s="63"/>
      <c r="K598" s="63"/>
      <c r="L598" s="63"/>
      <c r="M598" s="65"/>
      <c r="N598" s="63"/>
      <c r="O598" s="63"/>
      <c r="P598" s="63"/>
      <c r="Q598" s="63"/>
      <c r="R598" s="63"/>
      <c r="S598" s="63"/>
      <c r="T598" s="63"/>
      <c r="U598" s="63"/>
      <c r="V598" s="63"/>
      <c r="W598" s="63"/>
      <c r="X598" s="63"/>
      <c r="Y598" s="63"/>
      <c r="Z598" s="63"/>
      <c r="AA598" s="63"/>
      <c r="AB598" s="63"/>
      <c r="AC598" s="63"/>
      <c r="AD598" s="63"/>
      <c r="AE598" s="63"/>
      <c r="AF598" s="63"/>
    </row>
    <row r="599" spans="1:32" ht="15.75" customHeight="1" x14ac:dyDescent="0.2">
      <c r="A599" s="63"/>
      <c r="B599" s="63"/>
      <c r="C599" s="63"/>
      <c r="D599" s="63"/>
      <c r="E599" s="63"/>
      <c r="F599" s="63"/>
      <c r="G599" s="63"/>
      <c r="H599" s="63"/>
      <c r="I599" s="63"/>
      <c r="J599" s="63"/>
      <c r="K599" s="63"/>
      <c r="L599" s="63"/>
      <c r="M599" s="65"/>
      <c r="N599" s="63"/>
      <c r="O599" s="63"/>
      <c r="P599" s="63"/>
      <c r="Q599" s="63"/>
      <c r="R599" s="63"/>
      <c r="S599" s="63"/>
      <c r="T599" s="63"/>
      <c r="U599" s="63"/>
      <c r="V599" s="63"/>
      <c r="W599" s="63"/>
      <c r="X599" s="63"/>
      <c r="Y599" s="63"/>
      <c r="Z599" s="63"/>
      <c r="AA599" s="63"/>
      <c r="AB599" s="63"/>
      <c r="AC599" s="63"/>
      <c r="AD599" s="63"/>
      <c r="AE599" s="63"/>
      <c r="AF599" s="63"/>
    </row>
    <row r="600" spans="1:32" ht="15.75" customHeight="1" x14ac:dyDescent="0.2">
      <c r="A600" s="63"/>
      <c r="B600" s="63"/>
      <c r="C600" s="63"/>
      <c r="D600" s="63"/>
      <c r="E600" s="63"/>
      <c r="F600" s="63"/>
      <c r="G600" s="63"/>
      <c r="H600" s="63"/>
      <c r="I600" s="63"/>
      <c r="J600" s="63"/>
      <c r="K600" s="63"/>
      <c r="L600" s="63"/>
      <c r="M600" s="65"/>
      <c r="N600" s="63"/>
      <c r="O600" s="63"/>
      <c r="P600" s="63"/>
      <c r="Q600" s="63"/>
      <c r="R600" s="63"/>
      <c r="S600" s="63"/>
      <c r="T600" s="63"/>
      <c r="U600" s="63"/>
      <c r="V600" s="63"/>
      <c r="W600" s="63"/>
      <c r="X600" s="63"/>
      <c r="Y600" s="63"/>
      <c r="Z600" s="63"/>
      <c r="AA600" s="63"/>
      <c r="AB600" s="63"/>
      <c r="AC600" s="63"/>
      <c r="AD600" s="63"/>
      <c r="AE600" s="63"/>
      <c r="AF600" s="63"/>
    </row>
    <row r="601" spans="1:32" ht="15.75" customHeight="1" x14ac:dyDescent="0.2">
      <c r="A601" s="63"/>
      <c r="B601" s="63"/>
      <c r="C601" s="63"/>
      <c r="D601" s="63"/>
      <c r="E601" s="63"/>
      <c r="F601" s="63"/>
      <c r="G601" s="63"/>
      <c r="H601" s="63"/>
      <c r="I601" s="63"/>
      <c r="J601" s="63"/>
      <c r="K601" s="63"/>
      <c r="L601" s="63"/>
      <c r="M601" s="65"/>
      <c r="N601" s="63"/>
      <c r="O601" s="63"/>
      <c r="P601" s="63"/>
      <c r="Q601" s="63"/>
      <c r="R601" s="63"/>
      <c r="S601" s="63"/>
      <c r="T601" s="63"/>
      <c r="U601" s="63"/>
      <c r="V601" s="63"/>
      <c r="W601" s="63"/>
      <c r="X601" s="63"/>
      <c r="Y601" s="63"/>
      <c r="Z601" s="63"/>
      <c r="AA601" s="63"/>
      <c r="AB601" s="63"/>
      <c r="AC601" s="63"/>
      <c r="AD601" s="63"/>
      <c r="AE601" s="63"/>
      <c r="AF601" s="63"/>
    </row>
    <row r="602" spans="1:32" ht="15.75" customHeight="1" x14ac:dyDescent="0.2">
      <c r="A602" s="63"/>
      <c r="B602" s="63"/>
      <c r="C602" s="63"/>
      <c r="D602" s="63"/>
      <c r="E602" s="63"/>
      <c r="F602" s="63"/>
      <c r="G602" s="63"/>
      <c r="H602" s="63"/>
      <c r="I602" s="63"/>
      <c r="J602" s="63"/>
      <c r="K602" s="63"/>
      <c r="L602" s="63"/>
      <c r="M602" s="65"/>
      <c r="N602" s="63"/>
      <c r="O602" s="63"/>
      <c r="P602" s="63"/>
      <c r="Q602" s="63"/>
      <c r="R602" s="63"/>
      <c r="S602" s="63"/>
      <c r="T602" s="63"/>
      <c r="U602" s="63"/>
      <c r="V602" s="63"/>
      <c r="W602" s="63"/>
      <c r="X602" s="63"/>
      <c r="Y602" s="63"/>
      <c r="Z602" s="63"/>
      <c r="AA602" s="63"/>
      <c r="AB602" s="63"/>
      <c r="AC602" s="63"/>
      <c r="AD602" s="63"/>
      <c r="AE602" s="63"/>
      <c r="AF602" s="63"/>
    </row>
    <row r="603" spans="1:32" ht="15.75" customHeight="1" x14ac:dyDescent="0.2">
      <c r="A603" s="63"/>
      <c r="B603" s="63"/>
      <c r="C603" s="63"/>
      <c r="D603" s="63"/>
      <c r="E603" s="63"/>
      <c r="F603" s="63"/>
      <c r="G603" s="63"/>
      <c r="H603" s="63"/>
      <c r="I603" s="63"/>
      <c r="J603" s="63"/>
      <c r="K603" s="63"/>
      <c r="L603" s="63"/>
      <c r="M603" s="65"/>
      <c r="N603" s="63"/>
      <c r="O603" s="63"/>
      <c r="P603" s="63"/>
      <c r="Q603" s="63"/>
      <c r="R603" s="63"/>
      <c r="S603" s="63"/>
      <c r="T603" s="63"/>
      <c r="U603" s="63"/>
      <c r="V603" s="63"/>
      <c r="W603" s="63"/>
      <c r="X603" s="63"/>
      <c r="Y603" s="63"/>
      <c r="Z603" s="63"/>
      <c r="AA603" s="63"/>
      <c r="AB603" s="63"/>
      <c r="AC603" s="63"/>
      <c r="AD603" s="63"/>
      <c r="AE603" s="63"/>
      <c r="AF603" s="63"/>
    </row>
    <row r="604" spans="1:32" ht="15.75" customHeight="1" x14ac:dyDescent="0.2">
      <c r="A604" s="63"/>
      <c r="B604" s="63"/>
      <c r="C604" s="63"/>
      <c r="D604" s="63"/>
      <c r="E604" s="63"/>
      <c r="F604" s="63"/>
      <c r="G604" s="63"/>
      <c r="H604" s="63"/>
      <c r="I604" s="63"/>
      <c r="J604" s="63"/>
      <c r="K604" s="63"/>
      <c r="L604" s="63"/>
      <c r="M604" s="65"/>
      <c r="N604" s="63"/>
      <c r="O604" s="63"/>
      <c r="P604" s="63"/>
      <c r="Q604" s="63"/>
      <c r="R604" s="63"/>
      <c r="S604" s="63"/>
      <c r="T604" s="63"/>
      <c r="U604" s="63"/>
      <c r="V604" s="63"/>
      <c r="W604" s="63"/>
      <c r="X604" s="63"/>
      <c r="Y604" s="63"/>
      <c r="Z604" s="63"/>
      <c r="AA604" s="63"/>
      <c r="AB604" s="63"/>
      <c r="AC604" s="63"/>
      <c r="AD604" s="63"/>
      <c r="AE604" s="63"/>
      <c r="AF604" s="63"/>
    </row>
    <row r="605" spans="1:32" ht="15.75" customHeight="1" x14ac:dyDescent="0.2">
      <c r="A605" s="63"/>
      <c r="B605" s="63"/>
      <c r="C605" s="63"/>
      <c r="D605" s="63"/>
      <c r="E605" s="63"/>
      <c r="F605" s="63"/>
      <c r="G605" s="63"/>
      <c r="H605" s="63"/>
      <c r="I605" s="63"/>
      <c r="J605" s="63"/>
      <c r="K605" s="63"/>
      <c r="L605" s="63"/>
      <c r="M605" s="65"/>
      <c r="N605" s="63"/>
      <c r="O605" s="63"/>
      <c r="P605" s="63"/>
      <c r="Q605" s="63"/>
      <c r="R605" s="63"/>
      <c r="S605" s="63"/>
      <c r="T605" s="63"/>
      <c r="U605" s="63"/>
      <c r="V605" s="63"/>
      <c r="W605" s="63"/>
      <c r="X605" s="63"/>
      <c r="Y605" s="63"/>
      <c r="Z605" s="63"/>
      <c r="AA605" s="63"/>
      <c r="AB605" s="63"/>
      <c r="AC605" s="63"/>
      <c r="AD605" s="63"/>
      <c r="AE605" s="63"/>
      <c r="AF605" s="63"/>
    </row>
    <row r="606" spans="1:32" ht="15.75" customHeight="1" x14ac:dyDescent="0.2">
      <c r="A606" s="63"/>
      <c r="B606" s="63"/>
      <c r="C606" s="63"/>
      <c r="D606" s="63"/>
      <c r="E606" s="63"/>
      <c r="F606" s="63"/>
      <c r="G606" s="63"/>
      <c r="H606" s="63"/>
      <c r="I606" s="63"/>
      <c r="J606" s="63"/>
      <c r="K606" s="63"/>
      <c r="L606" s="63"/>
      <c r="M606" s="65"/>
      <c r="N606" s="63"/>
      <c r="O606" s="63"/>
      <c r="P606" s="63"/>
      <c r="Q606" s="63"/>
      <c r="R606" s="63"/>
      <c r="S606" s="63"/>
      <c r="T606" s="63"/>
      <c r="U606" s="63"/>
      <c r="V606" s="63"/>
      <c r="W606" s="63"/>
      <c r="X606" s="63"/>
      <c r="Y606" s="63"/>
      <c r="Z606" s="63"/>
      <c r="AA606" s="63"/>
      <c r="AB606" s="63"/>
      <c r="AC606" s="63"/>
      <c r="AD606" s="63"/>
      <c r="AE606" s="63"/>
      <c r="AF606" s="63"/>
    </row>
    <row r="607" spans="1:32" ht="15.75" customHeight="1" x14ac:dyDescent="0.2">
      <c r="A607" s="63"/>
      <c r="B607" s="63"/>
      <c r="C607" s="63"/>
      <c r="D607" s="63"/>
      <c r="E607" s="63"/>
      <c r="F607" s="63"/>
      <c r="G607" s="63"/>
      <c r="H607" s="63"/>
      <c r="I607" s="63"/>
      <c r="J607" s="63"/>
      <c r="K607" s="63"/>
      <c r="L607" s="63"/>
      <c r="M607" s="65"/>
      <c r="N607" s="63"/>
      <c r="O607" s="63"/>
      <c r="P607" s="63"/>
      <c r="Q607" s="63"/>
      <c r="R607" s="63"/>
      <c r="S607" s="63"/>
      <c r="T607" s="63"/>
      <c r="U607" s="63"/>
      <c r="V607" s="63"/>
      <c r="W607" s="63"/>
      <c r="X607" s="63"/>
      <c r="Y607" s="63"/>
      <c r="Z607" s="63"/>
      <c r="AA607" s="63"/>
      <c r="AB607" s="63"/>
      <c r="AC607" s="63"/>
      <c r="AD607" s="63"/>
      <c r="AE607" s="63"/>
      <c r="AF607" s="63"/>
    </row>
    <row r="608" spans="1:32" ht="15.75" customHeight="1" x14ac:dyDescent="0.2">
      <c r="A608" s="63"/>
      <c r="B608" s="63"/>
      <c r="C608" s="63"/>
      <c r="D608" s="63"/>
      <c r="E608" s="63"/>
      <c r="F608" s="63"/>
      <c r="G608" s="63"/>
      <c r="H608" s="63"/>
      <c r="I608" s="63"/>
      <c r="J608" s="63"/>
      <c r="K608" s="63"/>
      <c r="L608" s="63"/>
      <c r="M608" s="65"/>
      <c r="N608" s="63"/>
      <c r="O608" s="63"/>
      <c r="P608" s="63"/>
      <c r="Q608" s="63"/>
      <c r="R608" s="63"/>
      <c r="S608" s="63"/>
      <c r="T608" s="63"/>
      <c r="U608" s="63"/>
      <c r="V608" s="63"/>
      <c r="W608" s="63"/>
      <c r="X608" s="63"/>
      <c r="Y608" s="63"/>
      <c r="Z608" s="63"/>
      <c r="AA608" s="63"/>
      <c r="AB608" s="63"/>
      <c r="AC608" s="63"/>
      <c r="AD608" s="63"/>
      <c r="AE608" s="63"/>
      <c r="AF608" s="63"/>
    </row>
    <row r="609" spans="1:32" ht="15.75" customHeight="1" x14ac:dyDescent="0.2">
      <c r="A609" s="63"/>
      <c r="B609" s="63"/>
      <c r="C609" s="63"/>
      <c r="D609" s="63"/>
      <c r="E609" s="63"/>
      <c r="F609" s="63"/>
      <c r="G609" s="63"/>
      <c r="H609" s="63"/>
      <c r="I609" s="63"/>
      <c r="J609" s="63"/>
      <c r="K609" s="63"/>
      <c r="L609" s="63"/>
      <c r="M609" s="65"/>
      <c r="N609" s="63"/>
      <c r="O609" s="63"/>
      <c r="P609" s="63"/>
      <c r="Q609" s="63"/>
      <c r="R609" s="63"/>
      <c r="S609" s="63"/>
      <c r="T609" s="63"/>
      <c r="U609" s="63"/>
      <c r="V609" s="63"/>
      <c r="W609" s="63"/>
      <c r="X609" s="63"/>
      <c r="Y609" s="63"/>
      <c r="Z609" s="63"/>
      <c r="AA609" s="63"/>
      <c r="AB609" s="63"/>
      <c r="AC609" s="63"/>
      <c r="AD609" s="63"/>
      <c r="AE609" s="63"/>
      <c r="AF609" s="63"/>
    </row>
    <row r="610" spans="1:32" ht="15.75" customHeight="1" x14ac:dyDescent="0.2">
      <c r="A610" s="63"/>
      <c r="B610" s="63"/>
      <c r="C610" s="63"/>
      <c r="D610" s="63"/>
      <c r="E610" s="63"/>
      <c r="F610" s="63"/>
      <c r="G610" s="63"/>
      <c r="H610" s="63"/>
      <c r="I610" s="63"/>
      <c r="J610" s="63"/>
      <c r="K610" s="63"/>
      <c r="L610" s="63"/>
      <c r="M610" s="65"/>
      <c r="N610" s="63"/>
      <c r="O610" s="63"/>
      <c r="P610" s="63"/>
      <c r="Q610" s="63"/>
      <c r="R610" s="63"/>
      <c r="S610" s="63"/>
      <c r="T610" s="63"/>
      <c r="U610" s="63"/>
      <c r="V610" s="63"/>
      <c r="W610" s="63"/>
      <c r="X610" s="63"/>
      <c r="Y610" s="63"/>
      <c r="Z610" s="63"/>
      <c r="AA610" s="63"/>
      <c r="AB610" s="63"/>
      <c r="AC610" s="63"/>
      <c r="AD610" s="63"/>
      <c r="AE610" s="63"/>
      <c r="AF610" s="63"/>
    </row>
    <row r="611" spans="1:32" ht="15.75" customHeight="1" x14ac:dyDescent="0.2">
      <c r="A611" s="63"/>
      <c r="B611" s="63"/>
      <c r="C611" s="63"/>
      <c r="D611" s="63"/>
      <c r="E611" s="63"/>
      <c r="F611" s="63"/>
      <c r="G611" s="63"/>
      <c r="H611" s="63"/>
      <c r="I611" s="63"/>
      <c r="J611" s="63"/>
      <c r="K611" s="63"/>
      <c r="L611" s="63"/>
      <c r="M611" s="65"/>
      <c r="N611" s="63"/>
      <c r="O611" s="63"/>
      <c r="P611" s="63"/>
      <c r="Q611" s="63"/>
      <c r="R611" s="63"/>
      <c r="S611" s="63"/>
      <c r="T611" s="63"/>
      <c r="U611" s="63"/>
      <c r="V611" s="63"/>
      <c r="W611" s="63"/>
      <c r="X611" s="63"/>
      <c r="Y611" s="63"/>
      <c r="Z611" s="63"/>
      <c r="AA611" s="63"/>
      <c r="AB611" s="63"/>
      <c r="AC611" s="63"/>
      <c r="AD611" s="63"/>
      <c r="AE611" s="63"/>
      <c r="AF611" s="63"/>
    </row>
    <row r="612" spans="1:32" ht="15.75" customHeight="1" x14ac:dyDescent="0.2">
      <c r="A612" s="63"/>
      <c r="B612" s="63"/>
      <c r="C612" s="63"/>
      <c r="D612" s="63"/>
      <c r="E612" s="63"/>
      <c r="F612" s="63"/>
      <c r="G612" s="63"/>
      <c r="H612" s="63"/>
      <c r="I612" s="63"/>
      <c r="J612" s="63"/>
      <c r="K612" s="63"/>
      <c r="L612" s="63"/>
      <c r="M612" s="65"/>
      <c r="N612" s="63"/>
      <c r="O612" s="63"/>
      <c r="P612" s="63"/>
      <c r="Q612" s="63"/>
      <c r="R612" s="63"/>
      <c r="S612" s="63"/>
      <c r="T612" s="63"/>
      <c r="U612" s="63"/>
      <c r="V612" s="63"/>
      <c r="W612" s="63"/>
      <c r="X612" s="63"/>
      <c r="Y612" s="63"/>
      <c r="Z612" s="63"/>
      <c r="AA612" s="63"/>
      <c r="AB612" s="63"/>
      <c r="AC612" s="63"/>
      <c r="AD612" s="63"/>
      <c r="AE612" s="63"/>
      <c r="AF612" s="63"/>
    </row>
    <row r="613" spans="1:32" ht="15.75" customHeight="1" x14ac:dyDescent="0.2">
      <c r="A613" s="63"/>
      <c r="B613" s="63"/>
      <c r="C613" s="63"/>
      <c r="D613" s="63"/>
      <c r="E613" s="63"/>
      <c r="F613" s="63"/>
      <c r="G613" s="63"/>
      <c r="H613" s="63"/>
      <c r="I613" s="63"/>
      <c r="J613" s="63"/>
      <c r="K613" s="63"/>
      <c r="L613" s="63"/>
      <c r="M613" s="65"/>
      <c r="N613" s="63"/>
      <c r="O613" s="63"/>
      <c r="P613" s="63"/>
      <c r="Q613" s="63"/>
      <c r="R613" s="63"/>
      <c r="S613" s="63"/>
      <c r="T613" s="63"/>
      <c r="U613" s="63"/>
      <c r="V613" s="63"/>
      <c r="W613" s="63"/>
      <c r="X613" s="63"/>
      <c r="Y613" s="63"/>
      <c r="Z613" s="63"/>
      <c r="AA613" s="63"/>
      <c r="AB613" s="63"/>
      <c r="AC613" s="63"/>
      <c r="AD613" s="63"/>
      <c r="AE613" s="63"/>
      <c r="AF613" s="63"/>
    </row>
    <row r="614" spans="1:32" ht="15.75" customHeight="1" x14ac:dyDescent="0.2">
      <c r="A614" s="63"/>
      <c r="B614" s="63"/>
      <c r="C614" s="63"/>
      <c r="D614" s="63"/>
      <c r="E614" s="63"/>
      <c r="F614" s="63"/>
      <c r="G614" s="63"/>
      <c r="H614" s="63"/>
      <c r="I614" s="63"/>
      <c r="J614" s="63"/>
      <c r="K614" s="63"/>
      <c r="L614" s="63"/>
      <c r="M614" s="65"/>
      <c r="N614" s="63"/>
      <c r="O614" s="63"/>
      <c r="P614" s="63"/>
      <c r="Q614" s="63"/>
      <c r="R614" s="63"/>
      <c r="S614" s="63"/>
      <c r="T614" s="63"/>
      <c r="U614" s="63"/>
      <c r="V614" s="63"/>
      <c r="W614" s="63"/>
      <c r="X614" s="63"/>
      <c r="Y614" s="63"/>
      <c r="Z614" s="63"/>
      <c r="AA614" s="63"/>
      <c r="AB614" s="63"/>
      <c r="AC614" s="63"/>
      <c r="AD614" s="63"/>
      <c r="AE614" s="63"/>
      <c r="AF614" s="63"/>
    </row>
    <row r="615" spans="1:32" ht="15.75" customHeight="1" x14ac:dyDescent="0.2">
      <c r="A615" s="63"/>
      <c r="B615" s="63"/>
      <c r="C615" s="63"/>
      <c r="D615" s="63"/>
      <c r="E615" s="63"/>
      <c r="F615" s="63"/>
      <c r="G615" s="63"/>
      <c r="H615" s="63"/>
      <c r="I615" s="63"/>
      <c r="J615" s="63"/>
      <c r="K615" s="63"/>
      <c r="L615" s="63"/>
      <c r="M615" s="65"/>
      <c r="N615" s="63"/>
      <c r="O615" s="63"/>
      <c r="P615" s="63"/>
      <c r="Q615" s="63"/>
      <c r="R615" s="63"/>
      <c r="S615" s="63"/>
      <c r="T615" s="63"/>
      <c r="U615" s="63"/>
      <c r="V615" s="63"/>
      <c r="W615" s="63"/>
      <c r="X615" s="63"/>
      <c r="Y615" s="63"/>
      <c r="Z615" s="63"/>
      <c r="AA615" s="63"/>
      <c r="AB615" s="63"/>
      <c r="AC615" s="63"/>
      <c r="AD615" s="63"/>
      <c r="AE615" s="63"/>
      <c r="AF615" s="63"/>
    </row>
    <row r="616" spans="1:32" ht="15.75" customHeight="1" x14ac:dyDescent="0.2">
      <c r="A616" s="63"/>
      <c r="B616" s="63"/>
      <c r="C616" s="63"/>
      <c r="D616" s="63"/>
      <c r="E616" s="63"/>
      <c r="F616" s="63"/>
      <c r="G616" s="63"/>
      <c r="H616" s="63"/>
      <c r="I616" s="63"/>
      <c r="J616" s="63"/>
      <c r="K616" s="63"/>
      <c r="L616" s="63"/>
      <c r="M616" s="65"/>
      <c r="N616" s="63"/>
      <c r="O616" s="63"/>
      <c r="P616" s="63"/>
      <c r="Q616" s="63"/>
      <c r="R616" s="63"/>
      <c r="S616" s="63"/>
      <c r="T616" s="63"/>
      <c r="U616" s="63"/>
      <c r="V616" s="63"/>
      <c r="W616" s="63"/>
      <c r="X616" s="63"/>
      <c r="Y616" s="63"/>
      <c r="Z616" s="63"/>
      <c r="AA616" s="63"/>
      <c r="AB616" s="63"/>
      <c r="AC616" s="63"/>
      <c r="AD616" s="63"/>
      <c r="AE616" s="63"/>
      <c r="AF616" s="63"/>
    </row>
    <row r="617" spans="1:32" ht="15.75" customHeight="1" x14ac:dyDescent="0.2">
      <c r="A617" s="63"/>
      <c r="B617" s="63"/>
      <c r="C617" s="63"/>
      <c r="D617" s="63"/>
      <c r="E617" s="63"/>
      <c r="F617" s="63"/>
      <c r="G617" s="63"/>
      <c r="H617" s="63"/>
      <c r="I617" s="63"/>
      <c r="J617" s="63"/>
      <c r="K617" s="63"/>
      <c r="L617" s="63"/>
      <c r="M617" s="65"/>
      <c r="N617" s="63"/>
      <c r="O617" s="63"/>
      <c r="P617" s="63"/>
      <c r="Q617" s="63"/>
      <c r="R617" s="63"/>
      <c r="S617" s="63"/>
      <c r="T617" s="63"/>
      <c r="U617" s="63"/>
      <c r="V617" s="63"/>
      <c r="W617" s="63"/>
      <c r="X617" s="63"/>
      <c r="Y617" s="63"/>
      <c r="Z617" s="63"/>
      <c r="AA617" s="63"/>
      <c r="AB617" s="63"/>
      <c r="AC617" s="63"/>
      <c r="AD617" s="63"/>
      <c r="AE617" s="63"/>
      <c r="AF617" s="63"/>
    </row>
    <row r="618" spans="1:32" ht="15.75" customHeight="1" x14ac:dyDescent="0.2">
      <c r="A618" s="63"/>
      <c r="B618" s="63"/>
      <c r="C618" s="63"/>
      <c r="D618" s="63"/>
      <c r="E618" s="63"/>
      <c r="F618" s="63"/>
      <c r="G618" s="63"/>
      <c r="H618" s="63"/>
      <c r="I618" s="63"/>
      <c r="J618" s="63"/>
      <c r="K618" s="63"/>
      <c r="L618" s="63"/>
      <c r="M618" s="65"/>
      <c r="N618" s="63"/>
      <c r="O618" s="63"/>
      <c r="P618" s="63"/>
      <c r="Q618" s="63"/>
      <c r="R618" s="63"/>
      <c r="S618" s="63"/>
      <c r="T618" s="63"/>
      <c r="U618" s="63"/>
      <c r="V618" s="63"/>
      <c r="W618" s="63"/>
      <c r="X618" s="63"/>
      <c r="Y618" s="63"/>
      <c r="Z618" s="63"/>
      <c r="AA618" s="63"/>
      <c r="AB618" s="63"/>
      <c r="AC618" s="63"/>
      <c r="AD618" s="63"/>
      <c r="AE618" s="63"/>
      <c r="AF618" s="63"/>
    </row>
    <row r="619" spans="1:32" ht="15.75" customHeight="1" x14ac:dyDescent="0.2">
      <c r="A619" s="63"/>
      <c r="B619" s="63"/>
      <c r="C619" s="63"/>
      <c r="D619" s="63"/>
      <c r="E619" s="63"/>
      <c r="F619" s="63"/>
      <c r="G619" s="63"/>
      <c r="H619" s="63"/>
      <c r="I619" s="63"/>
      <c r="J619" s="63"/>
      <c r="K619" s="63"/>
      <c r="L619" s="63"/>
      <c r="M619" s="65"/>
      <c r="N619" s="63"/>
      <c r="O619" s="63"/>
      <c r="P619" s="63"/>
      <c r="Q619" s="63"/>
      <c r="R619" s="63"/>
      <c r="S619" s="63"/>
      <c r="T619" s="63"/>
      <c r="U619" s="63"/>
      <c r="V619" s="63"/>
      <c r="W619" s="63"/>
      <c r="X619" s="63"/>
      <c r="Y619" s="63"/>
      <c r="Z619" s="63"/>
      <c r="AA619" s="63"/>
      <c r="AB619" s="63"/>
      <c r="AC619" s="63"/>
      <c r="AD619" s="63"/>
      <c r="AE619" s="63"/>
      <c r="AF619" s="63"/>
    </row>
    <row r="620" spans="1:32" ht="15.75" customHeight="1" x14ac:dyDescent="0.2">
      <c r="A620" s="63"/>
      <c r="B620" s="63"/>
      <c r="C620" s="63"/>
      <c r="D620" s="63"/>
      <c r="E620" s="63"/>
      <c r="F620" s="63"/>
      <c r="G620" s="63"/>
      <c r="H620" s="63"/>
      <c r="I620" s="63"/>
      <c r="J620" s="63"/>
      <c r="K620" s="63"/>
      <c r="L620" s="63"/>
      <c r="M620" s="65"/>
      <c r="N620" s="63"/>
      <c r="O620" s="63"/>
      <c r="P620" s="63"/>
      <c r="Q620" s="63"/>
      <c r="R620" s="63"/>
      <c r="S620" s="63"/>
      <c r="T620" s="63"/>
      <c r="U620" s="63"/>
      <c r="V620" s="63"/>
      <c r="W620" s="63"/>
      <c r="X620" s="63"/>
      <c r="Y620" s="63"/>
      <c r="Z620" s="63"/>
      <c r="AA620" s="63"/>
      <c r="AB620" s="63"/>
      <c r="AC620" s="63"/>
      <c r="AD620" s="63"/>
      <c r="AE620" s="63"/>
      <c r="AF620" s="63"/>
    </row>
    <row r="621" spans="1:32" ht="15.75" customHeight="1" x14ac:dyDescent="0.2">
      <c r="A621" s="63"/>
      <c r="B621" s="63"/>
      <c r="C621" s="63"/>
      <c r="D621" s="63"/>
      <c r="E621" s="63"/>
      <c r="F621" s="63"/>
      <c r="G621" s="63"/>
      <c r="H621" s="63"/>
      <c r="I621" s="63"/>
      <c r="J621" s="63"/>
      <c r="K621" s="63"/>
      <c r="L621" s="63"/>
      <c r="M621" s="65"/>
      <c r="N621" s="63"/>
      <c r="O621" s="63"/>
      <c r="P621" s="63"/>
      <c r="Q621" s="63"/>
      <c r="R621" s="63"/>
      <c r="S621" s="63"/>
      <c r="T621" s="63"/>
      <c r="U621" s="63"/>
      <c r="V621" s="63"/>
      <c r="W621" s="63"/>
      <c r="X621" s="63"/>
      <c r="Y621" s="63"/>
      <c r="Z621" s="63"/>
      <c r="AA621" s="63"/>
      <c r="AB621" s="63"/>
      <c r="AC621" s="63"/>
      <c r="AD621" s="63"/>
      <c r="AE621" s="63"/>
      <c r="AF621" s="63"/>
    </row>
    <row r="622" spans="1:32" ht="15.75" customHeight="1" x14ac:dyDescent="0.2">
      <c r="A622" s="63"/>
      <c r="B622" s="63"/>
      <c r="C622" s="63"/>
      <c r="D622" s="63"/>
      <c r="E622" s="63"/>
      <c r="F622" s="63"/>
      <c r="G622" s="63"/>
      <c r="H622" s="63"/>
      <c r="I622" s="63"/>
      <c r="J622" s="63"/>
      <c r="K622" s="63"/>
      <c r="L622" s="63"/>
      <c r="M622" s="65"/>
      <c r="N622" s="63"/>
      <c r="O622" s="63"/>
      <c r="P622" s="63"/>
      <c r="Q622" s="63"/>
      <c r="R622" s="63"/>
      <c r="S622" s="63"/>
      <c r="T622" s="63"/>
      <c r="U622" s="63"/>
      <c r="V622" s="63"/>
      <c r="W622" s="63"/>
      <c r="X622" s="63"/>
      <c r="Y622" s="63"/>
      <c r="Z622" s="63"/>
      <c r="AA622" s="63"/>
      <c r="AB622" s="63"/>
      <c r="AC622" s="63"/>
      <c r="AD622" s="63"/>
      <c r="AE622" s="63"/>
      <c r="AF622" s="63"/>
    </row>
    <row r="623" spans="1:32" ht="15.75" customHeight="1" x14ac:dyDescent="0.2">
      <c r="A623" s="63"/>
      <c r="B623" s="63"/>
      <c r="C623" s="63"/>
      <c r="D623" s="63"/>
      <c r="E623" s="63"/>
      <c r="F623" s="63"/>
      <c r="G623" s="63"/>
      <c r="H623" s="63"/>
      <c r="I623" s="63"/>
      <c r="J623" s="63"/>
      <c r="K623" s="63"/>
      <c r="L623" s="63"/>
      <c r="M623" s="65"/>
      <c r="N623" s="63"/>
      <c r="O623" s="63"/>
      <c r="P623" s="63"/>
      <c r="Q623" s="63"/>
      <c r="R623" s="63"/>
      <c r="S623" s="63"/>
      <c r="T623" s="63"/>
      <c r="U623" s="63"/>
      <c r="V623" s="63"/>
      <c r="W623" s="63"/>
      <c r="X623" s="63"/>
      <c r="Y623" s="63"/>
      <c r="Z623" s="63"/>
      <c r="AA623" s="63"/>
      <c r="AB623" s="63"/>
      <c r="AC623" s="63"/>
      <c r="AD623" s="63"/>
      <c r="AE623" s="63"/>
      <c r="AF623" s="63"/>
    </row>
    <row r="624" spans="1:32" ht="15.75" customHeight="1" x14ac:dyDescent="0.2">
      <c r="A624" s="63"/>
      <c r="B624" s="63"/>
      <c r="C624" s="63"/>
      <c r="D624" s="63"/>
      <c r="E624" s="63"/>
      <c r="F624" s="63"/>
      <c r="G624" s="63"/>
      <c r="H624" s="63"/>
      <c r="I624" s="63"/>
      <c r="J624" s="63"/>
      <c r="K624" s="63"/>
      <c r="L624" s="63"/>
      <c r="M624" s="65"/>
      <c r="N624" s="63"/>
      <c r="O624" s="63"/>
      <c r="P624" s="63"/>
      <c r="Q624" s="63"/>
      <c r="R624" s="63"/>
      <c r="S624" s="63"/>
      <c r="T624" s="63"/>
      <c r="U624" s="63"/>
      <c r="V624" s="63"/>
      <c r="W624" s="63"/>
      <c r="X624" s="63"/>
      <c r="Y624" s="63"/>
      <c r="Z624" s="63"/>
      <c r="AA624" s="63"/>
      <c r="AB624" s="63"/>
      <c r="AC624" s="63"/>
      <c r="AD624" s="63"/>
      <c r="AE624" s="63"/>
      <c r="AF624" s="63"/>
    </row>
    <row r="625" spans="1:32" ht="15.75" customHeight="1" x14ac:dyDescent="0.2">
      <c r="A625" s="63"/>
      <c r="B625" s="63"/>
      <c r="C625" s="63"/>
      <c r="D625" s="63"/>
      <c r="E625" s="63"/>
      <c r="F625" s="63"/>
      <c r="G625" s="63"/>
      <c r="H625" s="63"/>
      <c r="I625" s="63"/>
      <c r="J625" s="63"/>
      <c r="K625" s="63"/>
      <c r="L625" s="63"/>
      <c r="M625" s="65"/>
      <c r="N625" s="63"/>
      <c r="O625" s="63"/>
      <c r="P625" s="63"/>
      <c r="Q625" s="63"/>
      <c r="R625" s="63"/>
      <c r="S625" s="63"/>
      <c r="T625" s="63"/>
      <c r="U625" s="63"/>
      <c r="V625" s="63"/>
      <c r="W625" s="63"/>
      <c r="X625" s="63"/>
      <c r="Y625" s="63"/>
      <c r="Z625" s="63"/>
      <c r="AA625" s="63"/>
      <c r="AB625" s="63"/>
      <c r="AC625" s="63"/>
      <c r="AD625" s="63"/>
      <c r="AE625" s="63"/>
      <c r="AF625" s="63"/>
    </row>
    <row r="626" spans="1:32" ht="15.75" customHeight="1" x14ac:dyDescent="0.2">
      <c r="A626" s="63"/>
      <c r="B626" s="63"/>
      <c r="C626" s="63"/>
      <c r="D626" s="63"/>
      <c r="E626" s="63"/>
      <c r="F626" s="63"/>
      <c r="G626" s="63"/>
      <c r="H626" s="63"/>
      <c r="I626" s="63"/>
      <c r="J626" s="63"/>
      <c r="K626" s="63"/>
      <c r="L626" s="63"/>
      <c r="M626" s="65"/>
      <c r="N626" s="63"/>
      <c r="O626" s="63"/>
      <c r="P626" s="63"/>
      <c r="Q626" s="63"/>
      <c r="R626" s="63"/>
      <c r="S626" s="63"/>
      <c r="T626" s="63"/>
      <c r="U626" s="63"/>
      <c r="V626" s="63"/>
      <c r="W626" s="63"/>
      <c r="X626" s="63"/>
      <c r="Y626" s="63"/>
      <c r="Z626" s="63"/>
      <c r="AA626" s="63"/>
      <c r="AB626" s="63"/>
      <c r="AC626" s="63"/>
      <c r="AD626" s="63"/>
      <c r="AE626" s="63"/>
      <c r="AF626" s="63"/>
    </row>
    <row r="627" spans="1:32" ht="15.75" customHeight="1" x14ac:dyDescent="0.2">
      <c r="A627" s="63"/>
      <c r="B627" s="63"/>
      <c r="C627" s="63"/>
      <c r="D627" s="63"/>
      <c r="E627" s="63"/>
      <c r="F627" s="63"/>
      <c r="G627" s="63"/>
      <c r="H627" s="63"/>
      <c r="I627" s="63"/>
      <c r="J627" s="63"/>
      <c r="K627" s="63"/>
      <c r="L627" s="63"/>
      <c r="M627" s="65"/>
      <c r="N627" s="63"/>
      <c r="O627" s="63"/>
      <c r="P627" s="63"/>
      <c r="Q627" s="63"/>
      <c r="R627" s="63"/>
      <c r="S627" s="63"/>
      <c r="T627" s="63"/>
      <c r="U627" s="63"/>
      <c r="V627" s="63"/>
      <c r="W627" s="63"/>
      <c r="X627" s="63"/>
      <c r="Y627" s="63"/>
      <c r="Z627" s="63"/>
      <c r="AA627" s="63"/>
      <c r="AB627" s="63"/>
      <c r="AC627" s="63"/>
      <c r="AD627" s="63"/>
      <c r="AE627" s="63"/>
      <c r="AF627" s="63"/>
    </row>
    <row r="628" spans="1:32" ht="15.75" customHeight="1" x14ac:dyDescent="0.2">
      <c r="A628" s="63"/>
      <c r="B628" s="63"/>
      <c r="C628" s="63"/>
      <c r="D628" s="63"/>
      <c r="E628" s="63"/>
      <c r="F628" s="63"/>
      <c r="G628" s="63"/>
      <c r="H628" s="63"/>
      <c r="I628" s="63"/>
      <c r="J628" s="63"/>
      <c r="K628" s="63"/>
      <c r="L628" s="63"/>
      <c r="M628" s="65"/>
      <c r="N628" s="63"/>
      <c r="O628" s="63"/>
      <c r="P628" s="63"/>
      <c r="Q628" s="63"/>
      <c r="R628" s="63"/>
      <c r="S628" s="63"/>
      <c r="T628" s="63"/>
      <c r="U628" s="63"/>
      <c r="V628" s="63"/>
      <c r="W628" s="63"/>
      <c r="X628" s="63"/>
      <c r="Y628" s="63"/>
      <c r="Z628" s="63"/>
      <c r="AA628" s="63"/>
      <c r="AB628" s="63"/>
      <c r="AC628" s="63"/>
      <c r="AD628" s="63"/>
      <c r="AE628" s="63"/>
      <c r="AF628" s="63"/>
    </row>
    <row r="629" spans="1:32" ht="15.75" customHeight="1" x14ac:dyDescent="0.2">
      <c r="A629" s="63"/>
      <c r="B629" s="63"/>
      <c r="C629" s="63"/>
      <c r="D629" s="63"/>
      <c r="E629" s="63"/>
      <c r="F629" s="63"/>
      <c r="G629" s="63"/>
      <c r="H629" s="63"/>
      <c r="I629" s="63"/>
      <c r="J629" s="63"/>
      <c r="K629" s="63"/>
      <c r="L629" s="63"/>
      <c r="M629" s="65"/>
      <c r="N629" s="63"/>
      <c r="O629" s="63"/>
      <c r="P629" s="63"/>
      <c r="Q629" s="63"/>
      <c r="R629" s="63"/>
      <c r="S629" s="63"/>
      <c r="T629" s="63"/>
      <c r="U629" s="63"/>
      <c r="V629" s="63"/>
      <c r="W629" s="63"/>
      <c r="X629" s="63"/>
      <c r="Y629" s="63"/>
      <c r="Z629" s="63"/>
      <c r="AA629" s="63"/>
      <c r="AB629" s="63"/>
      <c r="AC629" s="63"/>
      <c r="AD629" s="63"/>
      <c r="AE629" s="63"/>
      <c r="AF629" s="63"/>
    </row>
    <row r="630" spans="1:32" ht="15.75" customHeight="1" x14ac:dyDescent="0.2">
      <c r="A630" s="63"/>
      <c r="B630" s="63"/>
      <c r="C630" s="63"/>
      <c r="D630" s="63"/>
      <c r="E630" s="63"/>
      <c r="F630" s="63"/>
      <c r="G630" s="63"/>
      <c r="H630" s="63"/>
      <c r="I630" s="63"/>
      <c r="J630" s="63"/>
      <c r="K630" s="63"/>
      <c r="L630" s="63"/>
      <c r="M630" s="65"/>
      <c r="N630" s="63"/>
      <c r="O630" s="63"/>
      <c r="P630" s="63"/>
      <c r="Q630" s="63"/>
      <c r="R630" s="63"/>
      <c r="S630" s="63"/>
      <c r="T630" s="63"/>
      <c r="U630" s="63"/>
      <c r="V630" s="63"/>
      <c r="W630" s="63"/>
      <c r="X630" s="63"/>
      <c r="Y630" s="63"/>
      <c r="Z630" s="63"/>
      <c r="AA630" s="63"/>
      <c r="AB630" s="63"/>
      <c r="AC630" s="63"/>
      <c r="AD630" s="63"/>
      <c r="AE630" s="63"/>
      <c r="AF630" s="63"/>
    </row>
    <row r="631" spans="1:32" ht="15.75" customHeight="1" x14ac:dyDescent="0.2">
      <c r="A631" s="63"/>
      <c r="B631" s="63"/>
      <c r="C631" s="63"/>
      <c r="D631" s="63"/>
      <c r="E631" s="63"/>
      <c r="F631" s="63"/>
      <c r="G631" s="63"/>
      <c r="H631" s="63"/>
      <c r="I631" s="63"/>
      <c r="J631" s="63"/>
      <c r="K631" s="63"/>
      <c r="L631" s="63"/>
      <c r="M631" s="65"/>
      <c r="N631" s="63"/>
      <c r="O631" s="63"/>
      <c r="P631" s="63"/>
      <c r="Q631" s="63"/>
      <c r="R631" s="63"/>
      <c r="S631" s="63"/>
      <c r="T631" s="63"/>
      <c r="U631" s="63"/>
      <c r="V631" s="63"/>
      <c r="W631" s="63"/>
      <c r="X631" s="63"/>
      <c r="Y631" s="63"/>
      <c r="Z631" s="63"/>
      <c r="AA631" s="63"/>
      <c r="AB631" s="63"/>
      <c r="AC631" s="63"/>
      <c r="AD631" s="63"/>
      <c r="AE631" s="63"/>
      <c r="AF631" s="63"/>
    </row>
    <row r="632" spans="1:32" ht="15.75" customHeight="1" x14ac:dyDescent="0.2">
      <c r="A632" s="63"/>
      <c r="B632" s="63"/>
      <c r="C632" s="63"/>
      <c r="D632" s="63"/>
      <c r="E632" s="63"/>
      <c r="F632" s="63"/>
      <c r="G632" s="63"/>
      <c r="H632" s="63"/>
      <c r="I632" s="63"/>
      <c r="J632" s="63"/>
      <c r="K632" s="63"/>
      <c r="L632" s="63"/>
      <c r="M632" s="65"/>
      <c r="N632" s="63"/>
      <c r="O632" s="63"/>
      <c r="P632" s="63"/>
      <c r="Q632" s="63"/>
      <c r="R632" s="63"/>
      <c r="S632" s="63"/>
      <c r="T632" s="63"/>
      <c r="U632" s="63"/>
      <c r="V632" s="63"/>
      <c r="W632" s="63"/>
      <c r="X632" s="63"/>
      <c r="Y632" s="63"/>
      <c r="Z632" s="63"/>
      <c r="AA632" s="63"/>
      <c r="AB632" s="63"/>
      <c r="AC632" s="63"/>
      <c r="AD632" s="63"/>
      <c r="AE632" s="63"/>
      <c r="AF632" s="63"/>
    </row>
    <row r="633" spans="1:32" ht="15.75" customHeight="1" x14ac:dyDescent="0.2">
      <c r="A633" s="63"/>
      <c r="B633" s="63"/>
      <c r="C633" s="63"/>
      <c r="D633" s="63"/>
      <c r="E633" s="63"/>
      <c r="F633" s="63"/>
      <c r="G633" s="63"/>
      <c r="H633" s="63"/>
      <c r="I633" s="63"/>
      <c r="J633" s="63"/>
      <c r="K633" s="63"/>
      <c r="L633" s="63"/>
      <c r="M633" s="65"/>
      <c r="N633" s="63"/>
      <c r="O633" s="63"/>
      <c r="P633" s="63"/>
      <c r="Q633" s="63"/>
      <c r="R633" s="63"/>
      <c r="S633" s="63"/>
      <c r="T633" s="63"/>
      <c r="U633" s="63"/>
      <c r="V633" s="63"/>
      <c r="W633" s="63"/>
      <c r="X633" s="63"/>
      <c r="Y633" s="63"/>
      <c r="Z633" s="63"/>
      <c r="AA633" s="63"/>
      <c r="AB633" s="63"/>
      <c r="AC633" s="63"/>
      <c r="AD633" s="63"/>
      <c r="AE633" s="63"/>
      <c r="AF633" s="63"/>
    </row>
    <row r="634" spans="1:32" ht="15.75" customHeight="1" x14ac:dyDescent="0.2">
      <c r="A634" s="63"/>
      <c r="B634" s="63"/>
      <c r="C634" s="63"/>
      <c r="D634" s="63"/>
      <c r="E634" s="63"/>
      <c r="F634" s="63"/>
      <c r="G634" s="63"/>
      <c r="H634" s="63"/>
      <c r="I634" s="63"/>
      <c r="J634" s="63"/>
      <c r="K634" s="63"/>
      <c r="L634" s="63"/>
      <c r="M634" s="65"/>
      <c r="N634" s="63"/>
      <c r="O634" s="63"/>
      <c r="P634" s="63"/>
      <c r="Q634" s="63"/>
      <c r="R634" s="63"/>
      <c r="S634" s="63"/>
      <c r="T634" s="63"/>
      <c r="U634" s="63"/>
      <c r="V634" s="63"/>
      <c r="W634" s="63"/>
      <c r="X634" s="63"/>
      <c r="Y634" s="63"/>
      <c r="Z634" s="63"/>
      <c r="AA634" s="63"/>
      <c r="AB634" s="63"/>
      <c r="AC634" s="63"/>
      <c r="AD634" s="63"/>
      <c r="AE634" s="63"/>
      <c r="AF634" s="63"/>
    </row>
    <row r="635" spans="1:32" ht="15.75" customHeight="1" x14ac:dyDescent="0.2">
      <c r="A635" s="63"/>
      <c r="B635" s="63"/>
      <c r="C635" s="63"/>
      <c r="D635" s="63"/>
      <c r="E635" s="63"/>
      <c r="F635" s="63"/>
      <c r="G635" s="63"/>
      <c r="H635" s="63"/>
      <c r="I635" s="63"/>
      <c r="J635" s="63"/>
      <c r="K635" s="63"/>
      <c r="L635" s="63"/>
      <c r="M635" s="65"/>
      <c r="N635" s="63"/>
      <c r="O635" s="63"/>
      <c r="P635" s="63"/>
      <c r="Q635" s="63"/>
      <c r="R635" s="63"/>
      <c r="S635" s="63"/>
      <c r="T635" s="63"/>
      <c r="U635" s="63"/>
      <c r="V635" s="63"/>
      <c r="W635" s="63"/>
      <c r="X635" s="63"/>
      <c r="Y635" s="63"/>
      <c r="Z635" s="63"/>
      <c r="AA635" s="63"/>
      <c r="AB635" s="63"/>
      <c r="AC635" s="63"/>
      <c r="AD635" s="63"/>
      <c r="AE635" s="63"/>
      <c r="AF635" s="63"/>
    </row>
    <row r="636" spans="1:32" ht="15.75" customHeight="1" x14ac:dyDescent="0.2">
      <c r="A636" s="63"/>
      <c r="B636" s="63"/>
      <c r="C636" s="63"/>
      <c r="D636" s="63"/>
      <c r="E636" s="63"/>
      <c r="F636" s="63"/>
      <c r="G636" s="63"/>
      <c r="H636" s="63"/>
      <c r="I636" s="63"/>
      <c r="J636" s="63"/>
      <c r="K636" s="63"/>
      <c r="L636" s="63"/>
      <c r="M636" s="65"/>
      <c r="N636" s="63"/>
      <c r="O636" s="63"/>
      <c r="P636" s="63"/>
      <c r="Q636" s="63"/>
      <c r="R636" s="63"/>
      <c r="S636" s="63"/>
      <c r="T636" s="63"/>
      <c r="U636" s="63"/>
      <c r="V636" s="63"/>
      <c r="W636" s="63"/>
      <c r="X636" s="63"/>
      <c r="Y636" s="63"/>
      <c r="Z636" s="63"/>
      <c r="AA636" s="63"/>
      <c r="AB636" s="63"/>
      <c r="AC636" s="63"/>
      <c r="AD636" s="63"/>
      <c r="AE636" s="63"/>
      <c r="AF636" s="63"/>
    </row>
    <row r="637" spans="1:32" ht="15.75" customHeight="1" x14ac:dyDescent="0.2">
      <c r="A637" s="63"/>
      <c r="B637" s="63"/>
      <c r="C637" s="63"/>
      <c r="D637" s="63"/>
      <c r="E637" s="63"/>
      <c r="F637" s="63"/>
      <c r="G637" s="63"/>
      <c r="H637" s="63"/>
      <c r="I637" s="63"/>
      <c r="J637" s="63"/>
      <c r="K637" s="63"/>
      <c r="L637" s="63"/>
      <c r="M637" s="65"/>
      <c r="N637" s="63"/>
      <c r="O637" s="63"/>
      <c r="P637" s="63"/>
      <c r="Q637" s="63"/>
      <c r="R637" s="63"/>
      <c r="S637" s="63"/>
      <c r="T637" s="63"/>
      <c r="U637" s="63"/>
      <c r="V637" s="63"/>
      <c r="W637" s="63"/>
      <c r="X637" s="63"/>
      <c r="Y637" s="63"/>
      <c r="Z637" s="63"/>
      <c r="AA637" s="63"/>
      <c r="AB637" s="63"/>
      <c r="AC637" s="63"/>
      <c r="AD637" s="63"/>
      <c r="AE637" s="63"/>
      <c r="AF637" s="63"/>
    </row>
    <row r="638" spans="1:32" ht="15.75" customHeight="1" x14ac:dyDescent="0.2">
      <c r="A638" s="63"/>
      <c r="B638" s="63"/>
      <c r="C638" s="63"/>
      <c r="D638" s="63"/>
      <c r="E638" s="63"/>
      <c r="F638" s="63"/>
      <c r="G638" s="63"/>
      <c r="H638" s="63"/>
      <c r="I638" s="63"/>
      <c r="J638" s="63"/>
      <c r="K638" s="63"/>
      <c r="L638" s="63"/>
      <c r="M638" s="65"/>
      <c r="N638" s="63"/>
      <c r="O638" s="63"/>
      <c r="P638" s="63"/>
      <c r="Q638" s="63"/>
      <c r="R638" s="63"/>
      <c r="S638" s="63"/>
      <c r="T638" s="63"/>
      <c r="U638" s="63"/>
      <c r="V638" s="63"/>
      <c r="W638" s="63"/>
      <c r="X638" s="63"/>
      <c r="Y638" s="63"/>
      <c r="Z638" s="63"/>
      <c r="AA638" s="63"/>
      <c r="AB638" s="63"/>
      <c r="AC638" s="63"/>
      <c r="AD638" s="63"/>
      <c r="AE638" s="63"/>
      <c r="AF638" s="63"/>
    </row>
    <row r="639" spans="1:32" ht="15.75" customHeight="1" x14ac:dyDescent="0.2">
      <c r="A639" s="63"/>
      <c r="B639" s="63"/>
      <c r="C639" s="63"/>
      <c r="D639" s="63"/>
      <c r="E639" s="63"/>
      <c r="F639" s="63"/>
      <c r="G639" s="63"/>
      <c r="H639" s="63"/>
      <c r="I639" s="63"/>
      <c r="J639" s="63"/>
      <c r="K639" s="63"/>
      <c r="L639" s="63"/>
      <c r="M639" s="65"/>
      <c r="N639" s="63"/>
      <c r="O639" s="63"/>
      <c r="P639" s="63"/>
      <c r="Q639" s="63"/>
      <c r="R639" s="63"/>
      <c r="S639" s="63"/>
      <c r="T639" s="63"/>
      <c r="U639" s="63"/>
      <c r="V639" s="63"/>
      <c r="W639" s="63"/>
      <c r="X639" s="63"/>
      <c r="Y639" s="63"/>
      <c r="Z639" s="63"/>
      <c r="AA639" s="63"/>
      <c r="AB639" s="63"/>
      <c r="AC639" s="63"/>
      <c r="AD639" s="63"/>
      <c r="AE639" s="63"/>
      <c r="AF639" s="63"/>
    </row>
    <row r="640" spans="1:32" ht="15.75" customHeight="1" x14ac:dyDescent="0.2">
      <c r="A640" s="63"/>
      <c r="B640" s="63"/>
      <c r="C640" s="63"/>
      <c r="D640" s="63"/>
      <c r="E640" s="63"/>
      <c r="F640" s="63"/>
      <c r="G640" s="63"/>
      <c r="H640" s="63"/>
      <c r="I640" s="63"/>
      <c r="J640" s="63"/>
      <c r="K640" s="63"/>
      <c r="L640" s="63"/>
      <c r="M640" s="65"/>
      <c r="N640" s="63"/>
      <c r="O640" s="63"/>
      <c r="P640" s="63"/>
      <c r="Q640" s="63"/>
      <c r="R640" s="63"/>
      <c r="S640" s="63"/>
      <c r="T640" s="63"/>
      <c r="U640" s="63"/>
      <c r="V640" s="63"/>
      <c r="W640" s="63"/>
      <c r="X640" s="63"/>
      <c r="Y640" s="63"/>
      <c r="Z640" s="63"/>
      <c r="AA640" s="63"/>
      <c r="AB640" s="63"/>
      <c r="AC640" s="63"/>
      <c r="AD640" s="63"/>
      <c r="AE640" s="63"/>
      <c r="AF640" s="63"/>
    </row>
    <row r="641" spans="1:32" ht="15.75" customHeight="1" x14ac:dyDescent="0.2">
      <c r="A641" s="63"/>
      <c r="B641" s="63"/>
      <c r="C641" s="63"/>
      <c r="D641" s="63"/>
      <c r="E641" s="63"/>
      <c r="F641" s="63"/>
      <c r="G641" s="63"/>
      <c r="H641" s="63"/>
      <c r="I641" s="63"/>
      <c r="J641" s="63"/>
      <c r="K641" s="63"/>
      <c r="L641" s="63"/>
      <c r="M641" s="65"/>
      <c r="N641" s="63"/>
      <c r="O641" s="63"/>
      <c r="P641" s="63"/>
      <c r="Q641" s="63"/>
      <c r="R641" s="63"/>
      <c r="S641" s="63"/>
      <c r="T641" s="63"/>
      <c r="U641" s="63"/>
      <c r="V641" s="63"/>
      <c r="W641" s="63"/>
      <c r="X641" s="63"/>
      <c r="Y641" s="63"/>
      <c r="Z641" s="63"/>
      <c r="AA641" s="63"/>
      <c r="AB641" s="63"/>
      <c r="AC641" s="63"/>
      <c r="AD641" s="63"/>
      <c r="AE641" s="63"/>
      <c r="AF641" s="63"/>
    </row>
    <row r="642" spans="1:32" ht="15.75" customHeight="1" x14ac:dyDescent="0.2">
      <c r="A642" s="63"/>
      <c r="B642" s="63"/>
      <c r="C642" s="63"/>
      <c r="D642" s="63"/>
      <c r="E642" s="63"/>
      <c r="F642" s="63"/>
      <c r="G642" s="63"/>
      <c r="H642" s="63"/>
      <c r="I642" s="63"/>
      <c r="J642" s="63"/>
      <c r="K642" s="63"/>
      <c r="L642" s="63"/>
      <c r="M642" s="65"/>
      <c r="N642" s="63"/>
      <c r="O642" s="63"/>
      <c r="P642" s="63"/>
      <c r="Q642" s="63"/>
      <c r="R642" s="63"/>
      <c r="S642" s="63"/>
      <c r="T642" s="63"/>
      <c r="U642" s="63"/>
      <c r="V642" s="63"/>
      <c r="W642" s="63"/>
      <c r="X642" s="63"/>
      <c r="Y642" s="63"/>
      <c r="Z642" s="63"/>
      <c r="AA642" s="63"/>
      <c r="AB642" s="63"/>
      <c r="AC642" s="63"/>
      <c r="AD642" s="63"/>
      <c r="AE642" s="63"/>
      <c r="AF642" s="63"/>
    </row>
    <row r="643" spans="1:32" ht="15.75" customHeight="1" x14ac:dyDescent="0.2">
      <c r="A643" s="63"/>
      <c r="B643" s="63"/>
      <c r="C643" s="63"/>
      <c r="D643" s="63"/>
      <c r="E643" s="63"/>
      <c r="F643" s="63"/>
      <c r="G643" s="63"/>
      <c r="H643" s="63"/>
      <c r="I643" s="63"/>
      <c r="J643" s="63"/>
      <c r="K643" s="63"/>
      <c r="L643" s="63"/>
      <c r="M643" s="65"/>
      <c r="N643" s="63"/>
      <c r="O643" s="63"/>
      <c r="P643" s="63"/>
      <c r="Q643" s="63"/>
      <c r="R643" s="63"/>
      <c r="S643" s="63"/>
      <c r="T643" s="63"/>
      <c r="U643" s="63"/>
      <c r="V643" s="63"/>
      <c r="W643" s="63"/>
      <c r="X643" s="63"/>
      <c r="Y643" s="63"/>
      <c r="Z643" s="63"/>
      <c r="AA643" s="63"/>
      <c r="AB643" s="63"/>
      <c r="AC643" s="63"/>
      <c r="AD643" s="63"/>
      <c r="AE643" s="63"/>
      <c r="AF643" s="63"/>
    </row>
    <row r="644" spans="1:32" ht="15.75" customHeight="1" x14ac:dyDescent="0.2">
      <c r="A644" s="63"/>
      <c r="B644" s="63"/>
      <c r="C644" s="63"/>
      <c r="D644" s="63"/>
      <c r="E644" s="63"/>
      <c r="F644" s="63"/>
      <c r="G644" s="63"/>
      <c r="H644" s="63"/>
      <c r="I644" s="63"/>
      <c r="J644" s="63"/>
      <c r="K644" s="63"/>
      <c r="L644" s="63"/>
      <c r="M644" s="65"/>
      <c r="N644" s="63"/>
      <c r="O644" s="63"/>
      <c r="P644" s="63"/>
      <c r="Q644" s="63"/>
      <c r="R644" s="63"/>
      <c r="S644" s="63"/>
      <c r="T644" s="63"/>
      <c r="U644" s="63"/>
      <c r="V644" s="63"/>
      <c r="W644" s="63"/>
      <c r="X644" s="63"/>
      <c r="Y644" s="63"/>
      <c r="Z644" s="63"/>
      <c r="AA644" s="63"/>
      <c r="AB644" s="63"/>
      <c r="AC644" s="63"/>
      <c r="AD644" s="63"/>
      <c r="AE644" s="63"/>
      <c r="AF644" s="63"/>
    </row>
    <row r="645" spans="1:32" ht="15.75" customHeight="1" x14ac:dyDescent="0.2">
      <c r="A645" s="63"/>
      <c r="B645" s="63"/>
      <c r="C645" s="63"/>
      <c r="D645" s="63"/>
      <c r="E645" s="63"/>
      <c r="F645" s="63"/>
      <c r="G645" s="63"/>
      <c r="H645" s="63"/>
      <c r="I645" s="63"/>
      <c r="J645" s="63"/>
      <c r="K645" s="63"/>
      <c r="L645" s="63"/>
      <c r="M645" s="65"/>
      <c r="N645" s="63"/>
      <c r="O645" s="63"/>
      <c r="P645" s="63"/>
      <c r="Q645" s="63"/>
      <c r="R645" s="63"/>
      <c r="S645" s="63"/>
      <c r="T645" s="63"/>
      <c r="U645" s="63"/>
      <c r="V645" s="63"/>
      <c r="W645" s="63"/>
      <c r="X645" s="63"/>
      <c r="Y645" s="63"/>
      <c r="Z645" s="63"/>
      <c r="AA645" s="63"/>
      <c r="AB645" s="63"/>
      <c r="AC645" s="63"/>
      <c r="AD645" s="63"/>
      <c r="AE645" s="63"/>
      <c r="AF645" s="63"/>
    </row>
    <row r="646" spans="1:32" ht="15.75" customHeight="1" x14ac:dyDescent="0.2">
      <c r="A646" s="63"/>
      <c r="B646" s="63"/>
      <c r="C646" s="63"/>
      <c r="D646" s="63"/>
      <c r="E646" s="63"/>
      <c r="F646" s="63"/>
      <c r="G646" s="63"/>
      <c r="H646" s="63"/>
      <c r="I646" s="63"/>
      <c r="J646" s="63"/>
      <c r="K646" s="63"/>
      <c r="L646" s="63"/>
      <c r="M646" s="65"/>
      <c r="N646" s="63"/>
      <c r="O646" s="63"/>
      <c r="P646" s="63"/>
      <c r="Q646" s="63"/>
      <c r="R646" s="63"/>
      <c r="S646" s="63"/>
      <c r="T646" s="63"/>
      <c r="U646" s="63"/>
      <c r="V646" s="63"/>
      <c r="W646" s="63"/>
      <c r="X646" s="63"/>
      <c r="Y646" s="63"/>
      <c r="Z646" s="63"/>
      <c r="AA646" s="63"/>
      <c r="AB646" s="63"/>
      <c r="AC646" s="63"/>
      <c r="AD646" s="63"/>
      <c r="AE646" s="63"/>
      <c r="AF646" s="63"/>
    </row>
    <row r="647" spans="1:32" ht="15.75" customHeight="1" x14ac:dyDescent="0.2">
      <c r="A647" s="63"/>
      <c r="B647" s="63"/>
      <c r="C647" s="63"/>
      <c r="D647" s="63"/>
      <c r="E647" s="63"/>
      <c r="F647" s="63"/>
      <c r="G647" s="63"/>
      <c r="H647" s="63"/>
      <c r="I647" s="63"/>
      <c r="J647" s="63"/>
      <c r="K647" s="63"/>
      <c r="L647" s="63"/>
      <c r="M647" s="65"/>
      <c r="N647" s="63"/>
      <c r="O647" s="63"/>
      <c r="P647" s="63"/>
      <c r="Q647" s="63"/>
      <c r="R647" s="63"/>
      <c r="S647" s="63"/>
      <c r="T647" s="63"/>
      <c r="U647" s="63"/>
      <c r="V647" s="63"/>
      <c r="W647" s="63"/>
      <c r="X647" s="63"/>
      <c r="Y647" s="63"/>
      <c r="Z647" s="63"/>
      <c r="AA647" s="63"/>
      <c r="AB647" s="63"/>
      <c r="AC647" s="63"/>
      <c r="AD647" s="63"/>
      <c r="AE647" s="63"/>
      <c r="AF647" s="63"/>
    </row>
    <row r="648" spans="1:32" ht="15.75" customHeight="1" x14ac:dyDescent="0.2">
      <c r="A648" s="63"/>
      <c r="B648" s="63"/>
      <c r="C648" s="63"/>
      <c r="D648" s="63"/>
      <c r="E648" s="63"/>
      <c r="F648" s="63"/>
      <c r="G648" s="63"/>
      <c r="H648" s="63"/>
      <c r="I648" s="63"/>
      <c r="J648" s="63"/>
      <c r="K648" s="63"/>
      <c r="L648" s="63"/>
      <c r="M648" s="65"/>
      <c r="N648" s="63"/>
      <c r="O648" s="63"/>
      <c r="P648" s="63"/>
      <c r="Q648" s="63"/>
      <c r="R648" s="63"/>
      <c r="S648" s="63"/>
      <c r="T648" s="63"/>
      <c r="U648" s="63"/>
      <c r="V648" s="63"/>
      <c r="W648" s="63"/>
      <c r="X648" s="63"/>
      <c r="Y648" s="63"/>
      <c r="Z648" s="63"/>
      <c r="AA648" s="63"/>
      <c r="AB648" s="63"/>
      <c r="AC648" s="63"/>
      <c r="AD648" s="63"/>
      <c r="AE648" s="63"/>
      <c r="AF648" s="63"/>
    </row>
    <row r="649" spans="1:32" ht="15.75" customHeight="1" x14ac:dyDescent="0.2">
      <c r="A649" s="63"/>
      <c r="B649" s="63"/>
      <c r="C649" s="63"/>
      <c r="D649" s="63"/>
      <c r="E649" s="63"/>
      <c r="F649" s="63"/>
      <c r="G649" s="63"/>
      <c r="H649" s="63"/>
      <c r="I649" s="63"/>
      <c r="J649" s="63"/>
      <c r="K649" s="63"/>
      <c r="L649" s="63"/>
      <c r="M649" s="65"/>
      <c r="N649" s="63"/>
      <c r="O649" s="63"/>
      <c r="P649" s="63"/>
      <c r="Q649" s="63"/>
      <c r="R649" s="63"/>
      <c r="S649" s="63"/>
      <c r="T649" s="63"/>
      <c r="U649" s="63"/>
      <c r="V649" s="63"/>
      <c r="W649" s="63"/>
      <c r="X649" s="63"/>
      <c r="Y649" s="63"/>
      <c r="Z649" s="63"/>
      <c r="AA649" s="63"/>
      <c r="AB649" s="63"/>
      <c r="AC649" s="63"/>
      <c r="AD649" s="63"/>
      <c r="AE649" s="63"/>
      <c r="AF649" s="63"/>
    </row>
    <row r="650" spans="1:32" ht="15.75" customHeight="1" x14ac:dyDescent="0.2">
      <c r="A650" s="63"/>
      <c r="B650" s="63"/>
      <c r="C650" s="63"/>
      <c r="D650" s="63"/>
      <c r="E650" s="63"/>
      <c r="F650" s="63"/>
      <c r="G650" s="63"/>
      <c r="H650" s="63"/>
      <c r="I650" s="63"/>
      <c r="J650" s="63"/>
      <c r="K650" s="63"/>
      <c r="L650" s="63"/>
      <c r="M650" s="65"/>
      <c r="N650" s="63"/>
      <c r="O650" s="63"/>
      <c r="P650" s="63"/>
      <c r="Q650" s="63"/>
      <c r="R650" s="63"/>
      <c r="S650" s="63"/>
      <c r="T650" s="63"/>
      <c r="U650" s="63"/>
      <c r="V650" s="63"/>
      <c r="W650" s="63"/>
      <c r="X650" s="63"/>
      <c r="Y650" s="63"/>
      <c r="Z650" s="63"/>
      <c r="AA650" s="63"/>
      <c r="AB650" s="63"/>
      <c r="AC650" s="63"/>
      <c r="AD650" s="63"/>
      <c r="AE650" s="63"/>
      <c r="AF650" s="63"/>
    </row>
    <row r="651" spans="1:32" ht="15.75" customHeight="1" x14ac:dyDescent="0.2">
      <c r="A651" s="63"/>
      <c r="B651" s="63"/>
      <c r="C651" s="63"/>
      <c r="D651" s="63"/>
      <c r="E651" s="63"/>
      <c r="F651" s="63"/>
      <c r="G651" s="63"/>
      <c r="H651" s="63"/>
      <c r="I651" s="63"/>
      <c r="J651" s="63"/>
      <c r="K651" s="63"/>
      <c r="L651" s="63"/>
      <c r="M651" s="65"/>
      <c r="N651" s="63"/>
      <c r="O651" s="63"/>
      <c r="P651" s="63"/>
      <c r="Q651" s="63"/>
      <c r="R651" s="63"/>
      <c r="S651" s="63"/>
      <c r="T651" s="63"/>
      <c r="U651" s="63"/>
      <c r="V651" s="63"/>
      <c r="W651" s="63"/>
      <c r="X651" s="63"/>
      <c r="Y651" s="63"/>
      <c r="Z651" s="63"/>
      <c r="AA651" s="63"/>
      <c r="AB651" s="63"/>
      <c r="AC651" s="63"/>
      <c r="AD651" s="63"/>
      <c r="AE651" s="63"/>
      <c r="AF651" s="63"/>
    </row>
    <row r="652" spans="1:32" ht="15.75" customHeight="1" x14ac:dyDescent="0.2">
      <c r="A652" s="63"/>
      <c r="B652" s="63"/>
      <c r="C652" s="63"/>
      <c r="D652" s="63"/>
      <c r="E652" s="63"/>
      <c r="F652" s="63"/>
      <c r="G652" s="63"/>
      <c r="H652" s="63"/>
      <c r="I652" s="63"/>
      <c r="J652" s="63"/>
      <c r="K652" s="63"/>
      <c r="L652" s="63"/>
      <c r="M652" s="65"/>
      <c r="N652" s="63"/>
      <c r="O652" s="63"/>
      <c r="P652" s="63"/>
      <c r="Q652" s="63"/>
      <c r="R652" s="63"/>
      <c r="S652" s="63"/>
      <c r="T652" s="63"/>
      <c r="U652" s="63"/>
      <c r="V652" s="63"/>
      <c r="W652" s="63"/>
      <c r="X652" s="63"/>
      <c r="Y652" s="63"/>
      <c r="Z652" s="63"/>
      <c r="AA652" s="63"/>
      <c r="AB652" s="63"/>
      <c r="AC652" s="63"/>
      <c r="AD652" s="63"/>
      <c r="AE652" s="63"/>
      <c r="AF652" s="63"/>
    </row>
    <row r="653" spans="1:32" ht="15.75" customHeight="1" x14ac:dyDescent="0.2">
      <c r="A653" s="63"/>
      <c r="B653" s="63"/>
      <c r="C653" s="63"/>
      <c r="D653" s="63"/>
      <c r="E653" s="63"/>
      <c r="F653" s="63"/>
      <c r="G653" s="63"/>
      <c r="H653" s="63"/>
      <c r="I653" s="63"/>
      <c r="J653" s="63"/>
      <c r="K653" s="63"/>
      <c r="L653" s="63"/>
      <c r="M653" s="65"/>
      <c r="N653" s="63"/>
      <c r="O653" s="63"/>
      <c r="P653" s="63"/>
      <c r="Q653" s="63"/>
      <c r="R653" s="63"/>
      <c r="S653" s="63"/>
      <c r="T653" s="63"/>
      <c r="U653" s="63"/>
      <c r="V653" s="63"/>
      <c r="W653" s="63"/>
      <c r="X653" s="63"/>
      <c r="Y653" s="63"/>
      <c r="Z653" s="63"/>
      <c r="AA653" s="63"/>
      <c r="AB653" s="63"/>
      <c r="AC653" s="63"/>
      <c r="AD653" s="63"/>
      <c r="AE653" s="63"/>
      <c r="AF653" s="63"/>
    </row>
    <row r="654" spans="1:32" ht="15.75" customHeight="1" x14ac:dyDescent="0.2">
      <c r="A654" s="63"/>
      <c r="B654" s="63"/>
      <c r="C654" s="63"/>
      <c r="D654" s="63"/>
      <c r="E654" s="63"/>
      <c r="F654" s="63"/>
      <c r="G654" s="63"/>
      <c r="H654" s="63"/>
      <c r="I654" s="63"/>
      <c r="J654" s="63"/>
      <c r="K654" s="63"/>
      <c r="L654" s="63"/>
      <c r="M654" s="65"/>
      <c r="N654" s="63"/>
      <c r="O654" s="63"/>
      <c r="P654" s="63"/>
      <c r="Q654" s="63"/>
      <c r="R654" s="63"/>
      <c r="S654" s="63"/>
      <c r="T654" s="63"/>
      <c r="U654" s="63"/>
      <c r="V654" s="63"/>
      <c r="W654" s="63"/>
      <c r="X654" s="63"/>
      <c r="Y654" s="63"/>
      <c r="Z654" s="63"/>
      <c r="AA654" s="63"/>
      <c r="AB654" s="63"/>
      <c r="AC654" s="63"/>
      <c r="AD654" s="63"/>
      <c r="AE654" s="63"/>
      <c r="AF654" s="63"/>
    </row>
    <row r="655" spans="1:32" ht="15.75" customHeight="1" x14ac:dyDescent="0.2">
      <c r="A655" s="63"/>
      <c r="B655" s="63"/>
      <c r="C655" s="63"/>
      <c r="D655" s="63"/>
      <c r="E655" s="63"/>
      <c r="F655" s="63"/>
      <c r="G655" s="63"/>
      <c r="H655" s="63"/>
      <c r="I655" s="63"/>
      <c r="J655" s="63"/>
      <c r="K655" s="63"/>
      <c r="L655" s="63"/>
      <c r="M655" s="65"/>
      <c r="N655" s="63"/>
      <c r="O655" s="63"/>
      <c r="P655" s="63"/>
      <c r="Q655" s="63"/>
      <c r="R655" s="63"/>
      <c r="S655" s="63"/>
      <c r="T655" s="63"/>
      <c r="U655" s="63"/>
      <c r="V655" s="63"/>
      <c r="W655" s="63"/>
      <c r="X655" s="63"/>
      <c r="Y655" s="63"/>
      <c r="Z655" s="63"/>
      <c r="AA655" s="63"/>
      <c r="AB655" s="63"/>
      <c r="AC655" s="63"/>
      <c r="AD655" s="63"/>
      <c r="AE655" s="63"/>
      <c r="AF655" s="63"/>
    </row>
    <row r="656" spans="1:32" ht="15.75" customHeight="1" x14ac:dyDescent="0.2">
      <c r="A656" s="63"/>
      <c r="B656" s="63"/>
      <c r="C656" s="63"/>
      <c r="D656" s="63"/>
      <c r="E656" s="63"/>
      <c r="F656" s="63"/>
      <c r="G656" s="63"/>
      <c r="H656" s="63"/>
      <c r="I656" s="63"/>
      <c r="J656" s="63"/>
      <c r="K656" s="63"/>
      <c r="L656" s="63"/>
      <c r="M656" s="65"/>
      <c r="N656" s="63"/>
      <c r="O656" s="63"/>
      <c r="P656" s="63"/>
      <c r="Q656" s="63"/>
      <c r="R656" s="63"/>
      <c r="S656" s="63"/>
      <c r="T656" s="63"/>
      <c r="U656" s="63"/>
      <c r="V656" s="63"/>
      <c r="W656" s="63"/>
      <c r="X656" s="63"/>
      <c r="Y656" s="63"/>
      <c r="Z656" s="63"/>
      <c r="AA656" s="63"/>
      <c r="AB656" s="63"/>
      <c r="AC656" s="63"/>
      <c r="AD656" s="63"/>
      <c r="AE656" s="63"/>
      <c r="AF656" s="63"/>
    </row>
    <row r="657" spans="1:32" ht="15.75" customHeight="1" x14ac:dyDescent="0.2">
      <c r="A657" s="63"/>
      <c r="B657" s="63"/>
      <c r="C657" s="63"/>
      <c r="D657" s="63"/>
      <c r="E657" s="63"/>
      <c r="F657" s="63"/>
      <c r="G657" s="63"/>
      <c r="H657" s="63"/>
      <c r="I657" s="63"/>
      <c r="J657" s="63"/>
      <c r="K657" s="63"/>
      <c r="L657" s="63"/>
      <c r="M657" s="65"/>
      <c r="N657" s="63"/>
      <c r="O657" s="63"/>
      <c r="P657" s="63"/>
      <c r="Q657" s="63"/>
      <c r="R657" s="63"/>
      <c r="S657" s="63"/>
      <c r="T657" s="63"/>
      <c r="U657" s="63"/>
      <c r="V657" s="63"/>
      <c r="W657" s="63"/>
      <c r="X657" s="63"/>
      <c r="Y657" s="63"/>
      <c r="Z657" s="63"/>
      <c r="AA657" s="63"/>
      <c r="AB657" s="63"/>
      <c r="AC657" s="63"/>
      <c r="AD657" s="63"/>
      <c r="AE657" s="63"/>
      <c r="AF657" s="63"/>
    </row>
    <row r="658" spans="1:32" ht="15.75" customHeight="1" x14ac:dyDescent="0.2">
      <c r="A658" s="63"/>
      <c r="B658" s="63"/>
      <c r="C658" s="63"/>
      <c r="D658" s="63"/>
      <c r="E658" s="63"/>
      <c r="F658" s="63"/>
      <c r="G658" s="63"/>
      <c r="H658" s="63"/>
      <c r="I658" s="63"/>
      <c r="J658" s="63"/>
      <c r="K658" s="63"/>
      <c r="L658" s="63"/>
      <c r="M658" s="65"/>
      <c r="N658" s="63"/>
      <c r="O658" s="63"/>
      <c r="P658" s="63"/>
      <c r="Q658" s="63"/>
      <c r="R658" s="63"/>
      <c r="S658" s="63"/>
      <c r="T658" s="63"/>
      <c r="U658" s="63"/>
      <c r="V658" s="63"/>
      <c r="W658" s="63"/>
      <c r="X658" s="63"/>
      <c r="Y658" s="63"/>
      <c r="Z658" s="63"/>
      <c r="AA658" s="63"/>
      <c r="AB658" s="63"/>
      <c r="AC658" s="63"/>
      <c r="AD658" s="63"/>
      <c r="AE658" s="63"/>
      <c r="AF658" s="63"/>
    </row>
    <row r="659" spans="1:32" ht="15.75" customHeight="1" x14ac:dyDescent="0.2">
      <c r="A659" s="63"/>
      <c r="B659" s="63"/>
      <c r="C659" s="63"/>
      <c r="D659" s="63"/>
      <c r="E659" s="63"/>
      <c r="F659" s="63"/>
      <c r="G659" s="63"/>
      <c r="H659" s="63"/>
      <c r="I659" s="63"/>
      <c r="J659" s="63"/>
      <c r="K659" s="63"/>
      <c r="L659" s="63"/>
      <c r="M659" s="65"/>
      <c r="N659" s="63"/>
      <c r="O659" s="63"/>
      <c r="P659" s="63"/>
      <c r="Q659" s="63"/>
      <c r="R659" s="63"/>
      <c r="S659" s="63"/>
      <c r="T659" s="63"/>
      <c r="U659" s="63"/>
      <c r="V659" s="63"/>
      <c r="W659" s="63"/>
      <c r="X659" s="63"/>
      <c r="Y659" s="63"/>
      <c r="Z659" s="63"/>
      <c r="AA659" s="63"/>
      <c r="AB659" s="63"/>
      <c r="AC659" s="63"/>
      <c r="AD659" s="63"/>
      <c r="AE659" s="63"/>
      <c r="AF659" s="63"/>
    </row>
    <row r="660" spans="1:32" ht="15.75" customHeight="1" x14ac:dyDescent="0.2">
      <c r="A660" s="63"/>
      <c r="B660" s="63"/>
      <c r="C660" s="63"/>
      <c r="D660" s="63"/>
      <c r="E660" s="63"/>
      <c r="F660" s="63"/>
      <c r="G660" s="63"/>
      <c r="H660" s="63"/>
      <c r="I660" s="63"/>
      <c r="J660" s="63"/>
      <c r="K660" s="63"/>
      <c r="L660" s="63"/>
      <c r="M660" s="65"/>
      <c r="N660" s="63"/>
      <c r="O660" s="63"/>
      <c r="P660" s="63"/>
      <c r="Q660" s="63"/>
      <c r="R660" s="63"/>
      <c r="S660" s="63"/>
      <c r="T660" s="63"/>
      <c r="U660" s="63"/>
      <c r="V660" s="63"/>
      <c r="W660" s="63"/>
      <c r="X660" s="63"/>
      <c r="Y660" s="63"/>
      <c r="Z660" s="63"/>
      <c r="AA660" s="63"/>
      <c r="AB660" s="63"/>
      <c r="AC660" s="63"/>
      <c r="AD660" s="63"/>
      <c r="AE660" s="63"/>
      <c r="AF660" s="63"/>
    </row>
    <row r="661" spans="1:32" ht="15.75" customHeight="1" x14ac:dyDescent="0.2">
      <c r="A661" s="63"/>
      <c r="B661" s="63"/>
      <c r="C661" s="63"/>
      <c r="D661" s="63"/>
      <c r="E661" s="63"/>
      <c r="F661" s="63"/>
      <c r="G661" s="63"/>
      <c r="H661" s="63"/>
      <c r="I661" s="63"/>
      <c r="J661" s="63"/>
      <c r="K661" s="63"/>
      <c r="L661" s="63"/>
      <c r="M661" s="65"/>
      <c r="N661" s="63"/>
      <c r="O661" s="63"/>
      <c r="P661" s="63"/>
      <c r="Q661" s="63"/>
      <c r="R661" s="63"/>
      <c r="S661" s="63"/>
      <c r="T661" s="63"/>
      <c r="U661" s="63"/>
      <c r="V661" s="63"/>
      <c r="W661" s="63"/>
      <c r="X661" s="63"/>
      <c r="Y661" s="63"/>
      <c r="Z661" s="63"/>
      <c r="AA661" s="63"/>
      <c r="AB661" s="63"/>
      <c r="AC661" s="63"/>
      <c r="AD661" s="63"/>
      <c r="AE661" s="63"/>
      <c r="AF661" s="63"/>
    </row>
    <row r="662" spans="1:32" ht="15.75" customHeight="1" x14ac:dyDescent="0.2">
      <c r="A662" s="63"/>
      <c r="B662" s="63"/>
      <c r="C662" s="63"/>
      <c r="D662" s="63"/>
      <c r="E662" s="63"/>
      <c r="F662" s="63"/>
      <c r="G662" s="63"/>
      <c r="H662" s="63"/>
      <c r="I662" s="63"/>
      <c r="J662" s="63"/>
      <c r="K662" s="63"/>
      <c r="L662" s="63"/>
      <c r="M662" s="65"/>
      <c r="N662" s="63"/>
      <c r="O662" s="63"/>
      <c r="P662" s="63"/>
      <c r="Q662" s="63"/>
      <c r="R662" s="63"/>
      <c r="S662" s="63"/>
      <c r="T662" s="63"/>
      <c r="U662" s="63"/>
      <c r="V662" s="63"/>
      <c r="W662" s="63"/>
      <c r="X662" s="63"/>
      <c r="Y662" s="63"/>
      <c r="Z662" s="63"/>
      <c r="AA662" s="63"/>
      <c r="AB662" s="63"/>
      <c r="AC662" s="63"/>
      <c r="AD662" s="63"/>
      <c r="AE662" s="63"/>
      <c r="AF662" s="63"/>
    </row>
    <row r="663" spans="1:32" ht="15.75" customHeight="1" x14ac:dyDescent="0.2">
      <c r="A663" s="63"/>
      <c r="B663" s="63"/>
      <c r="C663" s="63"/>
      <c r="D663" s="63"/>
      <c r="E663" s="63"/>
      <c r="F663" s="63"/>
      <c r="G663" s="63"/>
      <c r="H663" s="63"/>
      <c r="I663" s="63"/>
      <c r="J663" s="63"/>
      <c r="K663" s="63"/>
      <c r="L663" s="63"/>
      <c r="M663" s="65"/>
      <c r="N663" s="63"/>
      <c r="O663" s="63"/>
      <c r="P663" s="63"/>
      <c r="Q663" s="63"/>
      <c r="R663" s="63"/>
      <c r="S663" s="63"/>
      <c r="T663" s="63"/>
      <c r="U663" s="63"/>
      <c r="V663" s="63"/>
      <c r="W663" s="63"/>
      <c r="X663" s="63"/>
      <c r="Y663" s="63"/>
      <c r="Z663" s="63"/>
      <c r="AA663" s="63"/>
      <c r="AB663" s="63"/>
      <c r="AC663" s="63"/>
      <c r="AD663" s="63"/>
      <c r="AE663" s="63"/>
      <c r="AF663" s="63"/>
    </row>
    <row r="664" spans="1:32" ht="15.75" customHeight="1" x14ac:dyDescent="0.2">
      <c r="A664" s="63"/>
      <c r="B664" s="63"/>
      <c r="C664" s="63"/>
      <c r="D664" s="63"/>
      <c r="E664" s="63"/>
      <c r="F664" s="63"/>
      <c r="G664" s="63"/>
      <c r="H664" s="63"/>
      <c r="I664" s="63"/>
      <c r="J664" s="63"/>
      <c r="K664" s="63"/>
      <c r="L664" s="63"/>
      <c r="M664" s="65"/>
      <c r="N664" s="63"/>
      <c r="O664" s="63"/>
      <c r="P664" s="63"/>
      <c r="Q664" s="63"/>
      <c r="R664" s="63"/>
      <c r="S664" s="63"/>
      <c r="T664" s="63"/>
      <c r="U664" s="63"/>
      <c r="V664" s="63"/>
      <c r="W664" s="63"/>
      <c r="X664" s="63"/>
      <c r="Y664" s="63"/>
      <c r="Z664" s="63"/>
      <c r="AA664" s="63"/>
      <c r="AB664" s="63"/>
      <c r="AC664" s="63"/>
      <c r="AD664" s="63"/>
      <c r="AE664" s="63"/>
      <c r="AF664" s="63"/>
    </row>
    <row r="665" spans="1:32" ht="15.75" customHeight="1" x14ac:dyDescent="0.2">
      <c r="A665" s="63"/>
      <c r="B665" s="63"/>
      <c r="C665" s="63"/>
      <c r="D665" s="63"/>
      <c r="E665" s="63"/>
      <c r="F665" s="63"/>
      <c r="G665" s="63"/>
      <c r="H665" s="63"/>
      <c r="I665" s="63"/>
      <c r="J665" s="63"/>
      <c r="K665" s="63"/>
      <c r="L665" s="63"/>
      <c r="M665" s="65"/>
      <c r="N665" s="63"/>
      <c r="O665" s="63"/>
      <c r="P665" s="63"/>
      <c r="Q665" s="63"/>
      <c r="R665" s="63"/>
      <c r="S665" s="63"/>
      <c r="T665" s="63"/>
      <c r="U665" s="63"/>
      <c r="V665" s="63"/>
      <c r="W665" s="63"/>
      <c r="X665" s="63"/>
      <c r="Y665" s="63"/>
      <c r="Z665" s="63"/>
      <c r="AA665" s="63"/>
      <c r="AB665" s="63"/>
      <c r="AC665" s="63"/>
      <c r="AD665" s="63"/>
      <c r="AE665" s="63"/>
      <c r="AF665" s="63"/>
    </row>
    <row r="666" spans="1:32" ht="15.75" customHeight="1" x14ac:dyDescent="0.2">
      <c r="A666" s="63"/>
      <c r="B666" s="63"/>
      <c r="C666" s="63"/>
      <c r="D666" s="63"/>
      <c r="E666" s="63"/>
      <c r="F666" s="63"/>
      <c r="G666" s="63"/>
      <c r="H666" s="63"/>
      <c r="I666" s="63"/>
      <c r="J666" s="63"/>
      <c r="K666" s="63"/>
      <c r="L666" s="63"/>
      <c r="M666" s="65"/>
      <c r="N666" s="63"/>
      <c r="O666" s="63"/>
      <c r="P666" s="63"/>
      <c r="Q666" s="63"/>
      <c r="R666" s="63"/>
      <c r="S666" s="63"/>
      <c r="T666" s="63"/>
      <c r="U666" s="63"/>
      <c r="V666" s="63"/>
      <c r="W666" s="63"/>
      <c r="X666" s="63"/>
      <c r="Y666" s="63"/>
      <c r="Z666" s="63"/>
      <c r="AA666" s="63"/>
      <c r="AB666" s="63"/>
      <c r="AC666" s="63"/>
      <c r="AD666" s="63"/>
      <c r="AE666" s="63"/>
      <c r="AF666" s="63"/>
    </row>
    <row r="667" spans="1:32" ht="15.75" customHeight="1" x14ac:dyDescent="0.2">
      <c r="A667" s="63"/>
      <c r="B667" s="63"/>
      <c r="C667" s="63"/>
      <c r="D667" s="63"/>
      <c r="E667" s="63"/>
      <c r="F667" s="63"/>
      <c r="G667" s="63"/>
      <c r="H667" s="63"/>
      <c r="I667" s="63"/>
      <c r="J667" s="63"/>
      <c r="K667" s="63"/>
      <c r="L667" s="63"/>
      <c r="M667" s="65"/>
      <c r="N667" s="63"/>
      <c r="O667" s="63"/>
      <c r="P667" s="63"/>
      <c r="Q667" s="63"/>
      <c r="R667" s="63"/>
      <c r="S667" s="63"/>
      <c r="T667" s="63"/>
      <c r="U667" s="63"/>
      <c r="V667" s="63"/>
      <c r="W667" s="63"/>
      <c r="X667" s="63"/>
      <c r="Y667" s="63"/>
      <c r="Z667" s="63"/>
      <c r="AA667" s="63"/>
      <c r="AB667" s="63"/>
      <c r="AC667" s="63"/>
      <c r="AD667" s="63"/>
      <c r="AE667" s="63"/>
      <c r="AF667" s="63"/>
    </row>
    <row r="668" spans="1:32" ht="15.75" customHeight="1" x14ac:dyDescent="0.2">
      <c r="A668" s="63"/>
      <c r="B668" s="63"/>
      <c r="C668" s="63"/>
      <c r="D668" s="63"/>
      <c r="E668" s="63"/>
      <c r="F668" s="63"/>
      <c r="G668" s="63"/>
      <c r="H668" s="63"/>
      <c r="I668" s="63"/>
      <c r="J668" s="63"/>
      <c r="K668" s="63"/>
      <c r="L668" s="63"/>
      <c r="M668" s="65"/>
      <c r="N668" s="63"/>
      <c r="O668" s="63"/>
      <c r="P668" s="63"/>
      <c r="Q668" s="63"/>
      <c r="R668" s="63"/>
      <c r="S668" s="63"/>
      <c r="T668" s="63"/>
      <c r="U668" s="63"/>
      <c r="V668" s="63"/>
      <c r="W668" s="63"/>
      <c r="X668" s="63"/>
      <c r="Y668" s="63"/>
      <c r="Z668" s="63"/>
      <c r="AA668" s="63"/>
      <c r="AB668" s="63"/>
      <c r="AC668" s="63"/>
      <c r="AD668" s="63"/>
      <c r="AE668" s="63"/>
      <c r="AF668" s="63"/>
    </row>
    <row r="669" spans="1:32" ht="15.75" customHeight="1" x14ac:dyDescent="0.2">
      <c r="A669" s="63"/>
      <c r="B669" s="63"/>
      <c r="C669" s="63"/>
      <c r="D669" s="63"/>
      <c r="E669" s="63"/>
      <c r="F669" s="63"/>
      <c r="G669" s="63"/>
      <c r="H669" s="63"/>
      <c r="I669" s="63"/>
      <c r="J669" s="63"/>
      <c r="K669" s="63"/>
      <c r="L669" s="63"/>
      <c r="M669" s="65"/>
      <c r="N669" s="63"/>
      <c r="O669" s="63"/>
      <c r="P669" s="63"/>
      <c r="Q669" s="63"/>
      <c r="R669" s="63"/>
      <c r="S669" s="63"/>
      <c r="T669" s="63"/>
      <c r="U669" s="63"/>
      <c r="V669" s="63"/>
      <c r="W669" s="63"/>
      <c r="X669" s="63"/>
      <c r="Y669" s="63"/>
      <c r="Z669" s="63"/>
      <c r="AA669" s="63"/>
      <c r="AB669" s="63"/>
      <c r="AC669" s="63"/>
      <c r="AD669" s="63"/>
      <c r="AE669" s="63"/>
      <c r="AF669" s="63"/>
    </row>
    <row r="670" spans="1:32" ht="15.75" customHeight="1" x14ac:dyDescent="0.2">
      <c r="A670" s="63"/>
      <c r="B670" s="63"/>
      <c r="C670" s="63"/>
      <c r="D670" s="63"/>
      <c r="E670" s="63"/>
      <c r="F670" s="63"/>
      <c r="G670" s="63"/>
      <c r="H670" s="63"/>
      <c r="I670" s="63"/>
      <c r="J670" s="63"/>
      <c r="K670" s="63"/>
      <c r="L670" s="63"/>
      <c r="M670" s="65"/>
      <c r="N670" s="63"/>
      <c r="O670" s="63"/>
      <c r="P670" s="63"/>
      <c r="Q670" s="63"/>
      <c r="R670" s="63"/>
      <c r="S670" s="63"/>
      <c r="T670" s="63"/>
      <c r="U670" s="63"/>
      <c r="V670" s="63"/>
      <c r="W670" s="63"/>
      <c r="X670" s="63"/>
      <c r="Y670" s="63"/>
      <c r="Z670" s="63"/>
      <c r="AA670" s="63"/>
      <c r="AB670" s="63"/>
      <c r="AC670" s="63"/>
      <c r="AD670" s="63"/>
      <c r="AE670" s="63"/>
      <c r="AF670" s="63"/>
    </row>
    <row r="671" spans="1:32" ht="15.75" customHeight="1" x14ac:dyDescent="0.2">
      <c r="A671" s="63"/>
      <c r="B671" s="63"/>
      <c r="C671" s="63"/>
      <c r="D671" s="63"/>
      <c r="E671" s="63"/>
      <c r="F671" s="63"/>
      <c r="G671" s="63"/>
      <c r="H671" s="63"/>
      <c r="I671" s="63"/>
      <c r="J671" s="63"/>
      <c r="K671" s="63"/>
      <c r="L671" s="63"/>
      <c r="M671" s="65"/>
      <c r="N671" s="63"/>
      <c r="O671" s="63"/>
      <c r="P671" s="63"/>
      <c r="Q671" s="63"/>
      <c r="R671" s="63"/>
      <c r="S671" s="63"/>
      <c r="T671" s="63"/>
      <c r="U671" s="63"/>
      <c r="V671" s="63"/>
      <c r="W671" s="63"/>
      <c r="X671" s="63"/>
      <c r="Y671" s="63"/>
      <c r="Z671" s="63"/>
      <c r="AA671" s="63"/>
      <c r="AB671" s="63"/>
      <c r="AC671" s="63"/>
      <c r="AD671" s="63"/>
      <c r="AE671" s="63"/>
      <c r="AF671" s="63"/>
    </row>
    <row r="672" spans="1:32" ht="15.75" customHeight="1" x14ac:dyDescent="0.2">
      <c r="A672" s="63"/>
      <c r="B672" s="63"/>
      <c r="C672" s="63"/>
      <c r="D672" s="63"/>
      <c r="E672" s="63"/>
      <c r="F672" s="63"/>
      <c r="G672" s="63"/>
      <c r="H672" s="63"/>
      <c r="I672" s="63"/>
      <c r="J672" s="63"/>
      <c r="K672" s="63"/>
      <c r="L672" s="63"/>
      <c r="M672" s="65"/>
      <c r="N672" s="63"/>
      <c r="O672" s="63"/>
      <c r="P672" s="63"/>
      <c r="Q672" s="63"/>
      <c r="R672" s="63"/>
      <c r="S672" s="63"/>
      <c r="T672" s="63"/>
      <c r="U672" s="63"/>
      <c r="V672" s="63"/>
      <c r="W672" s="63"/>
      <c r="X672" s="63"/>
      <c r="Y672" s="63"/>
      <c r="Z672" s="63"/>
      <c r="AA672" s="63"/>
      <c r="AB672" s="63"/>
      <c r="AC672" s="63"/>
      <c r="AD672" s="63"/>
      <c r="AE672" s="63"/>
      <c r="AF672" s="63"/>
    </row>
    <row r="673" spans="1:32" ht="15.75" customHeight="1" x14ac:dyDescent="0.2">
      <c r="A673" s="63"/>
      <c r="B673" s="63"/>
      <c r="C673" s="63"/>
      <c r="D673" s="63"/>
      <c r="E673" s="63"/>
      <c r="F673" s="63"/>
      <c r="G673" s="63"/>
      <c r="H673" s="63"/>
      <c r="I673" s="63"/>
      <c r="J673" s="63"/>
      <c r="K673" s="63"/>
      <c r="L673" s="63"/>
      <c r="M673" s="65"/>
      <c r="N673" s="63"/>
      <c r="O673" s="63"/>
      <c r="P673" s="63"/>
      <c r="Q673" s="63"/>
      <c r="R673" s="63"/>
      <c r="S673" s="63"/>
      <c r="T673" s="63"/>
      <c r="U673" s="63"/>
      <c r="V673" s="63"/>
      <c r="W673" s="63"/>
      <c r="X673" s="63"/>
      <c r="Y673" s="63"/>
      <c r="Z673" s="63"/>
      <c r="AA673" s="63"/>
      <c r="AB673" s="63"/>
      <c r="AC673" s="63"/>
      <c r="AD673" s="63"/>
      <c r="AE673" s="63"/>
      <c r="AF673" s="63"/>
    </row>
    <row r="674" spans="1:32" ht="15.75" customHeight="1" x14ac:dyDescent="0.2">
      <c r="A674" s="63"/>
      <c r="B674" s="63"/>
      <c r="C674" s="63"/>
      <c r="D674" s="63"/>
      <c r="E674" s="63"/>
      <c r="F674" s="63"/>
      <c r="G674" s="63"/>
      <c r="H674" s="63"/>
      <c r="I674" s="63"/>
      <c r="J674" s="63"/>
      <c r="K674" s="63"/>
      <c r="L674" s="63"/>
      <c r="M674" s="65"/>
      <c r="N674" s="63"/>
      <c r="O674" s="63"/>
      <c r="P674" s="63"/>
      <c r="Q674" s="63"/>
      <c r="R674" s="63"/>
      <c r="S674" s="63"/>
      <c r="T674" s="63"/>
      <c r="U674" s="63"/>
      <c r="V674" s="63"/>
      <c r="W674" s="63"/>
      <c r="X674" s="63"/>
      <c r="Y674" s="63"/>
      <c r="Z674" s="63"/>
      <c r="AA674" s="63"/>
      <c r="AB674" s="63"/>
      <c r="AC674" s="63"/>
      <c r="AD674" s="63"/>
      <c r="AE674" s="63"/>
      <c r="AF674" s="63"/>
    </row>
    <row r="675" spans="1:32" ht="15.75" customHeight="1" x14ac:dyDescent="0.2">
      <c r="A675" s="63"/>
      <c r="B675" s="63"/>
      <c r="C675" s="63"/>
      <c r="D675" s="63"/>
      <c r="E675" s="63"/>
      <c r="F675" s="63"/>
      <c r="G675" s="63"/>
      <c r="H675" s="63"/>
      <c r="I675" s="63"/>
      <c r="J675" s="63"/>
      <c r="K675" s="63"/>
      <c r="L675" s="63"/>
      <c r="M675" s="65"/>
      <c r="N675" s="63"/>
      <c r="O675" s="63"/>
      <c r="P675" s="63"/>
      <c r="Q675" s="63"/>
      <c r="R675" s="63"/>
      <c r="S675" s="63"/>
      <c r="T675" s="63"/>
      <c r="U675" s="63"/>
      <c r="V675" s="63"/>
      <c r="W675" s="63"/>
      <c r="X675" s="63"/>
      <c r="Y675" s="63"/>
      <c r="Z675" s="63"/>
      <c r="AA675" s="63"/>
      <c r="AB675" s="63"/>
      <c r="AC675" s="63"/>
      <c r="AD675" s="63"/>
      <c r="AE675" s="63"/>
      <c r="AF675" s="63"/>
    </row>
    <row r="676" spans="1:32" ht="15.75" customHeight="1" x14ac:dyDescent="0.2">
      <c r="A676" s="63"/>
      <c r="B676" s="63"/>
      <c r="C676" s="63"/>
      <c r="D676" s="63"/>
      <c r="E676" s="63"/>
      <c r="F676" s="63"/>
      <c r="G676" s="63"/>
      <c r="H676" s="63"/>
      <c r="I676" s="63"/>
      <c r="J676" s="63"/>
      <c r="K676" s="63"/>
      <c r="L676" s="63"/>
      <c r="M676" s="65"/>
      <c r="N676" s="63"/>
      <c r="O676" s="63"/>
      <c r="P676" s="63"/>
      <c r="Q676" s="63"/>
      <c r="R676" s="63"/>
      <c r="S676" s="63"/>
      <c r="T676" s="63"/>
      <c r="U676" s="63"/>
      <c r="V676" s="63"/>
      <c r="W676" s="63"/>
      <c r="X676" s="63"/>
      <c r="Y676" s="63"/>
      <c r="Z676" s="63"/>
      <c r="AA676" s="63"/>
      <c r="AB676" s="63"/>
      <c r="AC676" s="63"/>
      <c r="AD676" s="63"/>
      <c r="AE676" s="63"/>
      <c r="AF676" s="63"/>
    </row>
    <row r="677" spans="1:32" ht="15.75" customHeight="1" x14ac:dyDescent="0.2">
      <c r="A677" s="63"/>
      <c r="B677" s="63"/>
      <c r="C677" s="63"/>
      <c r="D677" s="63"/>
      <c r="E677" s="63"/>
      <c r="F677" s="63"/>
      <c r="G677" s="63"/>
      <c r="H677" s="63"/>
      <c r="I677" s="63"/>
      <c r="J677" s="63"/>
      <c r="K677" s="63"/>
      <c r="L677" s="63"/>
      <c r="M677" s="65"/>
      <c r="N677" s="63"/>
      <c r="O677" s="63"/>
      <c r="P677" s="63"/>
      <c r="Q677" s="63"/>
      <c r="R677" s="63"/>
      <c r="S677" s="63"/>
      <c r="T677" s="63"/>
      <c r="U677" s="63"/>
      <c r="V677" s="63"/>
      <c r="W677" s="63"/>
      <c r="X677" s="63"/>
      <c r="Y677" s="63"/>
      <c r="Z677" s="63"/>
      <c r="AA677" s="63"/>
      <c r="AB677" s="63"/>
      <c r="AC677" s="63"/>
      <c r="AD677" s="63"/>
      <c r="AE677" s="63"/>
      <c r="AF677" s="63"/>
    </row>
    <row r="678" spans="1:32" ht="15.75" customHeight="1" x14ac:dyDescent="0.2">
      <c r="A678" s="63"/>
      <c r="B678" s="63"/>
      <c r="C678" s="63"/>
      <c r="D678" s="63"/>
      <c r="E678" s="63"/>
      <c r="F678" s="63"/>
      <c r="G678" s="63"/>
      <c r="H678" s="63"/>
      <c r="I678" s="63"/>
      <c r="J678" s="63"/>
      <c r="K678" s="63"/>
      <c r="L678" s="63"/>
      <c r="M678" s="65"/>
      <c r="N678" s="63"/>
      <c r="O678" s="63"/>
      <c r="P678" s="63"/>
      <c r="Q678" s="63"/>
      <c r="R678" s="63"/>
      <c r="S678" s="63"/>
      <c r="T678" s="63"/>
      <c r="U678" s="63"/>
      <c r="V678" s="63"/>
      <c r="W678" s="63"/>
      <c r="X678" s="63"/>
      <c r="Y678" s="63"/>
      <c r="Z678" s="63"/>
      <c r="AA678" s="63"/>
      <c r="AB678" s="63"/>
      <c r="AC678" s="63"/>
      <c r="AD678" s="63"/>
      <c r="AE678" s="63"/>
      <c r="AF678" s="63"/>
    </row>
    <row r="679" spans="1:32" ht="15.75" customHeight="1" x14ac:dyDescent="0.2">
      <c r="A679" s="63"/>
      <c r="B679" s="63"/>
      <c r="C679" s="63"/>
      <c r="D679" s="63"/>
      <c r="E679" s="63"/>
      <c r="F679" s="63"/>
      <c r="G679" s="63"/>
      <c r="H679" s="63"/>
      <c r="I679" s="63"/>
      <c r="J679" s="63"/>
      <c r="K679" s="63"/>
      <c r="L679" s="63"/>
      <c r="M679" s="65"/>
      <c r="N679" s="63"/>
      <c r="O679" s="63"/>
      <c r="P679" s="63"/>
      <c r="Q679" s="63"/>
      <c r="R679" s="63"/>
      <c r="S679" s="63"/>
      <c r="T679" s="63"/>
      <c r="U679" s="63"/>
      <c r="V679" s="63"/>
      <c r="W679" s="63"/>
      <c r="X679" s="63"/>
      <c r="Y679" s="63"/>
      <c r="Z679" s="63"/>
      <c r="AA679" s="63"/>
      <c r="AB679" s="63"/>
      <c r="AC679" s="63"/>
      <c r="AD679" s="63"/>
      <c r="AE679" s="63"/>
      <c r="AF679" s="63"/>
    </row>
    <row r="680" spans="1:32" ht="15.75" customHeight="1" x14ac:dyDescent="0.2">
      <c r="A680" s="63"/>
      <c r="B680" s="63"/>
      <c r="C680" s="63"/>
      <c r="D680" s="63"/>
      <c r="E680" s="63"/>
      <c r="F680" s="63"/>
      <c r="G680" s="63"/>
      <c r="H680" s="63"/>
      <c r="I680" s="63"/>
      <c r="J680" s="63"/>
      <c r="K680" s="63"/>
      <c r="L680" s="63"/>
      <c r="M680" s="65"/>
      <c r="N680" s="63"/>
      <c r="O680" s="63"/>
      <c r="P680" s="63"/>
      <c r="Q680" s="63"/>
      <c r="R680" s="63"/>
      <c r="S680" s="63"/>
      <c r="T680" s="63"/>
      <c r="U680" s="63"/>
      <c r="V680" s="63"/>
      <c r="W680" s="63"/>
      <c r="X680" s="63"/>
      <c r="Y680" s="63"/>
      <c r="Z680" s="63"/>
      <c r="AA680" s="63"/>
      <c r="AB680" s="63"/>
      <c r="AC680" s="63"/>
      <c r="AD680" s="63"/>
      <c r="AE680" s="63"/>
      <c r="AF680" s="63"/>
    </row>
    <row r="681" spans="1:32" ht="15.75" customHeight="1" x14ac:dyDescent="0.2">
      <c r="A681" s="63"/>
      <c r="B681" s="63"/>
      <c r="C681" s="63"/>
      <c r="D681" s="63"/>
      <c r="E681" s="63"/>
      <c r="F681" s="63"/>
      <c r="G681" s="63"/>
      <c r="H681" s="63"/>
      <c r="I681" s="63"/>
      <c r="J681" s="63"/>
      <c r="K681" s="63"/>
      <c r="L681" s="63"/>
      <c r="M681" s="65"/>
      <c r="N681" s="63"/>
      <c r="O681" s="63"/>
      <c r="P681" s="63"/>
      <c r="Q681" s="63"/>
      <c r="R681" s="63"/>
      <c r="S681" s="63"/>
      <c r="T681" s="63"/>
      <c r="U681" s="63"/>
      <c r="V681" s="63"/>
      <c r="W681" s="63"/>
      <c r="X681" s="63"/>
      <c r="Y681" s="63"/>
      <c r="Z681" s="63"/>
      <c r="AA681" s="63"/>
      <c r="AB681" s="63"/>
      <c r="AC681" s="63"/>
      <c r="AD681" s="63"/>
      <c r="AE681" s="63"/>
      <c r="AF681" s="63"/>
    </row>
    <row r="682" spans="1:32" ht="15.75" customHeight="1" x14ac:dyDescent="0.2">
      <c r="A682" s="63"/>
      <c r="B682" s="63"/>
      <c r="C682" s="63"/>
      <c r="D682" s="63"/>
      <c r="E682" s="63"/>
      <c r="F682" s="63"/>
      <c r="G682" s="63"/>
      <c r="H682" s="63"/>
      <c r="I682" s="63"/>
      <c r="J682" s="63"/>
      <c r="K682" s="63"/>
      <c r="L682" s="63"/>
      <c r="M682" s="65"/>
      <c r="N682" s="63"/>
      <c r="O682" s="63"/>
      <c r="P682" s="63"/>
      <c r="Q682" s="63"/>
      <c r="R682" s="63"/>
      <c r="S682" s="63"/>
      <c r="T682" s="63"/>
      <c r="U682" s="63"/>
      <c r="V682" s="63"/>
      <c r="W682" s="63"/>
      <c r="X682" s="63"/>
      <c r="Y682" s="63"/>
      <c r="Z682" s="63"/>
      <c r="AA682" s="63"/>
      <c r="AB682" s="63"/>
      <c r="AC682" s="63"/>
      <c r="AD682" s="63"/>
      <c r="AE682" s="63"/>
      <c r="AF682" s="63"/>
    </row>
    <row r="683" spans="1:32" ht="15.75" customHeight="1" x14ac:dyDescent="0.2">
      <c r="A683" s="63"/>
      <c r="B683" s="63"/>
      <c r="C683" s="63"/>
      <c r="D683" s="63"/>
      <c r="E683" s="63"/>
      <c r="F683" s="63"/>
      <c r="G683" s="63"/>
      <c r="H683" s="63"/>
      <c r="I683" s="63"/>
      <c r="J683" s="63"/>
      <c r="K683" s="63"/>
      <c r="L683" s="63"/>
      <c r="M683" s="65"/>
      <c r="N683" s="63"/>
      <c r="O683" s="63"/>
      <c r="P683" s="63"/>
      <c r="Q683" s="63"/>
      <c r="R683" s="63"/>
      <c r="S683" s="63"/>
      <c r="T683" s="63"/>
      <c r="U683" s="63"/>
      <c r="V683" s="63"/>
      <c r="W683" s="63"/>
      <c r="X683" s="63"/>
      <c r="Y683" s="63"/>
      <c r="Z683" s="63"/>
      <c r="AA683" s="63"/>
      <c r="AB683" s="63"/>
      <c r="AC683" s="63"/>
      <c r="AD683" s="63"/>
      <c r="AE683" s="63"/>
      <c r="AF683" s="63"/>
    </row>
    <row r="684" spans="1:32" ht="15.75" customHeight="1" x14ac:dyDescent="0.2">
      <c r="A684" s="63"/>
      <c r="B684" s="63"/>
      <c r="C684" s="63"/>
      <c r="D684" s="63"/>
      <c r="E684" s="63"/>
      <c r="F684" s="63"/>
      <c r="G684" s="63"/>
      <c r="H684" s="63"/>
      <c r="I684" s="63"/>
      <c r="J684" s="63"/>
      <c r="K684" s="63"/>
      <c r="L684" s="63"/>
      <c r="M684" s="65"/>
      <c r="N684" s="63"/>
      <c r="O684" s="63"/>
      <c r="P684" s="63"/>
      <c r="Q684" s="63"/>
      <c r="R684" s="63"/>
      <c r="S684" s="63"/>
      <c r="T684" s="63"/>
      <c r="U684" s="63"/>
      <c r="V684" s="63"/>
      <c r="W684" s="63"/>
      <c r="X684" s="63"/>
      <c r="Y684" s="63"/>
      <c r="Z684" s="63"/>
      <c r="AA684" s="63"/>
      <c r="AB684" s="63"/>
      <c r="AC684" s="63"/>
      <c r="AD684" s="63"/>
      <c r="AE684" s="63"/>
      <c r="AF684" s="63"/>
    </row>
    <row r="685" spans="1:32" ht="15.75" customHeight="1" x14ac:dyDescent="0.2">
      <c r="A685" s="63"/>
      <c r="B685" s="63"/>
      <c r="C685" s="63"/>
      <c r="D685" s="63"/>
      <c r="E685" s="63"/>
      <c r="F685" s="63"/>
      <c r="G685" s="63"/>
      <c r="H685" s="63"/>
      <c r="I685" s="63"/>
      <c r="J685" s="63"/>
      <c r="K685" s="63"/>
      <c r="L685" s="63"/>
      <c r="M685" s="65"/>
      <c r="N685" s="63"/>
      <c r="O685" s="63"/>
      <c r="P685" s="63"/>
      <c r="Q685" s="63"/>
      <c r="R685" s="63"/>
      <c r="S685" s="63"/>
      <c r="T685" s="63"/>
      <c r="U685" s="63"/>
      <c r="V685" s="63"/>
      <c r="W685" s="63"/>
      <c r="X685" s="63"/>
      <c r="Y685" s="63"/>
      <c r="Z685" s="63"/>
      <c r="AA685" s="63"/>
      <c r="AB685" s="63"/>
      <c r="AC685" s="63"/>
      <c r="AD685" s="63"/>
      <c r="AE685" s="63"/>
      <c r="AF685" s="63"/>
    </row>
    <row r="686" spans="1:32" ht="15.75" customHeight="1" x14ac:dyDescent="0.2">
      <c r="A686" s="63"/>
      <c r="B686" s="63"/>
      <c r="C686" s="63"/>
      <c r="D686" s="63"/>
      <c r="E686" s="63"/>
      <c r="F686" s="63"/>
      <c r="G686" s="63"/>
      <c r="H686" s="63"/>
      <c r="I686" s="63"/>
      <c r="J686" s="63"/>
      <c r="K686" s="63"/>
      <c r="L686" s="63"/>
      <c r="M686" s="65"/>
      <c r="N686" s="63"/>
      <c r="O686" s="63"/>
      <c r="P686" s="63"/>
      <c r="Q686" s="63"/>
      <c r="R686" s="63"/>
      <c r="S686" s="63"/>
      <c r="T686" s="63"/>
      <c r="U686" s="63"/>
      <c r="V686" s="63"/>
      <c r="W686" s="63"/>
      <c r="X686" s="63"/>
      <c r="Y686" s="63"/>
      <c r="Z686" s="63"/>
      <c r="AA686" s="63"/>
      <c r="AB686" s="63"/>
      <c r="AC686" s="63"/>
      <c r="AD686" s="63"/>
      <c r="AE686" s="63"/>
      <c r="AF686" s="63"/>
    </row>
    <row r="687" spans="1:32" ht="15.75" customHeight="1" x14ac:dyDescent="0.2">
      <c r="A687" s="63"/>
      <c r="B687" s="63"/>
      <c r="C687" s="63"/>
      <c r="D687" s="63"/>
      <c r="E687" s="63"/>
      <c r="F687" s="63"/>
      <c r="G687" s="63"/>
      <c r="H687" s="63"/>
      <c r="I687" s="63"/>
      <c r="J687" s="63"/>
      <c r="K687" s="63"/>
      <c r="L687" s="63"/>
      <c r="M687" s="65"/>
      <c r="N687" s="63"/>
      <c r="O687" s="63"/>
      <c r="P687" s="63"/>
      <c r="Q687" s="63"/>
      <c r="R687" s="63"/>
      <c r="S687" s="63"/>
      <c r="T687" s="63"/>
      <c r="U687" s="63"/>
      <c r="V687" s="63"/>
      <c r="W687" s="63"/>
      <c r="X687" s="63"/>
      <c r="Y687" s="63"/>
      <c r="Z687" s="63"/>
      <c r="AA687" s="63"/>
      <c r="AB687" s="63"/>
      <c r="AC687" s="63"/>
      <c r="AD687" s="63"/>
      <c r="AE687" s="63"/>
      <c r="AF687" s="63"/>
    </row>
    <row r="688" spans="1:32" ht="15.75" customHeight="1" x14ac:dyDescent="0.2">
      <c r="A688" s="63"/>
      <c r="B688" s="63"/>
      <c r="C688" s="63"/>
      <c r="D688" s="63"/>
      <c r="E688" s="63"/>
      <c r="F688" s="63"/>
      <c r="G688" s="63"/>
      <c r="H688" s="63"/>
      <c r="I688" s="63"/>
      <c r="J688" s="63"/>
      <c r="K688" s="63"/>
      <c r="L688" s="63"/>
      <c r="M688" s="65"/>
      <c r="N688" s="63"/>
      <c r="O688" s="63"/>
      <c r="P688" s="63"/>
      <c r="Q688" s="63"/>
      <c r="R688" s="63"/>
      <c r="S688" s="63"/>
      <c r="T688" s="63"/>
      <c r="U688" s="63"/>
      <c r="V688" s="63"/>
      <c r="W688" s="63"/>
      <c r="X688" s="63"/>
      <c r="Y688" s="63"/>
      <c r="Z688" s="63"/>
      <c r="AA688" s="63"/>
      <c r="AB688" s="63"/>
      <c r="AC688" s="63"/>
      <c r="AD688" s="63"/>
      <c r="AE688" s="63"/>
      <c r="AF688" s="63"/>
    </row>
    <row r="689" spans="1:32" ht="15.75" customHeight="1" x14ac:dyDescent="0.2">
      <c r="A689" s="63"/>
      <c r="B689" s="63"/>
      <c r="C689" s="63"/>
      <c r="D689" s="63"/>
      <c r="E689" s="63"/>
      <c r="F689" s="63"/>
      <c r="G689" s="63"/>
      <c r="H689" s="63"/>
      <c r="I689" s="63"/>
      <c r="J689" s="63"/>
      <c r="K689" s="63"/>
      <c r="L689" s="63"/>
      <c r="M689" s="65"/>
      <c r="N689" s="63"/>
      <c r="O689" s="63"/>
      <c r="P689" s="63"/>
      <c r="Q689" s="63"/>
      <c r="R689" s="63"/>
      <c r="S689" s="63"/>
      <c r="T689" s="63"/>
      <c r="U689" s="63"/>
      <c r="V689" s="63"/>
      <c r="W689" s="63"/>
      <c r="X689" s="63"/>
      <c r="Y689" s="63"/>
      <c r="Z689" s="63"/>
      <c r="AA689" s="63"/>
      <c r="AB689" s="63"/>
      <c r="AC689" s="63"/>
      <c r="AD689" s="63"/>
      <c r="AE689" s="63"/>
      <c r="AF689" s="63"/>
    </row>
    <row r="690" spans="1:32" ht="15.75" customHeight="1" x14ac:dyDescent="0.2">
      <c r="A690" s="63"/>
      <c r="B690" s="63"/>
      <c r="C690" s="63"/>
      <c r="D690" s="63"/>
      <c r="E690" s="63"/>
      <c r="F690" s="63"/>
      <c r="G690" s="63"/>
      <c r="H690" s="63"/>
      <c r="I690" s="63"/>
      <c r="J690" s="63"/>
      <c r="K690" s="63"/>
      <c r="L690" s="63"/>
      <c r="M690" s="65"/>
      <c r="N690" s="63"/>
      <c r="O690" s="63"/>
      <c r="P690" s="63"/>
      <c r="Q690" s="63"/>
      <c r="R690" s="63"/>
      <c r="S690" s="63"/>
      <c r="T690" s="63"/>
      <c r="U690" s="63"/>
      <c r="V690" s="63"/>
      <c r="W690" s="63"/>
      <c r="X690" s="63"/>
      <c r="Y690" s="63"/>
      <c r="Z690" s="63"/>
      <c r="AA690" s="63"/>
      <c r="AB690" s="63"/>
      <c r="AC690" s="63"/>
      <c r="AD690" s="63"/>
      <c r="AE690" s="63"/>
      <c r="AF690" s="63"/>
    </row>
    <row r="691" spans="1:32" ht="15.75" customHeight="1" x14ac:dyDescent="0.2">
      <c r="A691" s="63"/>
      <c r="B691" s="63"/>
      <c r="C691" s="63"/>
      <c r="D691" s="63"/>
      <c r="E691" s="63"/>
      <c r="F691" s="63"/>
      <c r="G691" s="63"/>
      <c r="H691" s="63"/>
      <c r="I691" s="63"/>
      <c r="J691" s="63"/>
      <c r="K691" s="63"/>
      <c r="L691" s="63"/>
      <c r="M691" s="65"/>
      <c r="N691" s="63"/>
      <c r="O691" s="63"/>
      <c r="P691" s="63"/>
      <c r="Q691" s="63"/>
      <c r="R691" s="63"/>
      <c r="S691" s="63"/>
      <c r="T691" s="63"/>
      <c r="U691" s="63"/>
      <c r="V691" s="63"/>
      <c r="W691" s="63"/>
      <c r="X691" s="63"/>
      <c r="Y691" s="63"/>
      <c r="Z691" s="63"/>
      <c r="AA691" s="63"/>
      <c r="AB691" s="63"/>
      <c r="AC691" s="63"/>
      <c r="AD691" s="63"/>
      <c r="AE691" s="63"/>
      <c r="AF691" s="63"/>
    </row>
    <row r="692" spans="1:32" ht="15.75" customHeight="1" x14ac:dyDescent="0.2">
      <c r="A692" s="63"/>
      <c r="B692" s="63"/>
      <c r="C692" s="63"/>
      <c r="D692" s="63"/>
      <c r="E692" s="63"/>
      <c r="F692" s="63"/>
      <c r="G692" s="63"/>
      <c r="H692" s="63"/>
      <c r="I692" s="63"/>
      <c r="J692" s="63"/>
      <c r="K692" s="63"/>
      <c r="L692" s="63"/>
      <c r="M692" s="65"/>
      <c r="N692" s="63"/>
      <c r="O692" s="63"/>
      <c r="P692" s="63"/>
      <c r="Q692" s="63"/>
      <c r="R692" s="63"/>
      <c r="S692" s="63"/>
      <c r="T692" s="63"/>
      <c r="U692" s="63"/>
      <c r="V692" s="63"/>
      <c r="W692" s="63"/>
      <c r="X692" s="63"/>
      <c r="Y692" s="63"/>
      <c r="Z692" s="63"/>
      <c r="AA692" s="63"/>
      <c r="AB692" s="63"/>
      <c r="AC692" s="63"/>
      <c r="AD692" s="63"/>
      <c r="AE692" s="63"/>
      <c r="AF692" s="63"/>
    </row>
    <row r="693" spans="1:32" ht="15.75" customHeight="1" x14ac:dyDescent="0.2">
      <c r="A693" s="63"/>
      <c r="B693" s="63"/>
      <c r="C693" s="63"/>
      <c r="D693" s="63"/>
      <c r="E693" s="63"/>
      <c r="F693" s="63"/>
      <c r="G693" s="63"/>
      <c r="H693" s="63"/>
      <c r="I693" s="63"/>
      <c r="J693" s="63"/>
      <c r="K693" s="63"/>
      <c r="L693" s="63"/>
      <c r="M693" s="65"/>
      <c r="N693" s="63"/>
      <c r="O693" s="63"/>
      <c r="P693" s="63"/>
      <c r="Q693" s="63"/>
      <c r="R693" s="63"/>
      <c r="S693" s="63"/>
      <c r="T693" s="63"/>
      <c r="U693" s="63"/>
      <c r="V693" s="63"/>
      <c r="W693" s="63"/>
      <c r="X693" s="63"/>
      <c r="Y693" s="63"/>
      <c r="Z693" s="63"/>
      <c r="AA693" s="63"/>
      <c r="AB693" s="63"/>
      <c r="AC693" s="63"/>
      <c r="AD693" s="63"/>
      <c r="AE693" s="63"/>
      <c r="AF693" s="63"/>
    </row>
    <row r="694" spans="1:32" ht="15.75" customHeight="1" x14ac:dyDescent="0.2">
      <c r="A694" s="63"/>
      <c r="B694" s="63"/>
      <c r="C694" s="63"/>
      <c r="D694" s="63"/>
      <c r="E694" s="63"/>
      <c r="F694" s="63"/>
      <c r="G694" s="63"/>
      <c r="H694" s="63"/>
      <c r="I694" s="63"/>
      <c r="J694" s="63"/>
      <c r="K694" s="63"/>
      <c r="L694" s="63"/>
      <c r="M694" s="65"/>
      <c r="N694" s="63"/>
      <c r="O694" s="63"/>
      <c r="P694" s="63"/>
      <c r="Q694" s="63"/>
      <c r="R694" s="63"/>
      <c r="S694" s="63"/>
      <c r="T694" s="63"/>
      <c r="U694" s="63"/>
      <c r="V694" s="63"/>
      <c r="W694" s="63"/>
      <c r="X694" s="63"/>
      <c r="Y694" s="63"/>
      <c r="Z694" s="63"/>
      <c r="AA694" s="63"/>
      <c r="AB694" s="63"/>
      <c r="AC694" s="63"/>
      <c r="AD694" s="63"/>
      <c r="AE694" s="63"/>
      <c r="AF694" s="63"/>
    </row>
    <row r="695" spans="1:32" ht="15.75" customHeight="1" x14ac:dyDescent="0.2">
      <c r="A695" s="63"/>
      <c r="B695" s="63"/>
      <c r="C695" s="63"/>
      <c r="D695" s="63"/>
      <c r="E695" s="63"/>
      <c r="F695" s="63"/>
      <c r="G695" s="63"/>
      <c r="H695" s="63"/>
      <c r="I695" s="63"/>
      <c r="J695" s="63"/>
      <c r="K695" s="63"/>
      <c r="L695" s="63"/>
      <c r="M695" s="65"/>
      <c r="N695" s="63"/>
      <c r="O695" s="63"/>
      <c r="P695" s="63"/>
      <c r="Q695" s="63"/>
      <c r="R695" s="63"/>
      <c r="S695" s="63"/>
      <c r="T695" s="63"/>
      <c r="U695" s="63"/>
      <c r="V695" s="63"/>
      <c r="W695" s="63"/>
      <c r="X695" s="63"/>
      <c r="Y695" s="63"/>
      <c r="Z695" s="63"/>
      <c r="AA695" s="63"/>
      <c r="AB695" s="63"/>
      <c r="AC695" s="63"/>
      <c r="AD695" s="63"/>
      <c r="AE695" s="63"/>
      <c r="AF695" s="63"/>
    </row>
    <row r="696" spans="1:32" ht="15.75" customHeight="1" x14ac:dyDescent="0.2">
      <c r="A696" s="63"/>
      <c r="B696" s="63"/>
      <c r="C696" s="63"/>
      <c r="D696" s="63"/>
      <c r="E696" s="63"/>
      <c r="F696" s="63"/>
      <c r="G696" s="63"/>
      <c r="H696" s="63"/>
      <c r="I696" s="63"/>
      <c r="J696" s="63"/>
      <c r="K696" s="63"/>
      <c r="L696" s="63"/>
      <c r="M696" s="65"/>
      <c r="N696" s="63"/>
      <c r="O696" s="63"/>
      <c r="P696" s="63"/>
      <c r="Q696" s="63"/>
      <c r="R696" s="63"/>
      <c r="S696" s="63"/>
      <c r="T696" s="63"/>
      <c r="U696" s="63"/>
      <c r="V696" s="63"/>
      <c r="W696" s="63"/>
      <c r="X696" s="63"/>
      <c r="Y696" s="63"/>
      <c r="Z696" s="63"/>
      <c r="AA696" s="63"/>
      <c r="AB696" s="63"/>
      <c r="AC696" s="63"/>
      <c r="AD696" s="63"/>
      <c r="AE696" s="63"/>
      <c r="AF696" s="63"/>
    </row>
    <row r="697" spans="1:32" ht="15.75" customHeight="1" x14ac:dyDescent="0.2">
      <c r="A697" s="63"/>
      <c r="B697" s="63"/>
      <c r="C697" s="63"/>
      <c r="D697" s="63"/>
      <c r="E697" s="63"/>
      <c r="F697" s="63"/>
      <c r="G697" s="63"/>
      <c r="H697" s="63"/>
      <c r="I697" s="63"/>
      <c r="J697" s="63"/>
      <c r="K697" s="63"/>
      <c r="L697" s="63"/>
      <c r="M697" s="65"/>
      <c r="N697" s="63"/>
      <c r="O697" s="63"/>
      <c r="P697" s="63"/>
      <c r="Q697" s="63"/>
      <c r="R697" s="63"/>
      <c r="S697" s="63"/>
      <c r="T697" s="63"/>
      <c r="U697" s="63"/>
      <c r="V697" s="63"/>
      <c r="W697" s="63"/>
      <c r="X697" s="63"/>
      <c r="Y697" s="63"/>
      <c r="Z697" s="63"/>
      <c r="AA697" s="63"/>
      <c r="AB697" s="63"/>
      <c r="AC697" s="63"/>
      <c r="AD697" s="63"/>
      <c r="AE697" s="63"/>
      <c r="AF697" s="63"/>
    </row>
    <row r="698" spans="1:32" ht="15.75" customHeight="1" x14ac:dyDescent="0.2">
      <c r="A698" s="63"/>
      <c r="B698" s="63"/>
      <c r="C698" s="63"/>
      <c r="D698" s="63"/>
      <c r="E698" s="63"/>
      <c r="F698" s="63"/>
      <c r="G698" s="63"/>
      <c r="H698" s="63"/>
      <c r="I698" s="63"/>
      <c r="J698" s="63"/>
      <c r="K698" s="63"/>
      <c r="L698" s="63"/>
      <c r="M698" s="65"/>
      <c r="N698" s="63"/>
      <c r="O698" s="63"/>
      <c r="P698" s="63"/>
      <c r="Q698" s="63"/>
      <c r="R698" s="63"/>
      <c r="S698" s="63"/>
      <c r="T698" s="63"/>
      <c r="U698" s="63"/>
      <c r="V698" s="63"/>
      <c r="W698" s="63"/>
      <c r="X698" s="63"/>
      <c r="Y698" s="63"/>
      <c r="Z698" s="63"/>
      <c r="AA698" s="63"/>
      <c r="AB698" s="63"/>
      <c r="AC698" s="63"/>
      <c r="AD698" s="63"/>
      <c r="AE698" s="63"/>
      <c r="AF698" s="63"/>
    </row>
    <row r="699" spans="1:32" ht="15.75" customHeight="1" x14ac:dyDescent="0.2">
      <c r="A699" s="63"/>
      <c r="B699" s="63"/>
      <c r="C699" s="63"/>
      <c r="D699" s="63"/>
      <c r="E699" s="63"/>
      <c r="F699" s="63"/>
      <c r="G699" s="63"/>
      <c r="H699" s="63"/>
      <c r="I699" s="63"/>
      <c r="J699" s="63"/>
      <c r="K699" s="63"/>
      <c r="L699" s="63"/>
      <c r="M699" s="65"/>
      <c r="N699" s="63"/>
      <c r="O699" s="63"/>
      <c r="P699" s="63"/>
      <c r="Q699" s="63"/>
      <c r="R699" s="63"/>
      <c r="S699" s="63"/>
      <c r="T699" s="63"/>
      <c r="U699" s="63"/>
      <c r="V699" s="63"/>
      <c r="W699" s="63"/>
      <c r="X699" s="63"/>
      <c r="Y699" s="63"/>
      <c r="Z699" s="63"/>
      <c r="AA699" s="63"/>
      <c r="AB699" s="63"/>
      <c r="AC699" s="63"/>
      <c r="AD699" s="63"/>
      <c r="AE699" s="63"/>
      <c r="AF699" s="63"/>
    </row>
    <row r="700" spans="1:32" ht="15.75" customHeight="1" x14ac:dyDescent="0.2">
      <c r="A700" s="63"/>
      <c r="B700" s="63"/>
      <c r="C700" s="63"/>
      <c r="D700" s="63"/>
      <c r="E700" s="63"/>
      <c r="F700" s="63"/>
      <c r="G700" s="63"/>
      <c r="H700" s="63"/>
      <c r="I700" s="63"/>
      <c r="J700" s="63"/>
      <c r="K700" s="63"/>
      <c r="L700" s="63"/>
      <c r="M700" s="65"/>
      <c r="N700" s="63"/>
      <c r="O700" s="63"/>
      <c r="P700" s="63"/>
      <c r="Q700" s="63"/>
      <c r="R700" s="63"/>
      <c r="S700" s="63"/>
      <c r="T700" s="63"/>
      <c r="U700" s="63"/>
      <c r="V700" s="63"/>
      <c r="W700" s="63"/>
      <c r="X700" s="63"/>
      <c r="Y700" s="63"/>
      <c r="Z700" s="63"/>
      <c r="AA700" s="63"/>
      <c r="AB700" s="63"/>
      <c r="AC700" s="63"/>
      <c r="AD700" s="63"/>
      <c r="AE700" s="63"/>
      <c r="AF700" s="63"/>
    </row>
    <row r="701" spans="1:32" ht="15.75" customHeight="1" x14ac:dyDescent="0.2">
      <c r="A701" s="63"/>
      <c r="B701" s="63"/>
      <c r="C701" s="63"/>
      <c r="D701" s="63"/>
      <c r="E701" s="63"/>
      <c r="F701" s="63"/>
      <c r="G701" s="63"/>
      <c r="H701" s="63"/>
      <c r="I701" s="63"/>
      <c r="J701" s="63"/>
      <c r="K701" s="63"/>
      <c r="L701" s="63"/>
      <c r="M701" s="65"/>
      <c r="N701" s="63"/>
      <c r="O701" s="63"/>
      <c r="P701" s="63"/>
      <c r="Q701" s="63"/>
      <c r="R701" s="63"/>
      <c r="S701" s="63"/>
      <c r="T701" s="63"/>
      <c r="U701" s="63"/>
      <c r="V701" s="63"/>
      <c r="W701" s="63"/>
      <c r="X701" s="63"/>
      <c r="Y701" s="63"/>
      <c r="Z701" s="63"/>
      <c r="AA701" s="63"/>
      <c r="AB701" s="63"/>
      <c r="AC701" s="63"/>
      <c r="AD701" s="63"/>
      <c r="AE701" s="63"/>
      <c r="AF701" s="63"/>
    </row>
    <row r="702" spans="1:32" ht="15.75" customHeight="1" x14ac:dyDescent="0.2">
      <c r="A702" s="63"/>
      <c r="B702" s="63"/>
      <c r="C702" s="63"/>
      <c r="D702" s="63"/>
      <c r="E702" s="63"/>
      <c r="F702" s="63"/>
      <c r="G702" s="63"/>
      <c r="H702" s="63"/>
      <c r="I702" s="63"/>
      <c r="J702" s="63"/>
      <c r="K702" s="63"/>
      <c r="L702" s="63"/>
      <c r="M702" s="65"/>
      <c r="N702" s="63"/>
      <c r="O702" s="63"/>
      <c r="P702" s="63"/>
      <c r="Q702" s="63"/>
      <c r="R702" s="63"/>
      <c r="S702" s="63"/>
      <c r="T702" s="63"/>
      <c r="U702" s="63"/>
      <c r="V702" s="63"/>
      <c r="W702" s="63"/>
      <c r="X702" s="63"/>
      <c r="Y702" s="63"/>
      <c r="Z702" s="63"/>
      <c r="AA702" s="63"/>
      <c r="AB702" s="63"/>
      <c r="AC702" s="63"/>
      <c r="AD702" s="63"/>
      <c r="AE702" s="63"/>
      <c r="AF702" s="63"/>
    </row>
    <row r="703" spans="1:32" ht="15.75" customHeight="1" x14ac:dyDescent="0.2">
      <c r="A703" s="63"/>
      <c r="B703" s="63"/>
      <c r="C703" s="63"/>
      <c r="D703" s="63"/>
      <c r="E703" s="63"/>
      <c r="F703" s="63"/>
      <c r="G703" s="63"/>
      <c r="H703" s="63"/>
      <c r="I703" s="63"/>
      <c r="J703" s="63"/>
      <c r="K703" s="63"/>
      <c r="L703" s="63"/>
      <c r="M703" s="65"/>
      <c r="N703" s="63"/>
      <c r="O703" s="63"/>
      <c r="P703" s="63"/>
      <c r="Q703" s="63"/>
      <c r="R703" s="63"/>
      <c r="S703" s="63"/>
      <c r="T703" s="63"/>
      <c r="U703" s="63"/>
      <c r="V703" s="63"/>
      <c r="W703" s="63"/>
      <c r="X703" s="63"/>
      <c r="Y703" s="63"/>
      <c r="Z703" s="63"/>
      <c r="AA703" s="63"/>
      <c r="AB703" s="63"/>
      <c r="AC703" s="63"/>
      <c r="AD703" s="63"/>
      <c r="AE703" s="63"/>
      <c r="AF703" s="63"/>
    </row>
    <row r="704" spans="1:32" ht="15.75" customHeight="1" x14ac:dyDescent="0.2">
      <c r="A704" s="63"/>
      <c r="B704" s="63"/>
      <c r="C704" s="63"/>
      <c r="D704" s="63"/>
      <c r="E704" s="63"/>
      <c r="F704" s="63"/>
      <c r="G704" s="63"/>
      <c r="H704" s="63"/>
      <c r="I704" s="63"/>
      <c r="J704" s="63"/>
      <c r="K704" s="63"/>
      <c r="L704" s="63"/>
      <c r="M704" s="65"/>
      <c r="N704" s="63"/>
      <c r="O704" s="63"/>
      <c r="P704" s="63"/>
      <c r="Q704" s="63"/>
      <c r="R704" s="63"/>
      <c r="S704" s="63"/>
      <c r="T704" s="63"/>
      <c r="U704" s="63"/>
      <c r="V704" s="63"/>
      <c r="W704" s="63"/>
      <c r="X704" s="63"/>
      <c r="Y704" s="63"/>
      <c r="Z704" s="63"/>
      <c r="AA704" s="63"/>
      <c r="AB704" s="63"/>
      <c r="AC704" s="63"/>
      <c r="AD704" s="63"/>
      <c r="AE704" s="63"/>
      <c r="AF704" s="63"/>
    </row>
    <row r="705" spans="1:32" ht="15.75" customHeight="1" x14ac:dyDescent="0.2">
      <c r="A705" s="63"/>
      <c r="B705" s="63"/>
      <c r="C705" s="63"/>
      <c r="D705" s="63"/>
      <c r="E705" s="63"/>
      <c r="F705" s="63"/>
      <c r="G705" s="63"/>
      <c r="H705" s="63"/>
      <c r="I705" s="63"/>
      <c r="J705" s="63"/>
      <c r="K705" s="63"/>
      <c r="L705" s="63"/>
      <c r="M705" s="65"/>
      <c r="N705" s="63"/>
      <c r="O705" s="63"/>
      <c r="P705" s="63"/>
      <c r="Q705" s="63"/>
      <c r="R705" s="63"/>
      <c r="S705" s="63"/>
      <c r="T705" s="63"/>
      <c r="U705" s="63"/>
      <c r="V705" s="63"/>
      <c r="W705" s="63"/>
      <c r="X705" s="63"/>
      <c r="Y705" s="63"/>
      <c r="Z705" s="63"/>
      <c r="AA705" s="63"/>
      <c r="AB705" s="63"/>
      <c r="AC705" s="63"/>
      <c r="AD705" s="63"/>
      <c r="AE705" s="63"/>
      <c r="AF705" s="63"/>
    </row>
    <row r="706" spans="1:32" ht="15.75" customHeight="1" x14ac:dyDescent="0.2">
      <c r="A706" s="63"/>
      <c r="B706" s="63"/>
      <c r="C706" s="63"/>
      <c r="D706" s="63"/>
      <c r="E706" s="63"/>
      <c r="F706" s="63"/>
      <c r="G706" s="63"/>
      <c r="H706" s="63"/>
      <c r="I706" s="63"/>
      <c r="J706" s="63"/>
      <c r="K706" s="63"/>
      <c r="L706" s="63"/>
      <c r="M706" s="65"/>
      <c r="N706" s="63"/>
      <c r="O706" s="63"/>
      <c r="P706" s="63"/>
      <c r="Q706" s="63"/>
      <c r="R706" s="63"/>
      <c r="S706" s="63"/>
      <c r="T706" s="63"/>
      <c r="U706" s="63"/>
      <c r="V706" s="63"/>
      <c r="W706" s="63"/>
      <c r="X706" s="63"/>
      <c r="Y706" s="63"/>
      <c r="Z706" s="63"/>
      <c r="AA706" s="63"/>
      <c r="AB706" s="63"/>
      <c r="AC706" s="63"/>
      <c r="AD706" s="63"/>
      <c r="AE706" s="63"/>
      <c r="AF706" s="63"/>
    </row>
    <row r="707" spans="1:32" ht="15.75" customHeight="1" x14ac:dyDescent="0.2">
      <c r="A707" s="63"/>
      <c r="B707" s="63"/>
      <c r="C707" s="63"/>
      <c r="D707" s="63"/>
      <c r="E707" s="63"/>
      <c r="F707" s="63"/>
      <c r="G707" s="63"/>
      <c r="H707" s="63"/>
      <c r="I707" s="63"/>
      <c r="J707" s="63"/>
      <c r="K707" s="63"/>
      <c r="L707" s="63"/>
      <c r="M707" s="65"/>
      <c r="N707" s="63"/>
      <c r="O707" s="63"/>
      <c r="P707" s="63"/>
      <c r="Q707" s="63"/>
      <c r="R707" s="63"/>
      <c r="S707" s="63"/>
      <c r="T707" s="63"/>
      <c r="U707" s="63"/>
      <c r="V707" s="63"/>
      <c r="W707" s="63"/>
      <c r="X707" s="63"/>
      <c r="Y707" s="63"/>
      <c r="Z707" s="63"/>
      <c r="AA707" s="63"/>
      <c r="AB707" s="63"/>
      <c r="AC707" s="63"/>
      <c r="AD707" s="63"/>
      <c r="AE707" s="63"/>
      <c r="AF707" s="63"/>
    </row>
    <row r="708" spans="1:32" ht="15.75" customHeight="1" x14ac:dyDescent="0.2">
      <c r="A708" s="63"/>
      <c r="B708" s="63"/>
      <c r="C708" s="63"/>
      <c r="D708" s="63"/>
      <c r="E708" s="63"/>
      <c r="F708" s="63"/>
      <c r="G708" s="63"/>
      <c r="H708" s="63"/>
      <c r="I708" s="63"/>
      <c r="J708" s="63"/>
      <c r="K708" s="63"/>
      <c r="L708" s="63"/>
      <c r="M708" s="65"/>
      <c r="N708" s="63"/>
      <c r="O708" s="63"/>
      <c r="P708" s="63"/>
      <c r="Q708" s="63"/>
      <c r="R708" s="63"/>
      <c r="S708" s="63"/>
      <c r="T708" s="63"/>
      <c r="U708" s="63"/>
      <c r="V708" s="63"/>
      <c r="W708" s="63"/>
      <c r="X708" s="63"/>
      <c r="Y708" s="63"/>
      <c r="Z708" s="63"/>
      <c r="AA708" s="63"/>
      <c r="AB708" s="63"/>
      <c r="AC708" s="63"/>
      <c r="AD708" s="63"/>
      <c r="AE708" s="63"/>
      <c r="AF708" s="63"/>
    </row>
    <row r="709" spans="1:32" ht="15.75" customHeight="1" x14ac:dyDescent="0.2">
      <c r="A709" s="63"/>
      <c r="B709" s="63"/>
      <c r="C709" s="63"/>
      <c r="D709" s="63"/>
      <c r="E709" s="63"/>
      <c r="F709" s="63"/>
      <c r="G709" s="63"/>
      <c r="H709" s="63"/>
      <c r="I709" s="63"/>
      <c r="J709" s="63"/>
      <c r="K709" s="63"/>
      <c r="L709" s="63"/>
      <c r="M709" s="65"/>
      <c r="N709" s="63"/>
      <c r="O709" s="63"/>
      <c r="P709" s="63"/>
      <c r="Q709" s="63"/>
      <c r="R709" s="63"/>
      <c r="S709" s="63"/>
      <c r="T709" s="63"/>
      <c r="U709" s="63"/>
      <c r="V709" s="63"/>
      <c r="W709" s="63"/>
      <c r="X709" s="63"/>
      <c r="Y709" s="63"/>
      <c r="Z709" s="63"/>
      <c r="AA709" s="63"/>
      <c r="AB709" s="63"/>
      <c r="AC709" s="63"/>
      <c r="AD709" s="63"/>
      <c r="AE709" s="63"/>
      <c r="AF709" s="63"/>
    </row>
    <row r="710" spans="1:32" ht="15.75" customHeight="1" x14ac:dyDescent="0.2">
      <c r="A710" s="63"/>
      <c r="B710" s="63"/>
      <c r="C710" s="63"/>
      <c r="D710" s="63"/>
      <c r="E710" s="63"/>
      <c r="F710" s="63"/>
      <c r="G710" s="63"/>
      <c r="H710" s="63"/>
      <c r="I710" s="63"/>
      <c r="J710" s="63"/>
      <c r="K710" s="63"/>
      <c r="L710" s="63"/>
      <c r="M710" s="65"/>
      <c r="N710" s="63"/>
      <c r="O710" s="63"/>
      <c r="P710" s="63"/>
      <c r="Q710" s="63"/>
      <c r="R710" s="63"/>
      <c r="S710" s="63"/>
      <c r="T710" s="63"/>
      <c r="U710" s="63"/>
      <c r="V710" s="63"/>
      <c r="W710" s="63"/>
      <c r="X710" s="63"/>
      <c r="Y710" s="63"/>
      <c r="Z710" s="63"/>
      <c r="AA710" s="63"/>
      <c r="AB710" s="63"/>
      <c r="AC710" s="63"/>
      <c r="AD710" s="63"/>
      <c r="AE710" s="63"/>
      <c r="AF710" s="63"/>
    </row>
    <row r="711" spans="1:32" ht="15.75" customHeight="1" x14ac:dyDescent="0.2">
      <c r="A711" s="63"/>
      <c r="B711" s="63"/>
      <c r="C711" s="63"/>
      <c r="D711" s="63"/>
      <c r="E711" s="63"/>
      <c r="F711" s="63"/>
      <c r="G711" s="63"/>
      <c r="H711" s="63"/>
      <c r="I711" s="63"/>
      <c r="J711" s="63"/>
      <c r="K711" s="63"/>
      <c r="L711" s="63"/>
      <c r="M711" s="65"/>
      <c r="N711" s="63"/>
      <c r="O711" s="63"/>
      <c r="P711" s="63"/>
      <c r="Q711" s="63"/>
      <c r="R711" s="63"/>
      <c r="S711" s="63"/>
      <c r="T711" s="63"/>
      <c r="U711" s="63"/>
      <c r="V711" s="63"/>
      <c r="W711" s="63"/>
      <c r="X711" s="63"/>
      <c r="Y711" s="63"/>
      <c r="Z711" s="63"/>
      <c r="AA711" s="63"/>
      <c r="AB711" s="63"/>
      <c r="AC711" s="63"/>
      <c r="AD711" s="63"/>
      <c r="AE711" s="63"/>
      <c r="AF711" s="63"/>
    </row>
    <row r="712" spans="1:32" ht="15.75" customHeight="1" x14ac:dyDescent="0.2">
      <c r="A712" s="63"/>
      <c r="B712" s="63"/>
      <c r="C712" s="63"/>
      <c r="D712" s="63"/>
      <c r="E712" s="63"/>
      <c r="F712" s="63"/>
      <c r="G712" s="63"/>
      <c r="H712" s="63"/>
      <c r="I712" s="63"/>
      <c r="J712" s="63"/>
      <c r="K712" s="63"/>
      <c r="L712" s="63"/>
      <c r="M712" s="65"/>
      <c r="N712" s="63"/>
      <c r="O712" s="63"/>
      <c r="P712" s="63"/>
      <c r="Q712" s="63"/>
      <c r="R712" s="63"/>
      <c r="S712" s="63"/>
      <c r="T712" s="63"/>
      <c r="U712" s="63"/>
      <c r="V712" s="63"/>
      <c r="W712" s="63"/>
      <c r="X712" s="63"/>
      <c r="Y712" s="63"/>
      <c r="Z712" s="63"/>
      <c r="AA712" s="63"/>
      <c r="AB712" s="63"/>
      <c r="AC712" s="63"/>
      <c r="AD712" s="63"/>
      <c r="AE712" s="63"/>
      <c r="AF712" s="63"/>
    </row>
    <row r="713" spans="1:32" ht="15.75" customHeight="1" x14ac:dyDescent="0.2">
      <c r="A713" s="63"/>
      <c r="B713" s="63"/>
      <c r="C713" s="63"/>
      <c r="D713" s="63"/>
      <c r="E713" s="63"/>
      <c r="F713" s="63"/>
      <c r="G713" s="63"/>
      <c r="H713" s="63"/>
      <c r="I713" s="63"/>
      <c r="J713" s="63"/>
      <c r="K713" s="63"/>
      <c r="L713" s="63"/>
      <c r="M713" s="65"/>
      <c r="N713" s="63"/>
      <c r="O713" s="63"/>
      <c r="P713" s="63"/>
      <c r="Q713" s="63"/>
      <c r="R713" s="63"/>
      <c r="S713" s="63"/>
      <c r="T713" s="63"/>
      <c r="U713" s="63"/>
      <c r="V713" s="63"/>
      <c r="W713" s="63"/>
      <c r="X713" s="63"/>
      <c r="Y713" s="63"/>
      <c r="Z713" s="63"/>
      <c r="AA713" s="63"/>
      <c r="AB713" s="63"/>
      <c r="AC713" s="63"/>
      <c r="AD713" s="63"/>
      <c r="AE713" s="63"/>
      <c r="AF713" s="63"/>
    </row>
    <row r="714" spans="1:32" ht="15.75" customHeight="1" x14ac:dyDescent="0.2">
      <c r="A714" s="63"/>
      <c r="B714" s="63"/>
      <c r="C714" s="63"/>
      <c r="D714" s="63"/>
      <c r="E714" s="63"/>
      <c r="F714" s="63"/>
      <c r="G714" s="63"/>
      <c r="H714" s="63"/>
      <c r="I714" s="63"/>
      <c r="J714" s="63"/>
      <c r="K714" s="63"/>
      <c r="L714" s="63"/>
      <c r="M714" s="65"/>
      <c r="N714" s="63"/>
      <c r="O714" s="63"/>
      <c r="P714" s="63"/>
      <c r="Q714" s="63"/>
      <c r="R714" s="63"/>
      <c r="S714" s="63"/>
      <c r="T714" s="63"/>
      <c r="U714" s="63"/>
      <c r="V714" s="63"/>
      <c r="W714" s="63"/>
      <c r="X714" s="63"/>
      <c r="Y714" s="63"/>
      <c r="Z714" s="63"/>
      <c r="AA714" s="63"/>
      <c r="AB714" s="63"/>
      <c r="AC714" s="63"/>
      <c r="AD714" s="63"/>
      <c r="AE714" s="63"/>
      <c r="AF714" s="63"/>
    </row>
    <row r="715" spans="1:32" ht="15.75" customHeight="1" x14ac:dyDescent="0.2">
      <c r="A715" s="63"/>
      <c r="B715" s="63"/>
      <c r="C715" s="63"/>
      <c r="D715" s="63"/>
      <c r="E715" s="63"/>
      <c r="F715" s="63"/>
      <c r="G715" s="63"/>
      <c r="H715" s="63"/>
      <c r="I715" s="63"/>
      <c r="J715" s="63"/>
      <c r="K715" s="63"/>
      <c r="L715" s="63"/>
      <c r="M715" s="65"/>
      <c r="N715" s="63"/>
      <c r="O715" s="63"/>
      <c r="P715" s="63"/>
      <c r="Q715" s="63"/>
      <c r="R715" s="63"/>
      <c r="S715" s="63"/>
      <c r="T715" s="63"/>
      <c r="U715" s="63"/>
      <c r="V715" s="63"/>
      <c r="W715" s="63"/>
      <c r="X715" s="63"/>
      <c r="Y715" s="63"/>
      <c r="Z715" s="63"/>
      <c r="AA715" s="63"/>
      <c r="AB715" s="63"/>
      <c r="AC715" s="63"/>
      <c r="AD715" s="63"/>
      <c r="AE715" s="63"/>
      <c r="AF715" s="63"/>
    </row>
    <row r="716" spans="1:32" ht="15.75" customHeight="1" x14ac:dyDescent="0.2">
      <c r="A716" s="63"/>
      <c r="B716" s="63"/>
      <c r="C716" s="63"/>
      <c r="D716" s="63"/>
      <c r="E716" s="63"/>
      <c r="F716" s="63"/>
      <c r="G716" s="63"/>
      <c r="H716" s="63"/>
      <c r="I716" s="63"/>
      <c r="J716" s="63"/>
      <c r="K716" s="63"/>
      <c r="L716" s="63"/>
      <c r="M716" s="65"/>
      <c r="N716" s="63"/>
      <c r="O716" s="63"/>
      <c r="P716" s="63"/>
      <c r="Q716" s="63"/>
      <c r="R716" s="63"/>
      <c r="S716" s="63"/>
      <c r="T716" s="63"/>
      <c r="U716" s="63"/>
      <c r="V716" s="63"/>
      <c r="W716" s="63"/>
      <c r="X716" s="63"/>
      <c r="Y716" s="63"/>
      <c r="Z716" s="63"/>
      <c r="AA716" s="63"/>
      <c r="AB716" s="63"/>
      <c r="AC716" s="63"/>
      <c r="AD716" s="63"/>
      <c r="AE716" s="63"/>
      <c r="AF716" s="63"/>
    </row>
    <row r="717" spans="1:32" ht="15.75" customHeight="1" x14ac:dyDescent="0.2">
      <c r="A717" s="63"/>
      <c r="B717" s="63"/>
      <c r="C717" s="63"/>
      <c r="D717" s="63"/>
      <c r="E717" s="63"/>
      <c r="F717" s="63"/>
      <c r="G717" s="63"/>
      <c r="H717" s="63"/>
      <c r="I717" s="63"/>
      <c r="J717" s="63"/>
      <c r="K717" s="63"/>
      <c r="L717" s="63"/>
      <c r="M717" s="65"/>
      <c r="N717" s="63"/>
      <c r="O717" s="63"/>
      <c r="P717" s="63"/>
      <c r="Q717" s="63"/>
      <c r="R717" s="63"/>
      <c r="S717" s="63"/>
      <c r="T717" s="63"/>
      <c r="U717" s="63"/>
      <c r="V717" s="63"/>
      <c r="W717" s="63"/>
      <c r="X717" s="63"/>
      <c r="Y717" s="63"/>
      <c r="Z717" s="63"/>
      <c r="AA717" s="63"/>
      <c r="AB717" s="63"/>
      <c r="AC717" s="63"/>
      <c r="AD717" s="63"/>
      <c r="AE717" s="63"/>
      <c r="AF717" s="63"/>
    </row>
    <row r="718" spans="1:32" ht="15.75" customHeight="1" x14ac:dyDescent="0.2">
      <c r="A718" s="63"/>
      <c r="B718" s="63"/>
      <c r="C718" s="63"/>
      <c r="D718" s="63"/>
      <c r="E718" s="63"/>
      <c r="F718" s="63"/>
      <c r="G718" s="63"/>
      <c r="H718" s="63"/>
      <c r="I718" s="63"/>
      <c r="J718" s="63"/>
      <c r="K718" s="63"/>
      <c r="L718" s="63"/>
      <c r="M718" s="65"/>
      <c r="N718" s="63"/>
      <c r="O718" s="63"/>
      <c r="P718" s="63"/>
      <c r="Q718" s="63"/>
      <c r="R718" s="63"/>
      <c r="S718" s="63"/>
      <c r="T718" s="63"/>
      <c r="U718" s="63"/>
      <c r="V718" s="63"/>
      <c r="W718" s="63"/>
      <c r="X718" s="63"/>
      <c r="Y718" s="63"/>
      <c r="Z718" s="63"/>
      <c r="AA718" s="63"/>
      <c r="AB718" s="63"/>
      <c r="AC718" s="63"/>
      <c r="AD718" s="63"/>
      <c r="AE718" s="63"/>
      <c r="AF718" s="63"/>
    </row>
    <row r="719" spans="1:32" ht="15.75" customHeight="1" x14ac:dyDescent="0.2">
      <c r="A719" s="63"/>
      <c r="B719" s="63"/>
      <c r="C719" s="63"/>
      <c r="D719" s="63"/>
      <c r="E719" s="63"/>
      <c r="F719" s="63"/>
      <c r="G719" s="63"/>
      <c r="H719" s="63"/>
      <c r="I719" s="63"/>
      <c r="J719" s="63"/>
      <c r="K719" s="63"/>
      <c r="L719" s="63"/>
      <c r="M719" s="65"/>
      <c r="N719" s="63"/>
      <c r="O719" s="63"/>
      <c r="P719" s="63"/>
      <c r="Q719" s="63"/>
      <c r="R719" s="63"/>
      <c r="S719" s="63"/>
      <c r="T719" s="63"/>
      <c r="U719" s="63"/>
      <c r="V719" s="63"/>
      <c r="W719" s="63"/>
      <c r="X719" s="63"/>
      <c r="Y719" s="63"/>
      <c r="Z719" s="63"/>
      <c r="AA719" s="63"/>
      <c r="AB719" s="63"/>
      <c r="AC719" s="63"/>
      <c r="AD719" s="63"/>
      <c r="AE719" s="63"/>
      <c r="AF719" s="63"/>
    </row>
    <row r="720" spans="1:32" ht="15.75" customHeight="1" x14ac:dyDescent="0.2">
      <c r="A720" s="63"/>
      <c r="B720" s="63"/>
      <c r="C720" s="63"/>
      <c r="D720" s="63"/>
      <c r="E720" s="63"/>
      <c r="F720" s="63"/>
      <c r="G720" s="63"/>
      <c r="H720" s="63"/>
      <c r="I720" s="63"/>
      <c r="J720" s="63"/>
      <c r="K720" s="63"/>
      <c r="L720" s="63"/>
      <c r="M720" s="65"/>
      <c r="N720" s="63"/>
      <c r="O720" s="63"/>
      <c r="P720" s="63"/>
      <c r="Q720" s="63"/>
      <c r="R720" s="63"/>
      <c r="S720" s="63"/>
      <c r="T720" s="63"/>
      <c r="U720" s="63"/>
      <c r="V720" s="63"/>
      <c r="W720" s="63"/>
      <c r="X720" s="63"/>
      <c r="Y720" s="63"/>
      <c r="Z720" s="63"/>
      <c r="AA720" s="63"/>
      <c r="AB720" s="63"/>
      <c r="AC720" s="63"/>
      <c r="AD720" s="63"/>
      <c r="AE720" s="63"/>
      <c r="AF720" s="63"/>
    </row>
    <row r="721" spans="1:32" ht="15.75" customHeight="1" x14ac:dyDescent="0.2">
      <c r="A721" s="63"/>
      <c r="B721" s="63"/>
      <c r="C721" s="63"/>
      <c r="D721" s="63"/>
      <c r="E721" s="63"/>
      <c r="F721" s="63"/>
      <c r="G721" s="63"/>
      <c r="H721" s="63"/>
      <c r="I721" s="63"/>
      <c r="J721" s="63"/>
      <c r="K721" s="63"/>
      <c r="L721" s="63"/>
      <c r="M721" s="65"/>
      <c r="N721" s="63"/>
      <c r="O721" s="63"/>
      <c r="P721" s="63"/>
      <c r="Q721" s="63"/>
      <c r="R721" s="63"/>
      <c r="S721" s="63"/>
      <c r="T721" s="63"/>
      <c r="U721" s="63"/>
      <c r="V721" s="63"/>
      <c r="W721" s="63"/>
      <c r="X721" s="63"/>
      <c r="Y721" s="63"/>
      <c r="Z721" s="63"/>
      <c r="AA721" s="63"/>
      <c r="AB721" s="63"/>
      <c r="AC721" s="63"/>
      <c r="AD721" s="63"/>
      <c r="AE721" s="63"/>
      <c r="AF721" s="63"/>
    </row>
    <row r="722" spans="1:32" ht="15.75" customHeight="1" x14ac:dyDescent="0.2">
      <c r="A722" s="63"/>
      <c r="B722" s="63"/>
      <c r="C722" s="63"/>
      <c r="D722" s="63"/>
      <c r="E722" s="63"/>
      <c r="F722" s="63"/>
      <c r="G722" s="63"/>
      <c r="H722" s="63"/>
      <c r="I722" s="63"/>
      <c r="J722" s="63"/>
      <c r="K722" s="63"/>
      <c r="L722" s="63"/>
      <c r="M722" s="65"/>
      <c r="N722" s="63"/>
      <c r="O722" s="63"/>
      <c r="P722" s="63"/>
      <c r="Q722" s="63"/>
      <c r="R722" s="63"/>
      <c r="S722" s="63"/>
      <c r="T722" s="63"/>
      <c r="U722" s="63"/>
      <c r="V722" s="63"/>
      <c r="W722" s="63"/>
      <c r="X722" s="63"/>
      <c r="Y722" s="63"/>
      <c r="Z722" s="63"/>
      <c r="AA722" s="63"/>
      <c r="AB722" s="63"/>
      <c r="AC722" s="63"/>
      <c r="AD722" s="63"/>
      <c r="AE722" s="63"/>
      <c r="AF722" s="63"/>
    </row>
    <row r="723" spans="1:32" ht="15.75" customHeight="1" x14ac:dyDescent="0.2">
      <c r="A723" s="63"/>
      <c r="B723" s="63"/>
      <c r="C723" s="63"/>
      <c r="D723" s="63"/>
      <c r="E723" s="63"/>
      <c r="F723" s="63"/>
      <c r="G723" s="63"/>
      <c r="H723" s="63"/>
      <c r="I723" s="63"/>
      <c r="J723" s="63"/>
      <c r="K723" s="63"/>
      <c r="L723" s="63"/>
      <c r="M723" s="65"/>
      <c r="N723" s="63"/>
      <c r="O723" s="63"/>
      <c r="P723" s="63"/>
      <c r="Q723" s="63"/>
      <c r="R723" s="63"/>
      <c r="S723" s="63"/>
      <c r="T723" s="63"/>
      <c r="U723" s="63"/>
      <c r="V723" s="63"/>
      <c r="W723" s="63"/>
      <c r="X723" s="63"/>
      <c r="Y723" s="63"/>
      <c r="Z723" s="63"/>
      <c r="AA723" s="63"/>
      <c r="AB723" s="63"/>
      <c r="AC723" s="63"/>
      <c r="AD723" s="63"/>
      <c r="AE723" s="63"/>
      <c r="AF723" s="63"/>
    </row>
    <row r="724" spans="1:32" ht="15.75" customHeight="1" x14ac:dyDescent="0.2">
      <c r="A724" s="63"/>
      <c r="B724" s="63"/>
      <c r="C724" s="63"/>
      <c r="D724" s="63"/>
      <c r="E724" s="63"/>
      <c r="F724" s="63"/>
      <c r="G724" s="63"/>
      <c r="H724" s="63"/>
      <c r="I724" s="63"/>
      <c r="J724" s="63"/>
      <c r="K724" s="63"/>
      <c r="L724" s="63"/>
      <c r="M724" s="65"/>
      <c r="N724" s="63"/>
      <c r="O724" s="63"/>
      <c r="P724" s="63"/>
      <c r="Q724" s="63"/>
      <c r="R724" s="63"/>
      <c r="S724" s="63"/>
      <c r="T724" s="63"/>
      <c r="U724" s="63"/>
      <c r="V724" s="63"/>
      <c r="W724" s="63"/>
      <c r="X724" s="63"/>
      <c r="Y724" s="63"/>
      <c r="Z724" s="63"/>
      <c r="AA724" s="63"/>
      <c r="AB724" s="63"/>
      <c r="AC724" s="63"/>
      <c r="AD724" s="63"/>
      <c r="AE724" s="63"/>
      <c r="AF724" s="63"/>
    </row>
    <row r="725" spans="1:32" ht="15.75" customHeight="1" x14ac:dyDescent="0.2">
      <c r="A725" s="63"/>
      <c r="B725" s="63"/>
      <c r="C725" s="63"/>
      <c r="D725" s="63"/>
      <c r="E725" s="63"/>
      <c r="F725" s="63"/>
      <c r="G725" s="63"/>
      <c r="H725" s="63"/>
      <c r="I725" s="63"/>
      <c r="J725" s="63"/>
      <c r="K725" s="63"/>
      <c r="L725" s="63"/>
      <c r="M725" s="65"/>
      <c r="N725" s="63"/>
      <c r="O725" s="63"/>
      <c r="P725" s="63"/>
      <c r="Q725" s="63"/>
      <c r="R725" s="63"/>
      <c r="S725" s="63"/>
      <c r="T725" s="63"/>
      <c r="U725" s="63"/>
      <c r="V725" s="63"/>
      <c r="W725" s="63"/>
      <c r="X725" s="63"/>
      <c r="Y725" s="63"/>
      <c r="Z725" s="63"/>
      <c r="AA725" s="63"/>
      <c r="AB725" s="63"/>
      <c r="AC725" s="63"/>
      <c r="AD725" s="63"/>
      <c r="AE725" s="63"/>
      <c r="AF725" s="63"/>
    </row>
    <row r="726" spans="1:32" ht="15.75" customHeight="1" x14ac:dyDescent="0.2">
      <c r="A726" s="63"/>
      <c r="B726" s="63"/>
      <c r="C726" s="63"/>
      <c r="D726" s="63"/>
      <c r="E726" s="63"/>
      <c r="F726" s="63"/>
      <c r="G726" s="63"/>
      <c r="H726" s="63"/>
      <c r="I726" s="63"/>
      <c r="J726" s="63"/>
      <c r="K726" s="63"/>
      <c r="L726" s="63"/>
      <c r="M726" s="65"/>
      <c r="N726" s="63"/>
      <c r="O726" s="63"/>
      <c r="P726" s="63"/>
      <c r="Q726" s="63"/>
      <c r="R726" s="63"/>
      <c r="S726" s="63"/>
      <c r="T726" s="63"/>
      <c r="U726" s="63"/>
      <c r="V726" s="63"/>
      <c r="W726" s="63"/>
      <c r="X726" s="63"/>
      <c r="Y726" s="63"/>
      <c r="Z726" s="63"/>
      <c r="AA726" s="63"/>
      <c r="AB726" s="63"/>
      <c r="AC726" s="63"/>
      <c r="AD726" s="63"/>
      <c r="AE726" s="63"/>
      <c r="AF726" s="63"/>
    </row>
    <row r="727" spans="1:32" ht="15.75" customHeight="1" x14ac:dyDescent="0.2">
      <c r="A727" s="63"/>
      <c r="B727" s="63"/>
      <c r="C727" s="63"/>
      <c r="D727" s="63"/>
      <c r="E727" s="63"/>
      <c r="F727" s="63"/>
      <c r="G727" s="63"/>
      <c r="H727" s="63"/>
      <c r="I727" s="63"/>
      <c r="J727" s="63"/>
      <c r="K727" s="63"/>
      <c r="L727" s="63"/>
      <c r="M727" s="65"/>
      <c r="N727" s="63"/>
      <c r="O727" s="63"/>
      <c r="P727" s="63"/>
      <c r="Q727" s="63"/>
      <c r="R727" s="63"/>
      <c r="S727" s="63"/>
      <c r="T727" s="63"/>
      <c r="U727" s="63"/>
      <c r="V727" s="63"/>
      <c r="W727" s="63"/>
      <c r="X727" s="63"/>
      <c r="Y727" s="63"/>
      <c r="Z727" s="63"/>
      <c r="AA727" s="63"/>
      <c r="AB727" s="63"/>
      <c r="AC727" s="63"/>
      <c r="AD727" s="63"/>
      <c r="AE727" s="63"/>
      <c r="AF727" s="63"/>
    </row>
    <row r="728" spans="1:32" ht="15.75" customHeight="1" x14ac:dyDescent="0.2">
      <c r="A728" s="63"/>
      <c r="B728" s="63"/>
      <c r="C728" s="63"/>
      <c r="D728" s="63"/>
      <c r="E728" s="63"/>
      <c r="F728" s="63"/>
      <c r="G728" s="63"/>
      <c r="H728" s="63"/>
      <c r="I728" s="63"/>
      <c r="J728" s="63"/>
      <c r="K728" s="63"/>
      <c r="L728" s="63"/>
      <c r="M728" s="65"/>
      <c r="N728" s="63"/>
      <c r="O728" s="63"/>
      <c r="P728" s="63"/>
      <c r="Q728" s="63"/>
      <c r="R728" s="63"/>
      <c r="S728" s="63"/>
      <c r="T728" s="63"/>
      <c r="U728" s="63"/>
      <c r="V728" s="63"/>
      <c r="W728" s="63"/>
      <c r="X728" s="63"/>
      <c r="Y728" s="63"/>
      <c r="Z728" s="63"/>
      <c r="AA728" s="63"/>
      <c r="AB728" s="63"/>
      <c r="AC728" s="63"/>
      <c r="AD728" s="63"/>
      <c r="AE728" s="63"/>
      <c r="AF728" s="63"/>
    </row>
    <row r="729" spans="1:32" ht="15.75" customHeight="1" x14ac:dyDescent="0.2">
      <c r="A729" s="63"/>
      <c r="B729" s="63"/>
      <c r="C729" s="63"/>
      <c r="D729" s="63"/>
      <c r="E729" s="63"/>
      <c r="F729" s="63"/>
      <c r="G729" s="63"/>
      <c r="H729" s="63"/>
      <c r="I729" s="63"/>
      <c r="J729" s="63"/>
      <c r="K729" s="63"/>
      <c r="L729" s="63"/>
      <c r="M729" s="65"/>
      <c r="N729" s="63"/>
      <c r="O729" s="63"/>
      <c r="P729" s="63"/>
      <c r="Q729" s="63"/>
      <c r="R729" s="63"/>
      <c r="S729" s="63"/>
      <c r="T729" s="63"/>
      <c r="U729" s="63"/>
      <c r="V729" s="63"/>
      <c r="W729" s="63"/>
      <c r="X729" s="63"/>
      <c r="Y729" s="63"/>
      <c r="Z729" s="63"/>
      <c r="AA729" s="63"/>
      <c r="AB729" s="63"/>
      <c r="AC729" s="63"/>
      <c r="AD729" s="63"/>
      <c r="AE729" s="63"/>
      <c r="AF729" s="63"/>
    </row>
    <row r="730" spans="1:32" ht="15.75" customHeight="1" x14ac:dyDescent="0.2">
      <c r="A730" s="63"/>
      <c r="B730" s="63"/>
      <c r="C730" s="63"/>
      <c r="D730" s="63"/>
      <c r="E730" s="63"/>
      <c r="F730" s="63"/>
      <c r="G730" s="63"/>
      <c r="H730" s="63"/>
      <c r="I730" s="63"/>
      <c r="J730" s="63"/>
      <c r="K730" s="63"/>
      <c r="L730" s="63"/>
      <c r="M730" s="65"/>
      <c r="N730" s="63"/>
      <c r="O730" s="63"/>
      <c r="P730" s="63"/>
      <c r="Q730" s="63"/>
      <c r="R730" s="63"/>
      <c r="S730" s="63"/>
      <c r="T730" s="63"/>
      <c r="U730" s="63"/>
      <c r="V730" s="63"/>
      <c r="W730" s="63"/>
      <c r="X730" s="63"/>
      <c r="Y730" s="63"/>
      <c r="Z730" s="63"/>
      <c r="AA730" s="63"/>
      <c r="AB730" s="63"/>
      <c r="AC730" s="63"/>
      <c r="AD730" s="63"/>
      <c r="AE730" s="63"/>
      <c r="AF730" s="63"/>
    </row>
    <row r="731" spans="1:32" ht="15.75" customHeight="1" x14ac:dyDescent="0.2">
      <c r="A731" s="63"/>
      <c r="B731" s="63"/>
      <c r="C731" s="63"/>
      <c r="D731" s="63"/>
      <c r="E731" s="63"/>
      <c r="F731" s="63"/>
      <c r="G731" s="63"/>
      <c r="H731" s="63"/>
      <c r="I731" s="63"/>
      <c r="J731" s="63"/>
      <c r="K731" s="63"/>
      <c r="L731" s="63"/>
      <c r="M731" s="65"/>
      <c r="N731" s="63"/>
      <c r="O731" s="63"/>
      <c r="P731" s="63"/>
      <c r="Q731" s="63"/>
      <c r="R731" s="63"/>
      <c r="S731" s="63"/>
      <c r="T731" s="63"/>
      <c r="U731" s="63"/>
      <c r="V731" s="63"/>
      <c r="W731" s="63"/>
      <c r="X731" s="63"/>
      <c r="Y731" s="63"/>
      <c r="Z731" s="63"/>
      <c r="AA731" s="63"/>
      <c r="AB731" s="63"/>
      <c r="AC731" s="63"/>
      <c r="AD731" s="63"/>
      <c r="AE731" s="63"/>
      <c r="AF731" s="63"/>
    </row>
    <row r="732" spans="1:32" ht="15.75" customHeight="1" x14ac:dyDescent="0.2">
      <c r="A732" s="63"/>
      <c r="B732" s="63"/>
      <c r="C732" s="63"/>
      <c r="D732" s="63"/>
      <c r="E732" s="63"/>
      <c r="F732" s="63"/>
      <c r="G732" s="63"/>
      <c r="H732" s="63"/>
      <c r="I732" s="63"/>
      <c r="J732" s="63"/>
      <c r="K732" s="63"/>
      <c r="L732" s="63"/>
      <c r="M732" s="65"/>
      <c r="N732" s="63"/>
      <c r="O732" s="63"/>
      <c r="P732" s="63"/>
      <c r="Q732" s="63"/>
      <c r="R732" s="63"/>
      <c r="S732" s="63"/>
      <c r="T732" s="63"/>
      <c r="U732" s="63"/>
      <c r="V732" s="63"/>
      <c r="W732" s="63"/>
      <c r="X732" s="63"/>
      <c r="Y732" s="63"/>
      <c r="Z732" s="63"/>
      <c r="AA732" s="63"/>
      <c r="AB732" s="63"/>
      <c r="AC732" s="63"/>
      <c r="AD732" s="63"/>
      <c r="AE732" s="63"/>
      <c r="AF732" s="63"/>
    </row>
    <row r="733" spans="1:32" ht="15.75" customHeight="1" x14ac:dyDescent="0.2">
      <c r="A733" s="63"/>
      <c r="B733" s="63"/>
      <c r="C733" s="63"/>
      <c r="D733" s="63"/>
      <c r="E733" s="63"/>
      <c r="F733" s="63"/>
      <c r="G733" s="63"/>
      <c r="H733" s="63"/>
      <c r="I733" s="63"/>
      <c r="J733" s="63"/>
      <c r="K733" s="63"/>
      <c r="L733" s="63"/>
      <c r="M733" s="65"/>
      <c r="N733" s="63"/>
      <c r="O733" s="63"/>
      <c r="P733" s="63"/>
      <c r="Q733" s="63"/>
      <c r="R733" s="63"/>
      <c r="S733" s="63"/>
      <c r="T733" s="63"/>
      <c r="U733" s="63"/>
      <c r="V733" s="63"/>
      <c r="W733" s="63"/>
      <c r="X733" s="63"/>
      <c r="Y733" s="63"/>
      <c r="Z733" s="63"/>
      <c r="AA733" s="63"/>
      <c r="AB733" s="63"/>
      <c r="AC733" s="63"/>
      <c r="AD733" s="63"/>
      <c r="AE733" s="63"/>
      <c r="AF733" s="63"/>
    </row>
    <row r="734" spans="1:32" ht="15.75" customHeight="1" x14ac:dyDescent="0.2">
      <c r="A734" s="63"/>
      <c r="B734" s="63"/>
      <c r="C734" s="63"/>
      <c r="D734" s="63"/>
      <c r="E734" s="63"/>
      <c r="F734" s="63"/>
      <c r="G734" s="63"/>
      <c r="H734" s="63"/>
      <c r="I734" s="63"/>
      <c r="J734" s="63"/>
      <c r="K734" s="63"/>
      <c r="L734" s="63"/>
      <c r="M734" s="65"/>
      <c r="N734" s="63"/>
      <c r="O734" s="63"/>
      <c r="P734" s="63"/>
      <c r="Q734" s="63"/>
      <c r="R734" s="63"/>
      <c r="S734" s="63"/>
      <c r="T734" s="63"/>
      <c r="U734" s="63"/>
      <c r="V734" s="63"/>
      <c r="W734" s="63"/>
      <c r="X734" s="63"/>
      <c r="Y734" s="63"/>
      <c r="Z734" s="63"/>
      <c r="AA734" s="63"/>
      <c r="AB734" s="63"/>
      <c r="AC734" s="63"/>
      <c r="AD734" s="63"/>
      <c r="AE734" s="63"/>
      <c r="AF734" s="63"/>
    </row>
    <row r="735" spans="1:32" ht="15.75" customHeight="1" x14ac:dyDescent="0.2">
      <c r="A735" s="63"/>
      <c r="B735" s="63"/>
      <c r="C735" s="63"/>
      <c r="D735" s="63"/>
      <c r="E735" s="63"/>
      <c r="F735" s="63"/>
      <c r="G735" s="63"/>
      <c r="H735" s="63"/>
      <c r="I735" s="63"/>
      <c r="J735" s="63"/>
      <c r="K735" s="63"/>
      <c r="L735" s="63"/>
      <c r="M735" s="65"/>
      <c r="N735" s="63"/>
      <c r="O735" s="63"/>
      <c r="P735" s="63"/>
      <c r="Q735" s="63"/>
      <c r="R735" s="63"/>
      <c r="S735" s="63"/>
      <c r="T735" s="63"/>
      <c r="U735" s="63"/>
      <c r="V735" s="63"/>
      <c r="W735" s="63"/>
      <c r="X735" s="63"/>
      <c r="Y735" s="63"/>
      <c r="Z735" s="63"/>
      <c r="AA735" s="63"/>
      <c r="AB735" s="63"/>
      <c r="AC735" s="63"/>
      <c r="AD735" s="63"/>
      <c r="AE735" s="63"/>
      <c r="AF735" s="63"/>
    </row>
    <row r="736" spans="1:32" ht="15.75" customHeight="1" x14ac:dyDescent="0.2">
      <c r="A736" s="63"/>
      <c r="B736" s="63"/>
      <c r="C736" s="63"/>
      <c r="D736" s="63"/>
      <c r="E736" s="63"/>
      <c r="F736" s="63"/>
      <c r="G736" s="63"/>
      <c r="H736" s="63"/>
      <c r="I736" s="63"/>
      <c r="J736" s="63"/>
      <c r="K736" s="63"/>
      <c r="L736" s="63"/>
      <c r="M736" s="65"/>
      <c r="N736" s="63"/>
      <c r="O736" s="63"/>
      <c r="P736" s="63"/>
      <c r="Q736" s="63"/>
      <c r="R736" s="63"/>
      <c r="S736" s="63"/>
      <c r="T736" s="63"/>
      <c r="U736" s="63"/>
      <c r="V736" s="63"/>
      <c r="W736" s="63"/>
      <c r="X736" s="63"/>
      <c r="Y736" s="63"/>
      <c r="Z736" s="63"/>
      <c r="AA736" s="63"/>
      <c r="AB736" s="63"/>
      <c r="AC736" s="63"/>
      <c r="AD736" s="63"/>
      <c r="AE736" s="63"/>
      <c r="AF736" s="63"/>
    </row>
    <row r="737" spans="1:32" ht="15.75" customHeight="1" x14ac:dyDescent="0.2">
      <c r="A737" s="63"/>
      <c r="B737" s="63"/>
      <c r="C737" s="63"/>
      <c r="D737" s="63"/>
      <c r="E737" s="63"/>
      <c r="F737" s="63"/>
      <c r="G737" s="63"/>
      <c r="H737" s="63"/>
      <c r="I737" s="63"/>
      <c r="J737" s="63"/>
      <c r="K737" s="63"/>
      <c r="L737" s="63"/>
      <c r="M737" s="65"/>
      <c r="N737" s="63"/>
      <c r="O737" s="63"/>
      <c r="P737" s="63"/>
      <c r="Q737" s="63"/>
      <c r="R737" s="63"/>
      <c r="S737" s="63"/>
      <c r="T737" s="63"/>
      <c r="U737" s="63"/>
      <c r="V737" s="63"/>
      <c r="W737" s="63"/>
      <c r="X737" s="63"/>
      <c r="Y737" s="63"/>
      <c r="Z737" s="63"/>
      <c r="AA737" s="63"/>
      <c r="AB737" s="63"/>
      <c r="AC737" s="63"/>
      <c r="AD737" s="63"/>
      <c r="AE737" s="63"/>
      <c r="AF737" s="63"/>
    </row>
    <row r="738" spans="1:32" ht="15.75" customHeight="1" x14ac:dyDescent="0.2">
      <c r="A738" s="63"/>
      <c r="B738" s="63"/>
      <c r="C738" s="63"/>
      <c r="D738" s="63"/>
      <c r="E738" s="63"/>
      <c r="F738" s="63"/>
      <c r="G738" s="63"/>
      <c r="H738" s="63"/>
      <c r="I738" s="63"/>
      <c r="J738" s="63"/>
      <c r="K738" s="63"/>
      <c r="L738" s="63"/>
      <c r="M738" s="65"/>
      <c r="N738" s="63"/>
      <c r="O738" s="63"/>
      <c r="P738" s="63"/>
      <c r="Q738" s="63"/>
      <c r="R738" s="63"/>
      <c r="S738" s="63"/>
      <c r="T738" s="63"/>
      <c r="U738" s="63"/>
      <c r="V738" s="63"/>
      <c r="W738" s="63"/>
      <c r="X738" s="63"/>
      <c r="Y738" s="63"/>
      <c r="Z738" s="63"/>
      <c r="AA738" s="63"/>
      <c r="AB738" s="63"/>
      <c r="AC738" s="63"/>
      <c r="AD738" s="63"/>
      <c r="AE738" s="63"/>
      <c r="AF738" s="63"/>
    </row>
    <row r="739" spans="1:32" ht="15.75" customHeight="1" x14ac:dyDescent="0.2">
      <c r="A739" s="63"/>
      <c r="B739" s="63"/>
      <c r="C739" s="63"/>
      <c r="D739" s="63"/>
      <c r="E739" s="63"/>
      <c r="F739" s="63"/>
      <c r="G739" s="63"/>
      <c r="H739" s="63"/>
      <c r="I739" s="63"/>
      <c r="J739" s="63"/>
      <c r="K739" s="63"/>
      <c r="L739" s="63"/>
      <c r="M739" s="65"/>
      <c r="N739" s="63"/>
      <c r="O739" s="63"/>
      <c r="P739" s="63"/>
      <c r="Q739" s="63"/>
      <c r="R739" s="63"/>
      <c r="S739" s="63"/>
      <c r="T739" s="63"/>
      <c r="U739" s="63"/>
      <c r="V739" s="63"/>
      <c r="W739" s="63"/>
      <c r="X739" s="63"/>
      <c r="Y739" s="63"/>
      <c r="Z739" s="63"/>
      <c r="AA739" s="63"/>
      <c r="AB739" s="63"/>
      <c r="AC739" s="63"/>
      <c r="AD739" s="63"/>
      <c r="AE739" s="63"/>
      <c r="AF739" s="63"/>
    </row>
    <row r="740" spans="1:32" ht="15.75" customHeight="1" x14ac:dyDescent="0.2">
      <c r="A740" s="63"/>
      <c r="B740" s="63"/>
      <c r="C740" s="63"/>
      <c r="D740" s="63"/>
      <c r="E740" s="63"/>
      <c r="F740" s="63"/>
      <c r="G740" s="63"/>
      <c r="H740" s="63"/>
      <c r="I740" s="63"/>
      <c r="J740" s="63"/>
      <c r="K740" s="63"/>
      <c r="L740" s="63"/>
      <c r="M740" s="65"/>
      <c r="N740" s="63"/>
      <c r="O740" s="63"/>
      <c r="P740" s="63"/>
      <c r="Q740" s="63"/>
      <c r="R740" s="63"/>
      <c r="S740" s="63"/>
      <c r="T740" s="63"/>
      <c r="U740" s="63"/>
      <c r="V740" s="63"/>
      <c r="W740" s="63"/>
      <c r="X740" s="63"/>
      <c r="Y740" s="63"/>
      <c r="Z740" s="63"/>
      <c r="AA740" s="63"/>
      <c r="AB740" s="63"/>
      <c r="AC740" s="63"/>
      <c r="AD740" s="63"/>
      <c r="AE740" s="63"/>
      <c r="AF740" s="63"/>
    </row>
    <row r="741" spans="1:32" ht="15.75" customHeight="1" x14ac:dyDescent="0.2">
      <c r="A741" s="63"/>
      <c r="B741" s="63"/>
      <c r="C741" s="63"/>
      <c r="D741" s="63"/>
      <c r="E741" s="63"/>
      <c r="F741" s="63"/>
      <c r="G741" s="63"/>
      <c r="H741" s="63"/>
      <c r="I741" s="63"/>
      <c r="J741" s="63"/>
      <c r="K741" s="63"/>
      <c r="L741" s="63"/>
      <c r="M741" s="65"/>
      <c r="N741" s="63"/>
      <c r="O741" s="63"/>
      <c r="P741" s="63"/>
      <c r="Q741" s="63"/>
      <c r="R741" s="63"/>
      <c r="S741" s="63"/>
      <c r="T741" s="63"/>
      <c r="U741" s="63"/>
      <c r="V741" s="63"/>
      <c r="W741" s="63"/>
      <c r="X741" s="63"/>
      <c r="Y741" s="63"/>
      <c r="Z741" s="63"/>
      <c r="AA741" s="63"/>
      <c r="AB741" s="63"/>
      <c r="AC741" s="63"/>
      <c r="AD741" s="63"/>
      <c r="AE741" s="63"/>
      <c r="AF741" s="63"/>
    </row>
    <row r="742" spans="1:32" ht="15.75" customHeight="1" x14ac:dyDescent="0.2">
      <c r="A742" s="63"/>
      <c r="B742" s="63"/>
      <c r="C742" s="63"/>
      <c r="D742" s="63"/>
      <c r="E742" s="63"/>
      <c r="F742" s="63"/>
      <c r="G742" s="63"/>
      <c r="H742" s="63"/>
      <c r="I742" s="63"/>
      <c r="J742" s="63"/>
      <c r="K742" s="63"/>
      <c r="L742" s="63"/>
      <c r="M742" s="65"/>
      <c r="N742" s="63"/>
      <c r="O742" s="63"/>
      <c r="P742" s="63"/>
      <c r="Q742" s="63"/>
      <c r="R742" s="63"/>
      <c r="S742" s="63"/>
      <c r="T742" s="63"/>
      <c r="U742" s="63"/>
      <c r="V742" s="63"/>
      <c r="W742" s="63"/>
      <c r="X742" s="63"/>
      <c r="Y742" s="63"/>
      <c r="Z742" s="63"/>
      <c r="AA742" s="63"/>
      <c r="AB742" s="63"/>
      <c r="AC742" s="63"/>
      <c r="AD742" s="63"/>
      <c r="AE742" s="63"/>
      <c r="AF742" s="63"/>
    </row>
    <row r="743" spans="1:32" ht="15.75" customHeight="1" x14ac:dyDescent="0.2">
      <c r="A743" s="63"/>
      <c r="B743" s="63"/>
      <c r="C743" s="63"/>
      <c r="D743" s="63"/>
      <c r="E743" s="63"/>
      <c r="F743" s="63"/>
      <c r="G743" s="63"/>
      <c r="H743" s="63"/>
      <c r="I743" s="63"/>
      <c r="J743" s="63"/>
      <c r="K743" s="63"/>
      <c r="L743" s="63"/>
      <c r="M743" s="65"/>
      <c r="N743" s="63"/>
      <c r="O743" s="63"/>
      <c r="P743" s="63"/>
      <c r="Q743" s="63"/>
      <c r="R743" s="63"/>
      <c r="S743" s="63"/>
      <c r="T743" s="63"/>
      <c r="U743" s="63"/>
      <c r="V743" s="63"/>
      <c r="W743" s="63"/>
      <c r="X743" s="63"/>
      <c r="Y743" s="63"/>
      <c r="Z743" s="63"/>
      <c r="AA743" s="63"/>
      <c r="AB743" s="63"/>
      <c r="AC743" s="63"/>
      <c r="AD743" s="63"/>
      <c r="AE743" s="63"/>
      <c r="AF743" s="63"/>
    </row>
    <row r="744" spans="1:32" ht="15.75" customHeight="1" x14ac:dyDescent="0.2">
      <c r="A744" s="63"/>
      <c r="B744" s="63"/>
      <c r="C744" s="63"/>
      <c r="D744" s="63"/>
      <c r="E744" s="63"/>
      <c r="F744" s="63"/>
      <c r="G744" s="63"/>
      <c r="H744" s="63"/>
      <c r="I744" s="63"/>
      <c r="J744" s="63"/>
      <c r="K744" s="63"/>
      <c r="L744" s="63"/>
      <c r="M744" s="65"/>
      <c r="N744" s="63"/>
      <c r="O744" s="63"/>
      <c r="P744" s="63"/>
      <c r="Q744" s="63"/>
      <c r="R744" s="63"/>
      <c r="S744" s="63"/>
      <c r="T744" s="63"/>
      <c r="U744" s="63"/>
      <c r="V744" s="63"/>
      <c r="W744" s="63"/>
      <c r="X744" s="63"/>
      <c r="Y744" s="63"/>
      <c r="Z744" s="63"/>
      <c r="AA744" s="63"/>
      <c r="AB744" s="63"/>
      <c r="AC744" s="63"/>
      <c r="AD744" s="63"/>
      <c r="AE744" s="63"/>
      <c r="AF744" s="63"/>
    </row>
    <row r="745" spans="1:32" ht="15.75" customHeight="1" x14ac:dyDescent="0.2">
      <c r="A745" s="63"/>
      <c r="B745" s="63"/>
      <c r="C745" s="63"/>
      <c r="D745" s="63"/>
      <c r="E745" s="63"/>
      <c r="F745" s="63"/>
      <c r="G745" s="63"/>
      <c r="H745" s="63"/>
      <c r="I745" s="63"/>
      <c r="J745" s="63"/>
      <c r="K745" s="63"/>
      <c r="L745" s="63"/>
      <c r="M745" s="65"/>
      <c r="N745" s="63"/>
      <c r="O745" s="63"/>
      <c r="P745" s="63"/>
      <c r="Q745" s="63"/>
      <c r="R745" s="63"/>
      <c r="S745" s="63"/>
      <c r="T745" s="63"/>
      <c r="U745" s="63"/>
      <c r="V745" s="63"/>
      <c r="W745" s="63"/>
      <c r="X745" s="63"/>
      <c r="Y745" s="63"/>
      <c r="Z745" s="63"/>
      <c r="AA745" s="63"/>
      <c r="AB745" s="63"/>
      <c r="AC745" s="63"/>
      <c r="AD745" s="63"/>
      <c r="AE745" s="63"/>
      <c r="AF745" s="63"/>
    </row>
    <row r="746" spans="1:32" ht="15.75" customHeight="1" x14ac:dyDescent="0.2">
      <c r="A746" s="63"/>
      <c r="B746" s="63"/>
      <c r="C746" s="63"/>
      <c r="D746" s="63"/>
      <c r="E746" s="63"/>
      <c r="F746" s="63"/>
      <c r="G746" s="63"/>
      <c r="H746" s="63"/>
      <c r="I746" s="63"/>
      <c r="J746" s="63"/>
      <c r="K746" s="63"/>
      <c r="L746" s="63"/>
      <c r="M746" s="65"/>
      <c r="N746" s="63"/>
      <c r="O746" s="63"/>
      <c r="P746" s="63"/>
      <c r="Q746" s="63"/>
      <c r="R746" s="63"/>
      <c r="S746" s="63"/>
      <c r="T746" s="63"/>
      <c r="U746" s="63"/>
      <c r="V746" s="63"/>
      <c r="W746" s="63"/>
      <c r="X746" s="63"/>
      <c r="Y746" s="63"/>
      <c r="Z746" s="63"/>
      <c r="AA746" s="63"/>
      <c r="AB746" s="63"/>
      <c r="AC746" s="63"/>
      <c r="AD746" s="63"/>
      <c r="AE746" s="63"/>
      <c r="AF746" s="63"/>
    </row>
    <row r="747" spans="1:32" ht="15.75" customHeight="1" x14ac:dyDescent="0.2">
      <c r="A747" s="63"/>
      <c r="B747" s="63"/>
      <c r="C747" s="63"/>
      <c r="D747" s="63"/>
      <c r="E747" s="63"/>
      <c r="F747" s="63"/>
      <c r="G747" s="63"/>
      <c r="H747" s="63"/>
      <c r="I747" s="63"/>
      <c r="J747" s="63"/>
      <c r="K747" s="63"/>
      <c r="L747" s="63"/>
      <c r="M747" s="65"/>
      <c r="N747" s="63"/>
      <c r="O747" s="63"/>
      <c r="P747" s="63"/>
      <c r="Q747" s="63"/>
      <c r="R747" s="63"/>
      <c r="S747" s="63"/>
      <c r="T747" s="63"/>
      <c r="U747" s="63"/>
      <c r="V747" s="63"/>
      <c r="W747" s="63"/>
      <c r="X747" s="63"/>
      <c r="Y747" s="63"/>
      <c r="Z747" s="63"/>
      <c r="AA747" s="63"/>
      <c r="AB747" s="63"/>
      <c r="AC747" s="63"/>
      <c r="AD747" s="63"/>
      <c r="AE747" s="63"/>
      <c r="AF747" s="63"/>
    </row>
    <row r="748" spans="1:32" ht="15.75" customHeight="1" x14ac:dyDescent="0.2">
      <c r="A748" s="63"/>
      <c r="B748" s="63"/>
      <c r="C748" s="63"/>
      <c r="D748" s="63"/>
      <c r="E748" s="63"/>
      <c r="F748" s="63"/>
      <c r="G748" s="63"/>
      <c r="H748" s="63"/>
      <c r="I748" s="63"/>
      <c r="J748" s="63"/>
      <c r="K748" s="63"/>
      <c r="L748" s="63"/>
      <c r="M748" s="65"/>
      <c r="N748" s="63"/>
      <c r="O748" s="63"/>
      <c r="P748" s="63"/>
      <c r="Q748" s="63"/>
      <c r="R748" s="63"/>
      <c r="S748" s="63"/>
      <c r="T748" s="63"/>
      <c r="U748" s="63"/>
      <c r="V748" s="63"/>
      <c r="W748" s="63"/>
      <c r="X748" s="63"/>
      <c r="Y748" s="63"/>
      <c r="Z748" s="63"/>
      <c r="AA748" s="63"/>
      <c r="AB748" s="63"/>
      <c r="AC748" s="63"/>
      <c r="AD748" s="63"/>
      <c r="AE748" s="63"/>
      <c r="AF748" s="63"/>
    </row>
    <row r="749" spans="1:32" ht="15.75" customHeight="1" x14ac:dyDescent="0.2">
      <c r="A749" s="63"/>
      <c r="B749" s="63"/>
      <c r="C749" s="63"/>
      <c r="D749" s="63"/>
      <c r="E749" s="63"/>
      <c r="F749" s="63"/>
      <c r="G749" s="63"/>
      <c r="H749" s="63"/>
      <c r="I749" s="63"/>
      <c r="J749" s="63"/>
      <c r="K749" s="63"/>
      <c r="L749" s="63"/>
      <c r="M749" s="65"/>
      <c r="N749" s="63"/>
      <c r="O749" s="63"/>
      <c r="P749" s="63"/>
      <c r="Q749" s="63"/>
      <c r="R749" s="63"/>
      <c r="S749" s="63"/>
      <c r="T749" s="63"/>
      <c r="U749" s="63"/>
      <c r="V749" s="63"/>
      <c r="W749" s="63"/>
      <c r="X749" s="63"/>
      <c r="Y749" s="63"/>
      <c r="Z749" s="63"/>
      <c r="AA749" s="63"/>
      <c r="AB749" s="63"/>
      <c r="AC749" s="63"/>
      <c r="AD749" s="63"/>
      <c r="AE749" s="63"/>
      <c r="AF749" s="63"/>
    </row>
    <row r="750" spans="1:32" ht="15.75" customHeight="1" x14ac:dyDescent="0.2">
      <c r="A750" s="63"/>
      <c r="B750" s="63"/>
      <c r="C750" s="63"/>
      <c r="D750" s="63"/>
      <c r="E750" s="63"/>
      <c r="F750" s="63"/>
      <c r="G750" s="63"/>
      <c r="H750" s="63"/>
      <c r="I750" s="63"/>
      <c r="J750" s="63"/>
      <c r="K750" s="63"/>
      <c r="L750" s="63"/>
      <c r="M750" s="65"/>
      <c r="N750" s="63"/>
      <c r="O750" s="63"/>
      <c r="P750" s="63"/>
      <c r="Q750" s="63"/>
      <c r="R750" s="63"/>
      <c r="S750" s="63"/>
      <c r="T750" s="63"/>
      <c r="U750" s="63"/>
      <c r="V750" s="63"/>
      <c r="W750" s="63"/>
      <c r="X750" s="63"/>
      <c r="Y750" s="63"/>
      <c r="Z750" s="63"/>
      <c r="AA750" s="63"/>
      <c r="AB750" s="63"/>
      <c r="AC750" s="63"/>
      <c r="AD750" s="63"/>
      <c r="AE750" s="63"/>
      <c r="AF750" s="63"/>
    </row>
    <row r="751" spans="1:32" ht="15.75" customHeight="1" x14ac:dyDescent="0.2">
      <c r="A751" s="63"/>
      <c r="B751" s="63"/>
      <c r="C751" s="63"/>
      <c r="D751" s="63"/>
      <c r="E751" s="63"/>
      <c r="F751" s="63"/>
      <c r="G751" s="63"/>
      <c r="H751" s="63"/>
      <c r="I751" s="63"/>
      <c r="J751" s="63"/>
      <c r="K751" s="63"/>
      <c r="L751" s="63"/>
      <c r="M751" s="65"/>
      <c r="N751" s="63"/>
      <c r="O751" s="63"/>
      <c r="P751" s="63"/>
      <c r="Q751" s="63"/>
      <c r="R751" s="63"/>
      <c r="S751" s="63"/>
      <c r="T751" s="63"/>
      <c r="U751" s="63"/>
      <c r="V751" s="63"/>
      <c r="W751" s="63"/>
      <c r="X751" s="63"/>
      <c r="Y751" s="63"/>
      <c r="Z751" s="63"/>
      <c r="AA751" s="63"/>
      <c r="AB751" s="63"/>
      <c r="AC751" s="63"/>
      <c r="AD751" s="63"/>
      <c r="AE751" s="63"/>
      <c r="AF751" s="63"/>
    </row>
    <row r="752" spans="1:32" ht="15.75" customHeight="1" x14ac:dyDescent="0.2">
      <c r="A752" s="63"/>
      <c r="B752" s="63"/>
      <c r="C752" s="63"/>
      <c r="D752" s="63"/>
      <c r="E752" s="63"/>
      <c r="F752" s="63"/>
      <c r="G752" s="63"/>
      <c r="H752" s="63"/>
      <c r="I752" s="63"/>
      <c r="J752" s="63"/>
      <c r="K752" s="63"/>
      <c r="L752" s="63"/>
      <c r="M752" s="65"/>
      <c r="N752" s="63"/>
      <c r="O752" s="63"/>
      <c r="P752" s="63"/>
      <c r="Q752" s="63"/>
      <c r="R752" s="63"/>
      <c r="S752" s="63"/>
      <c r="T752" s="63"/>
      <c r="U752" s="63"/>
      <c r="V752" s="63"/>
      <c r="W752" s="63"/>
      <c r="X752" s="63"/>
      <c r="Y752" s="63"/>
      <c r="Z752" s="63"/>
      <c r="AA752" s="63"/>
      <c r="AB752" s="63"/>
      <c r="AC752" s="63"/>
      <c r="AD752" s="63"/>
      <c r="AE752" s="63"/>
      <c r="AF752" s="63"/>
    </row>
    <row r="753" spans="1:32" ht="15.75" customHeight="1" x14ac:dyDescent="0.2">
      <c r="A753" s="63"/>
      <c r="B753" s="63"/>
      <c r="C753" s="63"/>
      <c r="D753" s="63"/>
      <c r="E753" s="63"/>
      <c r="F753" s="63"/>
      <c r="G753" s="63"/>
      <c r="H753" s="63"/>
      <c r="I753" s="63"/>
      <c r="J753" s="63"/>
      <c r="K753" s="63"/>
      <c r="L753" s="63"/>
      <c r="M753" s="65"/>
      <c r="N753" s="63"/>
      <c r="O753" s="63"/>
      <c r="P753" s="63"/>
      <c r="Q753" s="63"/>
      <c r="R753" s="63"/>
      <c r="S753" s="63"/>
      <c r="T753" s="63"/>
      <c r="U753" s="63"/>
      <c r="V753" s="63"/>
      <c r="W753" s="63"/>
      <c r="X753" s="63"/>
      <c r="Y753" s="63"/>
      <c r="Z753" s="63"/>
      <c r="AA753" s="63"/>
      <c r="AB753" s="63"/>
      <c r="AC753" s="63"/>
      <c r="AD753" s="63"/>
      <c r="AE753" s="63"/>
      <c r="AF753" s="63"/>
    </row>
    <row r="754" spans="1:32" ht="15.75" customHeight="1" x14ac:dyDescent="0.2">
      <c r="A754" s="63"/>
      <c r="B754" s="63"/>
      <c r="C754" s="63"/>
      <c r="D754" s="63"/>
      <c r="E754" s="63"/>
      <c r="F754" s="63"/>
      <c r="G754" s="63"/>
      <c r="H754" s="63"/>
      <c r="I754" s="63"/>
      <c r="J754" s="63"/>
      <c r="K754" s="63"/>
      <c r="L754" s="63"/>
      <c r="M754" s="65"/>
      <c r="N754" s="63"/>
      <c r="O754" s="63"/>
      <c r="P754" s="63"/>
      <c r="Q754" s="63"/>
      <c r="R754" s="63"/>
      <c r="S754" s="63"/>
      <c r="T754" s="63"/>
      <c r="U754" s="63"/>
      <c r="V754" s="63"/>
      <c r="W754" s="63"/>
      <c r="X754" s="63"/>
      <c r="Y754" s="63"/>
      <c r="Z754" s="63"/>
      <c r="AA754" s="63"/>
      <c r="AB754" s="63"/>
      <c r="AC754" s="63"/>
      <c r="AD754" s="63"/>
      <c r="AE754" s="63"/>
      <c r="AF754" s="63"/>
    </row>
    <row r="755" spans="1:32" ht="15.75" customHeight="1" x14ac:dyDescent="0.2">
      <c r="A755" s="63"/>
      <c r="B755" s="63"/>
      <c r="C755" s="63"/>
      <c r="D755" s="63"/>
      <c r="E755" s="63"/>
      <c r="F755" s="63"/>
      <c r="G755" s="63"/>
      <c r="H755" s="63"/>
      <c r="I755" s="63"/>
      <c r="J755" s="63"/>
      <c r="K755" s="63"/>
      <c r="L755" s="63"/>
      <c r="M755" s="65"/>
      <c r="N755" s="63"/>
      <c r="O755" s="63"/>
      <c r="P755" s="63"/>
      <c r="Q755" s="63"/>
      <c r="R755" s="63"/>
      <c r="S755" s="63"/>
      <c r="T755" s="63"/>
      <c r="U755" s="63"/>
      <c r="V755" s="63"/>
      <c r="W755" s="63"/>
      <c r="X755" s="63"/>
      <c r="Y755" s="63"/>
      <c r="Z755" s="63"/>
      <c r="AA755" s="63"/>
      <c r="AB755" s="63"/>
      <c r="AC755" s="63"/>
      <c r="AD755" s="63"/>
      <c r="AE755" s="63"/>
      <c r="AF755" s="63"/>
    </row>
    <row r="756" spans="1:32" ht="15.75" customHeight="1" x14ac:dyDescent="0.2">
      <c r="A756" s="63"/>
      <c r="B756" s="63"/>
      <c r="C756" s="63"/>
      <c r="D756" s="63"/>
      <c r="E756" s="63"/>
      <c r="F756" s="63"/>
      <c r="G756" s="63"/>
      <c r="H756" s="63"/>
      <c r="I756" s="63"/>
      <c r="J756" s="63"/>
      <c r="K756" s="63"/>
      <c r="L756" s="63"/>
      <c r="M756" s="65"/>
      <c r="N756" s="63"/>
      <c r="O756" s="63"/>
      <c r="P756" s="63"/>
      <c r="Q756" s="63"/>
      <c r="R756" s="63"/>
      <c r="S756" s="63"/>
      <c r="T756" s="63"/>
      <c r="U756" s="63"/>
      <c r="V756" s="63"/>
      <c r="W756" s="63"/>
      <c r="X756" s="63"/>
      <c r="Y756" s="63"/>
      <c r="Z756" s="63"/>
      <c r="AA756" s="63"/>
      <c r="AB756" s="63"/>
      <c r="AC756" s="63"/>
      <c r="AD756" s="63"/>
      <c r="AE756" s="63"/>
      <c r="AF756" s="63"/>
    </row>
    <row r="757" spans="1:32" ht="15.75" customHeight="1" x14ac:dyDescent="0.2">
      <c r="A757" s="63"/>
      <c r="B757" s="63"/>
      <c r="C757" s="63"/>
      <c r="D757" s="63"/>
      <c r="E757" s="63"/>
      <c r="F757" s="63"/>
      <c r="G757" s="63"/>
      <c r="H757" s="63"/>
      <c r="I757" s="63"/>
      <c r="J757" s="63"/>
      <c r="K757" s="63"/>
      <c r="L757" s="63"/>
      <c r="M757" s="65"/>
      <c r="N757" s="63"/>
      <c r="O757" s="63"/>
      <c r="P757" s="63"/>
      <c r="Q757" s="63"/>
      <c r="R757" s="63"/>
      <c r="S757" s="63"/>
      <c r="T757" s="63"/>
      <c r="U757" s="63"/>
      <c r="V757" s="63"/>
      <c r="W757" s="63"/>
      <c r="X757" s="63"/>
      <c r="Y757" s="63"/>
      <c r="Z757" s="63"/>
      <c r="AA757" s="63"/>
      <c r="AB757" s="63"/>
      <c r="AC757" s="63"/>
      <c r="AD757" s="63"/>
      <c r="AE757" s="63"/>
      <c r="AF757" s="63"/>
    </row>
    <row r="758" spans="1:32" ht="15.75" customHeight="1" x14ac:dyDescent="0.2">
      <c r="A758" s="63"/>
      <c r="B758" s="63"/>
      <c r="C758" s="63"/>
      <c r="D758" s="63"/>
      <c r="E758" s="63"/>
      <c r="F758" s="63"/>
      <c r="G758" s="63"/>
      <c r="H758" s="63"/>
      <c r="I758" s="63"/>
      <c r="J758" s="63"/>
      <c r="K758" s="63"/>
      <c r="L758" s="63"/>
      <c r="M758" s="65"/>
      <c r="N758" s="63"/>
      <c r="O758" s="63"/>
      <c r="P758" s="63"/>
      <c r="Q758" s="63"/>
      <c r="R758" s="63"/>
      <c r="S758" s="63"/>
      <c r="T758" s="63"/>
      <c r="U758" s="63"/>
      <c r="V758" s="63"/>
      <c r="W758" s="63"/>
      <c r="X758" s="63"/>
      <c r="Y758" s="63"/>
      <c r="Z758" s="63"/>
      <c r="AA758" s="63"/>
      <c r="AB758" s="63"/>
      <c r="AC758" s="63"/>
      <c r="AD758" s="63"/>
      <c r="AE758" s="63"/>
      <c r="AF758" s="63"/>
    </row>
    <row r="759" spans="1:32" ht="15.75" customHeight="1" x14ac:dyDescent="0.2">
      <c r="A759" s="63"/>
      <c r="B759" s="63"/>
      <c r="C759" s="63"/>
      <c r="D759" s="63"/>
      <c r="E759" s="63"/>
      <c r="F759" s="63"/>
      <c r="G759" s="63"/>
      <c r="H759" s="63"/>
      <c r="I759" s="63"/>
      <c r="J759" s="63"/>
      <c r="K759" s="63"/>
      <c r="L759" s="63"/>
      <c r="M759" s="65"/>
      <c r="N759" s="63"/>
      <c r="O759" s="63"/>
      <c r="P759" s="63"/>
      <c r="Q759" s="63"/>
      <c r="R759" s="63"/>
      <c r="S759" s="63"/>
      <c r="T759" s="63"/>
      <c r="U759" s="63"/>
      <c r="V759" s="63"/>
      <c r="W759" s="63"/>
      <c r="X759" s="63"/>
      <c r="Y759" s="63"/>
      <c r="Z759" s="63"/>
      <c r="AA759" s="63"/>
      <c r="AB759" s="63"/>
      <c r="AC759" s="63"/>
      <c r="AD759" s="63"/>
      <c r="AE759" s="63"/>
      <c r="AF759" s="63"/>
    </row>
    <row r="760" spans="1:32" ht="15.75" customHeight="1" x14ac:dyDescent="0.2">
      <c r="A760" s="63"/>
      <c r="B760" s="63"/>
      <c r="C760" s="63"/>
      <c r="D760" s="63"/>
      <c r="E760" s="63"/>
      <c r="F760" s="63"/>
      <c r="G760" s="63"/>
      <c r="H760" s="63"/>
      <c r="I760" s="63"/>
      <c r="J760" s="63"/>
      <c r="K760" s="63"/>
      <c r="L760" s="63"/>
      <c r="M760" s="65"/>
      <c r="N760" s="63"/>
      <c r="O760" s="63"/>
      <c r="P760" s="63"/>
      <c r="Q760" s="63"/>
      <c r="R760" s="63"/>
      <c r="S760" s="63"/>
      <c r="T760" s="63"/>
      <c r="U760" s="63"/>
      <c r="V760" s="63"/>
      <c r="W760" s="63"/>
      <c r="X760" s="63"/>
      <c r="Y760" s="63"/>
      <c r="Z760" s="63"/>
      <c r="AA760" s="63"/>
      <c r="AB760" s="63"/>
      <c r="AC760" s="63"/>
      <c r="AD760" s="63"/>
      <c r="AE760" s="63"/>
      <c r="AF760" s="63"/>
    </row>
    <row r="761" spans="1:32" ht="15.75" customHeight="1" x14ac:dyDescent="0.2">
      <c r="A761" s="63"/>
      <c r="B761" s="63"/>
      <c r="C761" s="63"/>
      <c r="D761" s="63"/>
      <c r="E761" s="63"/>
      <c r="F761" s="63"/>
      <c r="G761" s="63"/>
      <c r="H761" s="63"/>
      <c r="I761" s="63"/>
      <c r="J761" s="63"/>
      <c r="K761" s="63"/>
      <c r="L761" s="63"/>
      <c r="M761" s="65"/>
      <c r="N761" s="63"/>
      <c r="O761" s="63"/>
      <c r="P761" s="63"/>
      <c r="Q761" s="63"/>
      <c r="R761" s="63"/>
      <c r="S761" s="63"/>
      <c r="T761" s="63"/>
      <c r="U761" s="63"/>
      <c r="V761" s="63"/>
      <c r="W761" s="63"/>
      <c r="X761" s="63"/>
      <c r="Y761" s="63"/>
      <c r="Z761" s="63"/>
      <c r="AA761" s="63"/>
      <c r="AB761" s="63"/>
      <c r="AC761" s="63"/>
      <c r="AD761" s="63"/>
      <c r="AE761" s="63"/>
      <c r="AF761" s="63"/>
    </row>
    <row r="762" spans="1:32" ht="15.75" customHeight="1" x14ac:dyDescent="0.2">
      <c r="A762" s="63"/>
      <c r="B762" s="63"/>
      <c r="C762" s="63"/>
      <c r="D762" s="63"/>
      <c r="E762" s="63"/>
      <c r="F762" s="63"/>
      <c r="G762" s="63"/>
      <c r="H762" s="63"/>
      <c r="I762" s="63"/>
      <c r="J762" s="63"/>
      <c r="K762" s="63"/>
      <c r="L762" s="63"/>
      <c r="M762" s="65"/>
      <c r="N762" s="63"/>
      <c r="O762" s="63"/>
      <c r="P762" s="63"/>
      <c r="Q762" s="63"/>
      <c r="R762" s="63"/>
      <c r="S762" s="63"/>
      <c r="T762" s="63"/>
      <c r="U762" s="63"/>
      <c r="V762" s="63"/>
      <c r="W762" s="63"/>
      <c r="X762" s="63"/>
      <c r="Y762" s="63"/>
      <c r="Z762" s="63"/>
      <c r="AA762" s="63"/>
      <c r="AB762" s="63"/>
      <c r="AC762" s="63"/>
      <c r="AD762" s="63"/>
      <c r="AE762" s="63"/>
      <c r="AF762" s="63"/>
    </row>
    <row r="763" spans="1:32" ht="15.75" customHeight="1" x14ac:dyDescent="0.2">
      <c r="A763" s="63"/>
      <c r="B763" s="63"/>
      <c r="C763" s="63"/>
      <c r="D763" s="63"/>
      <c r="E763" s="63"/>
      <c r="F763" s="63"/>
      <c r="G763" s="63"/>
      <c r="H763" s="63"/>
      <c r="I763" s="63"/>
      <c r="J763" s="63"/>
      <c r="K763" s="63"/>
      <c r="L763" s="63"/>
      <c r="M763" s="65"/>
      <c r="N763" s="63"/>
      <c r="O763" s="63"/>
      <c r="P763" s="63"/>
      <c r="Q763" s="63"/>
      <c r="R763" s="63"/>
      <c r="S763" s="63"/>
      <c r="T763" s="63"/>
      <c r="U763" s="63"/>
      <c r="V763" s="63"/>
      <c r="W763" s="63"/>
      <c r="X763" s="63"/>
      <c r="Y763" s="63"/>
      <c r="Z763" s="63"/>
      <c r="AA763" s="63"/>
      <c r="AB763" s="63"/>
      <c r="AC763" s="63"/>
      <c r="AD763" s="63"/>
      <c r="AE763" s="63"/>
      <c r="AF763" s="63"/>
    </row>
    <row r="764" spans="1:32" ht="15.75" customHeight="1" x14ac:dyDescent="0.2">
      <c r="A764" s="63"/>
      <c r="B764" s="63"/>
      <c r="C764" s="63"/>
      <c r="D764" s="63"/>
      <c r="E764" s="63"/>
      <c r="F764" s="63"/>
      <c r="G764" s="63"/>
      <c r="H764" s="63"/>
      <c r="I764" s="63"/>
      <c r="J764" s="63"/>
      <c r="K764" s="63"/>
      <c r="L764" s="63"/>
      <c r="M764" s="65"/>
      <c r="N764" s="63"/>
      <c r="O764" s="63"/>
      <c r="P764" s="63"/>
      <c r="Q764" s="63"/>
      <c r="R764" s="63"/>
      <c r="S764" s="63"/>
      <c r="T764" s="63"/>
      <c r="U764" s="63"/>
      <c r="V764" s="63"/>
      <c r="W764" s="63"/>
      <c r="X764" s="63"/>
      <c r="Y764" s="63"/>
      <c r="Z764" s="63"/>
      <c r="AA764" s="63"/>
      <c r="AB764" s="63"/>
      <c r="AC764" s="63"/>
      <c r="AD764" s="63"/>
      <c r="AE764" s="63"/>
      <c r="AF764" s="63"/>
    </row>
    <row r="765" spans="1:32" ht="15.75" customHeight="1" x14ac:dyDescent="0.2">
      <c r="A765" s="63"/>
      <c r="B765" s="63"/>
      <c r="C765" s="63"/>
      <c r="D765" s="63"/>
      <c r="E765" s="63"/>
      <c r="F765" s="63"/>
      <c r="G765" s="63"/>
      <c r="H765" s="63"/>
      <c r="I765" s="63"/>
      <c r="J765" s="63"/>
      <c r="K765" s="63"/>
      <c r="L765" s="63"/>
      <c r="M765" s="65"/>
      <c r="N765" s="63"/>
      <c r="O765" s="63"/>
      <c r="P765" s="63"/>
      <c r="Q765" s="63"/>
      <c r="R765" s="63"/>
      <c r="S765" s="63"/>
      <c r="T765" s="63"/>
      <c r="U765" s="63"/>
      <c r="V765" s="63"/>
      <c r="W765" s="63"/>
      <c r="X765" s="63"/>
      <c r="Y765" s="63"/>
      <c r="Z765" s="63"/>
      <c r="AA765" s="63"/>
      <c r="AB765" s="63"/>
      <c r="AC765" s="63"/>
      <c r="AD765" s="63"/>
      <c r="AE765" s="63"/>
      <c r="AF765" s="63"/>
    </row>
    <row r="766" spans="1:32" ht="15.75" customHeight="1" x14ac:dyDescent="0.2">
      <c r="A766" s="63"/>
      <c r="B766" s="63"/>
      <c r="C766" s="63"/>
      <c r="D766" s="63"/>
      <c r="E766" s="63"/>
      <c r="F766" s="63"/>
      <c r="G766" s="63"/>
      <c r="H766" s="63"/>
      <c r="I766" s="63"/>
      <c r="J766" s="63"/>
      <c r="K766" s="63"/>
      <c r="L766" s="63"/>
      <c r="M766" s="65"/>
      <c r="N766" s="63"/>
      <c r="O766" s="63"/>
      <c r="P766" s="63"/>
      <c r="Q766" s="63"/>
      <c r="R766" s="63"/>
      <c r="S766" s="63"/>
      <c r="T766" s="63"/>
      <c r="U766" s="63"/>
      <c r="V766" s="63"/>
      <c r="W766" s="63"/>
      <c r="X766" s="63"/>
      <c r="Y766" s="63"/>
      <c r="Z766" s="63"/>
      <c r="AA766" s="63"/>
      <c r="AB766" s="63"/>
      <c r="AC766" s="63"/>
      <c r="AD766" s="63"/>
      <c r="AE766" s="63"/>
      <c r="AF766" s="63"/>
    </row>
    <row r="767" spans="1:32" ht="15.75" customHeight="1" x14ac:dyDescent="0.2">
      <c r="A767" s="63"/>
      <c r="B767" s="63"/>
      <c r="C767" s="63"/>
      <c r="D767" s="63"/>
      <c r="E767" s="63"/>
      <c r="F767" s="63"/>
      <c r="G767" s="63"/>
      <c r="H767" s="63"/>
      <c r="I767" s="63"/>
      <c r="J767" s="63"/>
      <c r="K767" s="63"/>
      <c r="L767" s="63"/>
      <c r="M767" s="65"/>
      <c r="N767" s="63"/>
      <c r="O767" s="63"/>
      <c r="P767" s="63"/>
      <c r="Q767" s="63"/>
      <c r="R767" s="63"/>
      <c r="S767" s="63"/>
      <c r="T767" s="63"/>
      <c r="U767" s="63"/>
      <c r="V767" s="63"/>
      <c r="W767" s="63"/>
      <c r="X767" s="63"/>
      <c r="Y767" s="63"/>
      <c r="Z767" s="63"/>
      <c r="AA767" s="63"/>
      <c r="AB767" s="63"/>
      <c r="AC767" s="63"/>
      <c r="AD767" s="63"/>
      <c r="AE767" s="63"/>
      <c r="AF767" s="63"/>
    </row>
    <row r="768" spans="1:32" ht="15.75" customHeight="1" x14ac:dyDescent="0.2">
      <c r="A768" s="63"/>
      <c r="B768" s="63"/>
      <c r="C768" s="63"/>
      <c r="D768" s="63"/>
      <c r="E768" s="63"/>
      <c r="F768" s="63"/>
      <c r="G768" s="63"/>
      <c r="H768" s="63"/>
      <c r="I768" s="63"/>
      <c r="J768" s="63"/>
      <c r="K768" s="63"/>
      <c r="L768" s="63"/>
      <c r="M768" s="65"/>
      <c r="N768" s="63"/>
      <c r="O768" s="63"/>
      <c r="P768" s="63"/>
      <c r="Q768" s="63"/>
      <c r="R768" s="63"/>
      <c r="S768" s="63"/>
      <c r="T768" s="63"/>
      <c r="U768" s="63"/>
      <c r="V768" s="63"/>
      <c r="W768" s="63"/>
      <c r="X768" s="63"/>
      <c r="Y768" s="63"/>
      <c r="Z768" s="63"/>
      <c r="AA768" s="63"/>
      <c r="AB768" s="63"/>
      <c r="AC768" s="63"/>
      <c r="AD768" s="63"/>
      <c r="AE768" s="63"/>
      <c r="AF768" s="63"/>
    </row>
    <row r="769" spans="1:32" ht="15.75" customHeight="1" x14ac:dyDescent="0.2">
      <c r="A769" s="63"/>
      <c r="B769" s="63"/>
      <c r="C769" s="63"/>
      <c r="D769" s="63"/>
      <c r="E769" s="63"/>
      <c r="F769" s="63"/>
      <c r="G769" s="63"/>
      <c r="H769" s="63"/>
      <c r="I769" s="63"/>
      <c r="J769" s="63"/>
      <c r="K769" s="63"/>
      <c r="L769" s="63"/>
      <c r="M769" s="65"/>
      <c r="N769" s="63"/>
      <c r="O769" s="63"/>
      <c r="P769" s="63"/>
      <c r="Q769" s="63"/>
      <c r="R769" s="63"/>
      <c r="S769" s="63"/>
      <c r="T769" s="63"/>
      <c r="U769" s="63"/>
      <c r="V769" s="63"/>
      <c r="W769" s="63"/>
      <c r="X769" s="63"/>
      <c r="Y769" s="63"/>
      <c r="Z769" s="63"/>
      <c r="AA769" s="63"/>
      <c r="AB769" s="63"/>
      <c r="AC769" s="63"/>
      <c r="AD769" s="63"/>
      <c r="AE769" s="63"/>
      <c r="AF769" s="63"/>
    </row>
    <row r="770" spans="1:32" ht="15.75" customHeight="1" x14ac:dyDescent="0.2">
      <c r="A770" s="63"/>
      <c r="B770" s="63"/>
      <c r="C770" s="63"/>
      <c r="D770" s="63"/>
      <c r="E770" s="63"/>
      <c r="F770" s="63"/>
      <c r="G770" s="63"/>
      <c r="H770" s="63"/>
      <c r="I770" s="63"/>
      <c r="J770" s="63"/>
      <c r="K770" s="63"/>
      <c r="L770" s="63"/>
      <c r="M770" s="65"/>
      <c r="N770" s="63"/>
      <c r="O770" s="63"/>
      <c r="P770" s="63"/>
      <c r="Q770" s="63"/>
      <c r="R770" s="63"/>
      <c r="S770" s="63"/>
      <c r="T770" s="63"/>
      <c r="U770" s="63"/>
      <c r="V770" s="63"/>
      <c r="W770" s="63"/>
      <c r="X770" s="63"/>
      <c r="Y770" s="63"/>
      <c r="Z770" s="63"/>
      <c r="AA770" s="63"/>
      <c r="AB770" s="63"/>
      <c r="AC770" s="63"/>
      <c r="AD770" s="63"/>
      <c r="AE770" s="63"/>
      <c r="AF770" s="63"/>
    </row>
    <row r="771" spans="1:32" ht="15.75" customHeight="1" x14ac:dyDescent="0.2">
      <c r="A771" s="63"/>
      <c r="B771" s="63"/>
      <c r="C771" s="63"/>
      <c r="D771" s="63"/>
      <c r="E771" s="63"/>
      <c r="F771" s="63"/>
      <c r="G771" s="63"/>
      <c r="H771" s="63"/>
      <c r="I771" s="63"/>
      <c r="J771" s="63"/>
      <c r="K771" s="63"/>
      <c r="L771" s="63"/>
      <c r="M771" s="65"/>
      <c r="N771" s="63"/>
      <c r="O771" s="63"/>
      <c r="P771" s="63"/>
      <c r="Q771" s="63"/>
      <c r="R771" s="63"/>
      <c r="S771" s="63"/>
      <c r="T771" s="63"/>
      <c r="U771" s="63"/>
      <c r="V771" s="63"/>
      <c r="W771" s="63"/>
      <c r="X771" s="63"/>
      <c r="Y771" s="63"/>
      <c r="Z771" s="63"/>
      <c r="AA771" s="63"/>
      <c r="AB771" s="63"/>
      <c r="AC771" s="63"/>
      <c r="AD771" s="63"/>
      <c r="AE771" s="63"/>
      <c r="AF771" s="63"/>
    </row>
    <row r="772" spans="1:32" ht="15.75" customHeight="1" x14ac:dyDescent="0.2">
      <c r="A772" s="63"/>
      <c r="B772" s="63"/>
      <c r="C772" s="63"/>
      <c r="D772" s="63"/>
      <c r="E772" s="63"/>
      <c r="F772" s="63"/>
      <c r="G772" s="63"/>
      <c r="H772" s="63"/>
      <c r="I772" s="63"/>
      <c r="J772" s="63"/>
      <c r="K772" s="63"/>
      <c r="L772" s="63"/>
      <c r="M772" s="65"/>
      <c r="N772" s="63"/>
      <c r="O772" s="63"/>
      <c r="P772" s="63"/>
      <c r="Q772" s="63"/>
      <c r="R772" s="63"/>
      <c r="S772" s="63"/>
      <c r="T772" s="63"/>
      <c r="U772" s="63"/>
      <c r="V772" s="63"/>
      <c r="W772" s="63"/>
      <c r="X772" s="63"/>
      <c r="Y772" s="63"/>
      <c r="Z772" s="63"/>
      <c r="AA772" s="63"/>
      <c r="AB772" s="63"/>
      <c r="AC772" s="63"/>
      <c r="AD772" s="63"/>
      <c r="AE772" s="63"/>
      <c r="AF772" s="63"/>
    </row>
    <row r="773" spans="1:32" ht="15.75" customHeight="1" x14ac:dyDescent="0.2">
      <c r="A773" s="63"/>
      <c r="B773" s="63"/>
      <c r="C773" s="63"/>
      <c r="D773" s="63"/>
      <c r="E773" s="63"/>
      <c r="F773" s="63"/>
      <c r="G773" s="63"/>
      <c r="H773" s="63"/>
      <c r="I773" s="63"/>
      <c r="J773" s="63"/>
      <c r="K773" s="63"/>
      <c r="L773" s="63"/>
      <c r="M773" s="65"/>
      <c r="N773" s="63"/>
      <c r="O773" s="63"/>
      <c r="P773" s="63"/>
      <c r="Q773" s="63"/>
      <c r="R773" s="63"/>
      <c r="S773" s="63"/>
      <c r="T773" s="63"/>
      <c r="U773" s="63"/>
      <c r="V773" s="63"/>
      <c r="W773" s="63"/>
      <c r="X773" s="63"/>
      <c r="Y773" s="63"/>
      <c r="Z773" s="63"/>
      <c r="AA773" s="63"/>
      <c r="AB773" s="63"/>
      <c r="AC773" s="63"/>
      <c r="AD773" s="63"/>
      <c r="AE773" s="63"/>
      <c r="AF773" s="63"/>
    </row>
    <row r="774" spans="1:32" ht="15.75" customHeight="1" x14ac:dyDescent="0.2">
      <c r="A774" s="63"/>
      <c r="B774" s="63"/>
      <c r="C774" s="63"/>
      <c r="D774" s="63"/>
      <c r="E774" s="63"/>
      <c r="F774" s="63"/>
      <c r="G774" s="63"/>
      <c r="H774" s="63"/>
      <c r="I774" s="63"/>
      <c r="J774" s="63"/>
      <c r="K774" s="63"/>
      <c r="L774" s="63"/>
      <c r="M774" s="65"/>
      <c r="N774" s="63"/>
      <c r="O774" s="63"/>
      <c r="P774" s="63"/>
      <c r="Q774" s="63"/>
      <c r="R774" s="63"/>
      <c r="S774" s="63"/>
      <c r="T774" s="63"/>
      <c r="U774" s="63"/>
      <c r="V774" s="63"/>
      <c r="W774" s="63"/>
      <c r="X774" s="63"/>
      <c r="Y774" s="63"/>
      <c r="Z774" s="63"/>
      <c r="AA774" s="63"/>
      <c r="AB774" s="63"/>
      <c r="AC774" s="63"/>
      <c r="AD774" s="63"/>
      <c r="AE774" s="63"/>
      <c r="AF774" s="63"/>
    </row>
    <row r="775" spans="1:32" ht="15.75" customHeight="1" x14ac:dyDescent="0.2">
      <c r="A775" s="63"/>
      <c r="B775" s="63"/>
      <c r="C775" s="63"/>
      <c r="D775" s="63"/>
      <c r="E775" s="63"/>
      <c r="F775" s="63"/>
      <c r="G775" s="63"/>
      <c r="H775" s="63"/>
      <c r="I775" s="63"/>
      <c r="J775" s="63"/>
      <c r="K775" s="63"/>
      <c r="L775" s="63"/>
      <c r="M775" s="65"/>
      <c r="N775" s="63"/>
      <c r="O775" s="63"/>
      <c r="P775" s="63"/>
      <c r="Q775" s="63"/>
      <c r="R775" s="63"/>
      <c r="S775" s="63"/>
      <c r="T775" s="63"/>
      <c r="U775" s="63"/>
      <c r="V775" s="63"/>
      <c r="W775" s="63"/>
      <c r="X775" s="63"/>
      <c r="Y775" s="63"/>
      <c r="Z775" s="63"/>
      <c r="AA775" s="63"/>
      <c r="AB775" s="63"/>
      <c r="AC775" s="63"/>
      <c r="AD775" s="63"/>
      <c r="AE775" s="63"/>
      <c r="AF775" s="63"/>
    </row>
    <row r="776" spans="1:32" ht="15.75" customHeight="1" x14ac:dyDescent="0.2">
      <c r="A776" s="63"/>
      <c r="B776" s="63"/>
      <c r="C776" s="63"/>
      <c r="D776" s="63"/>
      <c r="E776" s="63"/>
      <c r="F776" s="63"/>
      <c r="G776" s="63"/>
      <c r="H776" s="63"/>
      <c r="I776" s="63"/>
      <c r="J776" s="63"/>
      <c r="K776" s="63"/>
      <c r="L776" s="63"/>
      <c r="M776" s="65"/>
      <c r="N776" s="63"/>
      <c r="O776" s="63"/>
      <c r="P776" s="63"/>
      <c r="Q776" s="63"/>
      <c r="R776" s="63"/>
      <c r="S776" s="63"/>
      <c r="T776" s="63"/>
      <c r="U776" s="63"/>
      <c r="V776" s="63"/>
      <c r="W776" s="63"/>
      <c r="X776" s="63"/>
      <c r="Y776" s="63"/>
      <c r="Z776" s="63"/>
      <c r="AA776" s="63"/>
      <c r="AB776" s="63"/>
      <c r="AC776" s="63"/>
      <c r="AD776" s="63"/>
      <c r="AE776" s="63"/>
      <c r="AF776" s="63"/>
    </row>
    <row r="777" spans="1:32" ht="15.75" customHeight="1" x14ac:dyDescent="0.2">
      <c r="A777" s="63"/>
      <c r="B777" s="63"/>
      <c r="C777" s="63"/>
      <c r="D777" s="63"/>
      <c r="E777" s="63"/>
      <c r="F777" s="63"/>
      <c r="G777" s="63"/>
      <c r="H777" s="63"/>
      <c r="I777" s="63"/>
      <c r="J777" s="63"/>
      <c r="K777" s="63"/>
      <c r="L777" s="63"/>
      <c r="M777" s="65"/>
      <c r="N777" s="63"/>
      <c r="O777" s="63"/>
      <c r="P777" s="63"/>
      <c r="Q777" s="63"/>
      <c r="R777" s="63"/>
      <c r="S777" s="63"/>
      <c r="T777" s="63"/>
      <c r="U777" s="63"/>
      <c r="V777" s="63"/>
      <c r="W777" s="63"/>
      <c r="X777" s="63"/>
      <c r="Y777" s="63"/>
      <c r="Z777" s="63"/>
      <c r="AA777" s="63"/>
      <c r="AB777" s="63"/>
      <c r="AC777" s="63"/>
      <c r="AD777" s="63"/>
      <c r="AE777" s="63"/>
      <c r="AF777" s="63"/>
    </row>
    <row r="778" spans="1:32" ht="15.75" customHeight="1" x14ac:dyDescent="0.2">
      <c r="A778" s="63"/>
      <c r="B778" s="63"/>
      <c r="C778" s="63"/>
      <c r="D778" s="63"/>
      <c r="E778" s="63"/>
      <c r="F778" s="63"/>
      <c r="G778" s="63"/>
      <c r="H778" s="63"/>
      <c r="I778" s="63"/>
      <c r="J778" s="63"/>
      <c r="K778" s="63"/>
      <c r="L778" s="63"/>
      <c r="M778" s="65"/>
      <c r="N778" s="63"/>
      <c r="O778" s="63"/>
      <c r="P778" s="63"/>
      <c r="Q778" s="63"/>
      <c r="R778" s="63"/>
      <c r="S778" s="63"/>
      <c r="T778" s="63"/>
      <c r="U778" s="63"/>
      <c r="V778" s="63"/>
      <c r="W778" s="63"/>
      <c r="X778" s="63"/>
      <c r="Y778" s="63"/>
      <c r="Z778" s="63"/>
      <c r="AA778" s="63"/>
      <c r="AB778" s="63"/>
      <c r="AC778" s="63"/>
      <c r="AD778" s="63"/>
      <c r="AE778" s="63"/>
      <c r="AF778" s="63"/>
    </row>
    <row r="779" spans="1:32" ht="15.75" customHeight="1" x14ac:dyDescent="0.2">
      <c r="A779" s="63"/>
      <c r="B779" s="63"/>
      <c r="C779" s="63"/>
      <c r="D779" s="63"/>
      <c r="E779" s="63"/>
      <c r="F779" s="63"/>
      <c r="G779" s="63"/>
      <c r="H779" s="63"/>
      <c r="I779" s="63"/>
      <c r="J779" s="63"/>
      <c r="K779" s="63"/>
      <c r="L779" s="63"/>
      <c r="M779" s="65"/>
      <c r="N779" s="63"/>
      <c r="O779" s="63"/>
      <c r="P779" s="63"/>
      <c r="Q779" s="63"/>
      <c r="R779" s="63"/>
      <c r="S779" s="63"/>
      <c r="T779" s="63"/>
      <c r="U779" s="63"/>
      <c r="V779" s="63"/>
      <c r="W779" s="63"/>
      <c r="X779" s="63"/>
      <c r="Y779" s="63"/>
      <c r="Z779" s="63"/>
      <c r="AA779" s="63"/>
      <c r="AB779" s="63"/>
      <c r="AC779" s="63"/>
      <c r="AD779" s="63"/>
      <c r="AE779" s="63"/>
      <c r="AF779" s="63"/>
    </row>
    <row r="780" spans="1:32" ht="15.75" customHeight="1" x14ac:dyDescent="0.2">
      <c r="A780" s="63"/>
      <c r="B780" s="63"/>
      <c r="C780" s="63"/>
      <c r="D780" s="63"/>
      <c r="E780" s="63"/>
      <c r="F780" s="63"/>
      <c r="G780" s="63"/>
      <c r="H780" s="63"/>
      <c r="I780" s="63"/>
      <c r="J780" s="63"/>
      <c r="K780" s="63"/>
      <c r="L780" s="63"/>
      <c r="M780" s="65"/>
      <c r="N780" s="63"/>
      <c r="O780" s="63"/>
      <c r="P780" s="63"/>
      <c r="Q780" s="63"/>
      <c r="R780" s="63"/>
      <c r="S780" s="63"/>
      <c r="T780" s="63"/>
      <c r="U780" s="63"/>
      <c r="V780" s="63"/>
      <c r="W780" s="63"/>
      <c r="X780" s="63"/>
      <c r="Y780" s="63"/>
      <c r="Z780" s="63"/>
      <c r="AA780" s="63"/>
      <c r="AB780" s="63"/>
      <c r="AC780" s="63"/>
      <c r="AD780" s="63"/>
      <c r="AE780" s="63"/>
      <c r="AF780" s="63"/>
    </row>
    <row r="781" spans="1:32" ht="15.75" customHeight="1" x14ac:dyDescent="0.2">
      <c r="A781" s="63"/>
      <c r="B781" s="63"/>
      <c r="C781" s="63"/>
      <c r="D781" s="63"/>
      <c r="E781" s="63"/>
      <c r="F781" s="63"/>
      <c r="G781" s="63"/>
      <c r="H781" s="63"/>
      <c r="I781" s="63"/>
      <c r="J781" s="63"/>
      <c r="K781" s="63"/>
      <c r="L781" s="63"/>
      <c r="M781" s="65"/>
      <c r="N781" s="63"/>
      <c r="O781" s="63"/>
      <c r="P781" s="63"/>
      <c r="Q781" s="63"/>
      <c r="R781" s="63"/>
      <c r="S781" s="63"/>
      <c r="T781" s="63"/>
      <c r="U781" s="63"/>
      <c r="V781" s="63"/>
      <c r="W781" s="63"/>
      <c r="X781" s="63"/>
      <c r="Y781" s="63"/>
      <c r="Z781" s="63"/>
      <c r="AA781" s="63"/>
      <c r="AB781" s="63"/>
      <c r="AC781" s="63"/>
      <c r="AD781" s="63"/>
      <c r="AE781" s="63"/>
      <c r="AF781" s="63"/>
    </row>
    <row r="782" spans="1:32" ht="15.75" customHeight="1" x14ac:dyDescent="0.2">
      <c r="A782" s="63"/>
      <c r="B782" s="63"/>
      <c r="C782" s="63"/>
      <c r="D782" s="63"/>
      <c r="E782" s="63"/>
      <c r="F782" s="63"/>
      <c r="G782" s="63"/>
      <c r="H782" s="63"/>
      <c r="I782" s="63"/>
      <c r="J782" s="63"/>
      <c r="K782" s="63"/>
      <c r="L782" s="63"/>
      <c r="M782" s="65"/>
      <c r="N782" s="63"/>
      <c r="O782" s="63"/>
      <c r="P782" s="63"/>
      <c r="Q782" s="63"/>
      <c r="R782" s="63"/>
      <c r="S782" s="63"/>
      <c r="T782" s="63"/>
      <c r="U782" s="63"/>
      <c r="V782" s="63"/>
      <c r="W782" s="63"/>
      <c r="X782" s="63"/>
      <c r="Y782" s="63"/>
      <c r="Z782" s="63"/>
      <c r="AA782" s="63"/>
      <c r="AB782" s="63"/>
      <c r="AC782" s="63"/>
      <c r="AD782" s="63"/>
      <c r="AE782" s="63"/>
      <c r="AF782" s="63"/>
    </row>
    <row r="783" spans="1:32" ht="15.75" customHeight="1" x14ac:dyDescent="0.2">
      <c r="A783" s="63"/>
      <c r="B783" s="63"/>
      <c r="C783" s="63"/>
      <c r="D783" s="63"/>
      <c r="E783" s="63"/>
      <c r="F783" s="63"/>
      <c r="G783" s="63"/>
      <c r="H783" s="63"/>
      <c r="I783" s="63"/>
      <c r="J783" s="63"/>
      <c r="K783" s="63"/>
      <c r="L783" s="63"/>
      <c r="M783" s="65"/>
      <c r="N783" s="63"/>
      <c r="O783" s="63"/>
      <c r="P783" s="63"/>
      <c r="Q783" s="63"/>
      <c r="R783" s="63"/>
      <c r="S783" s="63"/>
      <c r="T783" s="63"/>
      <c r="U783" s="63"/>
      <c r="V783" s="63"/>
      <c r="W783" s="63"/>
      <c r="X783" s="63"/>
      <c r="Y783" s="63"/>
      <c r="Z783" s="63"/>
      <c r="AA783" s="63"/>
      <c r="AB783" s="63"/>
      <c r="AC783" s="63"/>
      <c r="AD783" s="63"/>
      <c r="AE783" s="63"/>
      <c r="AF783" s="63"/>
    </row>
    <row r="784" spans="1:32" ht="15.75" customHeight="1" x14ac:dyDescent="0.2">
      <c r="A784" s="63"/>
      <c r="B784" s="63"/>
      <c r="C784" s="63"/>
      <c r="D784" s="63"/>
      <c r="E784" s="63"/>
      <c r="F784" s="63"/>
      <c r="G784" s="63"/>
      <c r="H784" s="63"/>
      <c r="I784" s="63"/>
      <c r="J784" s="63"/>
      <c r="K784" s="63"/>
      <c r="L784" s="63"/>
      <c r="M784" s="65"/>
      <c r="N784" s="63"/>
      <c r="O784" s="63"/>
      <c r="P784" s="63"/>
      <c r="Q784" s="63"/>
      <c r="R784" s="63"/>
      <c r="S784" s="63"/>
      <c r="T784" s="63"/>
      <c r="U784" s="63"/>
      <c r="V784" s="63"/>
      <c r="W784" s="63"/>
      <c r="X784" s="63"/>
      <c r="Y784" s="63"/>
      <c r="Z784" s="63"/>
      <c r="AA784" s="63"/>
      <c r="AB784" s="63"/>
      <c r="AC784" s="63"/>
      <c r="AD784" s="63"/>
      <c r="AE784" s="63"/>
      <c r="AF784" s="63"/>
    </row>
    <row r="785" spans="1:32" ht="15.75" customHeight="1" x14ac:dyDescent="0.2">
      <c r="A785" s="63"/>
      <c r="B785" s="63"/>
      <c r="C785" s="63"/>
      <c r="D785" s="63"/>
      <c r="E785" s="63"/>
      <c r="F785" s="63"/>
      <c r="G785" s="63"/>
      <c r="H785" s="63"/>
      <c r="I785" s="63"/>
      <c r="J785" s="63"/>
      <c r="K785" s="63"/>
      <c r="L785" s="63"/>
      <c r="M785" s="65"/>
      <c r="N785" s="63"/>
      <c r="O785" s="63"/>
      <c r="P785" s="63"/>
      <c r="Q785" s="63"/>
      <c r="R785" s="63"/>
      <c r="S785" s="63"/>
      <c r="T785" s="63"/>
      <c r="U785" s="63"/>
      <c r="V785" s="63"/>
      <c r="W785" s="63"/>
      <c r="X785" s="63"/>
      <c r="Y785" s="63"/>
      <c r="Z785" s="63"/>
      <c r="AA785" s="63"/>
      <c r="AB785" s="63"/>
      <c r="AC785" s="63"/>
      <c r="AD785" s="63"/>
      <c r="AE785" s="63"/>
      <c r="AF785" s="63"/>
    </row>
    <row r="786" spans="1:32" ht="15.75" customHeight="1" x14ac:dyDescent="0.2">
      <c r="A786" s="63"/>
      <c r="B786" s="63"/>
      <c r="C786" s="63"/>
      <c r="D786" s="63"/>
      <c r="E786" s="63"/>
      <c r="F786" s="63"/>
      <c r="G786" s="63"/>
      <c r="H786" s="63"/>
      <c r="I786" s="63"/>
      <c r="J786" s="63"/>
      <c r="K786" s="63"/>
      <c r="L786" s="63"/>
      <c r="M786" s="65"/>
      <c r="N786" s="63"/>
      <c r="O786" s="63"/>
      <c r="P786" s="63"/>
      <c r="Q786" s="63"/>
      <c r="R786" s="63"/>
      <c r="S786" s="63"/>
      <c r="T786" s="63"/>
      <c r="U786" s="63"/>
      <c r="V786" s="63"/>
      <c r="W786" s="63"/>
      <c r="X786" s="63"/>
      <c r="Y786" s="63"/>
      <c r="Z786" s="63"/>
      <c r="AA786" s="63"/>
      <c r="AB786" s="63"/>
      <c r="AC786" s="63"/>
      <c r="AD786" s="63"/>
      <c r="AE786" s="63"/>
      <c r="AF786" s="63"/>
    </row>
    <row r="787" spans="1:32" ht="15.75" customHeight="1" x14ac:dyDescent="0.2">
      <c r="A787" s="63"/>
      <c r="B787" s="63"/>
      <c r="C787" s="63"/>
      <c r="D787" s="63"/>
      <c r="E787" s="63"/>
      <c r="F787" s="63"/>
      <c r="G787" s="63"/>
      <c r="H787" s="63"/>
      <c r="I787" s="63"/>
      <c r="J787" s="63"/>
      <c r="K787" s="63"/>
      <c r="L787" s="63"/>
      <c r="M787" s="65"/>
      <c r="N787" s="63"/>
      <c r="O787" s="63"/>
      <c r="P787" s="63"/>
      <c r="Q787" s="63"/>
      <c r="R787" s="63"/>
      <c r="S787" s="63"/>
      <c r="T787" s="63"/>
      <c r="U787" s="63"/>
      <c r="V787" s="63"/>
      <c r="W787" s="63"/>
      <c r="X787" s="63"/>
      <c r="Y787" s="63"/>
      <c r="Z787" s="63"/>
      <c r="AA787" s="63"/>
      <c r="AB787" s="63"/>
      <c r="AC787" s="63"/>
      <c r="AD787" s="63"/>
      <c r="AE787" s="63"/>
      <c r="AF787" s="63"/>
    </row>
    <row r="788" spans="1:32" ht="15.75" customHeight="1" x14ac:dyDescent="0.2">
      <c r="A788" s="63"/>
      <c r="B788" s="63"/>
      <c r="C788" s="63"/>
      <c r="D788" s="63"/>
      <c r="E788" s="63"/>
      <c r="F788" s="63"/>
      <c r="G788" s="63"/>
      <c r="H788" s="63"/>
      <c r="I788" s="63"/>
      <c r="J788" s="63"/>
      <c r="K788" s="63"/>
      <c r="L788" s="63"/>
      <c r="M788" s="65"/>
      <c r="N788" s="63"/>
      <c r="O788" s="63"/>
      <c r="P788" s="63"/>
      <c r="Q788" s="63"/>
      <c r="R788" s="63"/>
      <c r="S788" s="63"/>
      <c r="T788" s="63"/>
      <c r="U788" s="63"/>
      <c r="V788" s="63"/>
      <c r="W788" s="63"/>
      <c r="X788" s="63"/>
      <c r="Y788" s="63"/>
      <c r="Z788" s="63"/>
      <c r="AA788" s="63"/>
      <c r="AB788" s="63"/>
      <c r="AC788" s="63"/>
      <c r="AD788" s="63"/>
      <c r="AE788" s="63"/>
      <c r="AF788" s="63"/>
    </row>
    <row r="789" spans="1:32" ht="15.75" customHeight="1" x14ac:dyDescent="0.2">
      <c r="A789" s="63"/>
      <c r="B789" s="63"/>
      <c r="C789" s="63"/>
      <c r="D789" s="63"/>
      <c r="E789" s="63"/>
      <c r="F789" s="63"/>
      <c r="G789" s="63"/>
      <c r="H789" s="63"/>
      <c r="I789" s="63"/>
      <c r="J789" s="63"/>
      <c r="K789" s="63"/>
      <c r="L789" s="63"/>
      <c r="M789" s="65"/>
      <c r="N789" s="63"/>
      <c r="O789" s="63"/>
      <c r="P789" s="63"/>
      <c r="Q789" s="63"/>
      <c r="R789" s="63"/>
      <c r="S789" s="63"/>
      <c r="T789" s="63"/>
      <c r="U789" s="63"/>
      <c r="V789" s="63"/>
      <c r="W789" s="63"/>
      <c r="X789" s="63"/>
      <c r="Y789" s="63"/>
      <c r="Z789" s="63"/>
      <c r="AA789" s="63"/>
      <c r="AB789" s="63"/>
      <c r="AC789" s="63"/>
      <c r="AD789" s="63"/>
      <c r="AE789" s="63"/>
      <c r="AF789" s="63"/>
    </row>
    <row r="790" spans="1:32" ht="15.75" customHeight="1" x14ac:dyDescent="0.2">
      <c r="A790" s="63"/>
      <c r="B790" s="63"/>
      <c r="C790" s="63"/>
      <c r="D790" s="63"/>
      <c r="E790" s="63"/>
      <c r="F790" s="63"/>
      <c r="G790" s="63"/>
      <c r="H790" s="63"/>
      <c r="I790" s="63"/>
      <c r="J790" s="63"/>
      <c r="K790" s="63"/>
      <c r="L790" s="63"/>
      <c r="M790" s="65"/>
      <c r="N790" s="63"/>
      <c r="O790" s="63"/>
      <c r="P790" s="63"/>
      <c r="Q790" s="63"/>
      <c r="R790" s="63"/>
      <c r="S790" s="63"/>
      <c r="T790" s="63"/>
      <c r="U790" s="63"/>
      <c r="V790" s="63"/>
      <c r="W790" s="63"/>
      <c r="X790" s="63"/>
      <c r="Y790" s="63"/>
      <c r="Z790" s="63"/>
      <c r="AA790" s="63"/>
      <c r="AB790" s="63"/>
      <c r="AC790" s="63"/>
      <c r="AD790" s="63"/>
      <c r="AE790" s="63"/>
      <c r="AF790" s="63"/>
    </row>
    <row r="791" spans="1:32" ht="15.75" customHeight="1" x14ac:dyDescent="0.2">
      <c r="A791" s="63"/>
      <c r="B791" s="63"/>
      <c r="C791" s="63"/>
      <c r="D791" s="63"/>
      <c r="E791" s="63"/>
      <c r="F791" s="63"/>
      <c r="G791" s="63"/>
      <c r="H791" s="63"/>
      <c r="I791" s="63"/>
      <c r="J791" s="63"/>
      <c r="K791" s="63"/>
      <c r="L791" s="63"/>
      <c r="M791" s="65"/>
      <c r="N791" s="63"/>
      <c r="O791" s="63"/>
      <c r="P791" s="63"/>
      <c r="Q791" s="63"/>
      <c r="R791" s="63"/>
      <c r="S791" s="63"/>
      <c r="T791" s="63"/>
      <c r="U791" s="63"/>
      <c r="V791" s="63"/>
      <c r="W791" s="63"/>
      <c r="X791" s="63"/>
      <c r="Y791" s="63"/>
      <c r="Z791" s="63"/>
      <c r="AA791" s="63"/>
      <c r="AB791" s="63"/>
      <c r="AC791" s="63"/>
      <c r="AD791" s="63"/>
      <c r="AE791" s="63"/>
      <c r="AF791" s="63"/>
    </row>
    <row r="792" spans="1:32" ht="15.75" customHeight="1" x14ac:dyDescent="0.2">
      <c r="A792" s="63"/>
      <c r="B792" s="63"/>
      <c r="C792" s="63"/>
      <c r="D792" s="63"/>
      <c r="E792" s="63"/>
      <c r="F792" s="63"/>
      <c r="G792" s="63"/>
      <c r="H792" s="63"/>
      <c r="I792" s="63"/>
      <c r="J792" s="63"/>
      <c r="K792" s="63"/>
      <c r="L792" s="63"/>
      <c r="M792" s="65"/>
      <c r="N792" s="63"/>
      <c r="O792" s="63"/>
      <c r="P792" s="63"/>
      <c r="Q792" s="63"/>
      <c r="R792" s="63"/>
      <c r="S792" s="63"/>
      <c r="T792" s="63"/>
      <c r="U792" s="63"/>
      <c r="V792" s="63"/>
      <c r="W792" s="63"/>
      <c r="X792" s="63"/>
      <c r="Y792" s="63"/>
      <c r="Z792" s="63"/>
      <c r="AA792" s="63"/>
      <c r="AB792" s="63"/>
      <c r="AC792" s="63"/>
      <c r="AD792" s="63"/>
      <c r="AE792" s="63"/>
      <c r="AF792" s="63"/>
    </row>
    <row r="793" spans="1:32" ht="15.75" customHeight="1" x14ac:dyDescent="0.2">
      <c r="A793" s="63"/>
      <c r="B793" s="63"/>
      <c r="C793" s="63"/>
      <c r="D793" s="63"/>
      <c r="E793" s="63"/>
      <c r="F793" s="63"/>
      <c r="G793" s="63"/>
      <c r="H793" s="63"/>
      <c r="I793" s="63"/>
      <c r="J793" s="63"/>
      <c r="K793" s="63"/>
      <c r="L793" s="63"/>
      <c r="M793" s="65"/>
      <c r="N793" s="63"/>
      <c r="O793" s="63"/>
      <c r="P793" s="63"/>
      <c r="Q793" s="63"/>
      <c r="R793" s="63"/>
      <c r="S793" s="63"/>
      <c r="T793" s="63"/>
      <c r="U793" s="63"/>
      <c r="V793" s="63"/>
      <c r="W793" s="63"/>
      <c r="X793" s="63"/>
      <c r="Y793" s="63"/>
      <c r="Z793" s="63"/>
      <c r="AA793" s="63"/>
      <c r="AB793" s="63"/>
      <c r="AC793" s="63"/>
      <c r="AD793" s="63"/>
      <c r="AE793" s="63"/>
      <c r="AF793" s="63"/>
    </row>
    <row r="794" spans="1:32" ht="15.75" customHeight="1" x14ac:dyDescent="0.2">
      <c r="A794" s="63"/>
      <c r="B794" s="63"/>
      <c r="C794" s="63"/>
      <c r="D794" s="63"/>
      <c r="E794" s="63"/>
      <c r="F794" s="63"/>
      <c r="G794" s="63"/>
      <c r="H794" s="63"/>
      <c r="I794" s="63"/>
      <c r="J794" s="63"/>
      <c r="K794" s="63"/>
      <c r="L794" s="63"/>
      <c r="M794" s="65"/>
      <c r="N794" s="63"/>
      <c r="O794" s="63"/>
      <c r="P794" s="63"/>
      <c r="Q794" s="63"/>
      <c r="R794" s="63"/>
      <c r="S794" s="63"/>
      <c r="T794" s="63"/>
      <c r="U794" s="63"/>
      <c r="V794" s="63"/>
      <c r="W794" s="63"/>
      <c r="X794" s="63"/>
      <c r="Y794" s="63"/>
      <c r="Z794" s="63"/>
      <c r="AA794" s="63"/>
      <c r="AB794" s="63"/>
      <c r="AC794" s="63"/>
      <c r="AD794" s="63"/>
      <c r="AE794" s="63"/>
      <c r="AF794" s="63"/>
    </row>
    <row r="795" spans="1:32" ht="15.75" customHeight="1" x14ac:dyDescent="0.2">
      <c r="A795" s="63"/>
      <c r="B795" s="63"/>
      <c r="C795" s="63"/>
      <c r="D795" s="63"/>
      <c r="E795" s="63"/>
      <c r="F795" s="63"/>
      <c r="G795" s="63"/>
      <c r="H795" s="63"/>
      <c r="I795" s="63"/>
      <c r="J795" s="63"/>
      <c r="K795" s="63"/>
      <c r="L795" s="63"/>
      <c r="M795" s="65"/>
      <c r="N795" s="63"/>
      <c r="O795" s="63"/>
      <c r="P795" s="63"/>
      <c r="Q795" s="63"/>
      <c r="R795" s="63"/>
      <c r="S795" s="63"/>
      <c r="T795" s="63"/>
      <c r="U795" s="63"/>
      <c r="V795" s="63"/>
      <c r="W795" s="63"/>
      <c r="X795" s="63"/>
      <c r="Y795" s="63"/>
      <c r="Z795" s="63"/>
      <c r="AA795" s="63"/>
      <c r="AB795" s="63"/>
      <c r="AC795" s="63"/>
      <c r="AD795" s="63"/>
      <c r="AE795" s="63"/>
      <c r="AF795" s="63"/>
    </row>
    <row r="796" spans="1:32" ht="15.75" customHeight="1" x14ac:dyDescent="0.2">
      <c r="A796" s="63"/>
      <c r="B796" s="63"/>
      <c r="C796" s="63"/>
      <c r="D796" s="63"/>
      <c r="E796" s="63"/>
      <c r="F796" s="63"/>
      <c r="G796" s="63"/>
      <c r="H796" s="63"/>
      <c r="I796" s="63"/>
      <c r="J796" s="63"/>
      <c r="K796" s="63"/>
      <c r="L796" s="63"/>
      <c r="M796" s="65"/>
      <c r="N796" s="63"/>
      <c r="O796" s="63"/>
      <c r="P796" s="63"/>
      <c r="Q796" s="63"/>
      <c r="R796" s="63"/>
      <c r="S796" s="63"/>
      <c r="T796" s="63"/>
      <c r="U796" s="63"/>
      <c r="V796" s="63"/>
      <c r="W796" s="63"/>
      <c r="X796" s="63"/>
      <c r="Y796" s="63"/>
      <c r="Z796" s="63"/>
      <c r="AA796" s="63"/>
      <c r="AB796" s="63"/>
      <c r="AC796" s="63"/>
      <c r="AD796" s="63"/>
      <c r="AE796" s="63"/>
      <c r="AF796" s="63"/>
    </row>
    <row r="797" spans="1:32" ht="15.75" customHeight="1" x14ac:dyDescent="0.2">
      <c r="A797" s="63"/>
      <c r="B797" s="63"/>
      <c r="C797" s="63"/>
      <c r="D797" s="63"/>
      <c r="E797" s="63"/>
      <c r="F797" s="63"/>
      <c r="G797" s="63"/>
      <c r="H797" s="63"/>
      <c r="I797" s="63"/>
      <c r="J797" s="63"/>
      <c r="K797" s="63"/>
      <c r="L797" s="63"/>
      <c r="M797" s="65"/>
      <c r="N797" s="63"/>
      <c r="O797" s="63"/>
      <c r="P797" s="63"/>
      <c r="Q797" s="63"/>
      <c r="R797" s="63"/>
      <c r="S797" s="63"/>
      <c r="T797" s="63"/>
      <c r="U797" s="63"/>
      <c r="V797" s="63"/>
      <c r="W797" s="63"/>
      <c r="X797" s="63"/>
      <c r="Y797" s="63"/>
      <c r="Z797" s="63"/>
      <c r="AA797" s="63"/>
      <c r="AB797" s="63"/>
      <c r="AC797" s="63"/>
      <c r="AD797" s="63"/>
      <c r="AE797" s="63"/>
      <c r="AF797" s="63"/>
    </row>
    <row r="798" spans="1:32" ht="15.75" customHeight="1" x14ac:dyDescent="0.2">
      <c r="A798" s="63"/>
      <c r="B798" s="63"/>
      <c r="C798" s="63"/>
      <c r="D798" s="63"/>
      <c r="E798" s="63"/>
      <c r="F798" s="63"/>
      <c r="G798" s="63"/>
      <c r="H798" s="63"/>
      <c r="I798" s="63"/>
      <c r="J798" s="63"/>
      <c r="K798" s="63"/>
      <c r="L798" s="63"/>
      <c r="M798" s="65"/>
      <c r="N798" s="63"/>
      <c r="O798" s="63"/>
      <c r="P798" s="63"/>
      <c r="Q798" s="63"/>
      <c r="R798" s="63"/>
      <c r="S798" s="63"/>
      <c r="T798" s="63"/>
      <c r="U798" s="63"/>
      <c r="V798" s="63"/>
      <c r="W798" s="63"/>
      <c r="X798" s="63"/>
      <c r="Y798" s="63"/>
      <c r="Z798" s="63"/>
      <c r="AA798" s="63"/>
      <c r="AB798" s="63"/>
      <c r="AC798" s="63"/>
      <c r="AD798" s="63"/>
      <c r="AE798" s="63"/>
      <c r="AF798" s="63"/>
    </row>
    <row r="799" spans="1:32" ht="15.75" customHeight="1" x14ac:dyDescent="0.2">
      <c r="A799" s="63"/>
      <c r="B799" s="63"/>
      <c r="C799" s="63"/>
      <c r="D799" s="63"/>
      <c r="E799" s="63"/>
      <c r="F799" s="63"/>
      <c r="G799" s="63"/>
      <c r="H799" s="63"/>
      <c r="I799" s="63"/>
      <c r="J799" s="63"/>
      <c r="K799" s="63"/>
      <c r="L799" s="63"/>
      <c r="M799" s="65"/>
      <c r="N799" s="63"/>
      <c r="O799" s="63"/>
      <c r="P799" s="63"/>
      <c r="Q799" s="63"/>
      <c r="R799" s="63"/>
      <c r="S799" s="63"/>
      <c r="T799" s="63"/>
      <c r="U799" s="63"/>
      <c r="V799" s="63"/>
      <c r="W799" s="63"/>
      <c r="X799" s="63"/>
      <c r="Y799" s="63"/>
      <c r="Z799" s="63"/>
      <c r="AA799" s="63"/>
      <c r="AB799" s="63"/>
      <c r="AC799" s="63"/>
      <c r="AD799" s="63"/>
      <c r="AE799" s="63"/>
      <c r="AF799" s="63"/>
    </row>
    <row r="800" spans="1:32" ht="15.75" customHeight="1" x14ac:dyDescent="0.2">
      <c r="A800" s="63"/>
      <c r="B800" s="63"/>
      <c r="C800" s="63"/>
      <c r="D800" s="63"/>
      <c r="E800" s="63"/>
      <c r="F800" s="63"/>
      <c r="G800" s="63"/>
      <c r="H800" s="63"/>
      <c r="I800" s="63"/>
      <c r="J800" s="63"/>
      <c r="K800" s="63"/>
      <c r="L800" s="63"/>
      <c r="M800" s="65"/>
      <c r="N800" s="63"/>
      <c r="O800" s="63"/>
      <c r="P800" s="63"/>
      <c r="Q800" s="63"/>
      <c r="R800" s="63"/>
      <c r="S800" s="63"/>
      <c r="T800" s="63"/>
      <c r="U800" s="63"/>
      <c r="V800" s="63"/>
      <c r="W800" s="63"/>
      <c r="X800" s="63"/>
      <c r="Y800" s="63"/>
      <c r="Z800" s="63"/>
      <c r="AA800" s="63"/>
      <c r="AB800" s="63"/>
      <c r="AC800" s="63"/>
      <c r="AD800" s="63"/>
      <c r="AE800" s="63"/>
      <c r="AF800" s="63"/>
    </row>
    <row r="801" spans="1:32" ht="15.75" customHeight="1" x14ac:dyDescent="0.2">
      <c r="A801" s="63"/>
      <c r="B801" s="63"/>
      <c r="C801" s="63"/>
      <c r="D801" s="63"/>
      <c r="E801" s="63"/>
      <c r="F801" s="63"/>
      <c r="G801" s="63"/>
      <c r="H801" s="63"/>
      <c r="I801" s="63"/>
      <c r="J801" s="63"/>
      <c r="K801" s="63"/>
      <c r="L801" s="63"/>
      <c r="M801" s="65"/>
      <c r="N801" s="63"/>
      <c r="O801" s="63"/>
      <c r="P801" s="63"/>
      <c r="Q801" s="63"/>
      <c r="R801" s="63"/>
      <c r="S801" s="63"/>
      <c r="T801" s="63"/>
      <c r="U801" s="63"/>
      <c r="V801" s="63"/>
      <c r="W801" s="63"/>
      <c r="X801" s="63"/>
      <c r="Y801" s="63"/>
      <c r="Z801" s="63"/>
      <c r="AA801" s="63"/>
      <c r="AB801" s="63"/>
      <c r="AC801" s="63"/>
      <c r="AD801" s="63"/>
      <c r="AE801" s="63"/>
      <c r="AF801" s="63"/>
    </row>
    <row r="802" spans="1:32" ht="15.75" customHeight="1" x14ac:dyDescent="0.2">
      <c r="A802" s="63"/>
      <c r="B802" s="63"/>
      <c r="C802" s="63"/>
      <c r="D802" s="63"/>
      <c r="E802" s="63"/>
      <c r="F802" s="63"/>
      <c r="G802" s="63"/>
      <c r="H802" s="63"/>
      <c r="I802" s="63"/>
      <c r="J802" s="63"/>
      <c r="K802" s="63"/>
      <c r="L802" s="63"/>
      <c r="M802" s="65"/>
      <c r="N802" s="63"/>
      <c r="O802" s="63"/>
      <c r="P802" s="63"/>
      <c r="Q802" s="63"/>
      <c r="R802" s="63"/>
      <c r="S802" s="63"/>
      <c r="T802" s="63"/>
      <c r="U802" s="63"/>
      <c r="V802" s="63"/>
      <c r="W802" s="63"/>
      <c r="X802" s="63"/>
      <c r="Y802" s="63"/>
      <c r="Z802" s="63"/>
      <c r="AA802" s="63"/>
      <c r="AB802" s="63"/>
      <c r="AC802" s="63"/>
      <c r="AD802" s="63"/>
      <c r="AE802" s="63"/>
      <c r="AF802" s="63"/>
    </row>
    <row r="803" spans="1:32" ht="15.75" customHeight="1" x14ac:dyDescent="0.2">
      <c r="A803" s="63"/>
      <c r="B803" s="63"/>
      <c r="C803" s="63"/>
      <c r="D803" s="63"/>
      <c r="E803" s="63"/>
      <c r="F803" s="63"/>
      <c r="G803" s="63"/>
      <c r="H803" s="63"/>
      <c r="I803" s="63"/>
      <c r="J803" s="63"/>
      <c r="K803" s="63"/>
      <c r="L803" s="63"/>
      <c r="M803" s="65"/>
      <c r="N803" s="63"/>
      <c r="O803" s="63"/>
      <c r="P803" s="63"/>
      <c r="Q803" s="63"/>
      <c r="R803" s="63"/>
      <c r="S803" s="63"/>
      <c r="T803" s="63"/>
      <c r="U803" s="63"/>
      <c r="V803" s="63"/>
      <c r="W803" s="63"/>
      <c r="X803" s="63"/>
      <c r="Y803" s="63"/>
      <c r="Z803" s="63"/>
      <c r="AA803" s="63"/>
      <c r="AB803" s="63"/>
      <c r="AC803" s="63"/>
      <c r="AD803" s="63"/>
      <c r="AE803" s="63"/>
      <c r="AF803" s="63"/>
    </row>
    <row r="804" spans="1:32" ht="15.75" customHeight="1" x14ac:dyDescent="0.2">
      <c r="A804" s="63"/>
      <c r="B804" s="63"/>
      <c r="C804" s="63"/>
      <c r="D804" s="63"/>
      <c r="E804" s="63"/>
      <c r="F804" s="63"/>
      <c r="G804" s="63"/>
      <c r="H804" s="63"/>
      <c r="I804" s="63"/>
      <c r="J804" s="63"/>
      <c r="K804" s="63"/>
      <c r="L804" s="63"/>
      <c r="M804" s="65"/>
      <c r="N804" s="63"/>
      <c r="O804" s="63"/>
      <c r="P804" s="63"/>
      <c r="Q804" s="63"/>
      <c r="R804" s="63"/>
      <c r="S804" s="63"/>
      <c r="T804" s="63"/>
      <c r="U804" s="63"/>
      <c r="V804" s="63"/>
      <c r="W804" s="63"/>
      <c r="X804" s="63"/>
      <c r="Y804" s="63"/>
      <c r="Z804" s="63"/>
      <c r="AA804" s="63"/>
      <c r="AB804" s="63"/>
      <c r="AC804" s="63"/>
      <c r="AD804" s="63"/>
      <c r="AE804" s="63"/>
      <c r="AF804" s="63"/>
    </row>
    <row r="805" spans="1:32" ht="15.75" customHeight="1" x14ac:dyDescent="0.2">
      <c r="A805" s="63"/>
      <c r="B805" s="63"/>
      <c r="C805" s="63"/>
      <c r="D805" s="63"/>
      <c r="E805" s="63"/>
      <c r="F805" s="63"/>
      <c r="G805" s="63"/>
      <c r="H805" s="63"/>
      <c r="I805" s="63"/>
      <c r="J805" s="63"/>
      <c r="K805" s="63"/>
      <c r="L805" s="63"/>
      <c r="M805" s="65"/>
      <c r="N805" s="63"/>
      <c r="O805" s="63"/>
      <c r="P805" s="63"/>
      <c r="Q805" s="63"/>
      <c r="R805" s="63"/>
      <c r="S805" s="63"/>
      <c r="T805" s="63"/>
      <c r="U805" s="63"/>
      <c r="V805" s="63"/>
      <c r="W805" s="63"/>
      <c r="X805" s="63"/>
      <c r="Y805" s="63"/>
      <c r="Z805" s="63"/>
      <c r="AA805" s="63"/>
      <c r="AB805" s="63"/>
      <c r="AC805" s="63"/>
      <c r="AD805" s="63"/>
      <c r="AE805" s="63"/>
      <c r="AF805" s="63"/>
    </row>
    <row r="806" spans="1:32" ht="15.75" customHeight="1" x14ac:dyDescent="0.2">
      <c r="A806" s="63"/>
      <c r="B806" s="63"/>
      <c r="C806" s="63"/>
      <c r="D806" s="63"/>
      <c r="E806" s="63"/>
      <c r="F806" s="63"/>
      <c r="G806" s="63"/>
      <c r="H806" s="63"/>
      <c r="I806" s="63"/>
      <c r="J806" s="63"/>
      <c r="K806" s="63"/>
      <c r="L806" s="63"/>
      <c r="M806" s="65"/>
      <c r="N806" s="63"/>
      <c r="O806" s="63"/>
      <c r="P806" s="63"/>
      <c r="Q806" s="63"/>
      <c r="R806" s="63"/>
      <c r="S806" s="63"/>
      <c r="T806" s="63"/>
      <c r="U806" s="63"/>
      <c r="V806" s="63"/>
      <c r="W806" s="63"/>
      <c r="X806" s="63"/>
      <c r="Y806" s="63"/>
      <c r="Z806" s="63"/>
      <c r="AA806" s="63"/>
      <c r="AB806" s="63"/>
      <c r="AC806" s="63"/>
      <c r="AD806" s="63"/>
      <c r="AE806" s="63"/>
      <c r="AF806" s="63"/>
    </row>
  </sheetData>
  <autoFilter ref="L1:L806" xr:uid="{00000000-0001-0000-0200-000000000000}"/>
  <conditionalFormatting sqref="E1:E90 E92:E1048576">
    <cfRule type="duplicateValues" dxfId="14" priority="6"/>
  </conditionalFormatting>
  <conditionalFormatting sqref="E91">
    <cfRule type="duplicateValues" dxfId="13" priority="1" stopIfTrue="1"/>
    <cfRule type="duplicateValues" dxfId="12" priority="2" stopIfTrue="1"/>
    <cfRule type="duplicateValues" dxfId="11" priority="3" stopIfTrue="1"/>
  </conditionalFormatting>
  <hyperlinks>
    <hyperlink ref="I49" r:id="rId1" display="http://doi.org/10.18108/jeer.2024.27.6.59" xr:uid="{C5FFFC93-800D-FF4F-88B4-E77DE66B4055}"/>
  </hyperlink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dimension ref="A1:AE984"/>
  <sheetViews>
    <sheetView topLeftCell="A132" workbookViewId="0">
      <selection activeCell="D143" sqref="D143"/>
    </sheetView>
  </sheetViews>
  <sheetFormatPr baseColWidth="10" defaultColWidth="14.5" defaultRowHeight="15" customHeight="1" x14ac:dyDescent="0.2"/>
  <cols>
    <col min="1" max="1" width="6.1640625" style="21" customWidth="1"/>
    <col min="2" max="2" width="9.33203125" customWidth="1"/>
    <col min="3" max="3" width="17.6640625" style="24" customWidth="1"/>
    <col min="4" max="4" width="24.5" style="24" customWidth="1"/>
    <col min="5" max="5" width="8.6640625" style="24" customWidth="1"/>
    <col min="6" max="6" width="8.6640625" customWidth="1"/>
    <col min="7" max="7" width="8.6640625" style="24" customWidth="1"/>
    <col min="8" max="8" width="8.6640625" customWidth="1"/>
    <col min="9" max="9" width="8.6640625" style="24" customWidth="1"/>
    <col min="10" max="10" width="9.1640625" style="24" customWidth="1"/>
    <col min="11" max="11" width="8.6640625" customWidth="1"/>
    <col min="12" max="13" width="8.6640625" style="24" customWidth="1"/>
    <col min="14" max="14" width="33.83203125" style="24" customWidth="1"/>
    <col min="15" max="31" width="8.6640625" customWidth="1"/>
  </cols>
  <sheetData>
    <row r="1" spans="1:31" ht="32" x14ac:dyDescent="0.2">
      <c r="A1" s="27" t="s">
        <v>0</v>
      </c>
      <c r="B1" s="36" t="s">
        <v>1</v>
      </c>
      <c r="C1" s="51" t="s">
        <v>2</v>
      </c>
      <c r="D1" s="51" t="s">
        <v>3</v>
      </c>
      <c r="E1" s="52" t="s">
        <v>4</v>
      </c>
      <c r="F1" s="38" t="s">
        <v>5</v>
      </c>
      <c r="G1" s="52" t="s">
        <v>6</v>
      </c>
      <c r="H1" s="38" t="s">
        <v>7</v>
      </c>
      <c r="I1" s="52" t="s">
        <v>8</v>
      </c>
      <c r="J1" s="52" t="s">
        <v>9</v>
      </c>
      <c r="K1" s="37" t="s">
        <v>10</v>
      </c>
      <c r="L1" s="52" t="s">
        <v>360</v>
      </c>
      <c r="M1" s="52" t="s">
        <v>11</v>
      </c>
      <c r="N1" s="52" t="s">
        <v>12</v>
      </c>
      <c r="O1" s="8"/>
      <c r="P1" s="8"/>
      <c r="Q1" s="8"/>
      <c r="R1" s="8"/>
      <c r="S1" s="8"/>
      <c r="T1" s="8"/>
      <c r="U1" s="8"/>
      <c r="V1" s="8"/>
      <c r="W1" s="8"/>
      <c r="X1" s="8"/>
      <c r="Y1" s="8"/>
      <c r="Z1" s="8"/>
      <c r="AA1" s="8"/>
      <c r="AB1" s="8"/>
      <c r="AC1" s="8"/>
      <c r="AD1" s="8"/>
      <c r="AE1" s="8"/>
    </row>
    <row r="2" spans="1:31" s="17" customFormat="1" ht="15" customHeight="1" x14ac:dyDescent="0.2">
      <c r="A2" s="35">
        <v>1</v>
      </c>
      <c r="B2" s="35" t="str">
        <f>'Arts Scopus Original'!B2</f>
        <v>Scopus</v>
      </c>
      <c r="C2" s="49" t="str">
        <f>'Arts Scopus Original'!C2</f>
        <v>Sari N.A.R.M.; Putri A.P.R.Z.; Chen H.-R.; Wu T.-T.</v>
      </c>
      <c r="D2" s="49" t="str">
        <f>'Arts Scopus Original'!D2</f>
        <v>Collaborative Project-based Learning; Computational Thinking; Design and Implementation; Economics and Business Education; Student Attitudes</v>
      </c>
      <c r="E2" s="49" t="str">
        <f>'Arts Scopus Original'!E2</f>
        <v>Effects of Computational Thinking and Collaborative Project-Based Learning on Student Attitudes Toward Learning: A Design and Implementation Study</v>
      </c>
      <c r="F2" s="35">
        <f>'Arts Scopus Original'!F2</f>
        <v>2024</v>
      </c>
      <c r="G2" s="49" t="str">
        <f>'Arts Scopus Original'!G2</f>
        <v>Lecture Notes in Computer Science (including subseries Lecture Notes in Artificial Intelligence and Lecture Notes in Bioinformatics)</v>
      </c>
      <c r="H2" s="35">
        <f>'Arts Scopus Original'!H2</f>
        <v>0</v>
      </c>
      <c r="I2" s="49" t="str">
        <f>'Arts Scopus Original'!I2</f>
        <v>10.1007/978-3-031-65881-5_9</v>
      </c>
      <c r="J2" s="49" t="str">
        <f>'Arts Scopus Original'!J2</f>
        <v>National Yunlin University of Science and Technology, Yunlin, 64002, Taiwan; Faculty of Economics and Business, Universitas Muhammadiyah Semarang, Semarang, 50273, Indonesia; Department of Digital Content and Technology, National Taichung University of Education, Taichung, 403, Taiwan</v>
      </c>
      <c r="K2" s="35" t="str">
        <f>'Arts Scopus Original'!K2</f>
        <v>English</v>
      </c>
      <c r="L2" s="49" t="str">
        <f>'Arts Scopus Original'!L2</f>
        <v>Conference paper</v>
      </c>
      <c r="M2" s="49" t="str">
        <f>'Arts Scopus Original'!M2</f>
        <v>Taiwan</v>
      </c>
      <c r="N2" s="49" t="str">
        <f>'Arts Scopus Original'!N2</f>
        <v>This study examines the impact of integrating computational thinking (CT) into collaborative project-based learning (CPBL) approaches on undergraduate student attitudes toward learning in economics and business disciplines. Forty-seven students from a private university in Indonesia participated in a quasi-experimental design, with 23 students in the control group and 24 in the experimental group. Pretest and posttest scores for the Real-World Connection, Conceptual Connections, Applied Conceptual Understanding, and General Problem-Solving subscales were assessed using a modified Colorado Learning Attitude Science Survey (CLASS). Results indicated significant improvements in posttest scores for all subscales in the experimental group compared to the control group. Specifically, students in the experimental group demonstrated stronger perceptions of the relevance of course materials to real-world contexts, enhanced conceptual understanding, an improved ability to apply conceptual knowledge, and increased problem-solving skills. These findings suggest that integrating CT into CPBL approaches enriches students’ learning experiences and prepares them for the dynamic challenges of the modern workforce. Educators are encouraged to consider the implications of these results and explore innovative pedagogical approaches that promote deeper learning and critical thinking skills among students. © The Author(s), under exclusive license to Springer Nature Switzerland AG 2024.</v>
      </c>
      <c r="O2" s="18"/>
      <c r="P2" s="18"/>
      <c r="Q2" s="2"/>
      <c r="R2" s="2"/>
      <c r="S2" s="2"/>
      <c r="T2" s="2"/>
      <c r="U2" s="2"/>
      <c r="V2" s="2"/>
      <c r="W2" s="2"/>
      <c r="X2" s="2"/>
      <c r="Y2" s="2"/>
      <c r="Z2" s="2"/>
      <c r="AA2" s="2"/>
      <c r="AB2" s="2"/>
      <c r="AC2" s="2"/>
      <c r="AD2" s="2"/>
      <c r="AE2" s="2"/>
    </row>
    <row r="3" spans="1:31" ht="15" customHeight="1" x14ac:dyDescent="0.2">
      <c r="A3" s="35">
        <v>2</v>
      </c>
      <c r="B3" s="35" t="str">
        <f>'Arts Scopus Original'!B3</f>
        <v>Scopus</v>
      </c>
      <c r="C3" s="49" t="str">
        <f>'Arts Scopus Original'!C3</f>
        <v>Kules B.</v>
      </c>
      <c r="D3" s="49" t="str">
        <f>'Arts Scopus Original'!D3</f>
        <v>computational thinking; Critical thinking; curriculum; education; student learning outcomes</v>
      </c>
      <c r="E3" s="49" t="str">
        <f>'Arts Scopus Original'!E3</f>
        <v>Computational thinking is critical thinking: Connecting to university discourse, goals, and learning outcomes</v>
      </c>
      <c r="F3" s="35">
        <f>'Arts Scopus Original'!F3</f>
        <v>2016</v>
      </c>
      <c r="G3" s="49" t="str">
        <f>'Arts Scopus Original'!G3</f>
        <v>Proceedings of the Association for Information Science and Technology</v>
      </c>
      <c r="H3" s="35">
        <f>'Arts Scopus Original'!H3</f>
        <v>36</v>
      </c>
      <c r="I3" s="49" t="str">
        <f>'Arts Scopus Original'!I3</f>
        <v>10.1002/pra2.2016.14505301092</v>
      </c>
      <c r="J3" s="49" t="str">
        <f>'Arts Scopus Original'!J3</f>
        <v>College of Information Studies, University of Maryland, College Park, MD, United States</v>
      </c>
      <c r="K3" s="35" t="str">
        <f>'Arts Scopus Original'!K3</f>
        <v>English</v>
      </c>
      <c r="L3" s="49" t="str">
        <f>'Arts Scopus Original'!L3</f>
        <v>Article</v>
      </c>
      <c r="M3" s="49" t="str">
        <f>'Arts Scopus Original'!M3</f>
        <v>United States</v>
      </c>
      <c r="N3" s="49" t="str">
        <f>'Arts Scopus Original'!N3</f>
        <v>Computational thinking complements critical thinking as a way of reasoning to solve problems, make decisions and interact with our world. It draws concepts and techniques such as abstraction, decomposition, algorithmic design, generalization, evaluation and iteration from computer and information science, but has broad application in the arts, sciences, humanities and social sciences. This paper compares computational and critical modes of thinking, identifying concepts and terminology that support cross-disciplinary discourse, inform faculty and curriculum development efforts, and interconnect learning outcomes at the course, program and university level, thus helping programs better articulate contributions to institutional goals. A better understanding of each mode can enrich what we teach aspiring information professionals about computational and critical thinking, how we teach it, and how we apply these skills in our professional work. Copyright © 2016 by Association for Information Science and Technology</v>
      </c>
      <c r="O3" s="2"/>
      <c r="P3" s="2"/>
      <c r="Q3" s="2"/>
      <c r="R3" s="2"/>
      <c r="S3" s="2"/>
      <c r="T3" s="2"/>
      <c r="U3" s="2"/>
      <c r="V3" s="2"/>
      <c r="W3" s="2"/>
      <c r="X3" s="2"/>
      <c r="Y3" s="2"/>
      <c r="Z3" s="2"/>
      <c r="AA3" s="2"/>
      <c r="AB3" s="2"/>
      <c r="AC3" s="2"/>
      <c r="AD3" s="2"/>
      <c r="AE3" s="2"/>
    </row>
    <row r="4" spans="1:31" ht="15" customHeight="1" x14ac:dyDescent="0.2">
      <c r="A4" s="35">
        <v>3</v>
      </c>
      <c r="B4" s="35" t="str">
        <f>'Arts Scopus Original'!B4</f>
        <v>Scopus</v>
      </c>
      <c r="C4" s="49" t="str">
        <f>'Arts Scopus Original'!C4</f>
        <v>Chang S.-C.; Wongwatkit C.</v>
      </c>
      <c r="D4" s="49" t="str">
        <f>'Arts Scopus Original'!D4</f>
        <v>Collaborative learning; Computer programming; Higher order thinking; Peer assessment; Scrum project</v>
      </c>
      <c r="E4" s="49" t="str">
        <f>'Arts Scopus Original'!E4</f>
        <v>Effects of a peer assessment-based scrum project learning system on computer programming’s learning motivation, collaboration, communication, critical thinking, and cognitive load</v>
      </c>
      <c r="F4" s="35">
        <f>'Arts Scopus Original'!F4</f>
        <v>2024</v>
      </c>
      <c r="G4" s="49" t="str">
        <f>'Arts Scopus Original'!G4</f>
        <v>Education and Information Technologies</v>
      </c>
      <c r="H4" s="35">
        <f>'Arts Scopus Original'!H4</f>
        <v>7</v>
      </c>
      <c r="I4" s="49" t="str">
        <f>'Arts Scopus Original'!I4</f>
        <v>10.1007/s10639-023-12084-x</v>
      </c>
      <c r="J4" s="49" t="str">
        <f>'Arts Scopus Original'!J4</f>
        <v>Department of International Bachelor Program in Informatics and the Department of Information Communication, Yuan Ze University, Taipei, Taiwan; School of Information Technology, Mae Fah Luang University, Chiang Rai, Thailand; Center of Excellence in AI and Emerging Technology, School of Information Technology, Mae Fah Luang University, Chiang Rai, Thailand; Digital Education and Learning Engineering Association of Thailand, Bangkok, Thailand</v>
      </c>
      <c r="K4" s="35" t="str">
        <f>'Arts Scopus Original'!K4</f>
        <v>English</v>
      </c>
      <c r="L4" s="49" t="str">
        <f>'Arts Scopus Original'!L4</f>
        <v>Article</v>
      </c>
      <c r="M4" s="49" t="str">
        <f>'Arts Scopus Original'!M4</f>
        <v>Taipei</v>
      </c>
      <c r="N4" s="49" t="str">
        <f>'Arts Scopus Original'!N4</f>
        <v>As computational thinking becomes increasingly essential, the challenge of designing effective teaching approaches to foster students’ abilities in this area persists, especially for higher order thinking skills. This study addresses this challenge by proposing and implementing a peer assessment-based Scrum project (PA-SP) learning approach in university computer programming learning. The approach involves dividing 98 third-year college students into an experimental group, which employs the PA-SP approach, and a control group, which uses the conventional Scrum project (C-SP) approach. The study investigates the impact of the PA-SP approach on students’ programming projects, learning motivation, project collaboration, communication, critical thinking, and cognitive load. The results demonstrate that the PA-SP approach significantly enhances learning achievement and motivation while also improving collaboration, communication, and critical thinking. By providing practical insights into effective teaching strategies to promote students’ computational thinking, this research has significant implications for improving programming education in universities. © The Author(s), under exclusive licence to Springer Science+Business Media, LLC, part of Springer Nature 2023.</v>
      </c>
      <c r="O4" s="2"/>
      <c r="P4" s="2"/>
      <c r="Q4" s="2"/>
      <c r="R4" s="2"/>
      <c r="S4" s="2"/>
      <c r="T4" s="2"/>
      <c r="U4" s="2"/>
      <c r="V4" s="2"/>
      <c r="W4" s="2"/>
      <c r="X4" s="2"/>
      <c r="Y4" s="2"/>
      <c r="Z4" s="2"/>
      <c r="AA4" s="2"/>
      <c r="AB4" s="2"/>
      <c r="AC4" s="2"/>
      <c r="AD4" s="2"/>
      <c r="AE4" s="2"/>
    </row>
    <row r="5" spans="1:31" ht="15" customHeight="1" x14ac:dyDescent="0.2">
      <c r="A5" s="35">
        <v>4</v>
      </c>
      <c r="B5" s="35" t="str">
        <f>'Arts Scopus Original'!B5</f>
        <v>Scopus</v>
      </c>
      <c r="C5" s="49" t="str">
        <f>'Arts Scopus Original'!C5</f>
        <v>Rasmussen E.L.; Musaeus P.</v>
      </c>
      <c r="D5" s="49" t="str">
        <f>'Arts Scopus Original'!D5</f>
        <v>curriculum change; curriculum development/evaluation; curriculum innovation; curriculum reform; dental education</v>
      </c>
      <c r="E5" s="49" t="str">
        <f>'Arts Scopus Original'!E5</f>
        <v>Subject matter changes in the dental curriculum: A scoping review of the last two decades</v>
      </c>
      <c r="F5" s="35">
        <f>'Arts Scopus Original'!F5</f>
        <v>2024</v>
      </c>
      <c r="G5" s="49" t="str">
        <f>'Arts Scopus Original'!G5</f>
        <v>Journal of Dental Education</v>
      </c>
      <c r="H5" s="35">
        <f>'Arts Scopus Original'!H5</f>
        <v>1</v>
      </c>
      <c r="I5" s="49" t="str">
        <f>'Arts Scopus Original'!I5</f>
        <v>10.1002/jdd.13530</v>
      </c>
      <c r="J5" s="49" t="str">
        <f>'Arts Scopus Original'!J5</f>
        <v>Centre for Educational Development, Aarhus University, Aarhus, Denmark</v>
      </c>
      <c r="K5" s="35" t="str">
        <f>'Arts Scopus Original'!K5</f>
        <v>English</v>
      </c>
      <c r="L5" s="49" t="str">
        <f>'Arts Scopus Original'!L5</f>
        <v>Review</v>
      </c>
      <c r="M5" s="49" t="str">
        <f>'Arts Scopus Original'!M5</f>
        <v>Denmark</v>
      </c>
      <c r="N5" s="49" t="str">
        <f>'Arts Scopus Original'!N5</f>
        <v>Purpose: In recent years, dental education has witnessed significant advancements and curriculum shifts in response to evolving healthcare needs, technological advances, and changing societal demands. As a result, dental universities worldwide have undergone substantial curriculum changes to ensure the adequate education and training of future dental professionals. The purpose of this study was to delineate the curriculum innovations over the past 20 years, with a focus on content within the current dental curriculum at universities worldwide. Method: The articles reviewed for this manuscript were published from 2000 to June 2023. Search queries were conducted in four databases: Embase, PubMed, Web of Science, and ERIC, yielding 367 unique studies. Of these, 31 were included in the final synthesis. Results: The nine principal subject matter themes identified in the thematic analysis of these articles were critical scientific thinking, computational thinking, global mindset, geriatric dental care, interprofessional teamwork, transition to practice, local community, integration, and lifelong learning. The themes were modeled and mapped in a three-axis figure, elucidating the interconnections between the themes. Conclusion: The identified themes signify the trajectory that dental education has taken and provide insights into the future course of the dental profession. © 2024 The Authors. Journal of Dental Education published by Wiley Periodicals LLC on behalf of American Dental Education Association.</v>
      </c>
      <c r="O5" s="2"/>
      <c r="P5" s="2"/>
      <c r="Q5" s="2"/>
      <c r="R5" s="2"/>
      <c r="S5" s="2"/>
      <c r="T5" s="2"/>
      <c r="U5" s="2"/>
      <c r="V5" s="2"/>
      <c r="W5" s="2"/>
      <c r="X5" s="2"/>
      <c r="Y5" s="2"/>
      <c r="Z5" s="2"/>
      <c r="AA5" s="2"/>
      <c r="AB5" s="2"/>
      <c r="AC5" s="2"/>
      <c r="AD5" s="2"/>
      <c r="AE5" s="2"/>
    </row>
    <row r="6" spans="1:31" ht="15" customHeight="1" x14ac:dyDescent="0.2">
      <c r="A6" s="35">
        <v>5</v>
      </c>
      <c r="B6" s="35" t="str">
        <f>'Arts Scopus Original'!B6</f>
        <v>Scopus</v>
      </c>
      <c r="C6" s="49" t="str">
        <f>'Arts Scopus Original'!C6</f>
        <v>Sannicandro K.; De Santis A.; Bellini C.; Minerva T.</v>
      </c>
      <c r="D6" s="49" t="str">
        <f>'Arts Scopus Original'!D6</f>
        <v>computational thinking; digital education; educational robotics; inclusive education; robotic healthcare; scoping review; special needs; teaching</v>
      </c>
      <c r="E6" s="49" t="str">
        <f>'Arts Scopus Original'!E6</f>
        <v>A scoping review on the relationship between robotics in educational contexts and e-health</v>
      </c>
      <c r="F6" s="35">
        <f>'Arts Scopus Original'!F6</f>
        <v>2022</v>
      </c>
      <c r="G6" s="49" t="str">
        <f>'Arts Scopus Original'!G6</f>
        <v>Frontiers in Education</v>
      </c>
      <c r="H6" s="35">
        <f>'Arts Scopus Original'!H6</f>
        <v>7</v>
      </c>
      <c r="I6" s="49" t="str">
        <f>'Arts Scopus Original'!I6</f>
        <v>10.3389/feduc.2022.955572</v>
      </c>
      <c r="J6" s="49" t="str">
        <f>'Arts Scopus Original'!J6</f>
        <v>Research Center Robotics and E-Health: A Challenge for Education (RECE), University of Modena and Reggio Emilia, Reggio Emilia, Italy</v>
      </c>
      <c r="K6" s="35" t="str">
        <f>'Arts Scopus Original'!K6</f>
        <v>English</v>
      </c>
      <c r="L6" s="49" t="str">
        <f>'Arts Scopus Original'!L6</f>
        <v>Review</v>
      </c>
      <c r="M6" s="49" t="str">
        <f>'Arts Scopus Original'!M6</f>
        <v>Italy</v>
      </c>
      <c r="N6" s="49" t="str">
        <f>'Arts Scopus Original'!N6</f>
        <v>In recent years, due to technological advancement, research has been directed to the development and analysis of resources and tools related to educational robotics with particular attention to the field of special needs and training actions aimed at learners, teachers, professionals, and families. The use of robotics in all levels of education can support the development of logical and computational thinking, interaction, communication, and socialization, and the acquisition of particularly complex work practices, for example, in the medical field. The adoption of successful educational robotics training practices can be a potential tool to support rehabilitation interventions for disabilities and comprehensive training for students or future professionals in healthcare. A scoping review was conducted on the main topics “education” AND “robotics” with three specific focuses on complementary themes in educational research about ER: (1) teaching and computational thinking, (2) training in the health sector, and (3) education and special needs. The authors systematically searched two online databases, Scopus and Web of Science, up to April 2022. A total of 164 articles were evaluated, and 59 articles were analyzed, in a particular way N = 33 related to computational thinking, N = 15 related to e-health, and N = 11 related to special needs. The following four questions guided our research: (1) What are the educational and experimental experiences conducted through robotics in transdisciplinary fields? (2) What tools and resources are most used in such experiments (educational robotics kit, humanoid robots, telepresence robots etc.)? (3) What are the constitutive elements of the experiments and studies involving robotics and health in educational contexts? and (4) What are those explicitly related to students with special needs? In this study, part of the research project “Robotics and E-health: new Challenges for Education” (RECE) activated at the University of Modena and Reggio Emilia. RECE aims to investigate the training, educational, cognitive, and legal processes induced by the increasing diffusion of educational robotics and telemedicine in clinical and surgical contexts. Copyright © 2022 Sannicandro, De Santis, Bellini and Minerva.</v>
      </c>
      <c r="O6" s="2"/>
      <c r="P6" s="2"/>
      <c r="Q6" s="2"/>
      <c r="R6" s="2"/>
      <c r="S6" s="2"/>
      <c r="T6" s="2"/>
      <c r="U6" s="2"/>
      <c r="V6" s="2"/>
      <c r="W6" s="2"/>
      <c r="X6" s="2"/>
      <c r="Y6" s="2"/>
      <c r="Z6" s="2"/>
      <c r="AA6" s="2"/>
      <c r="AB6" s="2"/>
      <c r="AC6" s="2"/>
      <c r="AD6" s="2"/>
      <c r="AE6" s="2"/>
    </row>
    <row r="7" spans="1:31" ht="15" customHeight="1" x14ac:dyDescent="0.2">
      <c r="A7" s="35">
        <v>6</v>
      </c>
      <c r="B7" s="35" t="str">
        <f>'Arts Scopus Original'!B7</f>
        <v>Scopus</v>
      </c>
      <c r="C7" s="49" t="str">
        <f>'Arts Scopus Original'!C7</f>
        <v>Sobreira P.D.L.; Abijaude J.W.; Viana H.D.G.; Santiago L.M.S.; Guemhioui K.E.; Wahab O.A.; Greve F.</v>
      </c>
      <c r="D7" s="49" t="str">
        <f>'Arts Scopus Original'!D7</f>
        <v>Cognitive Walkthrough; Computational Thinking; Engineering Education; Evaluation; Internet of Things; IoT; Learning; Scratch; Usability</v>
      </c>
      <c r="E7" s="49" t="str">
        <f>'Arts Scopus Original'!E7</f>
        <v>Usability evaluation of block programming tools in IoT contexts for initial engineering courses</v>
      </c>
      <c r="F7" s="35">
        <f>'Arts Scopus Original'!F7</f>
        <v>2020</v>
      </c>
      <c r="G7" s="49" t="str">
        <f>'Arts Scopus Original'!G7</f>
        <v>EDUNINE 2020 - 4th IEEE World Engineering Education Conference: The Challenges of Education in Engineering, Computing and Technology without Exclusions: Innovation in the Era of the Industrial Revolution 4.0, Proceedings</v>
      </c>
      <c r="H7" s="35">
        <f>'Arts Scopus Original'!H7</f>
        <v>7</v>
      </c>
      <c r="I7" s="49" t="str">
        <f>'Arts Scopus Original'!I7</f>
        <v>10.1109/EDUNINE48860.2020.9149481</v>
      </c>
      <c r="J7" s="49" t="str">
        <f>'Arts Scopus Original'!J7</f>
        <v>University of Québec at Outaouais, Gatineau, Canada; Santa Cruz State University, Ilhéus, Brazil; Federal University of Bahia, Salvador, Brazil</v>
      </c>
      <c r="K7" s="35" t="str">
        <f>'Arts Scopus Original'!K7</f>
        <v>English</v>
      </c>
      <c r="L7" s="49" t="str">
        <f>'Arts Scopus Original'!L7</f>
        <v>Conference paper</v>
      </c>
      <c r="M7" s="49" t="str">
        <f>'Arts Scopus Original'!M7</f>
        <v>Canada</v>
      </c>
      <c r="N7" s="49" t="str">
        <f>'Arts Scopus Original'!N7</f>
        <v>Scratch has been shown as one of the main tools for teaching Computational Thinking through the concept of(block-based) programming. In the present research, two platforms based on/inspired by Scratch were considered for the analysis of their usability characteristics through the Cognitive Walkthrough method, for later use by engineering students at the beginning of their university courses for the development of their competences of logical thinking and abstraction of complex concepts: Snap4Arduino (used in the development of solutions for Internet of Things), and; App Inventor (used in the development of Android applications). The results show a positive evaluation of these tools, generating motivation for their use by new engineering students in their teaching-learning processes. © 2020 IEEE.</v>
      </c>
      <c r="O7" s="2"/>
      <c r="P7" s="2"/>
      <c r="Q7" s="2"/>
      <c r="R7" s="2"/>
      <c r="S7" s="2"/>
      <c r="T7" s="2"/>
      <c r="U7" s="2"/>
      <c r="V7" s="2"/>
      <c r="W7" s="2"/>
      <c r="X7" s="2"/>
      <c r="Y7" s="2"/>
      <c r="Z7" s="2"/>
      <c r="AA7" s="2"/>
      <c r="AB7" s="2"/>
      <c r="AC7" s="2"/>
      <c r="AD7" s="2"/>
      <c r="AE7" s="2"/>
    </row>
    <row r="8" spans="1:31" ht="15" customHeight="1" x14ac:dyDescent="0.2">
      <c r="A8" s="35">
        <v>7</v>
      </c>
      <c r="B8" s="35" t="str">
        <f>'Arts Scopus Original'!B8</f>
        <v>Scopus</v>
      </c>
      <c r="C8" s="49" t="str">
        <f>'Arts Scopus Original'!C8</f>
        <v>Zhang J.-H.; Meng B.; Zou L.-C.; Zhu Y.; Hwang G.-J.</v>
      </c>
      <c r="D8" s="49" t="str">
        <f>'Arts Scopus Original'!D8</f>
        <v>Computational thinking; flowchart; programming self-efficacy; progressive teaching; scaffolding theory</v>
      </c>
      <c r="E8" s="49" t="str">
        <f>'Arts Scopus Original'!E8</f>
        <v>Progressive flowchart development scaffolding to improve university students’ computational thinking and programming self-efficacy</v>
      </c>
      <c r="F8" s="35">
        <f>'Arts Scopus Original'!F8</f>
        <v>2023</v>
      </c>
      <c r="G8" s="49" t="str">
        <f>'Arts Scopus Original'!G8</f>
        <v>Interactive Learning Environments</v>
      </c>
      <c r="H8" s="35">
        <f>'Arts Scopus Original'!H8</f>
        <v>37</v>
      </c>
      <c r="I8" s="49" t="str">
        <f>'Arts Scopus Original'!I8</f>
        <v>10.1080/10494820.2021.1943687</v>
      </c>
      <c r="J8" s="49" t="str">
        <f>'Arts Scopus Original'!J8</f>
        <v>Department of Educational Technology, Zhejiang Normal University, Jinhua, China; Yanwu Primary School affiliated to Xiamen University, Xiamen, China; Graduate Institute of Digital Learning and Education, National Taiwan University of Science and Technology, Taipei, Taiwan</v>
      </c>
      <c r="K8" s="35" t="str">
        <f>'Arts Scopus Original'!K8</f>
        <v>English</v>
      </c>
      <c r="L8" s="49" t="str">
        <f>'Arts Scopus Original'!L8</f>
        <v>Article</v>
      </c>
      <c r="M8" s="49" t="str">
        <f>'Arts Scopus Original'!M8</f>
        <v>China</v>
      </c>
      <c r="N8" s="49" t="str">
        <f>'Arts Scopus Original'!N8</f>
        <v>As one of the core skills of the 21st century, computational thinking has received increasing attention from educators and researchers. Although some research has been conducted on computational thinking, few studies examined the impact of learning activities on students’ computation thinking skills from the perspective of cognitive development. Based on the theory of scaffolding instruction, a progressive thinking training approach with flowcharts was proposed to cultivate students’ computational thinking skills. A quasi-experiment was designed to evaluate the effectiveness of the training. Forty-nine Chinese tertiary students undertaking a programming course were randomly assigned into two groups–the experimental and control groups. During the course, the experimental group received progressive training, and the control group received non-progressive training. The results showed that the experimental group gained a significantly higher level of academic achievement than the control group. Meanwhile, the experimental group showed a remarkable improvement in programming self-efficacy. Furthermore, the participants in the experimental group showed a higher level of computational thinking skills, including cooperative learning, critical thinking, and problem solving skills. In summary, the progressive thinking training approach with flowcharts could not only improve the participants’ computational thinking skills and programming self-efficacy, but also help them to achieve better academic outcomes. © 2021 Informa UK Limited, trading as Taylor &amp; Francis Group.</v>
      </c>
      <c r="O8" s="2"/>
      <c r="P8" s="2"/>
      <c r="Q8" s="2"/>
      <c r="R8" s="2"/>
      <c r="S8" s="2"/>
      <c r="T8" s="2"/>
      <c r="U8" s="2"/>
      <c r="V8" s="2"/>
      <c r="W8" s="2"/>
      <c r="X8" s="2"/>
      <c r="Y8" s="2"/>
      <c r="Z8" s="2"/>
      <c r="AA8" s="2"/>
      <c r="AB8" s="2"/>
      <c r="AC8" s="2"/>
      <c r="AD8" s="2"/>
      <c r="AE8" s="2"/>
    </row>
    <row r="9" spans="1:31" ht="15" customHeight="1" x14ac:dyDescent="0.2">
      <c r="A9" s="35">
        <v>8</v>
      </c>
      <c r="B9" s="35" t="str">
        <f>'Arts Scopus Original'!B9</f>
        <v>Scopus</v>
      </c>
      <c r="C9" s="49" t="str">
        <f>'Arts Scopus Original'!C9</f>
        <v>Lai C.-F.; Zhong H.-X.; Chang J.-H.; Chiu P.-S.</v>
      </c>
      <c r="D9" s="49" t="str">
        <f>'Arts Scopus Original'!D9</f>
        <v>(DT) design thinking; CDIO engineering design; Computational thinking (CT) ability; Flipped learning; Learning achievement</v>
      </c>
      <c r="E9" s="49" t="str">
        <f>'Arts Scopus Original'!E9</f>
        <v>Applying the DT-CDIO engineering design model in a flipped learning programming course</v>
      </c>
      <c r="F9" s="35">
        <f>'Arts Scopus Original'!F9</f>
        <v>2022</v>
      </c>
      <c r="G9" s="49" t="str">
        <f>'Arts Scopus Original'!G9</f>
        <v>Educational Technology Research and Development</v>
      </c>
      <c r="H9" s="35">
        <f>'Arts Scopus Original'!H9</f>
        <v>6</v>
      </c>
      <c r="I9" s="49" t="str">
        <f>'Arts Scopus Original'!I9</f>
        <v>10.1007/s11423-022-10086-z</v>
      </c>
      <c r="J9" s="49" t="str">
        <f>'Arts Scopus Original'!J9</f>
        <v>Department of Engineering Science, National Cheng Kung University, 1, University Rd., Tainan, 701, Taiwan; Computer and Network Center, Department of Computer Science and Information Engineering Department of Computer Science, National Cheng Kung University, 1, University Rd., Tainan, 701, Taiwan; Department of E-Learning Design and Management, National Chiayi University, No.85 Wenlong, Minxiong Township,Chiayi County, 621, Taiwan</v>
      </c>
      <c r="K9" s="35" t="str">
        <f>'Arts Scopus Original'!K9</f>
        <v>English</v>
      </c>
      <c r="L9" s="49" t="str">
        <f>'Arts Scopus Original'!L9</f>
        <v>Article</v>
      </c>
      <c r="M9" s="49" t="str">
        <f>'Arts Scopus Original'!M9</f>
        <v>Taiwan</v>
      </c>
      <c r="N9" s="49" t="str">
        <f>'Arts Scopus Original'!N9</f>
        <v>A web design course has complex and diverse skills, which may attract students with an interest in technology and art fields to learn to program. It makes a need to have a flexible learning framework to develop all students to learn in a programming course. This study was designed to develop students’ learning achievement and computational thinking (CT) abilities by using a Design Thinking (DT)—Conceive-Design-Implement-Operate (CDIO) engineering design framework in a flipped web programming course. The participants were 41 students (males = 17, females = 24) coming from a Taiwan University. All of the students (20–21 years old) had e-learning-related backgrounds in a teacher’s college. The experiment was conducted for 14 weeks. The flipped learning and flipped DT-CDIO course each had a total teaching time of 6 weeks, and the midterm exam and final exam each took one week. We used a questionnaire and formative assessment to examine the students’ computational thinking ability and learning achievement before and after the course was applied. The results showed the students significantly improved their learning achievement and computational thinking ability. There were no significant gender differences in learning achievement. Some gender differences could be seen in some dimensions of CT ability. This study shows that the DT-CDIO framework brings many benefits to promote interdisciplinary learning by attracting STEAM talent and providing evidence to support the importance of flipped web programming courses. © 2022, Association for Educational Communications and Technology.</v>
      </c>
      <c r="O9" s="2"/>
      <c r="P9" s="2"/>
      <c r="Q9" s="2"/>
      <c r="R9" s="2"/>
      <c r="S9" s="2"/>
      <c r="T9" s="2"/>
      <c r="U9" s="2"/>
      <c r="V9" s="2"/>
      <c r="W9" s="2"/>
      <c r="X9" s="2"/>
      <c r="Y9" s="2"/>
      <c r="Z9" s="2"/>
      <c r="AA9" s="2"/>
      <c r="AB9" s="2"/>
      <c r="AC9" s="2"/>
      <c r="AD9" s="2"/>
      <c r="AE9" s="2"/>
    </row>
    <row r="10" spans="1:31" ht="15" customHeight="1" x14ac:dyDescent="0.2">
      <c r="A10" s="35">
        <v>9</v>
      </c>
      <c r="B10" s="35" t="str">
        <f>'Arts Scopus Original'!B10</f>
        <v>Scopus</v>
      </c>
      <c r="C10" s="49" t="str">
        <f>'Arts Scopus Original'!C10</f>
        <v>Wardani W.; Rosidin U.; Yulianti D.</v>
      </c>
      <c r="D10" s="49" t="str">
        <f>'Arts Scopus Original'!D10</f>
        <v>7C skills; engagement theory; global competence; measurement tool; multicultural learning</v>
      </c>
      <c r="E10" s="49" t="str">
        <f>'Arts Scopus Original'!E10</f>
        <v>The 7C Skills Framework: A Measurement Tool to Enhance Global Competence in Multicultural Learning Based on Engagement Theory</v>
      </c>
      <c r="F10" s="35">
        <f>'Arts Scopus Original'!F10</f>
        <v>2025</v>
      </c>
      <c r="G10" s="49" t="str">
        <f>'Arts Scopus Original'!G10</f>
        <v>International Journal of Learning, Teaching and Educational Research</v>
      </c>
      <c r="H10" s="35">
        <f>'Arts Scopus Original'!H10</f>
        <v>1</v>
      </c>
      <c r="I10" s="49" t="str">
        <f>'Arts Scopus Original'!I10</f>
        <v>10.26803/ijlter.24.2.1</v>
      </c>
      <c r="J10" s="49" t="str">
        <f>'Arts Scopus Original'!J10</f>
        <v>Department of Education, Faculty of Teacher Training and Education, Lampung University, Bandar Lampung, Indonesia</v>
      </c>
      <c r="K10" s="35" t="str">
        <f>'Arts Scopus Original'!K10</f>
        <v>English</v>
      </c>
      <c r="L10" s="49" t="str">
        <f>'Arts Scopus Original'!L10</f>
        <v>Article</v>
      </c>
      <c r="M10" s="49" t="str">
        <f>'Arts Scopus Original'!M10</f>
        <v>Indonesia</v>
      </c>
      <c r="N10" s="49" t="str">
        <f>'Arts Scopus Original'!N10</f>
        <v>The need to understand global competence in higher education in Indonesia currently relies on the 7C skills measuring instrument, which originates from Western cultural contexts and may lead to potential biases. This study aims to develop a 7C skills measuring instrument grounded in engagement theory through theoretical studies, expert validation, empirical testing, and construct validity. Adopting an exploratory sequential mixed-methods design, the research was conducted in two phases: the qualitative phase followed by the quantitative phase. The qualitative phase aimed to conceptualize the development of the 7C skills measuring instrument based on engagement theory through theoretical studies and expert evaluations. The findings from the qualitative phase revealed that the 7C skills framework consists of seven dimensions: critical thinking, collaboration, communication, creativity, connectivity, computational thinking, and cross-cultural understanding. The instrument was tested on 385 university students in Indonesia and analyzed for feasibility, factor structure, and construct validity. As a result, the instrument was reduced to 61 items, as certain items did not meet eligibility criteria. These findings demonstrate that the 7C skills measuring instrument, grounded in engagement theory, is valid and applicable for university students in Indonesia. Additionally, this study contributes to both the refinement of engagement theory as the foundation for constructing the 7C skills framework and the advancement of engagement theory by integrating perspectives from motivational theory and environmental fit. The practical implications include the development of a more precise and applicable 7C skills measurement tool for various educational contexts, fostering the enhancement of 21st-century skills. © 2025 Society for Research and Knowledge Management. All rights reserved.</v>
      </c>
      <c r="O10" s="2"/>
      <c r="P10" s="2"/>
      <c r="Q10" s="2"/>
      <c r="R10" s="2"/>
      <c r="S10" s="2"/>
      <c r="T10" s="2"/>
      <c r="U10" s="2"/>
      <c r="V10" s="2"/>
      <c r="W10" s="2"/>
      <c r="X10" s="2"/>
      <c r="Y10" s="2"/>
      <c r="Z10" s="2"/>
      <c r="AA10" s="2"/>
      <c r="AB10" s="2"/>
      <c r="AC10" s="2"/>
      <c r="AD10" s="2"/>
      <c r="AE10" s="2"/>
    </row>
    <row r="11" spans="1:31" ht="15" customHeight="1" x14ac:dyDescent="0.2">
      <c r="A11" s="35">
        <v>10</v>
      </c>
      <c r="B11" s="35" t="str">
        <f>'Arts Scopus Original'!B11</f>
        <v>Scopus</v>
      </c>
      <c r="C11" s="49" t="str">
        <f>'Arts Scopus Original'!C11</f>
        <v>Izquierdo-Álvarez V.; Pinto-Llorente A.M.</v>
      </c>
      <c r="D11" s="49" t="str">
        <f>'Arts Scopus Original'!D11</f>
        <v>algorithmic thinking; computational thinking; digital competence; education for sustainable development; higher education; pre-service teachers; programming; quality education; STEM; teacher training</v>
      </c>
      <c r="E11" s="49" t="str">
        <f>'Arts Scopus Original'!E11</f>
        <v>Exploring Pre-Service Teachers’ Perceptions of the Educational Value and Benefits of Computational Thinking and Programming</v>
      </c>
      <c r="F11" s="35">
        <f>'Arts Scopus Original'!F11</f>
        <v>2025</v>
      </c>
      <c r="G11" s="49" t="str">
        <f>'Arts Scopus Original'!G11</f>
        <v>Sustainability (Switzerland)</v>
      </c>
      <c r="H11" s="35">
        <f>'Arts Scopus Original'!H11</f>
        <v>0</v>
      </c>
      <c r="I11" s="49" t="str">
        <f>'Arts Scopus Original'!I11</f>
        <v>10.3390/su17052164</v>
      </c>
      <c r="J11" s="49" t="str">
        <f>'Arts Scopus Original'!J11</f>
        <v>Research GRoup in InterAction and eLearning (GRIAL), Research Institute for Educational Sciences (IUCE), University of Salamanca, Salamanca, 37008, Spain</v>
      </c>
      <c r="K11" s="35" t="str">
        <f>'Arts Scopus Original'!K11</f>
        <v>English</v>
      </c>
      <c r="L11" s="49" t="str">
        <f>'Arts Scopus Original'!L11</f>
        <v>Article</v>
      </c>
      <c r="M11" s="49" t="str">
        <f>'Arts Scopus Original'!M11</f>
        <v>Spain</v>
      </c>
      <c r="N11" s="49" t="str">
        <f>'Arts Scopus Original'!N11</f>
        <v>Computational Thinking (CT) and programming encompass a range of skills that are essential in everyday life and play a crucial role in addressing social and environmental challenges. They facilitate the analysis and understanding of global issues, the evaluation of viable solutions, and the formulation of strategic decisions that contribute to Education for Sustainable Development and the achievement of the Sustainable Development Goals. The primary objective of this study was to examine pre-service teachers’ perceptions of these areas. A quantitative study was conducted with 134 university students from the Faculty of Education and Tourism at the University of Salamanca. The findings indicate that CT and programming significantly contribute to enhancing digital competence, fostering essential skills for the effective use of technological tools, developing problem-solving strategies, and increasing self-confidence in identifying and refining solutions to complex problems. Regarding gender differences, significant differences were observed, with women scoring higher on average in various aspects. These included the ability to actively seek, compare, and select digital information from diverse sources and contexts, assess the potential risks associated with digital tools—such as security and identity concerns—and demonstrate confidence in accessing the necessary resources and training to integrate CT and programming into education. © 2025 by the authors.</v>
      </c>
      <c r="O11" s="2"/>
      <c r="P11" s="2"/>
      <c r="Q11" s="2"/>
      <c r="R11" s="2"/>
      <c r="S11" s="2"/>
      <c r="T11" s="2"/>
      <c r="U11" s="2"/>
      <c r="V11" s="2"/>
      <c r="W11" s="2"/>
      <c r="X11" s="2"/>
      <c r="Y11" s="2"/>
      <c r="Z11" s="2"/>
      <c r="AA11" s="2"/>
      <c r="AB11" s="2"/>
      <c r="AC11" s="2"/>
      <c r="AD11" s="2"/>
      <c r="AE11" s="2"/>
    </row>
    <row r="12" spans="1:31" ht="15" customHeight="1" x14ac:dyDescent="0.2">
      <c r="A12" s="35">
        <v>11</v>
      </c>
      <c r="B12" s="35" t="str">
        <f>'Arts Scopus Original'!B12</f>
        <v>Scopus</v>
      </c>
      <c r="C12" s="49" t="str">
        <f>'Arts Scopus Original'!C12</f>
        <v>Shin Y.; Jung J.; Choi S.; Jung B.</v>
      </c>
      <c r="D12" s="49" t="str">
        <f>'Arts Scopus Original'!D12</f>
        <v>Cognitive load; Collaborative programming; Computational thinking; Higher education; Problem-solving</v>
      </c>
      <c r="E12" s="49" t="str">
        <f>'Arts Scopus Original'!E12</f>
        <v>The influence of scaffolding for computational thinking on cognitive load and problem-solving skills in collaborative programming</v>
      </c>
      <c r="F12" s="35">
        <f>'Arts Scopus Original'!F12</f>
        <v>2025</v>
      </c>
      <c r="G12" s="49" t="str">
        <f>'Arts Scopus Original'!G12</f>
        <v>Education and Information Technologies</v>
      </c>
      <c r="H12" s="35">
        <f>'Arts Scopus Original'!H12</f>
        <v>1</v>
      </c>
      <c r="I12" s="49" t="str">
        <f>'Arts Scopus Original'!I12</f>
        <v>10.1007/s10639-024-13104-0</v>
      </c>
      <c r="J12" s="49" t="str">
        <f>'Arts Scopus Original'!J12</f>
        <v>College of Education, Hanyang University, Wangsimni-Ro, Seongdong-Gu, Seoul, 222, South Korea; Korean Educational Development Institute (KEDI), 7 Gyohak-Ro, Deoksan-Eup, Chungcheongbuk-Do, Jincheon-Gun, South Korea; Korea National University of Education, 250 Taeseongtabyeon-ro, Gangnae-myeon, Heungdeok-gu, Chungbuk, Cheongju-si, 28173, South Korea</v>
      </c>
      <c r="K12" s="35" t="str">
        <f>'Arts Scopus Original'!K12</f>
        <v>English</v>
      </c>
      <c r="L12" s="49" t="str">
        <f>'Arts Scopus Original'!L12</f>
        <v>Article</v>
      </c>
      <c r="M12" s="49" t="str">
        <f>'Arts Scopus Original'!M12</f>
        <v>South Korea</v>
      </c>
      <c r="N12" s="49" t="str">
        <f>'Arts Scopus Original'!N12</f>
        <v>This study investigates the effects of metacognitive and cognitive strategies for computational thinking (CT) on managing cognitive load and enhancing problem-solving skills in collaborative programming. Four different scaffolding conditions were provided to help learners optimize cognitive load and improve their problem-solving abilities. A total of 110 participants were randomly assigned to one of the four groups. The four-week experiment included scaffolding, with two hours of Python programming each week to solve two real-world problems. Upon completing the learning process, participants’ cognitive load and problem-solving skills were assessed. The results provide empirical evidence that using faded worked examples (WOE) combined with metacognitive scaffolding for CT effectively optimizes cognitive load and enhances problem-solving skills in collaborative programming, leading to improved efficiency and complexity in their solutions. © The Author(s), under exclusive licence to Springer Science+Business Media, LLC, part of Springer Nature 2024.</v>
      </c>
      <c r="O12" s="2"/>
      <c r="P12" s="2"/>
      <c r="Q12" s="2"/>
      <c r="R12" s="2"/>
      <c r="S12" s="2"/>
      <c r="T12" s="2"/>
      <c r="U12" s="2"/>
      <c r="V12" s="2"/>
      <c r="W12" s="2"/>
      <c r="X12" s="2"/>
      <c r="Y12" s="2"/>
      <c r="Z12" s="2"/>
      <c r="AA12" s="2"/>
      <c r="AB12" s="2"/>
      <c r="AC12" s="2"/>
      <c r="AD12" s="2"/>
      <c r="AE12" s="2"/>
    </row>
    <row r="13" spans="1:31" ht="15" customHeight="1" x14ac:dyDescent="0.2">
      <c r="A13" s="35">
        <v>12</v>
      </c>
      <c r="B13" s="35" t="str">
        <f>'Arts Scopus Original'!B13</f>
        <v>Scopus</v>
      </c>
      <c r="C13" s="49" t="str">
        <f>'Arts Scopus Original'!C13</f>
        <v>Fang X.</v>
      </c>
      <c r="D13" s="49" t="str">
        <f>'Arts Scopus Original'!D13</f>
        <v>Financial and economic universities; Python programming language; Teaching models; The new business</v>
      </c>
      <c r="E13" s="49" t="str">
        <f>'Arts Scopus Original'!E13</f>
        <v>The teaching innovation and research of python programming in financial and economic universities</v>
      </c>
      <c r="F13" s="35">
        <f>'Arts Scopus Original'!F13</f>
        <v>2020</v>
      </c>
      <c r="G13" s="49" t="str">
        <f>'Arts Scopus Original'!G13</f>
        <v>15th International Conference on Computer Science and Education, ICCSE 2020</v>
      </c>
      <c r="H13" s="35">
        <f>'Arts Scopus Original'!H13</f>
        <v>0</v>
      </c>
      <c r="I13" s="49" t="str">
        <f>'Arts Scopus Original'!I13</f>
        <v>10.1109/ICCSE49874.2020.9201735</v>
      </c>
      <c r="J13" s="49" t="str">
        <f>'Arts Scopus Original'!J13</f>
        <v>Shandong Technology and Business University, School of Computer Science and Technology, Yantai, 264005, China</v>
      </c>
      <c r="K13" s="35" t="str">
        <f>'Arts Scopus Original'!K13</f>
        <v>English</v>
      </c>
      <c r="L13" s="49" t="str">
        <f>'Arts Scopus Original'!L13</f>
        <v>Conference paper</v>
      </c>
      <c r="M13" s="49" t="str">
        <f>'Arts Scopus Original'!M13</f>
        <v>China</v>
      </c>
      <c r="N13" s="49" t="str">
        <f>'Arts Scopus Original'!N13</f>
        <v>For the teaching status of Python Programming course in financial and economic colleges and universities, this paper analyzes the common shortcomings and proposes the reconstruction of the program design course from four aspects: teaching objectives, course contents, teaching methods and assessment methods. That is, under the teaching objectives and principles based on market demand, the teaching contents should be integrated, the practice teaching should be strengthened, multi-dimensional hybrid teaching methods and procedural assessment should be used for the purpose of stimulating students' interests, keeping high motivation. Finally, it can mobilize students' enthusiasm for independent learning, and cultivating their ability to solve complex professional problems with computational thinking. © 2020 IEEE.</v>
      </c>
      <c r="O13" s="2"/>
      <c r="P13" s="2"/>
      <c r="Q13" s="2"/>
      <c r="R13" s="2"/>
      <c r="S13" s="2"/>
      <c r="T13" s="2"/>
      <c r="U13" s="2"/>
      <c r="V13" s="2"/>
      <c r="W13" s="2"/>
      <c r="X13" s="2"/>
      <c r="Y13" s="2"/>
      <c r="Z13" s="2"/>
      <c r="AA13" s="2"/>
      <c r="AB13" s="2"/>
      <c r="AC13" s="2"/>
      <c r="AD13" s="2"/>
      <c r="AE13" s="2"/>
    </row>
    <row r="14" spans="1:31" ht="15" customHeight="1" x14ac:dyDescent="0.2">
      <c r="A14" s="35">
        <v>13</v>
      </c>
      <c r="B14" s="35" t="str">
        <f>'Arts Scopus Original'!B14</f>
        <v>Scopus</v>
      </c>
      <c r="C14" s="49" t="str">
        <f>'Arts Scopus Original'!C14</f>
        <v>Volcz I.</v>
      </c>
      <c r="D14" s="49" t="str">
        <f>'Arts Scopus Original'!D14</f>
        <v>Computational thinking; Digital Literacies; Project-based learning</v>
      </c>
      <c r="E14" s="49" t="str">
        <f>'Arts Scopus Original'!E14</f>
        <v>The use of computational thinking to advance learning in the pre-university subject of digital literacies</v>
      </c>
      <c r="F14" s="35">
        <f>'Arts Scopus Original'!F14</f>
        <v>2018</v>
      </c>
      <c r="G14" s="49" t="str">
        <f>'Arts Scopus Original'!G14</f>
        <v>Proceedings of International Conference on Computational Thinking Education</v>
      </c>
      <c r="H14" s="35">
        <f>'Arts Scopus Original'!H14</f>
        <v>1</v>
      </c>
      <c r="I14" s="49">
        <f>'Arts Scopus Original'!I14</f>
        <v>0</v>
      </c>
      <c r="J14" s="49" t="str">
        <f>'Arts Scopus Original'!J14</f>
        <v>University of Technology, Insearch, Sydney, Australia</v>
      </c>
      <c r="K14" s="35" t="str">
        <f>'Arts Scopus Original'!K14</f>
        <v>English</v>
      </c>
      <c r="L14" s="49" t="str">
        <f>'Arts Scopus Original'!L14</f>
        <v>Conference paper</v>
      </c>
      <c r="M14" s="49" t="str">
        <f>'Arts Scopus Original'!M14</f>
        <v>Australia</v>
      </c>
      <c r="N14" s="49" t="str">
        <f>'Arts Scopus Original'!N14</f>
        <v>This paper describes how elements of computational thinking are employed to advance student learning and engagement in the Digital Literacies subject of the Foundations Studies of the University of Technology, Sydney. This study does not focus on enhancing technical coding skills, rather it takes the conceptual view on computational thinking and investigates how aspects of it can be used to further students’ academic skills and develop their abilities to solve complex problems in collaboration and with the use of technology. This paper will also reveal 115 students’ responses of the use of computational thinking elements in project-based assessment. © 2018, The Education University of Hong Kong. All rights reserved.</v>
      </c>
      <c r="O14" s="2"/>
      <c r="P14" s="2"/>
      <c r="Q14" s="2"/>
      <c r="R14" s="2"/>
      <c r="S14" s="2"/>
      <c r="T14" s="2"/>
      <c r="U14" s="2"/>
      <c r="V14" s="2"/>
      <c r="W14" s="2"/>
      <c r="X14" s="2"/>
      <c r="Y14" s="2"/>
      <c r="Z14" s="2"/>
      <c r="AA14" s="2"/>
      <c r="AB14" s="2"/>
      <c r="AC14" s="2"/>
      <c r="AD14" s="2"/>
      <c r="AE14" s="2"/>
    </row>
    <row r="15" spans="1:31" ht="15" customHeight="1" x14ac:dyDescent="0.2">
      <c r="A15" s="35">
        <v>14</v>
      </c>
      <c r="B15" s="35" t="str">
        <f>'Arts Scopus Original'!B15</f>
        <v>Scopus</v>
      </c>
      <c r="C15" s="49" t="str">
        <f>'Arts Scopus Original'!C15</f>
        <v>Van Dyne M.; Braun J.</v>
      </c>
      <c r="D15" s="49" t="str">
        <f>'Arts Scopus Original'!D15</f>
        <v>Analytical skills; Computational thinking; Course effectiveness; Critical thinking; CS0; Problem solving</v>
      </c>
      <c r="E15" s="49" t="str">
        <f>'Arts Scopus Original'!E15</f>
        <v>Effectiveness of a Computational Thinking (CS0) course on student analytical skills</v>
      </c>
      <c r="F15" s="35">
        <f>'Arts Scopus Original'!F15</f>
        <v>2014</v>
      </c>
      <c r="G15" s="49" t="str">
        <f>'Arts Scopus Original'!G15</f>
        <v>SIGCSE 2014 - Proceedings of the 45th ACM Technical Symposium on Computer Science Education</v>
      </c>
      <c r="H15" s="35">
        <f>'Arts Scopus Original'!H15</f>
        <v>20</v>
      </c>
      <c r="I15" s="49" t="str">
        <f>'Arts Scopus Original'!I15</f>
        <v>10.1145/2538862.2538956</v>
      </c>
      <c r="J15" s="49" t="str">
        <f>'Arts Scopus Original'!J15</f>
        <v>Montana Tech, University of Montana, Butte, MT 59701, 1300 W. Park St., United States</v>
      </c>
      <c r="K15" s="35" t="str">
        <f>'Arts Scopus Original'!K15</f>
        <v>English</v>
      </c>
      <c r="L15" s="49" t="str">
        <f>'Arts Scopus Original'!L15</f>
        <v>Conference paper</v>
      </c>
      <c r="M15" s="49" t="str">
        <f>'Arts Scopus Original'!M15</f>
        <v>United States</v>
      </c>
      <c r="N15" s="49" t="str">
        <f>'Arts Scopus Original'!N15</f>
        <v>In this paper, we describe the content and evaluation of a Computational Thinking (CS0) course developed to improve the analytical problem solving of students participating in the course. The course is targeted to students who are mathematically underprepared to enter our introductory programming sequence; however, it has recently been included in the University's general education curriculum so that students majoring in any discipline may take the course. Using the Whimbey Analytical Skills Inventory (WASI) students in the CS0 class, along with students in an analogous level engineering class (FESP), were tested at the beginning of the course and again at the end, using different versions of the test. The improvement in scores was statistically significant when measured by both the student t-test and the Cohen d (effect size) for CS0 students but not for the FESP students, providing support that the course does, in fact, increase student analytical problem solving skills. Courses in Computational Thinking have demonstrated success in many schools; however, this research demonstrates its effectiveness in improving analytical skills in majors as well as non-majors.</v>
      </c>
      <c r="O15" s="2"/>
      <c r="P15" s="2"/>
      <c r="Q15" s="2"/>
      <c r="R15" s="2"/>
      <c r="S15" s="2"/>
      <c r="T15" s="2"/>
      <c r="U15" s="2"/>
      <c r="V15" s="2"/>
      <c r="W15" s="2"/>
      <c r="X15" s="2"/>
      <c r="Y15" s="2"/>
      <c r="Z15" s="2"/>
      <c r="AA15" s="2"/>
      <c r="AB15" s="2"/>
      <c r="AC15" s="2"/>
      <c r="AD15" s="2"/>
      <c r="AE15" s="2"/>
    </row>
    <row r="16" spans="1:31" ht="15" customHeight="1" x14ac:dyDescent="0.2">
      <c r="A16" s="35">
        <v>15</v>
      </c>
      <c r="B16" s="35" t="str">
        <f>'Arts Scopus Original'!B16</f>
        <v>Scopus</v>
      </c>
      <c r="C16" s="49" t="str">
        <f>'Arts Scopus Original'!C16</f>
        <v>Zhong H.-X.; Chang J.-H.; Lai C.-F.; Chen P.-W.; Ku S.-H.; Chen S.-Y.</v>
      </c>
      <c r="D16" s="49" t="str">
        <f>'Arts Scopus Original'!D16</f>
        <v>Artificial intelligence learning platform; Computational thinking; Partial least squares; Research model; STEM education</v>
      </c>
      <c r="E16" s="49" t="str">
        <f>'Arts Scopus Original'!E16</f>
        <v>Information undergraduate and non-information undergraduate on an artificial intelligence learning platform: an artificial intelligence assessment model using PLS-SEM analysis</v>
      </c>
      <c r="F16" s="35">
        <f>'Arts Scopus Original'!F16</f>
        <v>2024</v>
      </c>
      <c r="G16" s="49" t="str">
        <f>'Arts Scopus Original'!G16</f>
        <v>Education and Information Technologies</v>
      </c>
      <c r="H16" s="35">
        <f>'Arts Scopus Original'!H16</f>
        <v>5</v>
      </c>
      <c r="I16" s="49" t="str">
        <f>'Arts Scopus Original'!I16</f>
        <v>10.1007/s10639-023-11961-9</v>
      </c>
      <c r="J16" s="49" t="str">
        <f>'Arts Scopus Original'!J16</f>
        <v>Department of Engineering Science, National Cheng Kung University 1, University Rd., Tainan, 701, Taiwan; Computer and Network Center, and Department of Computer Science and Information Engineering, National Cheng Kung University, Tainan, Taiwan; Department of Computer Science and Information Engineering, National Cheng Kung University 1, University Rd., Tainan, 701, Taiwan; Department of Computer Science and Engineering, National Taiwan Ocean University, Keelung, Taiwan</v>
      </c>
      <c r="K16" s="35" t="str">
        <f>'Arts Scopus Original'!K16</f>
        <v>English</v>
      </c>
      <c r="L16" s="49" t="str">
        <f>'Arts Scopus Original'!L16</f>
        <v>Article</v>
      </c>
      <c r="M16" s="49" t="str">
        <f>'Arts Scopus Original'!M16</f>
        <v>Taiwan</v>
      </c>
      <c r="N16" s="49" t="str">
        <f>'Arts Scopus Original'!N16</f>
        <v>Artificial intelligence (AI) education is becoming an advanced learning trend in programming education. However, AI subjects can be difficult to understand because they require high programming skills and complex knowledge. This makes it challenging to determine how different departments of students are affected by them. This study draws on research in programming education and STEM education to explore the different factors that affect students in AI learning. Therefore, the purpose of this study is to investigate the impact of AI learning platforms on information undergraduate and non-information undergraduate by using a research model. The course was implemented for 65 students in the information undergraduate group and 39 students in the non-information undergraduate group. The findings showed that the two groups had different learning effects under different variables. Students with different cognitive styles may use different skills to positively influence self-regulated learning. This study provides important evidence to understand the learning impact of artificial intelligence among university students from different disciplines. © The Author(s), under exclusive licence to Springer Science+Business Media, LLC, part of Springer Nature 2023.</v>
      </c>
      <c r="O16" s="2"/>
      <c r="P16" s="2"/>
      <c r="Q16" s="2"/>
      <c r="R16" s="2"/>
      <c r="S16" s="2"/>
      <c r="T16" s="2"/>
      <c r="U16" s="2"/>
      <c r="V16" s="2"/>
      <c r="W16" s="2"/>
      <c r="X16" s="2"/>
      <c r="Y16" s="2"/>
      <c r="Z16" s="2"/>
      <c r="AA16" s="2"/>
      <c r="AB16" s="2"/>
      <c r="AC16" s="2"/>
      <c r="AD16" s="2"/>
      <c r="AE16" s="2"/>
    </row>
    <row r="17" spans="1:31" ht="15" customHeight="1" x14ac:dyDescent="0.2">
      <c r="A17" s="35">
        <v>16</v>
      </c>
      <c r="B17" s="35" t="str">
        <f>'Arts Scopus Original'!B17</f>
        <v>Scopus</v>
      </c>
      <c r="C17" s="49" t="str">
        <f>'Arts Scopus Original'!C17</f>
        <v>Maesschalck S.</v>
      </c>
      <c r="D17" s="49" t="str">
        <f>'Arts Scopus Original'!D17</f>
        <v>computer science education; critical thinking; curriculum development; higher education; professional skills</v>
      </c>
      <c r="E17" s="49" t="str">
        <f>'Arts Scopus Original'!E17</f>
        <v>Critical Thinking: the code to crack Computer Science Education</v>
      </c>
      <c r="F17" s="35">
        <f>'Arts Scopus Original'!F17</f>
        <v>2024</v>
      </c>
      <c r="G17" s="49" t="str">
        <f>'Arts Scopus Original'!G17</f>
        <v>Journal of Information Technology Education: Innovations in Practice</v>
      </c>
      <c r="H17" s="35">
        <f>'Arts Scopus Original'!H17</f>
        <v>0</v>
      </c>
      <c r="I17" s="49" t="str">
        <f>'Arts Scopus Original'!I17</f>
        <v>10.28945/5387</v>
      </c>
      <c r="J17" s="49" t="str">
        <f>'Arts Scopus Original'!J17</f>
        <v>Nexova Group, Redu, Belgium; Lancaster University, Lancaster, United Kingdom</v>
      </c>
      <c r="K17" s="35" t="str">
        <f>'Arts Scopus Original'!K17</f>
        <v>English</v>
      </c>
      <c r="L17" s="49" t="str">
        <f>'Arts Scopus Original'!L17</f>
        <v>Article</v>
      </c>
      <c r="M17" s="49" t="str">
        <f>'Arts Scopus Original'!M17</f>
        <v>United Kingdom</v>
      </c>
      <c r="N17" s="49" t="str">
        <f>'Arts Scopus Original'!N17</f>
        <v>Aim/Purpose This paper explores the potential value of critical thinking in computer science education and discusses strategies for its integration across the curriculum. Background As technology rapidly evolves and becomes increasingly integrated into society, there is a growing need for computer science graduates who can think critically about the ethical, societal, and technical implications of their work. Methodology This study employs a conceptual analysis approach, reviewing existing literature on critical thinking in computer science education and synthesising insights from various sources. The analysis focuses on identifying challenges in imple-menting critical thinking instruction and proposing practical solutions. Contribution This paper provides an overview of the current discourse on integrating critical thinking into computer science curricula. It explores the distinction between critical thinking and computational thinking, discusses various pedagogical ap-proaches, and offers insights into potential challenges of implementation. Findings The paper identifies six key challenges in embedding critical thinking into com-puter science education. It proposes initial steps to address these challenges, in-cluding curriculum redesign, innovative assessment methods, and faculty devel-opment strategies. Recommendations for Practitioners Educators should adopt a balanced approach that complements technical edu-cation with critical thinking exercises, using diverse teaching methods such as dialogue-based teaching and authentic instruction. Recommendations for Researchers Future research should focus on empirical studies to assess the effectiveness of the proposed solutions and develop standardised tools for evaluating critical thinking skills in computer science. Impact on Society By enhancing critical thinking skills in computer science education, we can pro-duce graduates who are better equipped to address complex technological chal-lenges and their societal implications. Future Research Further investigation is needed into the most effective pedagogical approaches for teaching critical thinking in computer science, with a focus on multidiscipli-nary perspectives. © (2024), (Informing Science Institute). All rights reserved.</v>
      </c>
      <c r="O17" s="2"/>
      <c r="P17" s="2"/>
      <c r="Q17" s="2"/>
      <c r="R17" s="2"/>
      <c r="S17" s="2"/>
      <c r="T17" s="2"/>
      <c r="U17" s="2"/>
      <c r="V17" s="2"/>
      <c r="W17" s="2"/>
      <c r="X17" s="2"/>
      <c r="Y17" s="2"/>
      <c r="Z17" s="2"/>
      <c r="AA17" s="2"/>
      <c r="AB17" s="2"/>
      <c r="AC17" s="2"/>
      <c r="AD17" s="2"/>
      <c r="AE17" s="2"/>
    </row>
    <row r="18" spans="1:31" ht="15" customHeight="1" x14ac:dyDescent="0.2">
      <c r="A18" s="35">
        <v>17</v>
      </c>
      <c r="B18" s="35" t="str">
        <f>'Arts Scopus Original'!B18</f>
        <v>Scopus</v>
      </c>
      <c r="C18" s="49" t="str">
        <f>'Arts Scopus Original'!C18</f>
        <v>Romero M.; Lepage A.; Lille B.</v>
      </c>
      <c r="D18" s="49" t="str">
        <f>'Arts Scopus Original'!D18</f>
        <v>Assessment; Computational thinking; Creativity; Problem-solving</v>
      </c>
      <c r="E18" s="49" t="str">
        <f>'Arts Scopus Original'!E18</f>
        <v>Computational thinking development through creative programming in higher education</v>
      </c>
      <c r="F18" s="35">
        <f>'Arts Scopus Original'!F18</f>
        <v>2017</v>
      </c>
      <c r="G18" s="49" t="str">
        <f>'Arts Scopus Original'!G18</f>
        <v>International Journal of Educational Technology in Higher Education</v>
      </c>
      <c r="H18" s="35">
        <f>'Arts Scopus Original'!H18</f>
        <v>164</v>
      </c>
      <c r="I18" s="49" t="str">
        <f>'Arts Scopus Original'!I18</f>
        <v>10.1186/s41239-017-0080-z</v>
      </c>
      <c r="J18" s="49" t="str">
        <f>'Arts Scopus Original'!J18</f>
        <v>Laboratoire d’Innovation et Numérique pour l’Education, Université Nice Sophia Antipolis, Nice, France; Université Laval, Québec, Canada</v>
      </c>
      <c r="K18" s="35" t="str">
        <f>'Arts Scopus Original'!K18</f>
        <v>English</v>
      </c>
      <c r="L18" s="49" t="str">
        <f>'Arts Scopus Original'!L18</f>
        <v>Article</v>
      </c>
      <c r="M18" s="49" t="str">
        <f>'Arts Scopus Original'!M18</f>
        <v>France</v>
      </c>
      <c r="N18" s="49" t="str">
        <f>'Arts Scopus Original'!N18</f>
        <v>Creative and problem-solving competencies are part of the so-called twenty-first century skills. The creative use of digital technologies to solve problems is also related to computational thinking as a set of cognitive and metacognitive strategies in which the learner is engaged in an active design and creation process and mobilized computational concepts and methods. At different educational levels, computational thinking can be developed and assessed through solving ill-defined problems. This paper introduces computational thinking in the context of Higher Education creative programming activities. In this study, we engage undergraduate students in a creative programming activity using Scratch. Then, we analyze the computational thinking scores of an automatic analysis tool and the human assessment of the creative programming projects. Results suggested the need for a human assessment of creative programming while pointing the limits of an automated analytical tool, which does not reflect the creative diversity of the Scratch projects and overrates algorithmic complexity. © 2017, The Author(s).</v>
      </c>
      <c r="O18" s="2"/>
      <c r="P18" s="2"/>
      <c r="Q18" s="2"/>
      <c r="R18" s="2"/>
      <c r="S18" s="2"/>
      <c r="T18" s="2"/>
      <c r="U18" s="2"/>
      <c r="V18" s="2"/>
      <c r="W18" s="2"/>
      <c r="X18" s="2"/>
      <c r="Y18" s="2"/>
      <c r="Z18" s="2"/>
      <c r="AA18" s="2"/>
      <c r="AB18" s="2"/>
      <c r="AC18" s="2"/>
      <c r="AD18" s="2"/>
      <c r="AE18" s="2"/>
    </row>
    <row r="19" spans="1:31" ht="15" customHeight="1" x14ac:dyDescent="0.2">
      <c r="A19" s="35">
        <v>18</v>
      </c>
      <c r="B19" s="35" t="str">
        <f>'Arts Scopus Original'!B19</f>
        <v>Scopus</v>
      </c>
      <c r="C19" s="49" t="str">
        <f>'Arts Scopus Original'!C19</f>
        <v>Prompolmaueng W.; Wetmaha A.; Jamsri P.</v>
      </c>
      <c r="D19" s="49" t="str">
        <f>'Arts Scopus Original'!D19</f>
        <v>Computational Thinking; Game Development; Game-based Learning; Mixed Reality Technology</v>
      </c>
      <c r="E19" s="49" t="str">
        <f>'Arts Scopus Original'!E19</f>
        <v>A Game Development to Promote Computational Thinking</v>
      </c>
      <c r="F19" s="35">
        <f>'Arts Scopus Original'!F19</f>
        <v>2021</v>
      </c>
      <c r="G19" s="49" t="str">
        <f>'Arts Scopus Original'!G19</f>
        <v>2021 13th International Conference on Information Technology and Electrical Engineering, ICITEE 2021</v>
      </c>
      <c r="H19" s="35">
        <f>'Arts Scopus Original'!H19</f>
        <v>6</v>
      </c>
      <c r="I19" s="49" t="str">
        <f>'Arts Scopus Original'!I19</f>
        <v>10.1109/ICITEE53064.2021.9611850</v>
      </c>
      <c r="J19" s="49" t="str">
        <f>'Arts Scopus Original'!J19</f>
        <v>King Mongkut's Institute of Technology Ladkrabang, Faculty of Information Technology, Bangkok, 10520, Thailand</v>
      </c>
      <c r="K19" s="35" t="str">
        <f>'Arts Scopus Original'!K19</f>
        <v>English</v>
      </c>
      <c r="L19" s="49" t="str">
        <f>'Arts Scopus Original'!L19</f>
        <v>Conference paper</v>
      </c>
      <c r="M19" s="49" t="str">
        <f>'Arts Scopus Original'!M19</f>
        <v>Thailand</v>
      </c>
      <c r="N19" s="49" t="str">
        <f>'Arts Scopus Original'!N19</f>
        <v>This paper focuses on game development using Mixed Reality technology, the Magic Leap One device, by exploring with The Lab and Unreal Engine program that are developed in game interpolating Computational Thinking (CT). The research device focuses on integrating thinking skills into 3D games with real-time user interaction. From mixed reality (MR) the application of technology is evaluated in its use for learning effectiveness. The game aims to promote a computational thinking process based on the terms and conditions within 5 levels as well as the complexity of the game with more obstacles in each level as the character travels from beginning to destination. Commands provide for different contexts. Major goal is using mixed reality technology to advance convergence in computing education and training in computational thinking (CT) to help players strengthen their thinking process and CT through the game. This game can be an alternative learning medium for the educator in primary school (Grade 4-6). The assessment of target users 10-15 persons before and after the game tests have 3 aspects in technology, CT, and usability of game performance. An expert evaluation was conducted after the test. Assessment of the overall game focuses on building of CT skill within the game relative to project objectives. Evaluation results were 77.8% by users and 88.6% by the expert. Furthermore, some useful suggestions from assessment suggest adding workshop guidelines for educators or trainers. Thus, this project contributes to the computing education community by using available cutting-edge technology as an optional teaching tool in CT that suits learners in education at the primary level and looks toward future development for higher education.  © 2021 IEEE.</v>
      </c>
      <c r="O19" s="2"/>
      <c r="P19" s="2"/>
      <c r="Q19" s="2"/>
      <c r="R19" s="2"/>
      <c r="S19" s="2"/>
      <c r="T19" s="2"/>
      <c r="U19" s="2"/>
      <c r="V19" s="2"/>
      <c r="W19" s="2"/>
      <c r="X19" s="2"/>
      <c r="Y19" s="2"/>
      <c r="Z19" s="2"/>
      <c r="AA19" s="2"/>
      <c r="AB19" s="2"/>
      <c r="AC19" s="2"/>
      <c r="AD19" s="2"/>
      <c r="AE19" s="2"/>
    </row>
    <row r="20" spans="1:31" ht="15" customHeight="1" x14ac:dyDescent="0.2">
      <c r="A20" s="35">
        <v>19</v>
      </c>
      <c r="B20" s="35" t="str">
        <f>'Arts Scopus Original'!B20</f>
        <v>Scopus</v>
      </c>
      <c r="C20" s="49" t="str">
        <f>'Arts Scopus Original'!C20</f>
        <v>Kui X.; Liu W.; Guo K.; Xia J.; Du H.</v>
      </c>
      <c r="D20" s="49" t="str">
        <f>'Arts Scopus Original'!D20</f>
        <v>Computational thinking; Higher education; Minimum knowledge sets; Python language</v>
      </c>
      <c r="E20" s="49" t="str">
        <f>'Arts Scopus Original'!E20</f>
        <v>Teaching method reform of python language programming course based on minimum knowledge sets</v>
      </c>
      <c r="F20" s="35">
        <f>'Arts Scopus Original'!F20</f>
        <v>2018</v>
      </c>
      <c r="G20" s="49" t="str">
        <f>'Arts Scopus Original'!G20</f>
        <v>Mechatronic Systems and Control</v>
      </c>
      <c r="H20" s="35">
        <f>'Arts Scopus Original'!H20</f>
        <v>4</v>
      </c>
      <c r="I20" s="49" t="str">
        <f>'Arts Scopus Original'!I20</f>
        <v>10.2316/Journal.201.2018.4.201-2956</v>
      </c>
      <c r="J20" s="49" t="str">
        <f>'Arts Scopus Original'!J20</f>
        <v>School of Information Science and Engineering, Central SouthUniversity, China; School of Geosciences and Info-Physics, Central South University, China</v>
      </c>
      <c r="K20" s="35" t="str">
        <f>'Arts Scopus Original'!K20</f>
        <v>English</v>
      </c>
      <c r="L20" s="49" t="str">
        <f>'Arts Scopus Original'!L20</f>
        <v>Article</v>
      </c>
      <c r="M20" s="49" t="str">
        <f>'Arts Scopus Original'!M20</f>
        <v>China</v>
      </c>
      <c r="N20" s="49" t="str">
        <f>'Arts Scopus Original'!N20</f>
        <v>Reform of teaching content, teaching methods, and evaluation of examination system is an urgent issue of current teaching reform in higher education. Python language is released under the background of calculating ecology, which is concise, clear, elegant, and easy to learn. There are more than thousands of third-party programming libraries. Rich resources of an open community also incur new problem, much information will consume large amounts of attention. How to make students absorb more knowledge and master more skills in the limited class time? Also, it is important for teachers to think about how to improve the efficiency of information cognition. The paper puts forward a teaching method of Python language based on minimum knowledge sets, combining with the characteristics of different major students; the method can not only help students understand the ideas and methods of solving practical problems with the concept of calculation ecology but also raise good computational thinking, innovative thinking, and programming ability, and then effectively improve the quality of teaching and promote the development of higher education. © 2018 Acta Press. All rights reserved.</v>
      </c>
      <c r="O20" s="2"/>
      <c r="P20" s="2"/>
      <c r="Q20" s="2"/>
      <c r="R20" s="2"/>
      <c r="S20" s="2"/>
      <c r="T20" s="2"/>
      <c r="U20" s="2"/>
      <c r="V20" s="2"/>
      <c r="W20" s="2"/>
      <c r="X20" s="2"/>
      <c r="Y20" s="2"/>
      <c r="Z20" s="2"/>
      <c r="AA20" s="2"/>
      <c r="AB20" s="2"/>
      <c r="AC20" s="2"/>
      <c r="AD20" s="2"/>
      <c r="AE20" s="2"/>
    </row>
    <row r="21" spans="1:31" ht="15" customHeight="1" x14ac:dyDescent="0.2">
      <c r="A21" s="35">
        <v>20</v>
      </c>
      <c r="B21" s="35" t="str">
        <f>'Arts Scopus Original'!B21</f>
        <v>Scopus</v>
      </c>
      <c r="C21" s="49" t="str">
        <f>'Arts Scopus Original'!C21</f>
        <v>Wang H.-H.; Wang C.-H.A.</v>
      </c>
      <c r="D21" s="49" t="str">
        <f>'Arts Scopus Original'!D21</f>
        <v>Computational thinking; Industrial design; Learning motivation; Machine learning; Student self-assessment; Teaching technology</v>
      </c>
      <c r="E21" s="49" t="str">
        <f>'Arts Scopus Original'!E21</f>
        <v>Teaching design students machine learning to enhance motivation for learning computational thinking skills</v>
      </c>
      <c r="F21" s="35">
        <f>'Arts Scopus Original'!F21</f>
        <v>2024</v>
      </c>
      <c r="G21" s="49" t="str">
        <f>'Arts Scopus Original'!G21</f>
        <v>Acta Psychologica</v>
      </c>
      <c r="H21" s="35">
        <f>'Arts Scopus Original'!H21</f>
        <v>0</v>
      </c>
      <c r="I21" s="49" t="str">
        <f>'Arts Scopus Original'!I21</f>
        <v>10.1016/j.actpsy.2024.104619</v>
      </c>
      <c r="J21" s="49" t="str">
        <f>'Arts Scopus Original'!J21</f>
        <v>Department of Industrial Design, National Taipei University of Technology, 1, Sec. 3, Zhongxiao E. Rd., Taipei, 10608, Taiwan; Department of Computational Media, University of California, Santa Cruz, 1156 High Street, Santa Cruz, 95064, CA, United States</v>
      </c>
      <c r="K21" s="35" t="str">
        <f>'Arts Scopus Original'!K21</f>
        <v>English</v>
      </c>
      <c r="L21" s="49" t="str">
        <f>'Arts Scopus Original'!L21</f>
        <v>Article</v>
      </c>
      <c r="M21" s="49" t="str">
        <f>'Arts Scopus Original'!M21</f>
        <v>Taiwan</v>
      </c>
      <c r="N21" s="49" t="str">
        <f>'Arts Scopus Original'!N21</f>
        <v>The integration of computational thinking (CT) to enhance creativity in design students has often been underexplored in design education. While design thinking has traditionally been the cornerstone of university design pedagogy and remains essential, the increasing role of digital tools and artificial intelligence in modern design practices presents new opportunities for innovation. By introducing CT alongside design thinking, students can expand their creative toolkit and engage with emerging technologies more effectively. Although many design students may have limited experience with programming, incorporating accessible, no-code tools can help them confidently embrace computational methods, unlocking new pathways for creative exploration and innovation. This study proposes an alternative approach to improve the motivation of design students by introducing machine learning tools into product design processes. We developed an experimental pedagogy in which 56 industrial design university students learned how to use Waikato Environment for Knowledge Analysis (Weka), a machine learning tool, for three hours of design work a week, for a total of eight weeks. Our covariate analysis of data collected in the pretest and posttest shows that the general learning motivations in the group using Weka are significantly higher than those in the group without Weka. However, no significant differences were found between the two groups in terms of learning strategies, collaboration, or critical thinking. Students using Weka spent more time focusing on model training and tended to improve their algorithmic thinking, and the introduction of Weka appeared to enhance their motivation to learn. On the other hand, these students might have been focusing on working individually at their computers, potentially neglecting communication and collaboration. The findings suggest that teaching machine learning applications without requiring coding has the potential to boost design students' motivation to engage with CT skills, though care must be taken to maintain collaborative practices. © 2024</v>
      </c>
      <c r="O21" s="2"/>
      <c r="P21" s="2"/>
      <c r="Q21" s="2"/>
      <c r="R21" s="2"/>
      <c r="S21" s="2"/>
      <c r="T21" s="2"/>
      <c r="U21" s="2"/>
      <c r="V21" s="2"/>
      <c r="W21" s="2"/>
      <c r="X21" s="2"/>
      <c r="Y21" s="2"/>
      <c r="Z21" s="2"/>
      <c r="AA21" s="2"/>
      <c r="AB21" s="2"/>
      <c r="AC21" s="2"/>
      <c r="AD21" s="2"/>
      <c r="AE21" s="2"/>
    </row>
    <row r="22" spans="1:31" ht="15" customHeight="1" x14ac:dyDescent="0.2">
      <c r="A22" s="35">
        <v>21</v>
      </c>
      <c r="B22" s="35" t="str">
        <f>'Arts Scopus Original'!B22</f>
        <v>Scopus</v>
      </c>
      <c r="C22" s="49" t="str">
        <f>'Arts Scopus Original'!C22</f>
        <v>Sukkamart A.; Sermsri N.; Kantathanawat T.; Nakwijit R.; Meekhobtong S.</v>
      </c>
      <c r="D22" s="49" t="str">
        <f>'Arts Scopus Original'!D22</f>
        <v>Collaborative learning Management; Complex problem-solving skills; computational thinking; Thailand; visualization</v>
      </c>
      <c r="E22" s="49" t="str">
        <f>'Arts Scopus Original'!E22</f>
        <v>Computer Education Student Teacher Complex Problem-Solving Skills Development using Computational Thinking and Visualization Tools</v>
      </c>
      <c r="F22" s="35">
        <f>'Arts Scopus Original'!F22</f>
        <v>2024</v>
      </c>
      <c r="G22" s="49" t="str">
        <f>'Arts Scopus Original'!G22</f>
        <v>Pakistan Journal of Life and Social Sciences</v>
      </c>
      <c r="H22" s="35">
        <f>'Arts Scopus Original'!H22</f>
        <v>0</v>
      </c>
      <c r="I22" s="49" t="str">
        <f>'Arts Scopus Original'!I22</f>
        <v>10.57239/PJLSS-2024-22.2.00364</v>
      </c>
      <c r="J22" s="49" t="str">
        <f>'Arts Scopus Original'!J22</f>
        <v>School of Industrial Education and Technology, The King Mongkut’s Institute of Technology Ladkrabang (KMITL), Bangkok, Thailand</v>
      </c>
      <c r="K22" s="35" t="str">
        <f>'Arts Scopus Original'!K22</f>
        <v>English</v>
      </c>
      <c r="L22" s="49" t="str">
        <f>'Arts Scopus Original'!L22</f>
        <v>Article</v>
      </c>
      <c r="M22" s="49" t="str">
        <f>'Arts Scopus Original'!M22</f>
        <v>Thailand</v>
      </c>
      <c r="N22" s="49" t="str">
        <f>'Arts Scopus Original'!N22</f>
        <v>This research explores the impact of a Collaborative Learning Management Model (CLMM) integrating Computational Thinking (CT) and Visualization Tools (VT) on the development of Complex Problem-Solving Skills (CPSS) in first-year computer education student teachers in Thailand. The study, conducted with 15 student-teachers from Dhonburi Rajabhat University, involved a six-module CPSS learning intervention. Notably, Unit 2’s Alternative Flowchart Writing (AFW) and Unit 4’s Sequential Python Writing (SPW) excelled, while Units 1 and 3 showed initial shortcomings. The overall evaluation, however, revealed that CLMM yielded a final mean of 90.40 and SD of 5.59, emphasizing its effectiveness in enhancing student-teacher CPSS. The research advocates for educators to prioritize advanced tools, including emerging Artificial Intelligence (AI) visualization tools, to further elevate CPSS education, preparing a new generation of educators for the challenges of educating digitally enabled knowledge workers. © (2024), (Elite Scientific Publications). All rights reserved.</v>
      </c>
      <c r="O22" s="2"/>
      <c r="P22" s="2"/>
      <c r="Q22" s="2"/>
      <c r="R22" s="2"/>
      <c r="S22" s="2"/>
      <c r="T22" s="2"/>
      <c r="U22" s="2"/>
      <c r="V22" s="2"/>
      <c r="W22" s="2"/>
      <c r="X22" s="2"/>
      <c r="Y22" s="2"/>
      <c r="Z22" s="2"/>
      <c r="AA22" s="2"/>
      <c r="AB22" s="2"/>
      <c r="AC22" s="2"/>
      <c r="AD22" s="2"/>
      <c r="AE22" s="2"/>
    </row>
    <row r="23" spans="1:31" ht="15" customHeight="1" x14ac:dyDescent="0.2">
      <c r="A23" s="35">
        <v>22</v>
      </c>
      <c r="B23" s="35" t="str">
        <f>'Arts Scopus Original'!B23</f>
        <v>Scopus</v>
      </c>
      <c r="C23" s="49" t="str">
        <f>'Arts Scopus Original'!C23</f>
        <v>Díaz J.; López J.A.; Sepúlveda S.; Villegas G.M.R.; Ahumada D.; Moreira F.</v>
      </c>
      <c r="D23" s="49" t="str">
        <f>'Arts Scopus Original'!D23</f>
        <v>Human-Computer Interaction; Usability; Video-games; Training; Computer Programming</v>
      </c>
      <c r="E23" s="49" t="str">
        <f>'Arts Scopus Original'!E23</f>
        <v>Evaluating aspects of usability in video game-based programming learning platforms</v>
      </c>
      <c r="F23" s="35">
        <f>'Arts Scopus Original'!F23</f>
        <v>2021</v>
      </c>
      <c r="G23" s="49" t="str">
        <f>'Arts Scopus Original'!G23</f>
        <v>Procedia Computer Science</v>
      </c>
      <c r="H23" s="35">
        <f>'Arts Scopus Original'!H23</f>
        <v>16</v>
      </c>
      <c r="I23" s="49" t="str">
        <f>'Arts Scopus Original'!I23</f>
        <v>10.1016/j.procs.2021.01.141</v>
      </c>
      <c r="J23" s="49" t="str">
        <f>'Arts Scopus Original'!J23</f>
        <v>Universidad de La Frontera, Depto. Cs. de la Computación e Informática, Temuco, Chile; Universidad de Caldas, Depto. de Sistemas e Informática, Manizales, Colombia; Universidad Nacional Abierta y a Distancia, ECBTI, Bogotá, Colombia; Universidad Católica de Temuco, Depto. Procesos Diagnósticos y Evaluación, Temuco, Chile; REMIT, IJP, Universidade Portucalense, Porto, Portugal; IEETA, Universidade Aveiro, Aveiro, Portugal</v>
      </c>
      <c r="K23" s="35" t="str">
        <f>'Arts Scopus Original'!K23</f>
        <v>English</v>
      </c>
      <c r="L23" s="49" t="str">
        <f>'Arts Scopus Original'!L23</f>
        <v>Conference paper</v>
      </c>
      <c r="M23" s="49" t="str">
        <f>'Arts Scopus Original'!M23</f>
        <v>Chile</v>
      </c>
      <c r="N23" s="49" t="str">
        <f>'Arts Scopus Original'!N23</f>
        <v>Teaching computer programming is an important topic. Due to Science and Technology initiatives, these topics are considered in different training cycles. For higher education, students must cultivate fundamental concepts for the development of software applications, which not only contribute to the knowledge of programming languages but also to opening guidelines for computational thinking. However, selecting a proper tool can be complex. Especially for the diversity of alternatives on the web. Further, not all of them meet basic usability requirements. In this study, we present a set of platforms that seek to develop programming skills based on video games. The search consisted of 4 stages: (i) definition of the research questions, (ii) scope review, (iii) execution of search and (iv) platform selection. Finally, we employ a usability heuristic evaluation for a novice programming system to determine best practices. © 2021 The Authors. Published by Elsevier B.V.</v>
      </c>
      <c r="O23" s="2"/>
      <c r="P23" s="2"/>
      <c r="Q23" s="2"/>
      <c r="R23" s="2"/>
      <c r="S23" s="2"/>
      <c r="T23" s="2"/>
      <c r="U23" s="2"/>
      <c r="V23" s="2"/>
      <c r="W23" s="2"/>
      <c r="X23" s="2"/>
      <c r="Y23" s="2"/>
      <c r="Z23" s="2"/>
      <c r="AA23" s="2"/>
      <c r="AB23" s="2"/>
      <c r="AC23" s="2"/>
      <c r="AD23" s="2"/>
      <c r="AE23" s="2"/>
    </row>
    <row r="24" spans="1:31" ht="15" customHeight="1" x14ac:dyDescent="0.2">
      <c r="A24" s="35">
        <v>23</v>
      </c>
      <c r="B24" s="35" t="str">
        <f>'Arts Scopus Original'!B24</f>
        <v>Scopus</v>
      </c>
      <c r="C24" s="49" t="str">
        <f>'Arts Scopus Original'!C24</f>
        <v>Zhang C.; Wang F.</v>
      </c>
      <c r="D24" s="49" t="str">
        <f>'Arts Scopus Original'!D24</f>
        <v>blended learning; multivariate assessment and evaluation system; teaching reform; TPACK</v>
      </c>
      <c r="E24" s="49" t="str">
        <f>'Arts Scopus Original'!E24</f>
        <v>Research on Teaching Methods of 'C Language Programming' Based on TPACK</v>
      </c>
      <c r="F24" s="35">
        <f>'Arts Scopus Original'!F24</f>
        <v>2024</v>
      </c>
      <c r="G24" s="49" t="str">
        <f>'Arts Scopus Original'!G24</f>
        <v>2024 4th International Conference on Educational Technology, ICET 2024</v>
      </c>
      <c r="H24" s="35">
        <f>'Arts Scopus Original'!H24</f>
        <v>0</v>
      </c>
      <c r="I24" s="49" t="str">
        <f>'Arts Scopus Original'!I24</f>
        <v>10.1109/ICET62460.2024.10868501</v>
      </c>
      <c r="J24" s="49" t="str">
        <f>'Arts Scopus Original'!J24</f>
        <v>Qingdao University of Science &amp; Technology, Faculty of Information Science and Technology, Qingdao, 266061, China</v>
      </c>
      <c r="K24" s="35" t="str">
        <f>'Arts Scopus Original'!K24</f>
        <v>English</v>
      </c>
      <c r="L24" s="49" t="str">
        <f>'Arts Scopus Original'!L24</f>
        <v>Conference paper</v>
      </c>
      <c r="M24" s="49" t="str">
        <f>'Arts Scopus Original'!M24</f>
        <v>China</v>
      </c>
      <c r="N24" s="49" t="str">
        <f>'Arts Scopus Original'!N24</f>
        <v>The 'C Language Programming' course is a specialized elective for 33 non-computer undergraduate majors in 9 faculties of our university. It aims to develop students ' computational thinking. And it aims to make student's ability to solve practical problems using computer programs. In response to the pain points of 'significant differences in student basic knowledge and difficulty in unifying teaching difficulty' in teaching content, teaching evaluation methods, and teacher-student teaching and learning, the teaching method based on TPACK has been adopted. Following the educational philosophy of 'output oriented and continuous improvement', the subject teaching knowledge has been integrated. With the help of modern information technology, based on various integrated teaching modes of online and offline, and of class and extracurricular, a corresponding teaching environment has been constructed, curriculum ideological and political education has been strengthened, and a diversified assessment and evaluation system has been constructed. Based on the above research, multiple disciplinary competition awards have been obtained. Teaching practice has proven that the above teaching methods effectively solve pain points. The transformation has been achieved from traditional classrooms to smart classrooms, from knowledge classrooms to ability classrooms, and from indoctrination classrooms to innovative classrooms. The students ' learning interest and self-learning abilities have been enhanced. The students' ability to apply knowledge, solve problems, perform hands-on operations, and cooperate in teams have been developed. The students' patriotism has been cultivated. The correct life values of students has been shaped. The students' innovative thinking and determination to challenge themselves have been stimulated. © 2024 IEEE.</v>
      </c>
      <c r="O24" s="2"/>
      <c r="P24" s="2"/>
      <c r="Q24" s="2"/>
      <c r="R24" s="2"/>
      <c r="S24" s="2"/>
      <c r="T24" s="2"/>
      <c r="U24" s="2"/>
      <c r="V24" s="2"/>
      <c r="W24" s="2"/>
      <c r="X24" s="2"/>
      <c r="Y24" s="2"/>
      <c r="Z24" s="2"/>
      <c r="AA24" s="2"/>
      <c r="AB24" s="2"/>
      <c r="AC24" s="2"/>
      <c r="AD24" s="2"/>
      <c r="AE24" s="2"/>
    </row>
    <row r="25" spans="1:31" ht="15" customHeight="1" x14ac:dyDescent="0.2">
      <c r="A25" s="35">
        <v>24</v>
      </c>
      <c r="B25" s="35" t="str">
        <f>'Arts Scopus Original'!B25</f>
        <v>Scopus</v>
      </c>
      <c r="C25" s="49" t="str">
        <f>'Arts Scopus Original'!C25</f>
        <v>Bubnic B.; Mernik M.; Kosar T.</v>
      </c>
      <c r="D25" s="49" t="str">
        <f>'Arts Scopus Original'!D25</f>
        <v>computational thinking; introductory programming; predictors of performance; problem-solving; structural equation modeling</v>
      </c>
      <c r="E25" s="49" t="str">
        <f>'Arts Scopus Original'!E25</f>
        <v>Exploring the Predictive Potential of Complex Problem-Solving in Computing Education: A Case Study in the Introductory Programming Course</v>
      </c>
      <c r="F25" s="35">
        <f>'Arts Scopus Original'!F25</f>
        <v>2024</v>
      </c>
      <c r="G25" s="49" t="str">
        <f>'Arts Scopus Original'!G25</f>
        <v>Mathematics</v>
      </c>
      <c r="H25" s="35">
        <f>'Arts Scopus Original'!H25</f>
        <v>1</v>
      </c>
      <c r="I25" s="49" t="str">
        <f>'Arts Scopus Original'!I25</f>
        <v>10.3390/math12111655</v>
      </c>
      <c r="J25" s="49" t="str">
        <f>'Arts Scopus Original'!J25</f>
        <v>Faculty of Electrical Engineering and Computer Science, University of Maribor, Koroška Cesta 46, Maribor, 2000, Slovenia</v>
      </c>
      <c r="K25" s="35" t="str">
        <f>'Arts Scopus Original'!K25</f>
        <v>English</v>
      </c>
      <c r="L25" s="49" t="str">
        <f>'Arts Scopus Original'!L25</f>
        <v>Article</v>
      </c>
      <c r="M25" s="49" t="str">
        <f>'Arts Scopus Original'!M25</f>
        <v>Slovenia</v>
      </c>
      <c r="N25" s="49" t="str">
        <f>'Arts Scopus Original'!N25</f>
        <v>Programming is acknowledged widely as a cornerstone skill in Computer Science education. Despite significant efforts to refine teaching methodologies, a segment of students is still at risk of failing programming courses. It is crucial to identify potentially struggling students at risk of underperforming or academic failure. This study explores the predictive potential of students’ problem-solving skills through dynamic, domain-independent, complex problem-solving assessment. To evaluate the predictive potential of complex problem-solving empirically, a case study with 122 participants was conducted in the undergraduate Introductory Programming Course at the University of Maribor, Slovenia. A latent variable approach was employed to examine the associations. The study results showed that complex problem-solving has a strong positive effect on performance in Introductory Programming Courses. According to the results of structural equation modeling, 64% of the variance in programming performance is explained by complex problem-solving ability. Our findings indicate that complex problem-solving performance could serve as a significant, cognitive, dynamic predictor, applicable to the Introductory Programming Course. Moreover, we present evidence that the demonstrated approach could also be used to predict success in the broader computing education community, including K-12, and the wider education landscape. Apart from predictive potential, our results suggest that valid and reliable instruments for assessing complex problem-solving could also be used for assessing general-purpose, domain-independent problem-solving skills in computing education. Likewise, the results confirmed the positive effect of previous programming experience on programming performance. On the other hand, there was no significant direct effect of performance in High School mathematics on Introductory Programming. © 2024 by the authors.</v>
      </c>
      <c r="O25" s="2"/>
      <c r="P25" s="2"/>
      <c r="Q25" s="2"/>
      <c r="R25" s="2"/>
      <c r="S25" s="2"/>
      <c r="T25" s="2"/>
      <c r="U25" s="2"/>
      <c r="V25" s="2"/>
      <c r="W25" s="2"/>
      <c r="X25" s="2"/>
      <c r="Y25" s="2"/>
      <c r="Z25" s="2"/>
      <c r="AA25" s="2"/>
      <c r="AB25" s="2"/>
      <c r="AC25" s="2"/>
      <c r="AD25" s="2"/>
      <c r="AE25" s="2"/>
    </row>
    <row r="26" spans="1:31" ht="15" customHeight="1" x14ac:dyDescent="0.2">
      <c r="A26" s="35">
        <v>25</v>
      </c>
      <c r="B26" s="35" t="str">
        <f>'Arts Scopus Original'!B26</f>
        <v>Scopus</v>
      </c>
      <c r="C26" s="49" t="str">
        <f>'Arts Scopus Original'!C26</f>
        <v>Sermsri N.; Sukkamart A.; Kantathanawat T.</v>
      </c>
      <c r="D26" s="49" t="str">
        <f>'Arts Scopus Original'!D26</f>
        <v>computer programming; information communications technology (ICT); pre-service teachers; Thailand</v>
      </c>
      <c r="E26" s="49" t="str">
        <f>'Arts Scopus Original'!E26</f>
        <v>Thai Computer Studies Student Teacher Complex Problem-Solving Skills Development: A Cooperative Learning Management Model</v>
      </c>
      <c r="F26" s="35">
        <f>'Arts Scopus Original'!F26</f>
        <v>2022</v>
      </c>
      <c r="G26" s="49" t="str">
        <f>'Arts Scopus Original'!G26</f>
        <v>Journal of Higher Education Theory and Practice</v>
      </c>
      <c r="H26" s="35">
        <f>'Arts Scopus Original'!H26</f>
        <v>6</v>
      </c>
      <c r="I26" s="49" t="str">
        <f>'Arts Scopus Original'!I26</f>
        <v>10.33423/jhetp.v22i16.5603</v>
      </c>
      <c r="J26" s="49" t="str">
        <f>'Arts Scopus Original'!J26</f>
        <v>King Mongkut’s Institute of Technology, Ladkrabang, Thailand</v>
      </c>
      <c r="K26" s="35" t="str">
        <f>'Arts Scopus Original'!K26</f>
        <v>English</v>
      </c>
      <c r="L26" s="49" t="str">
        <f>'Arts Scopus Original'!L26</f>
        <v>Article</v>
      </c>
      <c r="M26" s="49" t="str">
        <f>'Arts Scopus Original'!M26</f>
        <v>Thailand</v>
      </c>
      <c r="N26" s="49" t="str">
        <f>'Arts Scopus Original'!N26</f>
        <v>The research aim was to develop cooperative learning management (CLM) model using computational thinking (CT) and mind mapping techniques to promote Thai computer studies student-teacher (CSST) complex problem-solving skills (CPSS). The sample was 15 first-year CSSTs in the Faculty of Education's Computer Studies Department of Thailand's Thonburi Rajabhat University. The pre-study achievement test classified students into three levels (weak, moderate, or strong). Five experts were involved in the assessment of the CLM plan, which was determined to have a content validity index (CVI) at the highest level (mean = 4.00). They also evaluated the 21 indicator rubric scoring-type test tool for complex problem-solving skills (CPSS) and determined its CVI mean = 3.99. After a pilot test of 30 student teachers, a 42-item questionnaire was finalized. The final CPSS course involved five primary components within an eight-step process. The CSST used six sessions of four hours each. Results showed that the final course post-test score was 90.40 for all 15 student-teachers, significantly higher than the 70% achievement level setting. © 2022, North American Business Press. All rights reserved.</v>
      </c>
      <c r="O26" s="2"/>
      <c r="P26" s="2"/>
      <c r="Q26" s="2"/>
      <c r="R26" s="2"/>
      <c r="S26" s="2"/>
      <c r="T26" s="2"/>
      <c r="U26" s="2"/>
      <c r="V26" s="2"/>
      <c r="W26" s="2"/>
      <c r="X26" s="2"/>
      <c r="Y26" s="2"/>
      <c r="Z26" s="2"/>
      <c r="AA26" s="2"/>
      <c r="AB26" s="2"/>
      <c r="AC26" s="2"/>
      <c r="AD26" s="2"/>
      <c r="AE26" s="2"/>
    </row>
    <row r="27" spans="1:31" ht="15" customHeight="1" x14ac:dyDescent="0.2">
      <c r="A27" s="35">
        <v>26</v>
      </c>
      <c r="B27" s="35" t="str">
        <f>'Arts Scopus Original'!B27</f>
        <v>Scopus</v>
      </c>
      <c r="C27" s="49" t="str">
        <f>'Arts Scopus Original'!C27</f>
        <v>Bortz W.W.; Gautam A.; Tatar D.; Lipscomb K.</v>
      </c>
      <c r="D27" s="49" t="str">
        <f>'Arts Scopus Original'!D27</f>
        <v>Assessment; Computational thinking; Learning; Science education</v>
      </c>
      <c r="E27" s="49" t="str">
        <f>'Arts Scopus Original'!E27</f>
        <v>Missing in Measurement: Why Identifying Learning in Integrated Domains Is So Hard</v>
      </c>
      <c r="F27" s="35">
        <f>'Arts Scopus Original'!F27</f>
        <v>2020</v>
      </c>
      <c r="G27" s="49" t="str">
        <f>'Arts Scopus Original'!G27</f>
        <v>Journal of Science Education and Technology</v>
      </c>
      <c r="H27" s="35">
        <f>'Arts Scopus Original'!H27</f>
        <v>13</v>
      </c>
      <c r="I27" s="49" t="str">
        <f>'Arts Scopus Original'!I27</f>
        <v>10.1007/s10956-019-09805-8</v>
      </c>
      <c r="J27" s="49" t="str">
        <f>'Arts Scopus Original'!J27</f>
        <v>Department of Computer Science, Virginia Polytechnic Institute and State University, 2202 Kraft Dr SW, Blacksburg, 24060, VA, United States; Department of STEM Education, University of Texas at Austin, Austin, United States</v>
      </c>
      <c r="K27" s="35" t="str">
        <f>'Arts Scopus Original'!K27</f>
        <v>English</v>
      </c>
      <c r="L27" s="49" t="str">
        <f>'Arts Scopus Original'!L27</f>
        <v>Article</v>
      </c>
      <c r="M27" s="49" t="str">
        <f>'Arts Scopus Original'!M27</f>
        <v>United States</v>
      </c>
      <c r="N27" s="49" t="str">
        <f>'Arts Scopus Original'!N27</f>
        <v>Integrating computational thinking (CT) and science education is complex, and assessing the resulting learning gains even more so. Arguments that assessment should match the learning (Biggs, Assessment &amp; Evaluation in Higher Education, 21(1), 5–16. 1996; Airasian and Miranda, Theory into Practice, 41(4), 249–254. 2002; Hickey and Zuiker, Journal of the Learning Sciences, 21(4), 522–582. 2012; Pellegrino, Journal of Research in Science Teaching, 49(6), 831–841. 2012; Wiggins, Practical Assessment, Research and Evaluation, 2(2). 1990) lead to a performance-oriented approach to assessment, using tasks that mirror the integrated instruction. This approach reaps benefits but also poses challenges. Integrated CT is a new approach to learning. Movement is being made toward understanding what it means to operate successfully in this context, but consensus is neither general nor time tested (Kaput and Schorr, Research on technology and the teaching and learning of mathematics: Case and perspectives (Vol. 2, pp. 211–253) 2008). Movement is also being made toward developing methods for assessing CT. Despite the benefits of matching assessment with pedagogy, there may be intrinsic losses. One problem is that interactions between the two domains may invalidate the results, either because the gains in one may be easier to measure at certain times than the gains in the other, or because interactions between the two domains may cause measurement interference. Our examination draws upon both theoretical basis and also existing practices, particularly from our own work integrating CT and secondary science. We present a mixed-methods analysis of student assessment results and consider potential issues with moving too quickly toward relying on a rubric-based approach to evaluating this student learning. Centrally, we emphasize the importance of assessment approaches that reflect one of the most important affordances of computational environments, that is, the expression of multiple ways of knowing and doing (Turkle and Papert, Journal of Mathematical Behavior, 11(1), 3–33. 1992). © 2019, Springer Nature B.V.</v>
      </c>
      <c r="O27" s="2"/>
      <c r="P27" s="2"/>
      <c r="Q27" s="2"/>
      <c r="R27" s="2"/>
      <c r="S27" s="2"/>
      <c r="T27" s="2"/>
      <c r="U27" s="2"/>
      <c r="V27" s="2"/>
      <c r="W27" s="2"/>
      <c r="X27" s="2"/>
      <c r="Y27" s="2"/>
      <c r="Z27" s="2"/>
      <c r="AA27" s="2"/>
      <c r="AB27" s="2"/>
      <c r="AC27" s="2"/>
      <c r="AD27" s="2"/>
      <c r="AE27" s="2"/>
    </row>
    <row r="28" spans="1:31" ht="15" customHeight="1" x14ac:dyDescent="0.2">
      <c r="A28" s="35">
        <v>27</v>
      </c>
      <c r="B28" s="35" t="str">
        <f>'Arts Scopus Original'!B28</f>
        <v>Scopus</v>
      </c>
      <c r="C28" s="49" t="str">
        <f>'Arts Scopus Original'!C28</f>
        <v>Bart A.C.; Kafura D.; Shaffer C.A.; Tilevich E.</v>
      </c>
      <c r="D28" s="49" t="str">
        <f>'Arts Scopus Original'!D28</f>
        <v>Computational thinking; Data science; Datasets</v>
      </c>
      <c r="E28" s="49" t="str">
        <f>'Arts Scopus Original'!E28</f>
        <v>Reconciling the promise and pragmatics of enhancing computing pedagogy with data science</v>
      </c>
      <c r="F28" s="35">
        <f>'Arts Scopus Original'!F28</f>
        <v>2018</v>
      </c>
      <c r="G28" s="49" t="str">
        <f>'Arts Scopus Original'!G28</f>
        <v>SIGCSE 2018 - Proceedings of the 49th ACM Technical Symposium on Computer Science Education</v>
      </c>
      <c r="H28" s="35">
        <f>'Arts Scopus Original'!H28</f>
        <v>18</v>
      </c>
      <c r="I28" s="49" t="str">
        <f>'Arts Scopus Original'!I28</f>
        <v>10.1145/3159450.3159465</v>
      </c>
      <c r="J28" s="49" t="str">
        <f>'Arts Scopus Original'!J28</f>
        <v>Virginia Tech., Blacksburg, VA, United States</v>
      </c>
      <c r="K28" s="35" t="str">
        <f>'Arts Scopus Original'!K28</f>
        <v>English</v>
      </c>
      <c r="L28" s="49" t="str">
        <f>'Arts Scopus Original'!L28</f>
        <v>Conference paper</v>
      </c>
      <c r="M28" s="49" t="str">
        <f>'Arts Scopus Original'!M28</f>
        <v>United States</v>
      </c>
      <c r="N28" s="49" t="str">
        <f>'Arts Scopus Original'!N28</f>
        <v>Data science keeps growing in popularity as an introductory computing experience, in which students answer real-world questions by processing data. Armed with carefully prepared pedagogical datasets, computing educators can contextualize assignments and projects in societally meaningful ways, thereby benefiting students’ long-term professional careers. However, integrating data science into introductory computing courses requires that the datasets be sufficiently complex, follow appropriate organizational structure, and possess ample documentation. Moreover, the impact of a data science context on students’ motivation remains poorly understood. To address these issues, we have created an open-sourced manual for developing pedagogical datasets (freely available at https://think.cs.vt.edu/pragmatics). Structured as a collection of patterns, this manual shares the expertise that we have gained over the last several years, collecting and curating a large collection of real-world datasets, used in a dozen of universities worldwide. We also present new evidence confirming the efficacy of integrating data science in an introductory computing course. As a significant extension of our ongoing work, this study not only validates existing positive assessment, but also provides fine-grained nuance to the potential of data science as a motivational educational element. © 2018 Copyright held by the owner/author(s).</v>
      </c>
      <c r="O28" s="2"/>
      <c r="P28" s="2"/>
      <c r="Q28" s="2"/>
      <c r="R28" s="2"/>
      <c r="S28" s="2"/>
      <c r="T28" s="2"/>
      <c r="U28" s="2"/>
      <c r="V28" s="2"/>
      <c r="W28" s="2"/>
      <c r="X28" s="2"/>
      <c r="Y28" s="2"/>
      <c r="Z28" s="2"/>
      <c r="AA28" s="2"/>
      <c r="AB28" s="2"/>
      <c r="AC28" s="2"/>
      <c r="AD28" s="2"/>
      <c r="AE28" s="2"/>
    </row>
    <row r="29" spans="1:31" ht="15" customHeight="1" x14ac:dyDescent="0.2">
      <c r="A29" s="35">
        <v>28</v>
      </c>
      <c r="B29" s="35" t="str">
        <f>'Arts Scopus Original'!B29</f>
        <v>Scopus</v>
      </c>
      <c r="C29" s="49" t="str">
        <f>'Arts Scopus Original'!C29</f>
        <v>Uribe-Saldarriaga C.M.; Ortiz-Pradilla T.; Echeverry-Gómez S.</v>
      </c>
      <c r="D29" s="49" t="str">
        <f>'Arts Scopus Original'!D29</f>
        <v>Design-based research; Digital disruption; Marketing education; Robotics competitions</v>
      </c>
      <c r="E29" s="49" t="str">
        <f>'Arts Scopus Original'!E29</f>
        <v>What If? A Robot Challenge in a Marketing Course: An Abstract</v>
      </c>
      <c r="F29" s="35">
        <f>'Arts Scopus Original'!F29</f>
        <v>2022</v>
      </c>
      <c r="G29" s="49" t="str">
        <f>'Arts Scopus Original'!G29</f>
        <v>Developments in Marketing Science: Proceedings of the Academy of Marketing Science</v>
      </c>
      <c r="H29" s="35">
        <f>'Arts Scopus Original'!H29</f>
        <v>2</v>
      </c>
      <c r="I29" s="49" t="str">
        <f>'Arts Scopus Original'!I29</f>
        <v>10.1007/978-3-030-89883-0_141</v>
      </c>
      <c r="J29" s="49" t="str">
        <f>'Arts Scopus Original'!J29</f>
        <v>Universidad EAFIT, Medellín, Colombia</v>
      </c>
      <c r="K29" s="35" t="str">
        <f>'Arts Scopus Original'!K29</f>
        <v>English</v>
      </c>
      <c r="L29" s="49" t="str">
        <f>'Arts Scopus Original'!L29</f>
        <v>Book chapter</v>
      </c>
      <c r="M29" s="49" t="str">
        <f>'Arts Scopus Original'!M29</f>
        <v>Colombia</v>
      </c>
      <c r="N29" s="49" t="str">
        <f>'Arts Scopus Original'!N29</f>
        <v>Marketing education faces numerous challenges arising from digital disruption. Currently, the world of marketing is digital. Therefore, it is imperative that training in the field also be, despite the difficulties of keeping up with these dynamics. A new wave digital innovation (artificial intelligence, blockchain, robots, among others) are beginning to alter companies' relationships with consumers even more. EAFIT University's marketing program is no stranger to this reality, which is why it has worked hard since the program's introduction in 2011 in the insertion of digital marketing in its curriculum and the use of cutting-edge technologies through a specialized laboratory (MercaLAB, 2020). The University has even entered into the experiential learning of new technologies through project-based learning and challenges (Aguilar-Barrientos et al., 2019), involving students in real situations that encourage critical thinking, creativity, conceptual strength, teamwork, and learning skills. The authors developed a design experiment with robotics implemented in EAFIT’s marketing program in its course of Innovation and New Product Development (NPD). This experiment was carried out with the design-based research methodology (Bakker, 2018). A characteristic the design team considered fundamental to the design experiments of this methodology was its iterative nature, which allows refinement through prototypes of the initial idea (or design), and, therefore, the desired innovation purposes. The robotic design experiment has been fulfilled through three iterations since 2017. In the first iteration, a limited challenge prototype was implemented. This prototype aimed to assess the scope of the robotic challenge, its relevance in a marketing course, and the students' performance in it. In a second iteration, we developed a complete challenge prototype in whose design both the course professors and experts in the field of educational robotics participated. This second prototype aimed to develop a complete challenge integrated into the course's dynamics. In a third iteration, the full challenge prototype was implemented in all the new product development courses. This third prototype aimed to implement a robotic challenge with a broader scope, both in terms of the development of computational thinking, the programming and use of the robot, and a more detailed fusion regarding the course's dynamics. The importance of educational robotics as a starting point for the introduction of new technologies in the undergraduate marketing curriculum was validated. Likewise, the authors proved that the robotic system framed in a narrative and a serious game is valuable for the Innovation and NPD course; This pilot was a relevant, valuable, fun, and creativity enhancer. © 2022, The Author(s), under exclusive license to Springer Nature Switzerland AG.</v>
      </c>
      <c r="O29" s="2"/>
      <c r="P29" s="2"/>
      <c r="Q29" s="2"/>
      <c r="R29" s="2"/>
      <c r="S29" s="2"/>
      <c r="T29" s="2"/>
      <c r="U29" s="2"/>
      <c r="V29" s="2"/>
      <c r="W29" s="2"/>
      <c r="X29" s="2"/>
      <c r="Y29" s="2"/>
      <c r="Z29" s="2"/>
      <c r="AA29" s="2"/>
      <c r="AB29" s="2"/>
      <c r="AC29" s="2"/>
      <c r="AD29" s="2"/>
      <c r="AE29" s="2"/>
    </row>
    <row r="30" spans="1:31" ht="15" customHeight="1" x14ac:dyDescent="0.2">
      <c r="A30" s="35">
        <v>29</v>
      </c>
      <c r="B30" s="35" t="str">
        <f>'Arts Scopus Original'!B30</f>
        <v>Scopus</v>
      </c>
      <c r="C30" s="49" t="str">
        <f>'Arts Scopus Original'!C30</f>
        <v>Hijón-Neira R.; Pizarro C.; French J.; Palacios-Alonso D.; Çoban E.</v>
      </c>
      <c r="D30" s="49" t="str">
        <f>'Arts Scopus Original'!D30</f>
        <v>computational thinking; evaluation methods; interactive web app; performance-based assessment platform; programming; psychometric scale; student evaluation</v>
      </c>
      <c r="E30" s="49" t="str">
        <f>'Arts Scopus Original'!E30</f>
        <v>Computational Thinking Measurement of CS University Students</v>
      </c>
      <c r="F30" s="35">
        <f>'Arts Scopus Original'!F30</f>
        <v>2024</v>
      </c>
      <c r="G30" s="49" t="str">
        <f>'Arts Scopus Original'!G30</f>
        <v>Applied Sciences (Switzerland)</v>
      </c>
      <c r="H30" s="35">
        <f>'Arts Scopus Original'!H30</f>
        <v>0</v>
      </c>
      <c r="I30" s="49" t="str">
        <f>'Arts Scopus Original'!I30</f>
        <v>10.3390/app14125261</v>
      </c>
      <c r="J30" s="49" t="str">
        <f>'Arts Scopus Original'!J30</f>
        <v>Computer Science Department, Rey Juan Carlos University, Móstoles, 28933, Spain; Applied Mathematics Department, Rey Juan Carlos University, Móstoles, 28933, Spain; Computer Science &amp; Applied Physics Department, Atlantic Technological University, Galway, H91 T8NW, Ireland; Computer Technology Department, Ardahan University, Ardahan, 75000, Turkey</v>
      </c>
      <c r="K30" s="35" t="str">
        <f>'Arts Scopus Original'!K30</f>
        <v>English</v>
      </c>
      <c r="L30" s="49" t="str">
        <f>'Arts Scopus Original'!L30</f>
        <v>Article</v>
      </c>
      <c r="M30" s="49" t="str">
        <f>'Arts Scopus Original'!M30</f>
        <v>Spain</v>
      </c>
      <c r="N30" s="49" t="str">
        <f>'Arts Scopus Original'!N30</f>
        <v>Featured Application: Altogether, UniCTCheck, a method for measuring the main components of computational thinking of CS university students, was employed by using the following two instruments: firstly, a web application, CTScore, to precisely measure seven of the main components of computational thinking (pattern recognition, creative thinking, algorithmic thinking, problem solving, critical thinking, decomposition, and abstraction); secondly, a psychometric scale, CTProg, to measure CT programming concepts skills (basic directions and sequences, conditionals, loops, functions, and data structures). The measurement of computational thinking ability among computer science (CS) university students is of paramount importance. This study introduces UniCTCheck, a novel method designed to assess the main components of computational thinking in CS students. Utilising two key instruments, namely, the web application CTScore and the psychometric scale CTProg, this research aims to precisely evaluate seven core components of computational thinking and six programming concepts skills essential for CS students. The study, conducted at Rey Juan Carlos University and Atlantic Technological University Galway, involved a diverse sample of students from different year levels and programme specialisations. Through a rigorous research design, including sampling strategies and data collection tools, this study seeks to address critical research questions related to the measurement of variations in students’ computational thinking and programming skills by gender, university level, and location. By shedding light on the significance of computational thinking and programming in the educational realm, this research contributes to the existing literature and underscores the essential role of computational skills in the modern era. © 2024 by the authors.</v>
      </c>
      <c r="O30" s="2"/>
      <c r="P30" s="2"/>
      <c r="Q30" s="2"/>
      <c r="R30" s="2"/>
      <c r="S30" s="2"/>
      <c r="T30" s="2"/>
      <c r="U30" s="2"/>
      <c r="V30" s="2"/>
      <c r="W30" s="2"/>
      <c r="X30" s="2"/>
      <c r="Y30" s="2"/>
      <c r="Z30" s="2"/>
      <c r="AA30" s="2"/>
      <c r="AB30" s="2"/>
      <c r="AC30" s="2"/>
      <c r="AD30" s="2"/>
      <c r="AE30" s="2"/>
    </row>
    <row r="31" spans="1:31" ht="15" customHeight="1" x14ac:dyDescent="0.2">
      <c r="A31" s="35">
        <v>30</v>
      </c>
      <c r="B31" s="35" t="str">
        <f>'Arts Scopus Original'!B31</f>
        <v>Scopus</v>
      </c>
      <c r="C31" s="49" t="str">
        <f>'Arts Scopus Original'!C31</f>
        <v>López-Caudana E.O.; Suárez-Brito P.; Alfaro-Ponce B.; George-Reyes C.E.</v>
      </c>
      <c r="D31" s="49" t="str">
        <f>'Arts Scopus Original'!D31</f>
        <v>Assessment; Complex Thinking; Computational Thinking; Higher Education; Transversal Competencies</v>
      </c>
      <c r="E31" s="49" t="str">
        <f>'Arts Scopus Original'!E31</f>
        <v>Computational Thinking Assessment: Contributions to the Development of Complex Thinking in Higher Education</v>
      </c>
      <c r="F31" s="35">
        <f>'Arts Scopus Original'!F31</f>
        <v>2024</v>
      </c>
      <c r="G31" s="49" t="str">
        <f>'Arts Scopus Original'!G31</f>
        <v>Lecture Notes in Educational Technology</v>
      </c>
      <c r="H31" s="35">
        <f>'Arts Scopus Original'!H31</f>
        <v>0</v>
      </c>
      <c r="I31" s="49" t="str">
        <f>'Arts Scopus Original'!I31</f>
        <v>10.1007/978-981-97-1814-6_113</v>
      </c>
      <c r="J31" s="49" t="str">
        <f>'Arts Scopus Original'!J31</f>
        <v>Tecnologico de Monterrey, N.L., Monterrey, 64700, Mexico</v>
      </c>
      <c r="K31" s="35" t="str">
        <f>'Arts Scopus Original'!K31</f>
        <v>English</v>
      </c>
      <c r="L31" s="49" t="str">
        <f>'Arts Scopus Original'!L31</f>
        <v>Book chapter</v>
      </c>
      <c r="M31" s="49" t="str">
        <f>'Arts Scopus Original'!M31</f>
        <v>Mexico</v>
      </c>
      <c r="N31" s="49" t="str">
        <f>'Arts Scopus Original'!N31</f>
        <v>Computational thinking and complex thinking are two approaches of current importance in higher education today, since they seek to enhance transversal skills and contribute to solving complex problems effectively, as well as analyzing options from multiple perspectives. Both competencies are considered indispensable for the future, so that students can face life challenges in a better way and propose innovative solutions appropriate to each context. In this work, we present a rubric to measure the Computational Thinking (CT) competency in higher education contexts, designed based on Wing’s (2006) original definition which includes abstraction and automation processes. Our rubric produces quantitative measures about Computational Thinking skills from teachers’ observation. An expert validation procedure was carried out resulting in a tool with high levels of reliability and validity. Findings demonstrate realistic and practical use of the rubric in higher education scenarios and promote the development of transversal competencies (including Complex Thinking). Results are discussed in terms of the importance of the promotion of 21st century skills in higher education. © The Author(s), under exclusive license to Springer Nature Singapore Pte Ltd. 2024.</v>
      </c>
      <c r="O31" s="2"/>
      <c r="P31" s="2"/>
      <c r="Q31" s="2"/>
      <c r="R31" s="2"/>
      <c r="S31" s="2"/>
      <c r="T31" s="2"/>
      <c r="U31" s="2"/>
      <c r="V31" s="2"/>
      <c r="W31" s="2"/>
      <c r="X31" s="2"/>
      <c r="Y31" s="2"/>
      <c r="Z31" s="2"/>
      <c r="AA31" s="2"/>
      <c r="AB31" s="2"/>
      <c r="AC31" s="2"/>
      <c r="AD31" s="2"/>
      <c r="AE31" s="2"/>
    </row>
    <row r="32" spans="1:31" ht="15" customHeight="1" x14ac:dyDescent="0.2">
      <c r="A32" s="35">
        <v>31</v>
      </c>
      <c r="B32" s="35" t="str">
        <f>'Arts Scopus Original'!B32</f>
        <v>Scopus</v>
      </c>
      <c r="C32" s="49" t="str">
        <f>'Arts Scopus Original'!C32</f>
        <v>Salehi S.; Wang K.D.; Toorawa R.; Wieman C.</v>
      </c>
      <c r="D32" s="49" t="str">
        <f>'Arts Scopus Original'!D32</f>
        <v>Computational thinking; Computer science education; Problem solving; Simulations; Student assessment</v>
      </c>
      <c r="E32" s="49" t="str">
        <f>'Arts Scopus Original'!E32</f>
        <v>Can majoring in computer science improve general problem-solving skills?</v>
      </c>
      <c r="F32" s="35">
        <f>'Arts Scopus Original'!F32</f>
        <v>2020</v>
      </c>
      <c r="G32" s="49" t="str">
        <f>'Arts Scopus Original'!G32</f>
        <v>SIGCSE 2020 - Proceedings of the 51st ACM Technical Symposium on Computer Science Education</v>
      </c>
      <c r="H32" s="35">
        <f>'Arts Scopus Original'!H32</f>
        <v>11</v>
      </c>
      <c r="I32" s="49" t="str">
        <f>'Arts Scopus Original'!I32</f>
        <v>10.1145/3328778.3366808</v>
      </c>
      <c r="J32" s="49" t="str">
        <f>'Arts Scopus Original'!J32</f>
        <v>Stanford University, United States</v>
      </c>
      <c r="K32" s="35" t="str">
        <f>'Arts Scopus Original'!K32</f>
        <v>English</v>
      </c>
      <c r="L32" s="49" t="str">
        <f>'Arts Scopus Original'!L32</f>
        <v>Conference paper</v>
      </c>
      <c r="M32" s="49" t="str">
        <f>'Arts Scopus Original'!M32</f>
        <v>United States</v>
      </c>
      <c r="N32" s="49" t="str">
        <f>'Arts Scopus Original'!N32</f>
        <v>Teaching students to become skillful problem solvers is a goal of university education, but it has been difficult to measure such skill or demonstrate the benefits of particular educational experiences. This paper presents a study of college students solving a problem unrelated to their academic majors. The analysis suggests that the educational experiences of Computer Science (CS) students may better train them in problem-solving than the experiences of other majors. In this study, students from a variety of undergraduate majors and grade levels were given a 15-minute problem-solving task embedded in an interactive science simulation. The complex task calls upon many problem-solving practices needed by scientists and engineers in their professions. Although this task has little resemblance to the problems encountered in a computer science course, CS students performed significantly better than students in any other major. In addition, only for CS students was there an indication of improvement in problem-solving from lower to upper grade levels. We propose that general problem-solving and computational thinking share some common practices, such as problem decomposition and comprehensive data collection. Furthermore, we present preliminary evidence that training in computational thinking is transferable to problem-solving tasks across domains and discuss how the unique features of CS programming assignments could be generalized to other science and engineering courses to foster students' general problem-solving skills. © 2020 Copyright held by the owner/author(s). Publication rights licensed to ACM.</v>
      </c>
      <c r="O32" s="2"/>
      <c r="P32" s="2"/>
      <c r="Q32" s="2"/>
      <c r="R32" s="2"/>
      <c r="S32" s="2"/>
      <c r="T32" s="2"/>
      <c r="U32" s="2"/>
      <c r="V32" s="2"/>
      <c r="W32" s="2"/>
      <c r="X32" s="2"/>
      <c r="Y32" s="2"/>
      <c r="Z32" s="2"/>
      <c r="AA32" s="2"/>
      <c r="AB32" s="2"/>
      <c r="AC32" s="2"/>
      <c r="AD32" s="2"/>
      <c r="AE32" s="2"/>
    </row>
    <row r="33" spans="1:31" ht="15" customHeight="1" x14ac:dyDescent="0.2">
      <c r="A33" s="35">
        <v>32</v>
      </c>
      <c r="B33" s="35" t="str">
        <f>'Arts Scopus Original'!B33</f>
        <v>Scopus</v>
      </c>
      <c r="C33" s="49" t="str">
        <f>'Arts Scopus Original'!C33</f>
        <v>George-Reyes C.E.; López-Caudana E.O.; Ramírez-Montoya M.S.; Ruiz-Ramírez J.A.</v>
      </c>
      <c r="D33" s="49" t="str">
        <f>'Arts Scopus Original'!D33</f>
        <v>complex thinking; computational thinking; Education 4.0; educational innovation; higher education; virtual reality</v>
      </c>
      <c r="E33" s="49" t="str">
        <f>'Arts Scopus Original'!E33</f>
        <v>Virtual Reality-Based Computational Thinking and Complex Reasoning: Sequential Case Study; [Pensamiento computacional basado en realidad virtual y razonamiento complejo: caso de estudio secuencial]</v>
      </c>
      <c r="F33" s="35">
        <f>'Arts Scopus Original'!F33</f>
        <v>2023</v>
      </c>
      <c r="G33" s="49" t="str">
        <f>'Arts Scopus Original'!G33</f>
        <v>Revista de Educación a Distancia</v>
      </c>
      <c r="H33" s="35">
        <f>'Arts Scopus Original'!H33</f>
        <v>5</v>
      </c>
      <c r="I33" s="49" t="str">
        <f>'Arts Scopus Original'!I33</f>
        <v>10.6018/RED.540841</v>
      </c>
      <c r="J33" s="49" t="str">
        <f>'Arts Scopus Original'!J33</f>
        <v>Tecnológico de Monterrey, Monterrey, Mexico</v>
      </c>
      <c r="K33" s="35" t="str">
        <f>'Arts Scopus Original'!K33</f>
        <v>Spanish</v>
      </c>
      <c r="L33" s="49" t="str">
        <f>'Arts Scopus Original'!L33</f>
        <v>Article</v>
      </c>
      <c r="M33" s="49" t="str">
        <f>'Arts Scopus Original'!M33</f>
        <v>Mexico</v>
      </c>
      <c r="N33" s="49" t="str">
        <f>'Arts Scopus Original'!N33</f>
        <v>The development of Computational Thinking (CT) in school education is considered essential to enable students to solve complex problems by deploying skills such as pattern identification and algorithm design. This article describes the evaluation of a learning experience of PC components from the complex reasoning approach (R4C) using a web-based virtual reality (WebVR) application called Virtual Campus. The method was intrinsic to a single case with a sequential study design based on quantitative methods. Two instruments were applied to 176 university students, the first to measure the acceptance of the virtual environment and the second to assess the development of complex reasoning. The results indicate that the evaluation of the virtual campus and its tools is satisfactory, with very favorable evaluations in terms of ease and intention of use, likewise, the 3D learning experience allowed to scale mainly scientific and critical thinking skills. Due to the above, it can be affirmed that the PC-R4C-WebVR convergence will generate innovative learning dynamics, aligned with the demands of a constantly changing education and that contribute to the improvement of problem-solving practices. © 2023 Universidad de Murcia. All rights reserved.</v>
      </c>
      <c r="O33" s="2"/>
      <c r="P33" s="2"/>
      <c r="Q33" s="2"/>
      <c r="R33" s="2"/>
      <c r="S33" s="2"/>
      <c r="T33" s="2"/>
      <c r="U33" s="2"/>
      <c r="V33" s="2"/>
      <c r="W33" s="2"/>
      <c r="X33" s="2"/>
      <c r="Y33" s="2"/>
      <c r="Z33" s="2"/>
      <c r="AA33" s="2"/>
      <c r="AB33" s="2"/>
      <c r="AC33" s="2"/>
      <c r="AD33" s="2"/>
      <c r="AE33" s="2"/>
    </row>
    <row r="34" spans="1:31" ht="15" customHeight="1" x14ac:dyDescent="0.2">
      <c r="A34" s="35">
        <v>33</v>
      </c>
      <c r="B34" s="35" t="str">
        <f>'Arts Scopus Original'!B34</f>
        <v>Scopus</v>
      </c>
      <c r="C34" s="49" t="str">
        <f>'Arts Scopus Original'!C34</f>
        <v>Pirzado F.A.; Ahmed A.; Hussain S.; Ibarra-Vázquez G.; Terashima-Marin H.</v>
      </c>
      <c r="D34" s="49" t="str">
        <f>'Arts Scopus Original'!D34</f>
        <v>abstraction; algorithmic design; computational thinking; computational thinking scale; decomposition; engineering and computing education; pattern recognition</v>
      </c>
      <c r="E34" s="49" t="str">
        <f>'Arts Scopus Original'!E34</f>
        <v>Assessing Computational Thinking in Engineering and Computer Science Students: A Multi-Method Approach</v>
      </c>
      <c r="F34" s="35">
        <f>'Arts Scopus Original'!F34</f>
        <v>2025</v>
      </c>
      <c r="G34" s="49" t="str">
        <f>'Arts Scopus Original'!G34</f>
        <v>Education Sciences</v>
      </c>
      <c r="H34" s="35">
        <f>'Arts Scopus Original'!H34</f>
        <v>0</v>
      </c>
      <c r="I34" s="49" t="str">
        <f>'Arts Scopus Original'!I34</f>
        <v>10.3390/educsci15030344</v>
      </c>
      <c r="J34" s="49" t="str">
        <f>'Arts Scopus Original'!J34</f>
        <v>Tecnológico de Monterrey, School of Engineering and Sciences Monterrey, Monterrey, 64849, Mexico; School of Computer Science, China West Normal University, Nanchong, 637009, China</v>
      </c>
      <c r="K34" s="35" t="str">
        <f>'Arts Scopus Original'!K34</f>
        <v>English</v>
      </c>
      <c r="L34" s="49" t="str">
        <f>'Arts Scopus Original'!L34</f>
        <v>Article</v>
      </c>
      <c r="M34" s="49" t="str">
        <f>'Arts Scopus Original'!M34</f>
        <v>Mexico</v>
      </c>
      <c r="N34" s="49" t="str">
        <f>'Arts Scopus Original'!N34</f>
        <v>The rapid integration of computational thinking (CT) into STEM education highlights its importance as a critical skill for problem-solving in the digital age, equipping students with the cognitive tools needed to address complex challenges systematically. This study evaluates CT skills among Engineering and Computer Science students using a multi-method approach by combining quantitative methods (CTT scores and CTS responses) with qualitative methods (thematic analysis of open-ended questions), integrating objective assessments, self-perception scales, and qualitative insights. The Computational Thinking Test (CTT) measures proficiency in core CT sub-competencies, abstraction, decomposition, algorithmic thinking, and pattern recognition through objective tests. The Computational Thinking Scale (CTS) captures students’ perceived CT skills. At the same time, open-ended questions elicit perspectives on the practical applications of CT in academic and professional contexts. Data from 196 students across two Mexican universities were analyzed through quantitative and thematic methods. The results show that students excel in pattern recognition and abstraction but face decomposition and algorithmic thinking challenges. Cross-sectional analyses were conducted between CTT, CTS and the open-ended part to compare CT skills across different demographic groups (e.g., age, gender, academic disciplines), showing clear differences based on age, gender, and academic disciplines, with Computer Science students performing better than engineering students. These findings highlight the importance of CT in preparing students for modern challenges and provide a foundation for improving teaching methods and integrating these skills into university programs. © 2025 by the authors.</v>
      </c>
      <c r="O34" s="2"/>
      <c r="P34" s="2"/>
      <c r="Q34" s="2"/>
      <c r="R34" s="2"/>
      <c r="S34" s="2"/>
      <c r="T34" s="2"/>
      <c r="U34" s="2"/>
      <c r="V34" s="2"/>
      <c r="W34" s="2"/>
      <c r="X34" s="2"/>
      <c r="Y34" s="2"/>
      <c r="Z34" s="2"/>
      <c r="AA34" s="2"/>
      <c r="AB34" s="2"/>
      <c r="AC34" s="2"/>
      <c r="AD34" s="2"/>
      <c r="AE34" s="2"/>
    </row>
    <row r="35" spans="1:31" ht="15" customHeight="1" x14ac:dyDescent="0.2">
      <c r="A35" s="35">
        <v>34</v>
      </c>
      <c r="B35" s="35" t="str">
        <f>'Arts Scopus Original'!B35</f>
        <v>Scopus</v>
      </c>
      <c r="C35" s="49" t="str">
        <f>'Arts Scopus Original'!C35</f>
        <v>Shabalina D.A.; Lyapunoff D.Yu.; Shilova Z.V.; Shadrina N.N.</v>
      </c>
      <c r="D35" s="49" t="str">
        <f>'Arts Scopus Original'!D35</f>
        <v>computational operation; data analytics; design discipline; development program; information activity; learning model</v>
      </c>
      <c r="E35" s="49" t="str">
        <f>'Arts Scopus Original'!E35</f>
        <v>Development of computational thinking of students – future teachers by means of solving problems on the processing of structured data; [Развитие вычислительного мышления студентов – будущих педагогов с помощью решения задач по обработке структурированных данных]</v>
      </c>
      <c r="F35" s="35">
        <f>'Arts Scopus Original'!F35</f>
        <v>2024</v>
      </c>
      <c r="G35" s="49" t="str">
        <f>'Arts Scopus Original'!G35</f>
        <v>Perspektivy Nauki i Obrazovania</v>
      </c>
      <c r="H35" s="35">
        <f>'Arts Scopus Original'!H35</f>
        <v>0</v>
      </c>
      <c r="I35" s="49" t="str">
        <f>'Arts Scopus Original'!I35</f>
        <v>10.32744/pse.2024.4.5</v>
      </c>
      <c r="J35" s="49" t="str">
        <f>'Arts Scopus Original'!J35</f>
        <v>The Department of Digital Technologies in Education, Vyatka State University, Kirov, Russian Federation; The Department of Applied Mathematics and Informatics, Vyatka State University, Kirov, Russian Federation; Department of Mathematics, Moscow Polytechnic University, Moscow, Russian Federation; Department of FN-12, Bauman Moscow State Technical University, Moscow, Russian Federation; Department of Higher Mathematics, MIREA – Russian Technological University, Moscow, Russian Federation</v>
      </c>
      <c r="K35" s="35" t="str">
        <f>'Arts Scopus Original'!K35</f>
        <v>English</v>
      </c>
      <c r="L35" s="49" t="str">
        <f>'Arts Scopus Original'!L35</f>
        <v>Article</v>
      </c>
      <c r="M35" s="49" t="str">
        <f>'Arts Scopus Original'!M35</f>
        <v>Russia</v>
      </c>
      <c r="N35" s="49" t="str">
        <f>'Arts Scopus Original'!N35</f>
        <v>The problem and the purpose. Computational thinking is one of the categories that currently assesses the quality of specialist training, including that of a future teacher. The mentor of a digital school needs computational thinking skills for the successful implementation of work functions and for determining the trajectory of his personal development. The purpose of the study is to identify the possibilities of structured data processing tools for the development of computational thinking of future teachers. Research methods. Structured data is information organized in the form of tables and files of other formats. The research was conducted on the basis of Vyatka State University (Russian Federation). The experiment involved 330 students studying in the field of training: 44.03.05 Pedagogical studies (with two specialties). The use of structured data processing tools was purposefully carried out in the classes of the design discipline from the block “Digital technologies in education”. A set of techniques was used to determine the level of computational thinking such as “Geometric figures”, “Quantitative relations”, “Complex analogies”. For statistical processing of data, Pearson's χ2 (chi-square) criterion is used. Results. Interaction in the experimental group was implemented in stages: the study of basic tools; development of skills of graphical interpretation; the use of functions that allow analyzing and protecting the contents of structured data. The features of the proposed information interaction are: students with different educational paths are involved; the technology of reasoned discourse is applied at every stage. Statistically significant differences were revealed in the qualitative changes that occurred in the pedagogical system (χ2 = 7.024; p &lt; 0.05). Conclusion. The tasks on the processing of structured data that maximize the development of computational thinking are formulated: conditional formatting; establishing links between the source data and the result; automatic recalculation of the result; filtering, sorting, etc. The difficulties that complicate the use of the proposed innovations are defined: how to state a task and to adapt it to the specifics of the field of training; how to organize a reasoned discourse. © 2024 LLC Ecological Help. All rights reserved.</v>
      </c>
      <c r="O35" s="2"/>
      <c r="P35" s="2"/>
      <c r="Q35" s="2"/>
      <c r="R35" s="2"/>
      <c r="S35" s="2"/>
      <c r="T35" s="2"/>
      <c r="U35" s="2"/>
      <c r="V35" s="2"/>
      <c r="W35" s="2"/>
      <c r="X35" s="2"/>
      <c r="Y35" s="2"/>
      <c r="Z35" s="2"/>
      <c r="AA35" s="2"/>
      <c r="AB35" s="2"/>
      <c r="AC35" s="2"/>
      <c r="AD35" s="2"/>
      <c r="AE35" s="2"/>
    </row>
    <row r="36" spans="1:31" ht="15" customHeight="1" x14ac:dyDescent="0.2">
      <c r="A36" s="35">
        <v>35</v>
      </c>
      <c r="B36" s="35" t="str">
        <f>'Arts Scopus Original'!B36</f>
        <v>Scopus</v>
      </c>
      <c r="C36" s="49" t="str">
        <f>'Arts Scopus Original'!C36</f>
        <v>Chatzopoulos A.; Xenakis A.; Papoutsidakis M.; Kalovrektis K.; Kalogiannakis M.; Psycharis S.</v>
      </c>
      <c r="D36" s="49" t="str">
        <f>'Arts Scopus Original'!D36</f>
        <v>Drones; Educational Robotics; Engineering Design Process; Open H/W; Open S/W; STEM</v>
      </c>
      <c r="E36" s="49" t="str">
        <f>'Arts Scopus Original'!E36</f>
        <v>Proposing and Testing an Open-Source and Low-Cost Drone under the Engineering Design Process for Higher Education: The Mechatronics Course Use Case</v>
      </c>
      <c r="F36" s="35">
        <f>'Arts Scopus Original'!F36</f>
        <v>2024</v>
      </c>
      <c r="G36" s="49" t="str">
        <f>'Arts Scopus Original'!G36</f>
        <v>IEEE Global Engineering Education Conference, EDUCON</v>
      </c>
      <c r="H36" s="35">
        <f>'Arts Scopus Original'!H36</f>
        <v>1</v>
      </c>
      <c r="I36" s="49" t="str">
        <f>'Arts Scopus Original'!I36</f>
        <v>10.1109/EDUCON60312.2024.10578677</v>
      </c>
      <c r="J36" s="49" t="str">
        <f>'Arts Scopus Original'!J36</f>
        <v>University of West Attica, Department of Industrial Design and Production Engineering, Athens, Greece; School of Technology, Department of Digital Systems, University of Thessaly, Larissa, Greece; School of Humanities and Social Sciences, Department of Special Education, University of Thessaly, Volos, Greece; School of Pedagogical and Technological Education, ASPETE, Department of Education, Athens, Greece</v>
      </c>
      <c r="K36" s="35" t="str">
        <f>'Arts Scopus Original'!K36</f>
        <v>English</v>
      </c>
      <c r="L36" s="49" t="str">
        <f>'Arts Scopus Original'!L36</f>
        <v>Conference paper</v>
      </c>
      <c r="M36" s="49" t="str">
        <f>'Arts Scopus Original'!M36</f>
        <v>Greece</v>
      </c>
      <c r="N36" s="49" t="str">
        <f>'Arts Scopus Original'!N36</f>
        <v>The Engineering Design Process (EDP) is contemporary teaching method, applicable within STEM framework, and consists of a series of steps that students-as future engineers-follow, in order to design a prototype artifact and find a solution to a complex engineering problem. These steps usually include problem-solving processes, such as defining the problem, background research, specifying requirements, brainstorming, evaluating, choosing the best solution, developing a prototype, testing the prototype and finally communicating the research results. During the process, students engage themselves with all Computational Thinking (CT) dimensions. In this research, we apply EDP, within the STEM and CT Epistemology framework, in order to design and develop an open-hardware, open-source, low-cost, easy and safe to use, drown, for educational activities, in Higher education. The purpose of this work is to highly engage University students, in developing solutions for complex Mechatronic course-related problems, and evaluate how they achieved their learning objectives. We also design a use case scenario, in which students form proper engineering teams to work with the design of the UAV, to program its behavior and to understand avionics. The simple design, safe use, economic cost, and open philosophy of this drone make it suitable not only for university courses, but also for educational robotics applications, and in STEM education in general, regardless of the educational level.  © 2024 IEEE.</v>
      </c>
      <c r="O36" s="2"/>
      <c r="P36" s="2"/>
      <c r="Q36" s="2"/>
      <c r="R36" s="2"/>
      <c r="S36" s="2"/>
      <c r="T36" s="2"/>
      <c r="U36" s="2"/>
      <c r="V36" s="2"/>
      <c r="W36" s="2"/>
      <c r="X36" s="2"/>
      <c r="Y36" s="2"/>
      <c r="Z36" s="2"/>
      <c r="AA36" s="2"/>
      <c r="AB36" s="2"/>
      <c r="AC36" s="2"/>
      <c r="AD36" s="2"/>
      <c r="AE36" s="2"/>
    </row>
    <row r="37" spans="1:31" ht="15" customHeight="1" x14ac:dyDescent="0.2">
      <c r="A37" s="35">
        <v>36</v>
      </c>
      <c r="B37" s="35" t="str">
        <f>'Arts Scopus Original'!B37</f>
        <v>Scopus</v>
      </c>
      <c r="C37" s="49" t="str">
        <f>'Arts Scopus Original'!C37</f>
        <v>Arslantaş T.K.</v>
      </c>
      <c r="D37" s="49" t="str">
        <f>'Arts Scopus Original'!D37</f>
        <v>Computational thinking; Design-based learning; Integrating computational thinking; Theoretical background</v>
      </c>
      <c r="E37" s="49" t="str">
        <f>'Arts Scopus Original'!E37</f>
        <v>Theoretical Framework for Integrating Computational Thinking in Education</v>
      </c>
      <c r="F37" s="35">
        <f>'Arts Scopus Original'!F37</f>
        <v>2025</v>
      </c>
      <c r="G37" s="49" t="str">
        <f>'Arts Scopus Original'!G37</f>
        <v>Integrating Computational Thinking Through Design-Based Learning: Strategies for Integration in Different Disciplines</v>
      </c>
      <c r="H37" s="35">
        <f>'Arts Scopus Original'!H37</f>
        <v>0</v>
      </c>
      <c r="I37" s="49" t="str">
        <f>'Arts Scopus Original'!I37</f>
        <v>10.1007/978-981-96-0853-9_2</v>
      </c>
      <c r="J37" s="49" t="str">
        <f>'Arts Scopus Original'!J37</f>
        <v>Department of Special Education, Aksaray University, Aksaray, Turkey</v>
      </c>
      <c r="K37" s="35" t="str">
        <f>'Arts Scopus Original'!K37</f>
        <v>English</v>
      </c>
      <c r="L37" s="49" t="str">
        <f>'Arts Scopus Original'!L37</f>
        <v>Book chapter</v>
      </c>
      <c r="M37" s="49" t="str">
        <f>'Arts Scopus Original'!M37</f>
        <v>Turkey</v>
      </c>
      <c r="N37" s="49" t="str">
        <f>'Arts Scopus Original'!N37</f>
        <v>Computational Thinking (CT) encompasses the cognitive processes utilized to articulate problems, allowing their resolution through computational steps and algorithms. Evolving into a centering skill applicable across diverse professional domains, CT extends beyond computer science, reaching learners in various disci-plines. Its impact on education is evident as teachers integrate it from preschool to higher education levels. The role and significance of CT in education can be outlined across four key dimensions, namely fostering problem-solving skills, preparing for the future workforce, fostering critical thinking skills, and exploring creativity. As the importance of CT continues to grow in the modern world, educators recognize the need to integrate CT into academic disciplines at all levels of education. However, the incorporation of CT into education presents both challenges and opportunities. One of the significant challenges educators face is how to design and deliver CT learning activities that align with their teaching goals and objectives. Teachers must have the knowledge and skills to design and implement practical CT learning activities and assess students’ CT competencies. Addressing these challenges necessitates a robust foundation, where theoretical frameworks are crucial. Several theoretical frameworks have been proposed in the literature to address these challenges and guide educators in integrating CT into teaching. These frameworks offer guidelines and strategies for designing, delivering, and assessing CT learning activities. This chapter discusses three theoretical frameworks, namely problem-based instruction (PBI), Digital Story-telling (DST), and The CT Integration Elements. These frameworks were selected due to their alignment with the principles of design-based learning, which is the focus of this book. Each framework offers unique perspectives and approaches to integrating CT into teaching. © The Editor(s) (if applicable) and The Author(s), under exclusive license to Springer Nature Singapore Pte Ltd. 2024.</v>
      </c>
      <c r="O37" s="2"/>
      <c r="P37" s="2"/>
      <c r="Q37" s="2"/>
      <c r="R37" s="2"/>
      <c r="S37" s="2"/>
      <c r="T37" s="2"/>
      <c r="U37" s="2"/>
      <c r="V37" s="2"/>
      <c r="W37" s="2"/>
      <c r="X37" s="2"/>
      <c r="Y37" s="2"/>
      <c r="Z37" s="2"/>
      <c r="AA37" s="2"/>
      <c r="AB37" s="2"/>
      <c r="AC37" s="2"/>
      <c r="AD37" s="2"/>
      <c r="AE37" s="2"/>
    </row>
    <row r="38" spans="1:31" ht="15" customHeight="1" x14ac:dyDescent="0.2">
      <c r="A38" s="35">
        <v>37</v>
      </c>
      <c r="B38" s="35" t="str">
        <f>'Arts Scopus Original'!B38</f>
        <v>Scopus</v>
      </c>
      <c r="C38" s="49" t="str">
        <f>'Arts Scopus Original'!C38</f>
        <v>Li Z.; Chai S.; He Z.</v>
      </c>
      <c r="D38" s="49" t="str">
        <f>'Arts Scopus Original'!D38</f>
        <v>Computational thinking; Knowledge building; Knowledge Forum</v>
      </c>
      <c r="E38" s="49" t="str">
        <f>'Arts Scopus Original'!E38</f>
        <v>Promoting Undergraduates Computational Thinking in a Knowledge Building Environment</v>
      </c>
      <c r="F38" s="35">
        <f>'Arts Scopus Original'!F38</f>
        <v>2024</v>
      </c>
      <c r="G38" s="49" t="str">
        <f>'Arts Scopus Original'!G38</f>
        <v>Proceedings of International Conference on Computational Thinking Education</v>
      </c>
      <c r="H38" s="35">
        <f>'Arts Scopus Original'!H38</f>
        <v>0</v>
      </c>
      <c r="I38" s="49">
        <f>'Arts Scopus Original'!I38</f>
        <v>0</v>
      </c>
      <c r="J38" s="49" t="str">
        <f>'Arts Scopus Original'!J38</f>
        <v>University of Macau, Macao; South China Normal University, China</v>
      </c>
      <c r="K38" s="35" t="str">
        <f>'Arts Scopus Original'!K38</f>
        <v>English</v>
      </c>
      <c r="L38" s="49" t="str">
        <f>'Arts Scopus Original'!L38</f>
        <v>Conference paper</v>
      </c>
      <c r="M38" s="49" t="str">
        <f>'Arts Scopus Original'!M38</f>
        <v>China</v>
      </c>
      <c r="N38" s="49" t="str">
        <f>'Arts Scopus Original'!N38</f>
        <v>Promoting undergraduates computational thinking (CT) remains a significant challenge. The purpose of this study was to foster students’ CT in a knowledge building (KB) environment. The participants were 49 college students from a Chinese university. They were randomly assigned to ten groups. Each group used Knowledge Forum (a computer-supported collaborative knowledge-building environment), supported by customized scaffolding, to discuss and develop the computational artifacts of their choice. Data were collected from student groups’ online discourse, pre-post CT scale, and group artifacts. We employed Friedman test, Wilcoxon signed rankings test, and Kruskal-Wallis test to analysis data. In general, we found KB activities facilitated students’ CT. Engaging in KB activities can significantly promote students’ algorithmic thinking, cooperativity, critical thinking, and problem-solving skills, except for their creativity. Moreover, students demonstrated differential engagement in various CT tasks, as reflected by their discourse and products, and needed more support in evaluation &amp; generalization. This study can offer insights for educators to design KB environment to support students’ CT. © 2024, The Education University of Hong Kong. All rights reserved.</v>
      </c>
      <c r="O38" s="2"/>
      <c r="P38" s="2"/>
      <c r="Q38" s="2"/>
      <c r="R38" s="2"/>
      <c r="S38" s="2"/>
      <c r="T38" s="2"/>
      <c r="U38" s="2"/>
      <c r="V38" s="2"/>
      <c r="W38" s="2"/>
      <c r="X38" s="2"/>
      <c r="Y38" s="2"/>
      <c r="Z38" s="2"/>
      <c r="AA38" s="2"/>
      <c r="AB38" s="2"/>
      <c r="AC38" s="2"/>
      <c r="AD38" s="2"/>
      <c r="AE38" s="2"/>
    </row>
    <row r="39" spans="1:31" ht="15" customHeight="1" x14ac:dyDescent="0.2">
      <c r="A39" s="35">
        <v>38</v>
      </c>
      <c r="B39" s="35" t="str">
        <f>'Arts Scopus Original'!B39</f>
        <v>Scopus</v>
      </c>
      <c r="C39" s="49" t="str">
        <f>'Arts Scopus Original'!C39</f>
        <v>Caudillo M.</v>
      </c>
      <c r="D39" s="49" t="str">
        <f>'Arts Scopus Original'!D39</f>
        <v>AI in education; educational innovation; higher education; professional education</v>
      </c>
      <c r="E39" s="49" t="str">
        <f>'Arts Scopus Original'!E39</f>
        <v>Transforming Perceptions: Pedagogical Efficacy of Generative Artificial Intelligence in Art-Tech Education</v>
      </c>
      <c r="F39" s="35">
        <f>'Arts Scopus Original'!F39</f>
        <v>2025</v>
      </c>
      <c r="G39" s="49" t="str">
        <f>'Arts Scopus Original'!G39</f>
        <v>Lecture Notes on Data Engineering and Communications Technologies</v>
      </c>
      <c r="H39" s="35">
        <f>'Arts Scopus Original'!H39</f>
        <v>0</v>
      </c>
      <c r="I39" s="49" t="str">
        <f>'Arts Scopus Original'!I39</f>
        <v>10.1007/978-981-97-9255-9_25</v>
      </c>
      <c r="J39" s="49" t="str">
        <f>'Arts Scopus Original'!J39</f>
        <v>Tecnologico de Monterrey, Mexico City, Mexico</v>
      </c>
      <c r="K39" s="35" t="str">
        <f>'Arts Scopus Original'!K39</f>
        <v>English</v>
      </c>
      <c r="L39" s="49" t="str">
        <f>'Arts Scopus Original'!L39</f>
        <v>Book chapter</v>
      </c>
      <c r="M39" s="49" t="str">
        <f>'Arts Scopus Original'!M39</f>
        <v>Mexico</v>
      </c>
      <c r="N39" s="49" t="str">
        <f>'Arts Scopus Original'!N39</f>
        <v>The integration of Generative Artificial Intelligence (AI) in education has sparked transformative changes in the artistic-technological landscape, shaping both educational practices and industry perspectives. This paper deepen into the impact of integrating Generative AI within an interactive design course, focusing on digital artists’ development of technical skills alongside critical thinking essential for evaluating AI-generated outputs. The study navigates challenges surrounding the ethical use of AI in creative industries, addressing concerns about copyright and fostering responsible AI deployment. Professional-grade tools including ChatGPT 3.5, Unity game engine version 2022.3, and Visual Studio Code with C# plugins were utilized, ensuring a robust development process. The research methodology followed action research principles, emphasizing collaboration and iterative refinement. Data collection combined Likert scale and open-ended questions, enabling a comprehensive analysis capturing both quantitative trends and qualitative insights. Results indicate a significant shift in students’ perceptions, with 60% expressing positivity towards programming post-course, and 90% viewing Generative AI as a valuable tool. These findings align with previous studies highlighting AI’s potential to enhance computational thinking and problem-solving skills. However, the study acknowledges limitations due to sample size constraints, emphasizing the need for replication in larger cohorts for comprehensive validation. The study’s implications extend to AI literacy integration, metacognitive strategies, and prompt writing skills development in educational frameworks, facilitating optimal AI tool utilization. By reshaping negative perceptions and fostering critical thinking, this research contributes to bridging the perception-action gap and propels education and creative industries towards effective AI integration, innovation, and growth. © The Author(s), under exclusive license to Springer Nature Singapore Pte Ltd. 2025.</v>
      </c>
      <c r="O39" s="2"/>
      <c r="P39" s="2"/>
      <c r="Q39" s="2"/>
      <c r="R39" s="2"/>
      <c r="S39" s="2"/>
      <c r="T39" s="2"/>
      <c r="U39" s="2"/>
      <c r="V39" s="2"/>
      <c r="W39" s="2"/>
      <c r="X39" s="2"/>
      <c r="Y39" s="2"/>
      <c r="Z39" s="2"/>
      <c r="AA39" s="2"/>
      <c r="AB39" s="2"/>
      <c r="AC39" s="2"/>
      <c r="AD39" s="2"/>
      <c r="AE39" s="2"/>
    </row>
    <row r="40" spans="1:31" ht="15" customHeight="1" x14ac:dyDescent="0.2">
      <c r="A40" s="35">
        <v>39</v>
      </c>
      <c r="B40" s="35" t="str">
        <f>'Arts Scopus Original'!B40</f>
        <v>Scopus</v>
      </c>
      <c r="C40" s="49" t="str">
        <f>'Arts Scopus Original'!C40</f>
        <v>Fang A.-D.; Chen G.-L.; Cai Z.-R.; Cui L.; Harn L.</v>
      </c>
      <c r="D40" s="49" t="str">
        <f>'Arts Scopus Original'!D40</f>
        <v>Blending learning; Computational thinking; Database principles; Flipped class; Teaching model</v>
      </c>
      <c r="E40" s="49" t="str">
        <f>'Arts Scopus Original'!E40</f>
        <v>Research on blending learning flipped class model in colleges and universities based on computational thinking - "Database principles" for example</v>
      </c>
      <c r="F40" s="35">
        <f>'Arts Scopus Original'!F40</f>
        <v>2017</v>
      </c>
      <c r="G40" s="49" t="str">
        <f>'Arts Scopus Original'!G40</f>
        <v>Eurasia Journal of Mathematics, Science and Technology Education</v>
      </c>
      <c r="H40" s="35">
        <f>'Arts Scopus Original'!H40</f>
        <v>19</v>
      </c>
      <c r="I40" s="49" t="str">
        <f>'Arts Scopus Original'!I40</f>
        <v>10.12973/eurasia.2017.01024a</v>
      </c>
      <c r="J40" s="49" t="str">
        <f>'Arts Scopus Original'!J40</f>
        <v>Suzhou University, China; University of Missouri, United States</v>
      </c>
      <c r="K40" s="35" t="str">
        <f>'Arts Scopus Original'!K40</f>
        <v>English</v>
      </c>
      <c r="L40" s="49" t="str">
        <f>'Arts Scopus Original'!L40</f>
        <v>Article</v>
      </c>
      <c r="M40" s="49" t="str">
        <f>'Arts Scopus Original'!M40</f>
        <v>United States</v>
      </c>
      <c r="N40" s="49" t="str">
        <f>'Arts Scopus Original'!N40</f>
        <v>Computational thinking is to use heuristic reasoning to seek the solution of the problem, and has a strong ability to innovate. In the teaching of computer courses, it is one of the important subjects of teaching research to cultivate students' computational thinking ability. The traditional teaching model ignores the cognitive role of the students, which is not conducive to the cultivation of students' innovative thinking and creative ability. Blending learning is an inevitable trend of development in the field of higher education, and a hot research topic in the field of education. Inspired by "Database Principles" course model at University of Missouri, Kansas City, a multi-dimensional blending learning flipped class model of computer courses in colleges and universities based on students' computational thinking ability is proposed to construct teaching model and design theoretical and practical teaching system and diversified teaching process evaluation system. In the course of "Database Principles", the teaching practice is carried out to verify the teaching effect. © 2017 Authors.</v>
      </c>
      <c r="O40" s="2"/>
      <c r="P40" s="2"/>
      <c r="Q40" s="2"/>
      <c r="R40" s="2"/>
      <c r="S40" s="2"/>
      <c r="T40" s="2"/>
      <c r="U40" s="2"/>
      <c r="V40" s="2"/>
      <c r="W40" s="2"/>
      <c r="X40" s="2"/>
      <c r="Y40" s="2"/>
      <c r="Z40" s="2"/>
      <c r="AA40" s="2"/>
      <c r="AB40" s="2"/>
      <c r="AC40" s="2"/>
      <c r="AD40" s="2"/>
      <c r="AE40" s="2"/>
    </row>
    <row r="41" spans="1:31" ht="15" customHeight="1" x14ac:dyDescent="0.2">
      <c r="A41" s="35">
        <v>40</v>
      </c>
      <c r="B41" s="35" t="str">
        <f>'Arts Scopus Original'!B41</f>
        <v>Scopus</v>
      </c>
      <c r="C41" s="49" t="str">
        <f>'Arts Scopus Original'!C41</f>
        <v>Lampropoulos G.; Keramopoulos E.; Diamantaras K.; Evangelidis G.</v>
      </c>
      <c r="D41" s="49" t="str">
        <f>'Arts Scopus Original'!D41</f>
        <v>augmented reality; computer science; digital game-based learning; education; extended reality; gamification; serious games</v>
      </c>
      <c r="E41" s="49" t="str">
        <f>'Arts Scopus Original'!E41</f>
        <v>Integrating Augmented Reality, Gamification, and Serious Games in Computer Science Education</v>
      </c>
      <c r="F41" s="35">
        <f>'Arts Scopus Original'!F41</f>
        <v>2023</v>
      </c>
      <c r="G41" s="49" t="str">
        <f>'Arts Scopus Original'!G41</f>
        <v>Education Sciences</v>
      </c>
      <c r="H41" s="35">
        <f>'Arts Scopus Original'!H41</f>
        <v>31</v>
      </c>
      <c r="I41" s="49" t="str">
        <f>'Arts Scopus Original'!I41</f>
        <v>10.3390/educsci13060618</v>
      </c>
      <c r="J41" s="49" t="str">
        <f>'Arts Scopus Original'!J41</f>
        <v>Department of Information and Electronic Engineering, International Hellenic University, Thessaloniki, 57400, Greece; School of Humanities, Hellenic Open University, Patras, 26335, Greece; Department of Applied Informatics, University of Macedonia, Thessaloniki, 54636, Greece</v>
      </c>
      <c r="K41" s="35" t="str">
        <f>'Arts Scopus Original'!K41</f>
        <v>English</v>
      </c>
      <c r="L41" s="49" t="str">
        <f>'Arts Scopus Original'!L41</f>
        <v>Article</v>
      </c>
      <c r="M41" s="49" t="str">
        <f>'Arts Scopus Original'!M41</f>
        <v>Greece</v>
      </c>
      <c r="N41" s="49" t="str">
        <f>'Arts Scopus Original'!N41</f>
        <v>This study aims to evaluate the impact of using augmented reality, gamification, and serious games in computer science education. The study presents the development process of an educational mobile application, describes an experiment that was conducted and involved 117 higher education students, and analyzes the results of a 49-item paper-based questionnaire. In total, 8 research questions were explored. The results of the study revealed that several educational benefits can be yielded when integrating such applications in teaching and learning activities and actively involving students in the design and development process. In particular, the application was assessed as an effective learning tool that could enrich and improve the educational process and create interactive, inclusive, and student-centered learning environments. Its use led mostly to positive effects and experiences while maintaining the negative ones to a minimum and most students expressed positive emotions. Students were able to learn in a more enjoyable and interesting manner, and their motivation, engagement, self-efficacy, and immersion were greatly increased. Students’ innate need for autonomy, competence, and relatedness was satisfactorily met and both their intrinsic and extrinsic learning motivations were triggered. They felt a sense of belonging and cultivated their social skills. The potential of the application to improve students’ knowledge acquisition and academic achievements was also observed. The application also enabled students to improve their computational thinking and critical thinking skills. Therefore, the potential of combining augmented reality, gamification, and serious games to enhance students’ cognitive and social–emotional development was highlighted. © 2023 by the authors.</v>
      </c>
      <c r="O41" s="2"/>
      <c r="P41" s="2"/>
      <c r="Q41" s="2"/>
      <c r="R41" s="2"/>
      <c r="S41" s="2"/>
      <c r="T41" s="2"/>
      <c r="U41" s="2"/>
      <c r="V41" s="2"/>
      <c r="W41" s="2"/>
      <c r="X41" s="2"/>
      <c r="Y41" s="2"/>
      <c r="Z41" s="2"/>
      <c r="AA41" s="2"/>
      <c r="AB41" s="2"/>
      <c r="AC41" s="2"/>
      <c r="AD41" s="2"/>
      <c r="AE41" s="2"/>
    </row>
    <row r="42" spans="1:31" ht="15" customHeight="1" x14ac:dyDescent="0.2">
      <c r="A42" s="35">
        <v>41</v>
      </c>
      <c r="B42" s="35" t="str">
        <f>'Arts Scopus Original'!B42</f>
        <v>Scopus</v>
      </c>
      <c r="C42" s="49" t="str">
        <f>'Arts Scopus Original'!C42</f>
        <v>Mar G.R.</v>
      </c>
      <c r="D42" s="49">
        <f>'Arts Scopus Original'!D42</f>
        <v>0</v>
      </c>
      <c r="E42" s="49" t="str">
        <f>'Arts Scopus Original'!E42</f>
        <v>Thinking matters: Critical thinking as creative problem solving</v>
      </c>
      <c r="F42" s="35">
        <f>'Arts Scopus Original'!F42</f>
        <v>2021</v>
      </c>
      <c r="G42" s="49" t="str">
        <f>'Arts Scopus Original'!G42</f>
        <v>Thinking Matters: Critical Thinking As Creative Problem Solving</v>
      </c>
      <c r="H42" s="35">
        <f>'Arts Scopus Original'!H42</f>
        <v>1</v>
      </c>
      <c r="I42" s="49" t="str">
        <f>'Arts Scopus Original'!I42</f>
        <v>10.1142/11712</v>
      </c>
      <c r="J42" s="49" t="str">
        <f>'Arts Scopus Original'!J42</f>
        <v>Applied Mathematics Department, University of the Basque Country, Pl. Ing. Torres Quevedo, 1, Bilbao, 48013, Spain</v>
      </c>
      <c r="K42" s="35" t="str">
        <f>'Arts Scopus Original'!K42</f>
        <v>English</v>
      </c>
      <c r="L42" s="49" t="str">
        <f>'Arts Scopus Original'!L42</f>
        <v>Book</v>
      </c>
      <c r="M42" s="49" t="str">
        <f>'Arts Scopus Original'!M42</f>
        <v>United States</v>
      </c>
      <c r="N42" s="49" t="str">
        <f>'Arts Scopus Original'!N42</f>
        <v>The ancient Roman orator Horace (65 B.C.-8 B.C.) wrote, "Control your mind or it will control you." In today's society we are faced with more information, and more complex information, than ever. Faced with making decisions, we can feel overwhelmed and helpless. One way to become less helpless - to gain control over our lives - is to gain control over our own thinking. We can feel helpless when faced with this barrage of information, opinions, data, and conflicting arguments if we lack the skills to quickly grasp and critically evaluate them. This book is designed to impart these kinds of skills. Any course in a university should do more than teach information - in nearly every field, 'facts' become obsolete quickly. The goals of Thinking Matters are to help you: to be more creative, fluid, and perceptive in solving problems; to identify the implicit premises, fallacies, or moral principles that are presupposed in the arguments of others; to be able to advocate for what you believe by effectively refuting opposing arguments and presenting persuasive arguments of your own; to understand the logic of scientific testing to distinguish between science and pseudo-science; to develop your own style and intuitive powers of logical deduction, probabilistic reasoning, and computational thinking. The text is punctuated with exercises or 'personal experiments' to challenge and stimulate your curiosity. These exercises may take the form of an inventory to be taken, a puzzle to be solved, or some thoughts to ponder. The first module Thinking Matters: Critical Thinking as Creative Problem Solving introduces the student to all the above topics - logic, probability, argument forms and fallacies, ethical reasoning, algorithms, and computational thinking - through logic puzzles and games and mathematical magic tricks. © 2021 by World Scientific Publishing Co. Pte. Ltd. All rights reserved.</v>
      </c>
      <c r="O42" s="2"/>
      <c r="P42" s="2"/>
      <c r="Q42" s="2"/>
      <c r="R42" s="2"/>
      <c r="S42" s="2"/>
      <c r="T42" s="2"/>
      <c r="U42" s="2"/>
      <c r="V42" s="2"/>
      <c r="W42" s="2"/>
      <c r="X42" s="2"/>
      <c r="Y42" s="2"/>
      <c r="Z42" s="2"/>
      <c r="AA42" s="2"/>
      <c r="AB42" s="2"/>
      <c r="AC42" s="2"/>
      <c r="AD42" s="2"/>
      <c r="AE42" s="2"/>
    </row>
    <row r="43" spans="1:31" ht="15" customHeight="1" x14ac:dyDescent="0.2">
      <c r="A43" s="35">
        <v>42</v>
      </c>
      <c r="B43" s="35" t="str">
        <f>'Arts Scopus Original'!B43</f>
        <v>Scopus</v>
      </c>
      <c r="C43" s="49" t="str">
        <f>'Arts Scopus Original'!C43</f>
        <v>Varela C.; Rebollar C.; García O.; Bravo E.; Bilbao J.</v>
      </c>
      <c r="D43" s="49" t="str">
        <f>'Arts Scopus Original'!D43</f>
        <v>Education; Educational development; Evaluation in education; Pedagogy; Teaching research</v>
      </c>
      <c r="E43" s="49" t="str">
        <f>'Arts Scopus Original'!E43</f>
        <v>Skills in computational thinking of engineering students of the first school year</v>
      </c>
      <c r="F43" s="35">
        <f>'Arts Scopus Original'!F43</f>
        <v>2019</v>
      </c>
      <c r="G43" s="49" t="str">
        <f>'Arts Scopus Original'!G43</f>
        <v>Heliyon</v>
      </c>
      <c r="H43" s="35">
        <f>'Arts Scopus Original'!H43</f>
        <v>21</v>
      </c>
      <c r="I43" s="49" t="str">
        <f>'Arts Scopus Original'!I43</f>
        <v>10.1016/j.heliyon.2019.e02820</v>
      </c>
      <c r="J43" s="49" t="str">
        <f>'Arts Scopus Original'!J43</f>
        <v>College of Computer Science and Electronic Engineering, Hunan University, Changsha, 410012, China</v>
      </c>
      <c r="K43" s="35" t="str">
        <f>'Arts Scopus Original'!K43</f>
        <v>English</v>
      </c>
      <c r="L43" s="49" t="str">
        <f>'Arts Scopus Original'!L43</f>
        <v>Article</v>
      </c>
      <c r="M43" s="49" t="str">
        <f>'Arts Scopus Original'!M43</f>
        <v>Spain</v>
      </c>
      <c r="N43" s="49" t="str">
        <f>'Arts Scopus Original'!N43</f>
        <v>In this world of the digital era, in which we are living, one of the fundamental competences that students must acquire is the competence in Computational Thinking (CT). Although there is no general consensus on a formal definition, there is a general understanding of it as a set of skills and attitudes necessary for the resolution, with or without a computer, of problems that may arise in any area of life. Measuring and evaluating which of the CT skills students have acquired is fundamental, and for this purpose, previously validated measuring instruments must be used. In this study, a previously validated instrument is applied to know if the new students in the Engineering Degrees of the University of the Basque Country have the following skills in CT: Critical Thinking, Algorithmic Thinking, Problem Solving, Cooperativity and Creativity. © 2019 The Authors; Education; Educational development; Evaluation in education; Pedagogy; Teaching research. © 2019 The Authors</v>
      </c>
      <c r="O43" s="2"/>
      <c r="P43" s="2"/>
      <c r="Q43" s="2"/>
      <c r="R43" s="2"/>
      <c r="S43" s="2"/>
      <c r="T43" s="2"/>
      <c r="U43" s="2"/>
      <c r="V43" s="2"/>
      <c r="W43" s="2"/>
      <c r="X43" s="2"/>
      <c r="Y43" s="2"/>
      <c r="Z43" s="2"/>
      <c r="AA43" s="2"/>
      <c r="AB43" s="2"/>
      <c r="AC43" s="2"/>
      <c r="AD43" s="2"/>
      <c r="AE43" s="2"/>
    </row>
    <row r="44" spans="1:31" ht="15" customHeight="1" x14ac:dyDescent="0.2">
      <c r="A44" s="35">
        <v>43</v>
      </c>
      <c r="B44" s="35" t="str">
        <f>'Arts Scopus Original'!B44</f>
        <v>Scopus</v>
      </c>
      <c r="C44" s="49" t="str">
        <f>'Arts Scopus Original'!C44</f>
        <v>Li X.; Luo J.; Gu C.</v>
      </c>
      <c r="D44" s="49" t="str">
        <f>'Arts Scopus Original'!D44</f>
        <v>Artificial intelligence; Case method; Computational thinking; Computer fundamentals course; OBE</v>
      </c>
      <c r="E44" s="49" t="str">
        <f>'Arts Scopus Original'!E44</f>
        <v>Exploration and Practice of Computer Fundamentals Course Based on Computational Thinking Competency Improvement</v>
      </c>
      <c r="F44" s="35">
        <f>'Arts Scopus Original'!F44</f>
        <v>2023</v>
      </c>
      <c r="G44" s="49" t="str">
        <f>'Arts Scopus Original'!G44</f>
        <v>Communications in Computer and Information Science</v>
      </c>
      <c r="H44" s="35">
        <f>'Arts Scopus Original'!H44</f>
        <v>0</v>
      </c>
      <c r="I44" s="49" t="str">
        <f>'Arts Scopus Original'!I44</f>
        <v>10.1007/978-981-99-2446-2_6</v>
      </c>
      <c r="J44" s="49" t="str">
        <f>'Arts Scopus Original'!J44</f>
        <v>School of Nursing, College of Nursing, Taipei Medical University, Taipei, Taiwan; Department of Nursing, Shuang Ho Hospital, Taipei Medical University, Taipei, Taiwan; Graduate Institute of Network Learning Technology, National Central University, Taoyuan, Taiwan; Research Center for Science and Technology for Learning, National Central University, Taoyuan, Taiwan</v>
      </c>
      <c r="K44" s="35" t="str">
        <f>'Arts Scopus Original'!K44</f>
        <v>English</v>
      </c>
      <c r="L44" s="49" t="str">
        <f>'Arts Scopus Original'!L44</f>
        <v>Conference paper</v>
      </c>
      <c r="M44" s="49" t="str">
        <f>'Arts Scopus Original'!M44</f>
        <v>China</v>
      </c>
      <c r="N44" s="49" t="str">
        <f>'Arts Scopus Original'!N44</f>
        <v>The computer fundamentals course is an important course in computer education in higher education. It serves the role of cultivating students’ computational thinking and being able to use information technology to solve complex computational problems in various majors. However, the original objectives and teaching content of the course did not meet the needs of the new AI era, did not integrate with the disciplines, and the teaching method did not reflect the shortcomings of student-centered. This paper constructs a computational thinking hierarchical competency improvement model of, and adopts the OBE method to reverse the teaching content, teaching methods and evaluation methods. The teaching reform achieved good results in practical teaching and learning. Finally, this paper discusses the inefficient of teaching reform and the direction of improvement in the future. © 2023, The Author(s), under exclusive license to Springer Nature Singapore Pte Ltd.</v>
      </c>
      <c r="O44" s="2"/>
      <c r="P44" s="2"/>
      <c r="Q44" s="2"/>
      <c r="R44" s="2"/>
      <c r="S44" s="2"/>
      <c r="T44" s="2"/>
      <c r="U44" s="2"/>
      <c r="V44" s="2"/>
      <c r="W44" s="2"/>
      <c r="X44" s="2"/>
      <c r="Y44" s="2"/>
      <c r="Z44" s="2"/>
      <c r="AA44" s="2"/>
      <c r="AB44" s="2"/>
      <c r="AC44" s="2"/>
      <c r="AD44" s="2"/>
      <c r="AE44" s="2"/>
    </row>
    <row r="45" spans="1:31" ht="15" customHeight="1" x14ac:dyDescent="0.2">
      <c r="A45" s="35">
        <v>44</v>
      </c>
      <c r="B45" s="35" t="str">
        <f>'Arts Scopus Original'!B45</f>
        <v>Scopus</v>
      </c>
      <c r="C45" s="49" t="str">
        <f>'Arts Scopus Original'!C45</f>
        <v>Chang C.-Y.; Jen H.-J.; Yang J.C.</v>
      </c>
      <c r="D45" s="49" t="str">
        <f>'Arts Scopus Original'!D45</f>
        <v>Core competencies; digital game-based learning; experiential learning; higher education; nursing education; professional training</v>
      </c>
      <c r="E45" s="49" t="str">
        <f>'Arts Scopus Original'!E45</f>
        <v>Integrating scenario game-based learning with the experiential learning strategy to facilitate nursing students’ learning performance and core competencies in labor support training</v>
      </c>
      <c r="F45" s="35">
        <f>'Arts Scopus Original'!F45</f>
        <v>2024</v>
      </c>
      <c r="G45" s="49" t="str">
        <f>'Arts Scopus Original'!G45</f>
        <v>Interactive Learning Environments</v>
      </c>
      <c r="H45" s="35">
        <f>'Arts Scopus Original'!H45</f>
        <v>5</v>
      </c>
      <c r="I45" s="49" t="str">
        <f>'Arts Scopus Original'!I45</f>
        <v>10.1080/10494820.2024.2308092</v>
      </c>
      <c r="J45" s="49" t="str">
        <f>'Arts Scopus Original'!J45</f>
        <v>Department of Educational Sciences and, Early Childhood Education, University of Patras, Greece</v>
      </c>
      <c r="K45" s="35" t="str">
        <f>'Arts Scopus Original'!K45</f>
        <v>English</v>
      </c>
      <c r="L45" s="49" t="str">
        <f>'Arts Scopus Original'!L45</f>
        <v>Article</v>
      </c>
      <c r="M45" s="49" t="str">
        <f>'Arts Scopus Original'!M45</f>
        <v>Taiwan</v>
      </c>
      <c r="N45" s="49" t="str">
        <f>'Arts Scopus Original'!N45</f>
        <v>Nursing students participating in labor support training need to learn core clinical skills to assess the delivery process to reduce the risk and labor pain of pregnant women. We proposed an approach to integrate scenario game-based learning with the experiential learning strategy to facilitate nursing students' learning performance and six core competencies (6CCs) (communication, collaboration, critical thinking, complex problem solving, creative thinking, and computational thinking) during labor support training. This study adopted a quasi-experimental study with a pretest and posttest design. We randomly allocated 44 first-year nursing students at a university nursing school to an experimental group (adopted scenario game-based learning integrated with the experiential learning strategy) (n = 21) or a control group (adopted video-based learning) (n = 23). Before and after the intervention, all students were assessed for their learning performance and 6CCs in labor support. The results showed that the experimental group exhibited significantly better learning performance and 6CCs than the control group, indicating that the integration of a scenario game-based learning with the experiential learning strategy validated a strong impact on nursing students' labor support training. Nurse scholars should deliberately incorporate appropriate technologies and learning strategies to facilitate nursing education. © 2024 Informa UK Limited, trading as Taylor &amp; Francis Group.</v>
      </c>
      <c r="O45" s="2"/>
      <c r="P45" s="2"/>
      <c r="Q45" s="2"/>
      <c r="R45" s="2"/>
      <c r="S45" s="2"/>
      <c r="T45" s="2"/>
      <c r="U45" s="2"/>
      <c r="V45" s="2"/>
      <c r="W45" s="2"/>
      <c r="X45" s="2"/>
      <c r="Y45" s="2"/>
      <c r="Z45" s="2"/>
      <c r="AA45" s="2"/>
      <c r="AB45" s="2"/>
      <c r="AC45" s="2"/>
      <c r="AD45" s="2"/>
      <c r="AE45" s="2"/>
    </row>
    <row r="46" spans="1:31" ht="15" customHeight="1" x14ac:dyDescent="0.2">
      <c r="A46" s="35">
        <v>45</v>
      </c>
      <c r="B46" s="35" t="str">
        <f>'Arts Scopus Original'!B46</f>
        <v>Scopus</v>
      </c>
      <c r="C46" s="49" t="str">
        <f>'Arts Scopus Original'!C46</f>
        <v>Misirli A.; Komis V.</v>
      </c>
      <c r="D46" s="49" t="str">
        <f>'Arts Scopus Original'!D46</f>
        <v>Computational thinking; Debugging; Early childhood education; Educational robotics; Programming</v>
      </c>
      <c r="E46" s="49" t="str">
        <f>'Arts Scopus Original'!E46</f>
        <v>Computational thinking in early childhood education: The impact of programming a tangible robot on developing debugging knowledge</v>
      </c>
      <c r="F46" s="35">
        <f>'Arts Scopus Original'!F46</f>
        <v>2023</v>
      </c>
      <c r="G46" s="49" t="str">
        <f>'Arts Scopus Original'!G46</f>
        <v>Early Childhood Research Quarterly</v>
      </c>
      <c r="H46" s="35">
        <f>'Arts Scopus Original'!H46</f>
        <v>22</v>
      </c>
      <c r="I46" s="49" t="str">
        <f>'Arts Scopus Original'!I46</f>
        <v>10.1016/j.ecresq.2023.05.014</v>
      </c>
      <c r="J46" s="49" t="str">
        <f>'Arts Scopus Original'!J46</f>
        <v>Hector Research Institute of Education Sciences and Psychology, University of Tübingen, Tübingen, Germany; Mathematics Education Centre, Loughborough University, Loughborough, United Kingdom; Universidad Nacional de Educación a Distancia (UNED), Madrid, Spain; LEAD Graduate School and Research Network, University of Tübingen, Tübingen, Germany; Cognitive Modeling Group, Cognitive Science, Faculty of Science, University of Tübingen, Tübingen, Germany; Institute of Psychology, University of Innsbruck, Innsbruck, Austria; Pädagogische Hochschule Schwäbisch Gmünd, Schwäbisch Gmünd, Germany; Institute of Psychology, University of Graz, Graz, Austria</v>
      </c>
      <c r="K46" s="35" t="str">
        <f>'Arts Scopus Original'!K46</f>
        <v>English</v>
      </c>
      <c r="L46" s="49" t="str">
        <f>'Arts Scopus Original'!L46</f>
        <v>Article</v>
      </c>
      <c r="M46" s="49" t="str">
        <f>'Arts Scopus Original'!M46</f>
        <v>Greece</v>
      </c>
      <c r="N46" s="49" t="str">
        <f>'Arts Scopus Original'!N46</f>
        <v>The present study investigates the debugging process of 526 children in preschool (4–6 aged) when programming a tangible robot. When a child is involved in programming, it is needed to identify and correct errors, or in other words, debug a program. Debugging is a high-level thinking skill and is an essential component closely related to developing Computational Thinking in early childhood education. Though the debugging process is a cognitive function in programming investigated by many researchers in recent decades, most studies are conducted either in primary, secondary education, or higher education concerning beginners or experts in programming. Very few reviews, and some focus on preschool education. Our study set out the following objectives: 1) How do children identify the existence of error and locate it? 2) What types of errors emerge when coding? 3) What type of error is complex for novice programmers? 4) What strategies are developed by novice programmers to debug effectively? and 5) What types of knowledge do novice programmers construct by debugging the tangible robot Bee-Bot? The study follows an iterative model of a design-based research approach. It uses multiple case studies to collect qualitative and quantitative data. The programming intervention was implemented by 30 educators in their classrooms and was based on a scenario-based teaching design. The debugging process was analysed using Klahr &amp; Craven's framework (1988): 1) test and evaluate program, 2) identify bug, 3) represent program, 4) locate bug and 5) correct bug. The main finding is the construction and development of syntactic and semantic knowledge. © 2023</v>
      </c>
      <c r="O46" s="2"/>
      <c r="P46" s="2"/>
      <c r="Q46" s="2"/>
      <c r="R46" s="2"/>
      <c r="S46" s="2"/>
      <c r="T46" s="2"/>
      <c r="U46" s="2"/>
      <c r="V46" s="2"/>
      <c r="W46" s="2"/>
      <c r="X46" s="2"/>
      <c r="Y46" s="2"/>
      <c r="Z46" s="2"/>
      <c r="AA46" s="2"/>
      <c r="AB46" s="2"/>
      <c r="AC46" s="2"/>
      <c r="AD46" s="2"/>
      <c r="AE46" s="2"/>
    </row>
    <row r="47" spans="1:31" ht="15" customHeight="1" x14ac:dyDescent="0.2">
      <c r="A47" s="35">
        <v>46</v>
      </c>
      <c r="B47" s="35" t="str">
        <f>'Arts Scopus Original'!B47</f>
        <v>Scopus</v>
      </c>
      <c r="C47" s="49" t="str">
        <f>'Arts Scopus Original'!C47</f>
        <v>Tsarava K.; Moeller K.; Román-González M.; Golle J.; Leifheit L.; Butz M.V.; Ninaus M.</v>
      </c>
      <c r="D47" s="49" t="str">
        <f>'Arts Scopus Original'!D47</f>
        <v>21st century abilities; Elementary education</v>
      </c>
      <c r="E47" s="49" t="str">
        <f>'Arts Scopus Original'!E47</f>
        <v>A cognitive definition of computational thinking in primary education</v>
      </c>
      <c r="F47" s="35">
        <f>'Arts Scopus Original'!F47</f>
        <v>2022</v>
      </c>
      <c r="G47" s="49" t="str">
        <f>'Arts Scopus Original'!G47</f>
        <v>Computers and Education</v>
      </c>
      <c r="H47" s="35">
        <f>'Arts Scopus Original'!H47</f>
        <v>82</v>
      </c>
      <c r="I47" s="49" t="str">
        <f>'Arts Scopus Original'!I47</f>
        <v>10.1016/j.compedu.2021.104425</v>
      </c>
      <c r="J47" s="49" t="str">
        <f>'Arts Scopus Original'!J47</f>
        <v>Department of Computer and Information Technology, Purdue University, 401 N. Grant Street, West Lafayette, 47907, IN, United States; School of Materials Engineering, Purdue University, Neil Armstrong Hall of Engineering, 701 West Stadium Avenue, West Lafayette, 47907-2045, IN, United States</v>
      </c>
      <c r="K47" s="35" t="str">
        <f>'Arts Scopus Original'!K47</f>
        <v>English</v>
      </c>
      <c r="L47" s="49" t="str">
        <f>'Arts Scopus Original'!L47</f>
        <v>Article</v>
      </c>
      <c r="M47" s="49" t="str">
        <f>'Arts Scopus Original'!M47</f>
        <v>Germany</v>
      </c>
      <c r="N47" s="49" t="str">
        <f>'Arts Scopus Original'!N47</f>
        <v>There is increasing effort to integrate Computational Thinking (CT) curricula across all education levels. Therefore, research on CT assessment has lately progressed towards developing and validating reliable CT assessment tools, which are crucial for evaluating students' potential learning progress and thus the effectiveness of suggested curricular programs. Several CT assessment tools were developed for elementary, high-school, and university students over the last years. Moreover, associations between CT scores and other cognitive abilities were unraveled. However, studies on the topic in primary school level are scarce. Like the general concept of intelligence, CT remains broadly defined as the ability to combine algorithmic operations to form complex solutions in order to solve problems effectively, utilizing concepts of computer science with or without the use of computers. In this study, we aimed at specifying a cognitive definition of CT, focusing on the under-investigated population of primary school children. Since validated assessment tools for this age group were not available, we adapted a validated CT test, which was initially designed for middle school students. In our study participated 192 third and fourth graders. The analyses revealed promising results on the reliability of the adapted CT assessment for primary school students. Moreover, findings indicated CT's positive associations with i. complex numerical abilities, ii. verbal reasoning abilities, and iii. non-verbal visuospatial abilities. Our results indicate similarities but also differences in associations of CT with other cognitive abilities in primary school children compared to other age groups. In summary: i. numerical abilities seem to associate with CT at the primary school level, whereas this seems not the case later on in education, ii. verbal abilities seem to associate with CT both along primary and secondary education levels, and iii. non-verbal reasoning abilities seem to associate with CT from primary education level to the university level and beyond. These differences imply that several basic cognitive abilities support CT abilities and CT development differentially across ages. © 2021</v>
      </c>
      <c r="O47" s="2"/>
      <c r="P47" s="2"/>
      <c r="Q47" s="2"/>
      <c r="R47" s="2"/>
      <c r="S47" s="2"/>
      <c r="T47" s="2"/>
      <c r="U47" s="2"/>
      <c r="V47" s="2"/>
      <c r="W47" s="2"/>
      <c r="X47" s="2"/>
      <c r="Y47" s="2"/>
      <c r="Z47" s="2"/>
      <c r="AA47" s="2"/>
      <c r="AB47" s="2"/>
      <c r="AC47" s="2"/>
      <c r="AD47" s="2"/>
      <c r="AE47" s="2"/>
    </row>
    <row r="48" spans="1:31" ht="15" customHeight="1" x14ac:dyDescent="0.2">
      <c r="A48" s="35">
        <v>47</v>
      </c>
      <c r="B48" s="35" t="str">
        <f>'Arts Scopus Original'!B48</f>
        <v>Scopus</v>
      </c>
      <c r="C48" s="49" t="str">
        <f>'Arts Scopus Original'!C48</f>
        <v>Vieira C.; Magana A.J.; García R.E.; Jana A.; Krafcik M.</v>
      </c>
      <c r="D48" s="49" t="str">
        <f>'Arts Scopus Original'!D48</f>
        <v>Computational science; Computational thinking; Conceptual change; Self-beliefs; Simulations; Thermodynamics</v>
      </c>
      <c r="E48" s="49" t="str">
        <f>'Arts Scopus Original'!E48</f>
        <v>Integrating Computational Science Tools into a Thermodynamics Course</v>
      </c>
      <c r="F48" s="35">
        <f>'Arts Scopus Original'!F48</f>
        <v>2018</v>
      </c>
      <c r="G48" s="49" t="str">
        <f>'Arts Scopus Original'!G48</f>
        <v>Journal of Science Education and Technology</v>
      </c>
      <c r="H48" s="35">
        <f>'Arts Scopus Original'!H48</f>
        <v>27</v>
      </c>
      <c r="I48" s="49" t="str">
        <f>'Arts Scopus Original'!I48</f>
        <v>10.1007/s10956-017-9726-9</v>
      </c>
      <c r="J48" s="49" t="str">
        <f>'Arts Scopus Original'!J48</f>
        <v>Teacher Training and Education Faculty Civic Education Study Program, Universitas Al Asyariah Mandar, Polewali Mandar, Indonesia; Faculty of Computer Science and Mathematics, University of Kufa, Najaf, Iraq; National University of Science and Technology, Thi-Qar, Iraq</v>
      </c>
      <c r="K48" s="35" t="str">
        <f>'Arts Scopus Original'!K48</f>
        <v>English</v>
      </c>
      <c r="L48" s="49" t="str">
        <f>'Arts Scopus Original'!L48</f>
        <v>Article</v>
      </c>
      <c r="M48" s="49" t="str">
        <f>'Arts Scopus Original'!M48</f>
        <v>United States</v>
      </c>
      <c r="N48" s="49" t="str">
        <f>'Arts Scopus Original'!N48</f>
        <v>Computational tools and methods have permeated multiple science and engineering disciplines, because they enable scientists and engineers to process large amounts of data, represent abstract phenomena, and to model and simulate complex concepts. In order to prepare future engineers with the ability to use computational tools in the context of their disciplines, some universities have started to integrate these tools within core courses. This paper evaluates the effect of introducing three computational modules within a thermodynamics course on student disciplinary learning and self-beliefs about computation. The results suggest that using worked examples paired to computer simulations to implement these modules have a positive effect on (1) student disciplinary learning, (2) student perceived ability to do scientific computing, and (3) student perceived ability to do computer programming. These effects were identified regardless of the students’ prior experiences with computer programming. © 2018, Springer Science+Business Media, LLC, part of Springer Nature.</v>
      </c>
      <c r="O48" s="2"/>
      <c r="P48" s="2"/>
      <c r="Q48" s="2"/>
      <c r="R48" s="2"/>
      <c r="S48" s="2"/>
      <c r="T48" s="2"/>
      <c r="U48" s="2"/>
      <c r="V48" s="2"/>
      <c r="W48" s="2"/>
      <c r="X48" s="2"/>
      <c r="Y48" s="2"/>
      <c r="Z48" s="2"/>
      <c r="AA48" s="2"/>
      <c r="AB48" s="2"/>
      <c r="AC48" s="2"/>
      <c r="AD48" s="2"/>
      <c r="AE48" s="2"/>
    </row>
    <row r="49" spans="1:31" ht="15" customHeight="1" x14ac:dyDescent="0.2">
      <c r="A49" s="35">
        <v>48</v>
      </c>
      <c r="B49" s="35" t="str">
        <f>'Arts Scopus Original'!B49</f>
        <v>Scopus</v>
      </c>
      <c r="C49" s="49" t="str">
        <f>'Arts Scopus Original'!C49</f>
        <v>Muthmainnah; Obaid A.J.; Al Yakin A.; Brayyich M.</v>
      </c>
      <c r="D49" s="49" t="str">
        <f>'Arts Scopus Original'!D49</f>
        <v>Artificial intelligence; Computational thinking skills; Educational robotics; Foreign language and higher education</v>
      </c>
      <c r="E49" s="49" t="str">
        <f>'Arts Scopus Original'!E49</f>
        <v>Enhancing Computational Thinking Based on Virtual Robot of Artificial Intelligence Modeling in the English Language Classroom</v>
      </c>
      <c r="F49" s="35">
        <f>'Arts Scopus Original'!F49</f>
        <v>2023</v>
      </c>
      <c r="G49" s="49" t="str">
        <f>'Arts Scopus Original'!G49</f>
        <v>Lecture Notes in Networks and Systems</v>
      </c>
      <c r="H49" s="35">
        <f>'Arts Scopus Original'!H49</f>
        <v>11</v>
      </c>
      <c r="I49" s="49" t="str">
        <f>'Arts Scopus Original'!I49</f>
        <v>10.1007/978-981-99-6550-2_1</v>
      </c>
      <c r="J49" s="49" t="str">
        <f>'Arts Scopus Original'!J49</f>
        <v>Raymond A. Mason School of business, College of William and Mary, Estados Unidos, Mexico; Tecnológico de Monterrey, Mexico; Universidad de granada, Spain</v>
      </c>
      <c r="K49" s="35" t="str">
        <f>'Arts Scopus Original'!K49</f>
        <v>English</v>
      </c>
      <c r="L49" s="49" t="str">
        <f>'Arts Scopus Original'!L49</f>
        <v>Conference paper</v>
      </c>
      <c r="M49" s="49" t="str">
        <f>'Arts Scopus Original'!M49</f>
        <v>Indonesia</v>
      </c>
      <c r="N49" s="49" t="str">
        <f>'Arts Scopus Original'!N49</f>
        <v>There has been a lack of both educational focus on computational thinking (CT) and research into effective methods of assessing CT competence. This research takes a comprehensive look at the methods used to grade CT in higher education. This study examines the use of educational robotics (ER) as a teaching strategy in higher education, with particular attention to how undergraduate students might respond differently to this kind of learning. Students collaborate using artificial intelligence to find out how to program robots (start installing, interact, sharing information, feedback, and evaluate). Of 181 undergraduates’ students from Indonesia, Saudi Arabia, Riyadh, Pakistan, the Philippines, Egypt, Algeria, Lesoto, Cameron, Bangladesh, Sudan, Uganda, Portugal, Ukraine, Pakistan, and England make up the study groups. These students are enrolled in the first semester of the 2022 academic year. In this work, researchers employed a quantitative method technique. During the exercise, the participants were closely monitored to assess their performance in relation to the core CT constructs in the robotics class. These constructs include confidence in dealing with complexity, persistence in problem-solving, tolerance for ambiguity, ability to handle open-ended problems, effective communication skills, and teamwork abilities. In order to enhance the implementation of strategic initiatives. To facilitate more strategic learning, this study found that the use of visual robotics of artificial intelligence helped to developing CT and the respondents strong believe it to increase students’ confidence in dealing with complexity, persistence in working through difficult questions, tolerance for ambiguity, ability to handle open problems, communication skills, and teamwork. It is thought that this study would be valuable to academics, curriculum designers, and teachers because students who play artificial intelligence games exhibit considerably greater cognitive flexibility than before in higher education. © 2023, The Author(s), under exclusive license to Springer Nature Singapore Pte Ltd.</v>
      </c>
      <c r="O49" s="2"/>
      <c r="P49" s="2"/>
      <c r="Q49" s="2"/>
      <c r="R49" s="2"/>
      <c r="S49" s="2"/>
      <c r="T49" s="2"/>
      <c r="U49" s="2"/>
      <c r="V49" s="2"/>
      <c r="W49" s="2"/>
      <c r="X49" s="2"/>
      <c r="Y49" s="2"/>
      <c r="Z49" s="2"/>
      <c r="AA49" s="2"/>
      <c r="AB49" s="2"/>
      <c r="AC49" s="2"/>
      <c r="AD49" s="2"/>
      <c r="AE49" s="2"/>
    </row>
    <row r="50" spans="1:31" ht="15" customHeight="1" x14ac:dyDescent="0.2">
      <c r="A50" s="35">
        <v>49</v>
      </c>
      <c r="B50" s="35" t="str">
        <f>'Arts Scopus Original'!B50</f>
        <v>Scopus</v>
      </c>
      <c r="C50" s="49" t="str">
        <f>'Arts Scopus Original'!C50</f>
        <v>RODRÍGUEZ-ABITIA G.; RAMÍREZ-MONTOYA M.S.; LÓPEZ-CAUDANA E.O.; ROMERO-RODRÍGUEZ J.M.</v>
      </c>
      <c r="D50" s="49" t="str">
        <f>'Arts Scopus Original'!D50</f>
        <v>Computational thinking; Critical thinking; Educational innovation; higher education; Problem solving</v>
      </c>
      <c r="E50" s="49" t="str">
        <f>'Arts Scopus Original'!E50</f>
        <v>Factors for the Development of Computational Thinking in Undergraduate Students; [Factores Para El Desarrollo Del Pensamiento Computacional En Estudiantes De Pregrado]</v>
      </c>
      <c r="F50" s="35">
        <f>'Arts Scopus Original'!F50</f>
        <v>2021</v>
      </c>
      <c r="G50" s="49" t="str">
        <f>'Arts Scopus Original'!G50</f>
        <v>Campus Virtuales</v>
      </c>
      <c r="H50" s="35">
        <f>'Arts Scopus Original'!H50</f>
        <v>5</v>
      </c>
      <c r="I50" s="49">
        <f>'Arts Scopus Original'!I50</f>
        <v>0</v>
      </c>
      <c r="J50" s="49" t="str">
        <f>'Arts Scopus Original'!J50</f>
        <v>Universidad de los Andes, Colombia</v>
      </c>
      <c r="K50" s="35" t="str">
        <f>'Arts Scopus Original'!K50</f>
        <v>Spanish</v>
      </c>
      <c r="L50" s="49" t="str">
        <f>'Arts Scopus Original'!L50</f>
        <v>Article</v>
      </c>
      <c r="M50" s="49" t="str">
        <f>'Arts Scopus Original'!M50</f>
        <v>United States</v>
      </c>
      <c r="N50" s="49" t="str">
        <f>'Arts Scopus Original'!N50</f>
        <v>Computational thinking, commonly associated with engineering and computer science disciplines, can be analyzed in other areas, since this process exceeds the fostering of computing skills and encompasses critical, lateral and creative thinking processes. This article was based on the question: What are the differences in the dimensions of computational thinking among disciplinary areas of undergraduate students? We worked with a cross-sectional study design and convenience sampling, with a 29-item scale to evaluate computational thinking in 95 undergraduate students studying various disciplines in two Mexican universities. The results showed that there were differences with engineering students who have greater critical, algorithmic and problem-solving thinking. In cooperativity and creativity, no significant differences were found between psychology, administrative informatics and engineering students. This article is intended to be of value to researchers, academics, students and decision makers interested in creating scenarios that promote problem solving. © 2021 Red Universitaria de Campus Virtuales. All rights reserved.</v>
      </c>
      <c r="O50" s="2"/>
      <c r="P50" s="2"/>
      <c r="Q50" s="2"/>
      <c r="R50" s="2"/>
      <c r="S50" s="2"/>
      <c r="T50" s="2"/>
      <c r="U50" s="2"/>
      <c r="V50" s="2"/>
      <c r="W50" s="2"/>
      <c r="X50" s="2"/>
      <c r="Y50" s="2"/>
      <c r="Z50" s="2"/>
      <c r="AA50" s="2"/>
      <c r="AB50" s="2"/>
      <c r="AC50" s="2"/>
      <c r="AD50" s="2"/>
      <c r="AE50" s="2"/>
    </row>
    <row r="51" spans="1:31" ht="15" customHeight="1" x14ac:dyDescent="0.2">
      <c r="A51" s="35">
        <v>50</v>
      </c>
      <c r="B51" s="35" t="str">
        <f>'Arts Scopus Original'!B51</f>
        <v>Scopus</v>
      </c>
      <c r="C51" s="49" t="str">
        <f>'Arts Scopus Original'!C51</f>
        <v>Buitrago Flórez F.; Casallas R.; Hernández M.; Reyes A.; Restrepo S.; Danies G.</v>
      </c>
      <c r="D51" s="49" t="str">
        <f>'Arts Scopus Original'!D51</f>
        <v>computational thinking; computer science education; higher education; programming; schools</v>
      </c>
      <c r="E51" s="49" t="str">
        <f>'Arts Scopus Original'!E51</f>
        <v>Changing a Generation’s Way of Thinking: Teaching Computational Thinking Through Programming</v>
      </c>
      <c r="F51" s="35">
        <f>'Arts Scopus Original'!F51</f>
        <v>2017</v>
      </c>
      <c r="G51" s="49" t="str">
        <f>'Arts Scopus Original'!G51</f>
        <v>Review of Educational Research</v>
      </c>
      <c r="H51" s="35">
        <f>'Arts Scopus Original'!H51</f>
        <v>252</v>
      </c>
      <c r="I51" s="49" t="str">
        <f>'Arts Scopus Original'!I51</f>
        <v>10.3102/0034654317710096</v>
      </c>
      <c r="J51" s="49" t="str">
        <f>'Arts Scopus Original'!J51</f>
        <v>Colombia</v>
      </c>
      <c r="K51" s="35" t="str">
        <f>'Arts Scopus Original'!K51</f>
        <v>English</v>
      </c>
      <c r="L51" s="49" t="str">
        <f>'Arts Scopus Original'!L51</f>
        <v>Article</v>
      </c>
      <c r="M51" s="49" t="str">
        <f>'Arts Scopus Original'!M51</f>
        <v>Colombia</v>
      </c>
      <c r="N51" s="49" t="str">
        <f>'Arts Scopus Original'!N51</f>
        <v>Computational thinking (CT) uses concepts that are essential to computing and information science to solve problems, design and evaluate complex systems, and understand human reasoning and behavior. This way of thinking has important implications in computer sciences as well as in almost every other field. Therefore, we contend that CT should be taught in elementary schools and included in every university’s educational curriculum. Several studies that measure the impact of teaching programming, analytical thinking, and CT have been conducted. In this review, we analyze and discuss findings from these studies and highlight the importance of learning programming with a focus on the development of CT skills at a young age. We also describe the tools that are available to improve the teaching of CT and provide a state-of-the-art overview of how programming is being taught at schools and universities in Colombia and around the world. © 2017, © 2017 AERA.</v>
      </c>
      <c r="O51" s="2"/>
      <c r="P51" s="2"/>
      <c r="Q51" s="2"/>
      <c r="R51" s="2"/>
      <c r="S51" s="2"/>
      <c r="T51" s="2"/>
      <c r="U51" s="2"/>
      <c r="V51" s="2"/>
      <c r="W51" s="2"/>
      <c r="X51" s="2"/>
      <c r="Y51" s="2"/>
      <c r="Z51" s="2"/>
      <c r="AA51" s="2"/>
      <c r="AB51" s="2"/>
      <c r="AC51" s="2"/>
      <c r="AD51" s="2"/>
      <c r="AE51" s="2"/>
    </row>
    <row r="52" spans="1:31" ht="15.75" customHeight="1" x14ac:dyDescent="0.2">
      <c r="A52" s="35">
        <v>51</v>
      </c>
      <c r="B52" s="35" t="str">
        <f>'Arts WOS Original'!B2</f>
        <v>Web of Science</v>
      </c>
      <c r="C52" s="49" t="str">
        <f>'Arts WOS Original'!C2</f>
        <v>George-Reyes, CE; López-Caudana, EO; Ramírez-Montoya, MS; Ruiz-Ramírez, JA</v>
      </c>
      <c r="D52" s="49" t="str">
        <f>'Arts WOS Original'!D2</f>
        <v>Education 4.0; complex thinking; computational thinking; virtual reality; educational innovation; higher education</v>
      </c>
      <c r="E52" s="49" t="str">
        <f>'Arts WOS Original'!E2</f>
        <v>Virtual Reality-Based Computational Thinking and Complex Reasoning: Sequential Case Study</v>
      </c>
      <c r="F52" s="35">
        <f>'Arts WOS Original'!F2</f>
        <v>2023</v>
      </c>
      <c r="G52" s="49" t="str">
        <f>'Arts WOS Original'!G2</f>
        <v>RED-Revista de Educacion a Distancia</v>
      </c>
      <c r="H52" s="35">
        <f>'Arts WOS Original'!H2</f>
        <v>46</v>
      </c>
      <c r="I52" s="35" t="str">
        <f>'Arts WOS Original'!I2</f>
        <v>10.6018/red.540841</v>
      </c>
      <c r="J52" s="49" t="str">
        <f>'Arts WOS Original'!J2</f>
        <v>Tecnologico de Monterrey</v>
      </c>
      <c r="K52" s="35" t="str">
        <f>'Arts WOS Original'!K2</f>
        <v>Spanish</v>
      </c>
      <c r="L52" s="49" t="str">
        <f>'Arts WOS Original'!L2</f>
        <v>Article</v>
      </c>
      <c r="M52" s="49" t="str">
        <f>'Arts WOS Original'!M2</f>
        <v>Mexico</v>
      </c>
      <c r="N52" s="49" t="str">
        <f>'Arts WOS Original'!N2</f>
        <v>The development of Computational Thinking (CT) in school education is considered essential to enable students to solve complex problems by deploying skills such as pattern identification and algorithm design. This article describes the evaluation of a learning experience of PC components from the complex reasoning approach (R4C) using a web-based virtual reality (WebVR) application called Virtual Campus. The method was intrinsic to a single case with a sequential study design based on quantitative methods. Two instruments were applied to 176 university students, the first to measure the acceptance of the virtual environment and the second to assess the development of complex reasoning. The results indicate that the evaluation of the virtual campus and its tools is satisfactory, with very favorable evaluations in terms of ease and intention of use, likewise, the 3D learning experience allowed to scale mainly scientific and critical thinking skills. Due to the above, it can be affirmed that the PC-R4C-WebVR convergence will generate innovative learning dynamics, aligned with the demands of a constantly changing education and that contribute to the improvement of problem- solving practices.</v>
      </c>
      <c r="O52" s="2"/>
      <c r="P52" s="2"/>
      <c r="Q52" s="2"/>
      <c r="R52" s="2"/>
      <c r="S52" s="2"/>
      <c r="T52" s="2"/>
      <c r="U52" s="2"/>
      <c r="V52" s="2"/>
      <c r="W52" s="2"/>
      <c r="X52" s="2"/>
      <c r="Y52" s="2"/>
      <c r="Z52" s="2"/>
      <c r="AA52" s="2"/>
      <c r="AB52" s="2"/>
      <c r="AC52" s="2"/>
      <c r="AD52" s="2"/>
      <c r="AE52" s="2"/>
    </row>
    <row r="53" spans="1:31" ht="15.75" customHeight="1" x14ac:dyDescent="0.2">
      <c r="A53" s="35">
        <v>52</v>
      </c>
      <c r="B53" s="35" t="str">
        <f>'Arts WOS Original'!B3</f>
        <v>Web of Science</v>
      </c>
      <c r="C53" s="49" t="str">
        <f>'Arts WOS Original'!C3</f>
        <v>Fang, AD; Chen, GL; Cai, ZR; Cui, L; Harn, L</v>
      </c>
      <c r="D53" s="49" t="str">
        <f>'Arts WOS Original'!D3</f>
        <v>blending learning; flipped class; database principles; computational thinking; teaching model</v>
      </c>
      <c r="E53" s="49" t="str">
        <f>'Arts WOS Original'!E3</f>
        <v>Research on Blending Learning Flipped Class Model in Colleges and Universities Based on Computational Thinking - Database Principles for Example</v>
      </c>
      <c r="F53" s="35">
        <f>'Arts WOS Original'!F3</f>
        <v>2017</v>
      </c>
      <c r="G53" s="49" t="str">
        <f>'Arts WOS Original'!G3</f>
        <v>Eurasia Journal of Mathematics Science and Technology Education</v>
      </c>
      <c r="H53" s="35">
        <f>'Arts WOS Original'!H3</f>
        <v>9</v>
      </c>
      <c r="I53" s="35" t="str">
        <f>'Arts WOS Original'!I3</f>
        <v>10.12973/eurasia.2017.01024a</v>
      </c>
      <c r="J53" s="49" t="str">
        <f>'Arts WOS Original'!J3</f>
        <v>Suzhou University; University of Missouri System; University of Missouri Columbia</v>
      </c>
      <c r="K53" s="35" t="str">
        <f>'Arts WOS Original'!K3</f>
        <v>English</v>
      </c>
      <c r="L53" s="49" t="str">
        <f>'Arts WOS Original'!L3</f>
        <v>Article</v>
      </c>
      <c r="M53" s="49" t="str">
        <f>'Arts WOS Original'!M3</f>
        <v>China</v>
      </c>
      <c r="N53" s="49" t="str">
        <f>'Arts WOS Original'!N3</f>
        <v>Computational thinking is to use heuristic reasoning to seek the solution of the problem, and has a strong ability to innovate. In the teaching of computer courses, it is one of the important subjects of teaching research to cultivate students' computational thinking ability. The traditional teaching model ignores the cognitive role of the students, which is not conducive to the cultivation of students' innovative thinking and creative ability. Blending learning is an inevitable trend of development in the field of higher education, and a hot research topic in the field of education. Inspired by Database Principles course model at University of Missouri, Kansas City, a multi-dimensional blending learning flipped class model of computer courses in colleges and universities based on students' computational thinking ability is proposed to construct teaching model and design theoretical and practical teaching system and diversified teaching process evaluation system. In the course of Database Principles, the teaching practice is carried out to verify the teaching effect.</v>
      </c>
      <c r="O53" s="2"/>
      <c r="P53" s="2"/>
      <c r="Q53" s="2"/>
      <c r="R53" s="2"/>
      <c r="S53" s="2"/>
      <c r="T53" s="2"/>
      <c r="U53" s="2"/>
      <c r="V53" s="2"/>
      <c r="W53" s="2"/>
      <c r="X53" s="2"/>
      <c r="Y53" s="2"/>
      <c r="Z53" s="2"/>
      <c r="AA53" s="2"/>
      <c r="AB53" s="2"/>
      <c r="AC53" s="2"/>
      <c r="AD53" s="2"/>
      <c r="AE53" s="2"/>
    </row>
    <row r="54" spans="1:31" ht="15.75" customHeight="1" x14ac:dyDescent="0.2">
      <c r="A54" s="35">
        <v>53</v>
      </c>
      <c r="B54" s="35" t="str">
        <f>'Arts WOS Original'!B4</f>
        <v>Web of Science</v>
      </c>
      <c r="C54" s="49" t="str">
        <f>'Arts WOS Original'!C4</f>
        <v>Rodriguez-Abitia, G; Ramírez-Montoya, MS; López-Caudana, EO; Romero-Rodriguez, JM</v>
      </c>
      <c r="D54" s="49" t="str">
        <f>'Arts WOS Original'!D4</f>
        <v>Computational thinking; Critical thinking; Problem solving; Educational innovation; Higher education</v>
      </c>
      <c r="E54" s="49" t="str">
        <f>'Arts WOS Original'!E4</f>
        <v>Factors for the development of computational thinking in undergraduate students</v>
      </c>
      <c r="F54" s="35">
        <f>'Arts WOS Original'!F4</f>
        <v>2021</v>
      </c>
      <c r="G54" s="49" t="str">
        <f>'Arts WOS Original'!G4</f>
        <v>Campus Virtuales</v>
      </c>
      <c r="H54" s="35">
        <f>'Arts WOS Original'!H4</f>
        <v>25</v>
      </c>
      <c r="I54" s="35" t="str">
        <f>'Arts WOS Original'!I4</f>
        <v/>
      </c>
      <c r="J54" s="49" t="str">
        <f>'Arts WOS Original'!J4</f>
        <v>William &amp; Mary; Tecnologico de Monterrey; University of Granada</v>
      </c>
      <c r="K54" s="35" t="str">
        <f>'Arts WOS Original'!K4</f>
        <v>Spanish</v>
      </c>
      <c r="L54" s="49" t="str">
        <f>'Arts WOS Original'!L4</f>
        <v>Article</v>
      </c>
      <c r="M54" s="49" t="str">
        <f>'Arts WOS Original'!M4</f>
        <v>United States</v>
      </c>
      <c r="N54" s="49" t="str">
        <f>'Arts WOS Original'!N4</f>
        <v>Computational thinking, commonly associated with engineering and computer science disciplines, can be analyzed in other areas, since this process exceeds the fostering of computing skills and encompasses critical, lateral and creative thinking processes. This article was based on the question: What are the differences in the dimensions of computational thinking among disciplinary areas of undergraduate students? We worked with a cross-sectional study design and convenience sampling, with a 29-item scale to evaluate computational thinking in 95 undergraduate students studying various disciplines in two Mexican universities. The results showed that there were differences with engineering students who have greater critical, algorithmic and problem-solving thinking. In cooperativity and creativity, no significant differences were found between psychology, administrative informatics and engineering students. This article is intended to be of value to researchers, academics, students and decision makers interested in creating scenarios that promote problem solving.</v>
      </c>
      <c r="O54" s="2"/>
      <c r="P54" s="2"/>
      <c r="Q54" s="2"/>
      <c r="R54" s="2"/>
      <c r="S54" s="2"/>
      <c r="T54" s="2"/>
      <c r="U54" s="2"/>
      <c r="V54" s="2"/>
      <c r="W54" s="2"/>
      <c r="X54" s="2"/>
      <c r="Y54" s="2"/>
      <c r="Z54" s="2"/>
      <c r="AA54" s="2"/>
      <c r="AB54" s="2"/>
      <c r="AC54" s="2"/>
      <c r="AD54" s="2"/>
      <c r="AE54" s="2"/>
    </row>
    <row r="55" spans="1:31" ht="15.75" customHeight="1" x14ac:dyDescent="0.2">
      <c r="A55" s="35">
        <v>54</v>
      </c>
      <c r="B55" s="35" t="str">
        <f>'Arts WOS Original'!B5</f>
        <v>Web of Science</v>
      </c>
      <c r="C55" s="49" t="str">
        <f>'Arts WOS Original'!C5</f>
        <v>Maesschalck, S</v>
      </c>
      <c r="D55" s="49" t="str">
        <f>'Arts WOS Original'!D5</f>
        <v>computer science education; critical thinking; curriculum development; higher education; professional skills</v>
      </c>
      <c r="E55" s="49" t="str">
        <f>'Arts WOS Original'!E5</f>
        <v>CRITICAL THINKING: THE CODE TO CRACK COMPUTER SCIENCE EDUCATION</v>
      </c>
      <c r="F55" s="35">
        <f>'Arts WOS Original'!F5</f>
        <v>2024</v>
      </c>
      <c r="G55" s="49" t="str">
        <f>'Arts WOS Original'!G5</f>
        <v>Journal of Information Technology Education-Innovations in Practice</v>
      </c>
      <c r="H55" s="35">
        <f>'Arts WOS Original'!H5</f>
        <v>41</v>
      </c>
      <c r="I55" s="35" t="str">
        <f>'Arts WOS Original'!I5</f>
        <v>10.28945/5387</v>
      </c>
      <c r="J55" s="49" t="str">
        <f>'Arts WOS Original'!J5</f>
        <v>Lancaster University</v>
      </c>
      <c r="K55" s="35" t="str">
        <f>'Arts WOS Original'!K5</f>
        <v>English</v>
      </c>
      <c r="L55" s="49" t="str">
        <f>'Arts WOS Original'!L5</f>
        <v>Article</v>
      </c>
      <c r="M55" s="49" t="str">
        <f>'Arts WOS Original'!M5</f>
        <v>United Kingdom</v>
      </c>
      <c r="N55" s="49" t="str">
        <f>'Arts WOS Original'!N5</f>
        <v>Aim/Purpose This paper explores the potential value of critical thinking in computer science education and discusses strategies for its integration across the curriculum. Background As technology rapidly evolves and becomes increasingly integrated into society, there is a growing need for computer science graduates who can think critically about the ethical, societal, and technical implications of their work. Methodology This study employs a conceptual analysis approach, reviewing existing literature on critical thinking in computer science education and synthesising insights from various sources. The analysis focuses on identifying challenges in implementing critical thinking instruction and proposing practical solutions. Contribution This paper provides an overview of the current discourse on integrating critical thinking into computer science curricula. It explores the distinction between critical thinking and computational thinking, discusses various pedagogical approaches, and offers insights into potential challenges of implementation. Findings The paper identifies six key challenges in embedding critical thinking into computer science education. It proposes initial steps to address these challenges, including curriculum redesign, innovative assessment methods, and faculty development strategies. Recommendations for Practitioners Recommendations for Researchers Educators should adopt a balanced approach that complements technical education with critical thinking exercises, using diverse teaching methods such as dialogue-based teaching and authentic instruction. Future research should focus on empirical studies to assess the effectiveness of the proposed solutions and develop standardised tools for evaluating critical thinking skills in computer science.</v>
      </c>
      <c r="O55" s="2"/>
      <c r="P55" s="2"/>
      <c r="Q55" s="2"/>
      <c r="R55" s="2"/>
      <c r="S55" s="2"/>
      <c r="T55" s="2"/>
      <c r="U55" s="2"/>
      <c r="V55" s="2"/>
      <c r="W55" s="2"/>
      <c r="X55" s="2"/>
      <c r="Y55" s="2"/>
      <c r="Z55" s="2"/>
      <c r="AA55" s="2"/>
      <c r="AB55" s="2"/>
      <c r="AC55" s="2"/>
      <c r="AD55" s="2"/>
      <c r="AE55" s="2"/>
    </row>
    <row r="56" spans="1:31" ht="15.75" customHeight="1" x14ac:dyDescent="0.2">
      <c r="A56" s="35">
        <v>55</v>
      </c>
      <c r="B56" s="35" t="str">
        <f>'Arts WOS Original'!B6</f>
        <v>Web of Science</v>
      </c>
      <c r="C56" s="49" t="str">
        <f>'Arts WOS Original'!C6</f>
        <v>Chang, SC; Wongwatkit, C</v>
      </c>
      <c r="D56" s="49" t="str">
        <f>'Arts WOS Original'!D6</f>
        <v>Computer programming; Higher order thinking; Scrum project; Peer assessment; Collaborative learning</v>
      </c>
      <c r="E56" s="49" t="str">
        <f>'Arts WOS Original'!E6</f>
        <v>Effects of a peer assessment-based scrum project learning system on computer programming's learning motivation, collaboration, communication, critical thinking, and cognitive load</v>
      </c>
      <c r="F56" s="35">
        <f>'Arts WOS Original'!F6</f>
        <v>2024</v>
      </c>
      <c r="G56" s="49" t="str">
        <f>'Arts WOS Original'!G6</f>
        <v>Education and Information Technologies</v>
      </c>
      <c r="H56" s="35">
        <f>'Arts WOS Original'!H6</f>
        <v>88</v>
      </c>
      <c r="I56" s="35" t="str">
        <f>'Arts WOS Original'!I6</f>
        <v>10.1007/s10639-023-12084-x</v>
      </c>
      <c r="J56" s="49" t="str">
        <f>'Arts WOS Original'!J6</f>
        <v>Yuan Ze University; Mae Fah Luang University; Mae Fah Luang University</v>
      </c>
      <c r="K56" s="35" t="str">
        <f>'Arts WOS Original'!K6</f>
        <v>English</v>
      </c>
      <c r="L56" s="49" t="str">
        <f>'Arts WOS Original'!L6</f>
        <v>Article</v>
      </c>
      <c r="M56" s="49" t="str">
        <f>'Arts WOS Original'!M6</f>
        <v>Thailand</v>
      </c>
      <c r="N56" s="49" t="str">
        <f>'Arts WOS Original'!N6</f>
        <v>As computational thinking becomes increasingly essential, the challenge of designing effective teaching approaches to foster students' abilities in this area persists, especially for higher order thinking skills. This study addresses this challenge by proposing and implementing a peer assessment-based Scrum project (PA-SP) learning approach in university computer programming learning. The approach involves dividing 98 third-year college students into an experimental group, which employs the PA-SP approach, and a control group, which uses the conventional Scrum project (C-SP) approach. The study investigates the impact of the PA-SP approach on students' programming projects, learning motivation, project collaboration, communication, critical thinking, and cognitive load. The results demonstrate that the PA-SP approach significantly enhances learning achievement and motivation while also improving collaboration, communication, and critical thinking. By providing practical insights into effective teaching strategies to promote students' computational thinking, this research has significant implications for improving programming education in universities.</v>
      </c>
      <c r="O56" s="2"/>
      <c r="P56" s="2"/>
      <c r="Q56" s="2"/>
      <c r="R56" s="2"/>
      <c r="S56" s="2"/>
      <c r="T56" s="2"/>
      <c r="U56" s="2"/>
      <c r="V56" s="2"/>
      <c r="W56" s="2"/>
      <c r="X56" s="2"/>
      <c r="Y56" s="2"/>
      <c r="Z56" s="2"/>
      <c r="AA56" s="2"/>
      <c r="AB56" s="2"/>
      <c r="AC56" s="2"/>
      <c r="AD56" s="2"/>
      <c r="AE56" s="2"/>
    </row>
    <row r="57" spans="1:31" ht="15.75" customHeight="1" x14ac:dyDescent="0.2">
      <c r="A57" s="35">
        <v>56</v>
      </c>
      <c r="B57" s="35" t="str">
        <f>'Arts WOS Original'!B7</f>
        <v>Web of Science</v>
      </c>
      <c r="C57" s="49" t="str">
        <f>'Arts WOS Original'!C7</f>
        <v>Kui, XY; Liu, WG; Guo, KH; Xia, JZ; Du, HK</v>
      </c>
      <c r="D57" s="49" t="str">
        <f>'Arts WOS Original'!D7</f>
        <v>Higher education; Python language; minimum knowledge sets; computational thinking</v>
      </c>
      <c r="E57" s="49" t="str">
        <f>'Arts WOS Original'!E7</f>
        <v>TEACHING METHOD REFORM OF PYTHON LANGUAGE PROGRAMMING COURSE BASED ON MINIMUM KNOWLEDGE SETS</v>
      </c>
      <c r="F57" s="35">
        <f>'Arts WOS Original'!F7</f>
        <v>2018</v>
      </c>
      <c r="G57" s="49" t="str">
        <f>'Arts WOS Original'!G7</f>
        <v>Mechatronic Systems and Control</v>
      </c>
      <c r="H57" s="35">
        <f>'Arts WOS Original'!H7</f>
        <v>10</v>
      </c>
      <c r="I57" s="35" t="str">
        <f>'Arts WOS Original'!I7</f>
        <v>10.2316/Journal.201.2018.4.201-2956</v>
      </c>
      <c r="J57" s="49" t="str">
        <f>'Arts WOS Original'!J7</f>
        <v>Central South University; Central South University</v>
      </c>
      <c r="K57" s="35" t="str">
        <f>'Arts WOS Original'!K7</f>
        <v>English</v>
      </c>
      <c r="L57" s="49" t="str">
        <f>'Arts WOS Original'!L7</f>
        <v>Article</v>
      </c>
      <c r="M57" s="49" t="str">
        <f>'Arts WOS Original'!M7</f>
        <v>China</v>
      </c>
      <c r="N57" s="49" t="str">
        <f>'Arts WOS Original'!N7</f>
        <v>Reform of teaching content, teaching methods, and evaluation of examination system is an urgent issue of current teaching reform in higher education. Python language is released under the background of calculating ecology, which is concise, clear, elegant, and easy to learn. There are more than thousands of third-party programming libraries. Rich resources of an open community also incur new problem, much information will consume large amounts of attention. How to make students absorb more knowledge and master more skills in the limited class time? Also, it is important for teachers to think about how to improve the efficiency of information cognition. The paper puts forward a teaching method of Python language based on minimum knowledge sets, combining with the characteristics of different major students; the method can not only help students understand the ideas and methods of solving practical problems with the concept of calculation ecology but also raise good computational thinking, innovative thinking, and programming ability, and then effectively improve the quality of teaching and promote the development of higher education.</v>
      </c>
      <c r="O57" s="2"/>
      <c r="P57" s="2"/>
      <c r="Q57" s="2"/>
      <c r="R57" s="2"/>
      <c r="S57" s="2"/>
      <c r="T57" s="2"/>
      <c r="U57" s="2"/>
      <c r="V57" s="2"/>
      <c r="W57" s="2"/>
      <c r="X57" s="2"/>
      <c r="Y57" s="2"/>
      <c r="Z57" s="2"/>
      <c r="AA57" s="2"/>
      <c r="AB57" s="2"/>
      <c r="AC57" s="2"/>
      <c r="AD57" s="2"/>
      <c r="AE57" s="2"/>
    </row>
    <row r="58" spans="1:31" ht="15.75" customHeight="1" x14ac:dyDescent="0.2">
      <c r="A58" s="35">
        <v>57</v>
      </c>
      <c r="B58" s="35" t="str">
        <f>'Arts WOS Original'!B8</f>
        <v>Web of Science</v>
      </c>
      <c r="C58" s="49" t="str">
        <f>'Arts WOS Original'!C8</f>
        <v>Hijón-Neira, R; Pizarro, C; French, J; Palacios-Alonso, D; Çoban, E</v>
      </c>
      <c r="D58" s="49" t="str">
        <f>'Arts WOS Original'!D8</f>
        <v>computational thinking; programming; performance-based assessment platform; interactive web app; evaluation methods; psychometric scale; student evaluation</v>
      </c>
      <c r="E58" s="49" t="str">
        <f>'Arts WOS Original'!E8</f>
        <v>Computational Thinking Measurement of CS University Students</v>
      </c>
      <c r="F58" s="35">
        <f>'Arts WOS Original'!F8</f>
        <v>2024</v>
      </c>
      <c r="G58" s="49" t="str">
        <f>'Arts WOS Original'!G8</f>
        <v>Applied Sciences-Basel</v>
      </c>
      <c r="H58" s="35">
        <f>'Arts WOS Original'!H8</f>
        <v>61</v>
      </c>
      <c r="I58" s="35" t="str">
        <f>'Arts WOS Original'!I8</f>
        <v>10.3390/app14125261</v>
      </c>
      <c r="J58" s="49" t="str">
        <f>'Arts WOS Original'!J8</f>
        <v>Universidad Rey Juan Carlos; Universidad Rey Juan Carlos; Atlantic Technological University (ATU); Ardahan University</v>
      </c>
      <c r="K58" s="35" t="str">
        <f>'Arts WOS Original'!K8</f>
        <v>English</v>
      </c>
      <c r="L58" s="49" t="str">
        <f>'Arts WOS Original'!L8</f>
        <v>Article</v>
      </c>
      <c r="M58" s="49" t="str">
        <f>'Arts WOS Original'!M8</f>
        <v>Spain</v>
      </c>
      <c r="N58" s="49" t="str">
        <f>'Arts WOS Original'!N8</f>
        <v>Featured Application Altogether, UniCTCheck, a method for measuring the main components of computational thinking of CS university students, was employed by using the following two instruments: firstly, a web application, CTScore, to precisely measure seven of the main components of computational thinking (pattern recognition, creative thinking, algorithmic thinking, problem solving, critical thinking, decomposition, and abstraction); secondly, a psychometric scale, CTProg, to measure CT programming concepts skills (basic directions and sequences, conditionals, loops, functions, and data structures).Abstract The measurement of computational thinking ability among computer science (CS) university students is of paramount importance. This study introduces UniCTCheck, a novel method designed to assess the main components of computational thinking in CS students. Utilising two key instruments, namely, the web application CTScore and the psychometric scale CTProg, this research aims to precisely evaluate seven core components of computational thinking and six programming concepts skills essential for CS students. The study, conducted at Rey Juan Carlos University and Atlantic Technological University Galway, involved a diverse sample of students from different year levels and programme specialisations. Through a rigorous research design, including sampling strategies and data collection tools, this study seeks to address critical research questions related to the measurement of variations in students' computational thinking and programming skills by gender, university level, and location. By shedding light on the significance of computational thinking and programming in the educational realm, this research contributes to the existing literature and underscores the essential role of computational skills in the modern era.</v>
      </c>
      <c r="O58" s="2"/>
      <c r="P58" s="2"/>
      <c r="Q58" s="2"/>
      <c r="R58" s="2"/>
      <c r="S58" s="2"/>
      <c r="T58" s="2"/>
      <c r="U58" s="2"/>
      <c r="V58" s="2"/>
      <c r="W58" s="2"/>
      <c r="X58" s="2"/>
      <c r="Y58" s="2"/>
      <c r="Z58" s="2"/>
      <c r="AA58" s="2"/>
      <c r="AB58" s="2"/>
      <c r="AC58" s="2"/>
      <c r="AD58" s="2"/>
      <c r="AE58" s="2"/>
    </row>
    <row r="59" spans="1:31" ht="15.75" customHeight="1" x14ac:dyDescent="0.2">
      <c r="A59" s="35">
        <v>58</v>
      </c>
      <c r="B59" s="35" t="str">
        <f>'Arts WOS Original'!B9</f>
        <v>Web of Science</v>
      </c>
      <c r="C59" s="49" t="str">
        <f>'Arts WOS Original'!C9</f>
        <v>Kavalchuk, I; Orel, E; Tarasova, K; Talov, D; Belyaeva, A; Federiakin, D</v>
      </c>
      <c r="D59" s="49" t="str">
        <f>'Arts WOS Original'!D9</f>
        <v>critical thinking; analysis and synthesis; unconstrained online environment; psychometrics; computational behavioural science</v>
      </c>
      <c r="E59" s="49" t="str">
        <f>'Arts WOS Original'!E9</f>
        <v>How Critical Thinking Manifests Itself in an Unconstrained Online Environment: Preliminary Results from Feasibility Study</v>
      </c>
      <c r="F59" s="35">
        <f>'Arts WOS Original'!F9</f>
        <v>2022</v>
      </c>
      <c r="G59" s="49" t="str">
        <f>'Arts WOS Original'!G9</f>
        <v>Knowledge Drivers for Resilience and Transformation, IFKAD 2022</v>
      </c>
      <c r="H59" s="35">
        <f>'Arts WOS Original'!H9</f>
        <v>12</v>
      </c>
      <c r="I59" s="35" t="str">
        <f>'Arts WOS Original'!I9</f>
        <v/>
      </c>
      <c r="J59" s="49" t="str">
        <f>'Arts WOS Original'!J9</f>
        <v>HSE University (National Research University Higher School of Economics)</v>
      </c>
      <c r="K59" s="35" t="str">
        <f>'Arts WOS Original'!K9</f>
        <v>English</v>
      </c>
      <c r="L59" s="49" t="str">
        <f>'Arts WOS Original'!L9</f>
        <v>Proceedings Paper</v>
      </c>
      <c r="M59" s="49" t="str">
        <f>'Arts WOS Original'!M9</f>
        <v>Russia</v>
      </c>
      <c r="N59" s="49" t="str">
        <f>'Arts WOS Original'!N9</f>
        <v>Students are dealing with the information gathered on the internet on an everyday basis. They need to evaluate arguments in various contexts, look for credible sources of information and make valid judgements and conclusions, both for their studies and everyday life tasks. This is why Critical Thinking (CT) is crucial for students on various levels of education. There are various theories about the nature and structure of critical thinking, however, many similarities can be recognized among classical and modern research in this area (Facione, 1990, Lai, 2011). One of the most influential definitions of CT by R. Sternberg presents CT as the mental processes, strategies and representations people use to solve problems, make decisions and learn new concepts (Sternberg, 1986, p. 37). A systematic literature review presented by Lai (Lai, 2011) showed that the list of the components of critical thinking typically includes the following items: analysing arguments; making inferences; judging or evaluating, and making decisions or solving problems. However, the implications of CT to the online environment is a relatively new area of study, where the research of critical online reasoning performed by R. Shavelson and O. ZlatkinTroichanskaya can be singled out (Shavelson et al., 2019). The next generation of standardised assessment is currently being developed and validated for the purpose of evaluation of CT on the various levels of education (Shavelson et al., 2019, Uglanova, Pogozhinz, 2021). These performance assessments use age appropriate complex realistic problem scenarios, thus, students are able to show their real life performance. These scenarios usually combine selected-response and constructed-response items and tasks, which allow students to show various aspects of CT within reasonable time limits. In this study, we would like to present a new measurement tool for the assessment and evaluation of CT in the online environment among university students. CT is considered as a complex structure that includes a sequence of cognitive operations and a not domainspecific type of thinking, which can be developed and assessed in higher education. Based on the literature analysis, the critical thinking definition for purposes of our assessment was suggested - the ability to analyse statements, assumptions and arguments, build causal relationships, select logically correct and convincing arguments, find explanations, draw conclusions and form their own positions when solving problems in an online environment. It consists of three sub-components: center dot Analysing arguments - the respondent evaluates and analyzes the evidence and arguments, as well as the context of their application. center dot Developing sound arguments - the respondent makes logically correct and true conclusions and considers their consequences. center dot Understanding causation and explanation - the respondent establishes causal relationships. (This dimension is not being evaluated in this study.) This measurement tool is made within the framework of the Evidence-centred design (ECD) approach (Mislevy, Almond, and Lukas, 2003). According to this methodology, the researcher should explore what behaviours or performances can reflect the construct. The tasks should be based on the evidence collected from the students' behaviour and work products, which could make proper inferences about students' level of critical thinking.</v>
      </c>
      <c r="O59" s="2"/>
      <c r="P59" s="2"/>
      <c r="Q59" s="2"/>
      <c r="R59" s="2"/>
      <c r="S59" s="2"/>
      <c r="T59" s="2"/>
      <c r="U59" s="2"/>
      <c r="V59" s="2"/>
      <c r="W59" s="2"/>
      <c r="X59" s="2"/>
      <c r="Y59" s="2"/>
      <c r="Z59" s="2"/>
      <c r="AA59" s="2"/>
      <c r="AB59" s="2"/>
      <c r="AC59" s="2"/>
      <c r="AD59" s="2"/>
      <c r="AE59" s="2"/>
    </row>
    <row r="60" spans="1:31" ht="15.75" customHeight="1" x14ac:dyDescent="0.2">
      <c r="A60" s="35">
        <v>59</v>
      </c>
      <c r="B60" s="35" t="str">
        <f>'Arts WOS Original'!B10</f>
        <v>Web of Science</v>
      </c>
      <c r="C60" s="49" t="str">
        <f>'Arts WOS Original'!C10</f>
        <v>Flórez, FB; Casallas, R; Hernández, M; Reyes, A; Restrepo, S; Danies, G</v>
      </c>
      <c r="D60" s="49" t="str">
        <f>'Arts WOS Original'!D10</f>
        <v>computational thinking; programming; computer science education; schools; higher education</v>
      </c>
      <c r="E60" s="49" t="str">
        <f>'Arts WOS Original'!E10</f>
        <v>Changing a Generation's Way of Thinking: Teaching Computational Thinking Through Programming</v>
      </c>
      <c r="F60" s="35">
        <f>'Arts WOS Original'!F10</f>
        <v>2017</v>
      </c>
      <c r="G60" s="49" t="str">
        <f>'Arts WOS Original'!G10</f>
        <v>Review of Educational Research</v>
      </c>
      <c r="H60" s="35">
        <f>'Arts WOS Original'!H10</f>
        <v>102</v>
      </c>
      <c r="I60" s="35" t="str">
        <f>'Arts WOS Original'!I10</f>
        <v>10.3102/0034654317710096</v>
      </c>
      <c r="J60" s="49" t="str">
        <f>'Arts WOS Original'!J10</f>
        <v>Universidad de los Andes (Colombia); Universidad de los Andes (Colombia); Universidad de los Andes (Colombia); Universidad de los Andes (Colombia)</v>
      </c>
      <c r="K60" s="35" t="str">
        <f>'Arts WOS Original'!K10</f>
        <v>English</v>
      </c>
      <c r="L60" s="49" t="str">
        <f>'Arts WOS Original'!L10</f>
        <v>Review</v>
      </c>
      <c r="M60" s="49" t="str">
        <f>'Arts WOS Original'!M10</f>
        <v>Colombia</v>
      </c>
      <c r="N60" s="49" t="str">
        <f>'Arts WOS Original'!N10</f>
        <v>Computational thinking (CT) uses concepts that are essential to computing and information science to solve problems, design and evaluate complex systems, and understand human reasoning and behavior. This way of thinking has important implications in computer sciences as well as in almost every other field. Therefore, we contend that CT should be taught in elementary schools and included in every university's educational curriculum. Several studies that measure the impact of teaching programming, analytical thinking, and CT have been conducted. In this review, we analyze and discuss findings from these studies and highlight the importance of learning programming with a focus on the development of CT skills at a young age. We also describe the tools that are available to improve the teaching of CT and provide a state-of-the-art overview of how programming is being taught at schools and universities in Colombia and around the world.</v>
      </c>
      <c r="O60" s="2"/>
      <c r="P60" s="2"/>
      <c r="Q60" s="2"/>
      <c r="R60" s="2"/>
      <c r="S60" s="2"/>
      <c r="T60" s="2"/>
      <c r="U60" s="2"/>
      <c r="V60" s="2"/>
      <c r="W60" s="2"/>
      <c r="X60" s="2"/>
      <c r="Y60" s="2"/>
      <c r="Z60" s="2"/>
      <c r="AA60" s="2"/>
      <c r="AB60" s="2"/>
      <c r="AC60" s="2"/>
      <c r="AD60" s="2"/>
      <c r="AE60" s="2"/>
    </row>
    <row r="61" spans="1:31" ht="15.75" customHeight="1" x14ac:dyDescent="0.2">
      <c r="A61" s="35">
        <v>60</v>
      </c>
      <c r="B61" s="35" t="str">
        <f>'Arts WOS Original'!B11</f>
        <v>Web of Science</v>
      </c>
      <c r="C61" s="49" t="str">
        <f>'Arts WOS Original'!C11</f>
        <v>Zhang, JH; Meng, B; Zou, LC; Zhu, Y; Hwang, GJ</v>
      </c>
      <c r="D61" s="49" t="str">
        <f>'Arts WOS Original'!D11</f>
        <v>Computational thinking; programming self-efficacy; flowchart; progressive teaching; scaffolding theory</v>
      </c>
      <c r="E61" s="49" t="str">
        <f>'Arts WOS Original'!E11</f>
        <v>Progressive flowchart development scaffolding to improve university students' computational thinking and programming self-efficacy</v>
      </c>
      <c r="F61" s="35">
        <f>'Arts WOS Original'!F11</f>
        <v>2023</v>
      </c>
      <c r="G61" s="49" t="str">
        <f>'Arts WOS Original'!G11</f>
        <v>Interactive Learning Environments</v>
      </c>
      <c r="H61" s="35">
        <f>'Arts WOS Original'!H11</f>
        <v>81</v>
      </c>
      <c r="I61" s="35" t="str">
        <f>'Arts WOS Original'!I11</f>
        <v>10.1080/10494820.2021.1943687</v>
      </c>
      <c r="J61" s="49" t="str">
        <f>'Arts WOS Original'!J11</f>
        <v>Zhejiang Normal University; Xiamen University; National Taiwan University of Science &amp; Technology</v>
      </c>
      <c r="K61" s="35" t="str">
        <f>'Arts WOS Original'!K11</f>
        <v>English</v>
      </c>
      <c r="L61" s="49" t="str">
        <f>'Arts WOS Original'!L11</f>
        <v>Article</v>
      </c>
      <c r="M61" s="49" t="str">
        <f>'Arts WOS Original'!M11</f>
        <v>China</v>
      </c>
      <c r="N61" s="49" t="str">
        <f>'Arts WOS Original'!N11</f>
        <v>As one of the core skills of the 21st century, computational thinking has received increasing attention from educators and researchers. Although some research has been conducted on computational thinking, few studies examined the impact of learning activities on students' computation thinking skills from the perspective of cognitive development. Based on the theory of scaffolding instruction, a progressive thinking training approach with flowcharts was proposed to cultivate students' computational thinking skills. A quasi-experiment was designed to evaluate the effectiveness of the training. Forty-nine Chinese tertiary students undertaking a programming course were randomly assigned into two groups - the experimental and control groups. During the course, the experimental group received progressive training, and the control group received non-progressive training. The results showed that the experimental group gained a significantly higher level of academic achievement than the control group. Meanwhile, the experimental group showed a remarkable improvement in programming self-efficacy. Furthermore, the participants in the experimental group showed a higher level of computational thinking skills, including cooperative learning, critical thinking, and problem solving skills. In summary, the progressive thinking training approach with flowcharts could not only improve the participants' computational thinking skills and programming self-efficacy, but also help them to achieve better academic outcomes.</v>
      </c>
      <c r="O61" s="2"/>
      <c r="P61" s="2"/>
      <c r="Q61" s="2"/>
      <c r="R61" s="2"/>
      <c r="S61" s="2"/>
      <c r="T61" s="2"/>
      <c r="U61" s="2"/>
      <c r="V61" s="2"/>
      <c r="W61" s="2"/>
      <c r="X61" s="2"/>
      <c r="Y61" s="2"/>
      <c r="Z61" s="2"/>
      <c r="AA61" s="2"/>
      <c r="AB61" s="2"/>
      <c r="AC61" s="2"/>
      <c r="AD61" s="2"/>
      <c r="AE61" s="2"/>
    </row>
    <row r="62" spans="1:31" ht="15.75" customHeight="1" x14ac:dyDescent="0.2">
      <c r="A62" s="35">
        <v>61</v>
      </c>
      <c r="B62" s="35" t="str">
        <f>'Arts WOS Original'!B12</f>
        <v>Web of Science</v>
      </c>
      <c r="C62" s="49" t="str">
        <f>'Arts WOS Original'!C12</f>
        <v>Varela, C; Rebollar, C; García, O; Bravo, E; Bilbao, J</v>
      </c>
      <c r="D62" s="49" t="str">
        <f>'Arts WOS Original'!D12</f>
        <v>Education; Educational development; Evaluation in education; Pedagogy; Teaching research</v>
      </c>
      <c r="E62" s="49" t="str">
        <f>'Arts WOS Original'!E12</f>
        <v>Skills in computational thinking of engineering students of the first school year</v>
      </c>
      <c r="F62" s="35">
        <f>'Arts WOS Original'!F12</f>
        <v>2019</v>
      </c>
      <c r="G62" s="49" t="str">
        <f>'Arts WOS Original'!G12</f>
        <v>Heliyon</v>
      </c>
      <c r="H62" s="35">
        <f>'Arts WOS Original'!H12</f>
        <v>59</v>
      </c>
      <c r="I62" s="35" t="str">
        <f>'Arts WOS Original'!I12</f>
        <v>10.1016/j.heliyon.2019.e02820</v>
      </c>
      <c r="J62" s="49" t="str">
        <f>'Arts WOS Original'!J12</f>
        <v>University of Basque Country</v>
      </c>
      <c r="K62" s="35" t="str">
        <f>'Arts WOS Original'!K12</f>
        <v>English</v>
      </c>
      <c r="L62" s="49" t="str">
        <f>'Arts WOS Original'!L12</f>
        <v>Article</v>
      </c>
      <c r="M62" s="49" t="str">
        <f>'Arts WOS Original'!M12</f>
        <v>Spain</v>
      </c>
      <c r="N62" s="49" t="str">
        <f>'Arts WOS Original'!N12</f>
        <v>In this world of the digital era, in which we are living, one of the fundamental competences that students must acquire is the competence in Computational Thinking (CT). Although there is no general consensus on a formal definition, there is a general understanding of it as a set of skills and attitudes necessary for the resolution, with or without a computer, of problems that may arise in any area of life. Measuring and evaluating which of the CT skills students have acquired is fundamental, and for this purpose, previously validated measuring instruments must be used. In this study, a previously validated instrument is applied to know if the new students in the Engineering Degrees of the University of the Basque Country have the following skills in CT: Critical Thinking, Algorithmic Thinking, Problem Solving, Cooperativity and Creativity.</v>
      </c>
      <c r="O62" s="2"/>
      <c r="P62" s="2"/>
      <c r="Q62" s="2"/>
      <c r="R62" s="2"/>
      <c r="S62" s="2"/>
      <c r="T62" s="2"/>
      <c r="U62" s="2"/>
      <c r="V62" s="2"/>
      <c r="W62" s="2"/>
      <c r="X62" s="2"/>
      <c r="Y62" s="2"/>
      <c r="Z62" s="2"/>
      <c r="AA62" s="2"/>
      <c r="AB62" s="2"/>
      <c r="AC62" s="2"/>
      <c r="AD62" s="2"/>
      <c r="AE62" s="2"/>
    </row>
    <row r="63" spans="1:31" ht="15.75" customHeight="1" x14ac:dyDescent="0.2">
      <c r="A63" s="35">
        <v>62</v>
      </c>
      <c r="B63" s="35" t="str">
        <f>'Arts WOS Original'!B13</f>
        <v>Web of Science</v>
      </c>
      <c r="C63" s="49" t="str">
        <f>'Arts WOS Original'!C13</f>
        <v>Chang, CY; Jen, HJ; Yang, JC</v>
      </c>
      <c r="D63" s="49" t="str">
        <f>'Arts WOS Original'!D13</f>
        <v>Core competencies; digital game-based learning; experiential learning; higher education; nursing education; professional training</v>
      </c>
      <c r="E63" s="49" t="str">
        <f>'Arts WOS Original'!E13</f>
        <v>Integrating scenario game-based learning with the experiential learning strategy to facilitate nursing students' learning performance and core competencies in labor support training</v>
      </c>
      <c r="F63" s="35">
        <f>'Arts WOS Original'!F13</f>
        <v>2024</v>
      </c>
      <c r="G63" s="49" t="str">
        <f>'Arts WOS Original'!G13</f>
        <v>Interactive Learning Environments</v>
      </c>
      <c r="H63" s="35">
        <f>'Arts WOS Original'!H13</f>
        <v>52</v>
      </c>
      <c r="I63" s="35" t="str">
        <f>'Arts WOS Original'!I13</f>
        <v>10.1080/10494820.2024.2308092</v>
      </c>
      <c r="J63" s="49" t="str">
        <f>'Arts WOS Original'!J13</f>
        <v>Taipei Medical University; Taipei Medical University; Shuang Ho Hospital; National Central University</v>
      </c>
      <c r="K63" s="35" t="str">
        <f>'Arts WOS Original'!K13</f>
        <v>English</v>
      </c>
      <c r="L63" s="49" t="str">
        <f>'Arts WOS Original'!L13</f>
        <v>Article</v>
      </c>
      <c r="M63" s="49" t="str">
        <f>'Arts WOS Original'!M13</f>
        <v>Taiwan</v>
      </c>
      <c r="N63" s="49" t="str">
        <f>'Arts WOS Original'!N13</f>
        <v>Nursing students participating in labor support training need to learn core clinical skills to assess the delivery process to reduce the risk and labor pain of pregnant women. We proposed an approach to integrate scenario game-based learning with the experiential learning strategy to facilitate nursing students' learning performance and six core competencies (6CCs) (communication, collaboration, critical thinking, complex problem solving, creative thinking, and computational thinking) during labor support training. This study adopted a quasi-experimental study with a pretest and posttest design. We randomly allocated 44 first-year nursing students at a university nursing school to an experimental group (adopted scenario game-based learning integrated with the experiential learning strategy) (n = 21) or a control group (adopted video-based learning) (n = 23). Before and after the intervention, all students were assessed for their learning performance and 6CCs in labor support. The results showed that the experimental group exhibited significantly better learning performance and 6CCs than the control group, indicating that the integration of a scenario game-based learning with the experiential learning strategy validated a strong impact on nursing students' labor support training. Nurse scholars should deliberately incorporate appropriate technologies and learning strategies to facilitate nursing education.</v>
      </c>
      <c r="O63" s="2"/>
      <c r="P63" s="2"/>
      <c r="Q63" s="2"/>
      <c r="R63" s="2"/>
      <c r="S63" s="2"/>
      <c r="T63" s="2"/>
      <c r="U63" s="2"/>
      <c r="V63" s="2"/>
      <c r="W63" s="2"/>
      <c r="X63" s="2"/>
      <c r="Y63" s="2"/>
      <c r="Z63" s="2"/>
      <c r="AA63" s="2"/>
      <c r="AB63" s="2"/>
      <c r="AC63" s="2"/>
      <c r="AD63" s="2"/>
      <c r="AE63" s="2"/>
    </row>
    <row r="64" spans="1:31" ht="15.75" customHeight="1" x14ac:dyDescent="0.2">
      <c r="A64" s="35">
        <v>63</v>
      </c>
      <c r="B64" s="35" t="str">
        <f>'Arts WOS Original'!B14</f>
        <v>Web of Science</v>
      </c>
      <c r="C64" s="49" t="str">
        <f>'Arts WOS Original'!C14</f>
        <v>Van Dyne, M; Braun, J</v>
      </c>
      <c r="D64" s="49" t="str">
        <f>'Arts WOS Original'!D14</f>
        <v>Computational thinking; problem solving; analytical skills; critical thinking; course effectiveness; CS0</v>
      </c>
      <c r="E64" s="49" t="str">
        <f>'Arts WOS Original'!E14</f>
        <v>Effectiveness of a Computational Thinking (CS0) Course on Student Analytical Skills</v>
      </c>
      <c r="F64" s="35">
        <f>'Arts WOS Original'!F14</f>
        <v>2014</v>
      </c>
      <c r="G64" s="49" t="str">
        <f>'Arts WOS Original'!G14</f>
        <v>Proceedings of the 45th ACM Technical Symposium on Computer Science Education (SIGCSE'14)</v>
      </c>
      <c r="H64" s="35">
        <f>'Arts WOS Original'!H14</f>
        <v>16</v>
      </c>
      <c r="I64" s="35" t="str">
        <f>'Arts WOS Original'!I14</f>
        <v>10.1145/2538862.2538956</v>
      </c>
      <c r="J64" s="49" t="str">
        <f>'Arts WOS Original'!J14</f>
        <v>University of Montana System; University of Montana; Montana Technological University</v>
      </c>
      <c r="K64" s="35" t="str">
        <f>'Arts WOS Original'!K14</f>
        <v>English</v>
      </c>
      <c r="L64" s="49" t="str">
        <f>'Arts WOS Original'!L14</f>
        <v>Proceedings Paper</v>
      </c>
      <c r="M64" s="49" t="str">
        <f>'Arts WOS Original'!M14</f>
        <v>United States</v>
      </c>
      <c r="N64" s="49" t="str">
        <f>'Arts WOS Original'!N14</f>
        <v>In this paper, we describe the content and evaluation of a Computational Thinking (CS0) course developed to improve the analytical problem solving of students participating in the course. The course is targeted to students who are mathematically under-prepared to enter our introductory programming sequence; however, it has recently been included in the University's general education curriculum so that students majoring in any discipline may take the course. Using the Whimbey Analytical Skills Inventory (WASI) students in the CS0 class, along with students in an analogous level engineering class (FESP), were tested at the beginning of the course and again at the end, using different versions of the test. The improvement in scores was statistically significant when measured by both the student t-test and the Cohen d (effect size) for CS0 students but not for the FESP students, providing support that the course does, in fact, increase student analytical problem solving skills. Courses in Computational Thinking have demonstrated success in many schools; however, this research demonstrates its effectiveness in improving analytical skills in majors as well as non-majors.</v>
      </c>
      <c r="O64" s="2"/>
      <c r="P64" s="2"/>
      <c r="Q64" s="2"/>
      <c r="R64" s="2"/>
      <c r="S64" s="2"/>
      <c r="T64" s="2"/>
      <c r="U64" s="2"/>
      <c r="V64" s="2"/>
      <c r="W64" s="2"/>
      <c r="X64" s="2"/>
      <c r="Y64" s="2"/>
      <c r="Z64" s="2"/>
      <c r="AA64" s="2"/>
      <c r="AB64" s="2"/>
      <c r="AC64" s="2"/>
      <c r="AD64" s="2"/>
      <c r="AE64" s="2"/>
    </row>
    <row r="65" spans="1:31" ht="15.75" customHeight="1" x14ac:dyDescent="0.2">
      <c r="A65" s="35">
        <v>64</v>
      </c>
      <c r="B65" s="35" t="str">
        <f>'Arts WOS Original'!B15</f>
        <v>Web of Science</v>
      </c>
      <c r="C65" s="49" t="str">
        <f>'Arts WOS Original'!C15</f>
        <v>Romero, M; Lepage, A; Lille, B</v>
      </c>
      <c r="D65" s="49" t="str">
        <f>'Arts WOS Original'!D15</f>
        <v>Computational thinking; Problem-solving; Creativity; Assessment</v>
      </c>
      <c r="E65" s="49" t="str">
        <f>'Arts WOS Original'!E15</f>
        <v>Computational thinking development through creative programming in higher education</v>
      </c>
      <c r="F65" s="35">
        <f>'Arts WOS Original'!F15</f>
        <v>2017</v>
      </c>
      <c r="G65" s="49" t="str">
        <f>'Arts WOS Original'!G15</f>
        <v>International Journal of Educational Technology in Higher Education</v>
      </c>
      <c r="H65" s="35">
        <f>'Arts WOS Original'!H15</f>
        <v>45</v>
      </c>
      <c r="I65" s="35" t="str">
        <f>'Arts WOS Original'!I15</f>
        <v>10.1186/s41239-017-0080-z</v>
      </c>
      <c r="J65" s="49" t="str">
        <f>'Arts WOS Original'!J15</f>
        <v>Universite Cote d'Azur; Laval University</v>
      </c>
      <c r="K65" s="35" t="str">
        <f>'Arts WOS Original'!K15</f>
        <v>English</v>
      </c>
      <c r="L65" s="49" t="str">
        <f>'Arts WOS Original'!L15</f>
        <v>Article</v>
      </c>
      <c r="M65" s="49" t="str">
        <f>'Arts WOS Original'!M15</f>
        <v>France</v>
      </c>
      <c r="N65" s="49" t="str">
        <f>'Arts WOS Original'!N15</f>
        <v>Creative and problem-solving competencies are part of the so-called twenty-first century skills. The creative use of digital technologies to solve problems is also related to computational thinking as a set of cognitive and metacognitive strategies in which the learner is engaged in an active design and creation process and mobilized computational concepts and methods. At different educational levels, computational thinking can be developed and assessed through solving ill-defined problems. This paper introduces computational thinking in the context of Higher Education creative programming activities. In this study, we engage undergraduate students in a creative programming activity using Scratch. Then, we analyze the computational thinking scores of an automatic analysis tool and the human assessment of the creative programming projects. Results suggested the need for a human assessment of creative programming while pointing the limits of an automated analytical tool, which does not reflect the creative diversity of the Scratch projects and overrates algorithmic complexity.</v>
      </c>
      <c r="O65" s="2"/>
      <c r="P65" s="2"/>
      <c r="Q65" s="2"/>
      <c r="R65" s="2"/>
      <c r="S65" s="2"/>
      <c r="T65" s="2"/>
      <c r="U65" s="2"/>
      <c r="V65" s="2"/>
      <c r="W65" s="2"/>
      <c r="X65" s="2"/>
      <c r="Y65" s="2"/>
      <c r="Z65" s="2"/>
      <c r="AA65" s="2"/>
      <c r="AB65" s="2"/>
      <c r="AC65" s="2"/>
      <c r="AD65" s="2"/>
      <c r="AE65" s="2"/>
    </row>
    <row r="66" spans="1:31" ht="15.75" customHeight="1" x14ac:dyDescent="0.2">
      <c r="A66" s="35">
        <v>65</v>
      </c>
      <c r="B66" s="35" t="str">
        <f>'Arts WOS Original'!B16</f>
        <v>Web of Science</v>
      </c>
      <c r="C66" s="49" t="str">
        <f>'Arts WOS Original'!C16</f>
        <v>Izquierdo-alvarez, V; Pinto-Llorente, AM</v>
      </c>
      <c r="D66" s="49" t="str">
        <f>'Arts WOS Original'!D16</f>
        <v>computational thinking; programming; algorithmic thinking; pre-service teachers; teacher training; higher education; digital competence; STEM; education for sustainable development; quality education</v>
      </c>
      <c r="E66" s="49" t="str">
        <f>'Arts WOS Original'!E16</f>
        <v>Exploring Pre-Service Teachers' Perceptions of the Educational Value and Benefits of Computational Thinking and Programming</v>
      </c>
      <c r="F66" s="35">
        <f>'Arts WOS Original'!F16</f>
        <v>2025</v>
      </c>
      <c r="G66" s="49" t="str">
        <f>'Arts WOS Original'!G16</f>
        <v>Sustainability</v>
      </c>
      <c r="H66" s="35">
        <f>'Arts WOS Original'!H16</f>
        <v>83</v>
      </c>
      <c r="I66" s="35" t="str">
        <f>'Arts WOS Original'!I16</f>
        <v>10.3390/su17052164</v>
      </c>
      <c r="J66" s="49" t="str">
        <f>'Arts WOS Original'!J16</f>
        <v>University of Salamanca</v>
      </c>
      <c r="K66" s="35" t="str">
        <f>'Arts WOS Original'!K16</f>
        <v>English</v>
      </c>
      <c r="L66" s="49" t="str">
        <f>'Arts WOS Original'!L16</f>
        <v>Article</v>
      </c>
      <c r="M66" s="49" t="str">
        <f>'Arts WOS Original'!M16</f>
        <v>Spain</v>
      </c>
      <c r="N66" s="49" t="str">
        <f>'Arts WOS Original'!N16</f>
        <v>Computational Thinking (CT) and programming encompass a range of skills that are essential in everyday life and play a crucial role in addressing social and environmental challenges. They facilitate the analysis and understanding of global issues, the evaluation of viable solutions, and the formulation of strategic decisions that contribute to Education for Sustainable Development and the achievement of the Sustainable Development Goals. The primary objective of this study was to examine pre-service teachers' perceptions of these areas. A quantitative study was conducted with 134 university students from the Faculty of Education and Tourism at the University of Salamanca. The findings indicate that CT and programming significantly contribute to enhancing digital competence, fostering essential skills for the effective use of technological tools, developing problem-solving strategies, and increasing self-confidence in identifying and refining solutions to complex problems. Regarding gender differences, significant differences were observed, with women scoring higher on average in various aspects. These included the ability to actively seek, compare, and select digital information from diverse sources and contexts, assess the potential risks associated with digital tools-such as security and identity concerns-and demonstrate confidence in accessing the necessary resources and training to integrate CT and programming into education.</v>
      </c>
      <c r="O66" s="2"/>
      <c r="P66" s="2"/>
      <c r="Q66" s="2"/>
      <c r="R66" s="2"/>
      <c r="S66" s="2"/>
      <c r="T66" s="2"/>
      <c r="U66" s="2"/>
      <c r="V66" s="2"/>
      <c r="W66" s="2"/>
      <c r="X66" s="2"/>
      <c r="Y66" s="2"/>
      <c r="Z66" s="2"/>
      <c r="AA66" s="2"/>
      <c r="AB66" s="2"/>
      <c r="AC66" s="2"/>
      <c r="AD66" s="2"/>
      <c r="AE66" s="2"/>
    </row>
    <row r="67" spans="1:31" ht="15.75" customHeight="1" x14ac:dyDescent="0.2">
      <c r="A67" s="35">
        <v>66</v>
      </c>
      <c r="B67" s="35" t="str">
        <f>'Arts WOS Original'!B17</f>
        <v>Web of Science</v>
      </c>
      <c r="C67" s="49" t="str">
        <f>'Arts WOS Original'!C17</f>
        <v>Wang, HH; Wang, CHA</v>
      </c>
      <c r="D67" s="49" t="str">
        <f>'Arts WOS Original'!D17</f>
        <v>Computational thinking; Learning motivation; Teaching technology; Industrial design; Machine learning; Student self-assessment</v>
      </c>
      <c r="E67" s="49" t="str">
        <f>'Arts WOS Original'!E17</f>
        <v>Teaching design students machine learning to enhance motivation for learning computational thinking skills</v>
      </c>
      <c r="F67" s="35">
        <f>'Arts WOS Original'!F17</f>
        <v>2024</v>
      </c>
      <c r="G67" s="49" t="str">
        <f>'Arts WOS Original'!G17</f>
        <v>Acta Psychologica</v>
      </c>
      <c r="H67" s="35">
        <f>'Arts WOS Original'!H17</f>
        <v>50</v>
      </c>
      <c r="I67" s="35" t="str">
        <f>'Arts WOS Original'!I17</f>
        <v>10.1016/j.actpsy.2024.104619</v>
      </c>
      <c r="J67" s="49" t="str">
        <f>'Arts WOS Original'!J17</f>
        <v>National Taipei University of Technology; University of California System; University of California Santa Cruz</v>
      </c>
      <c r="K67" s="35" t="str">
        <f>'Arts WOS Original'!K17</f>
        <v>English</v>
      </c>
      <c r="L67" s="49" t="str">
        <f>'Arts WOS Original'!L17</f>
        <v>Article</v>
      </c>
      <c r="M67" s="49" t="str">
        <f>'Arts WOS Original'!M17</f>
        <v>Taiwan</v>
      </c>
      <c r="N67" s="49" t="str">
        <f>'Arts WOS Original'!N17</f>
        <v>The integration of computational thinking (CT) to enhance creativity in design students has often been underexplored in design education. While design thinking has traditionally been the cornerstone of university design pedagogy and remains essential, the increasing role of digital tools and artificial intelligence in modern design practices presents new opportunities for innovation. By introducing CT alongside design thinking, students can expand their creative toolkit and engage with emerging technologies more effectively. Although many design students may have limited experience with programming, incorporating accessible, no-code tools can help them confidently embrace computational methods, unlocking new pathways for creative exploration and innovation. This study proposes an alternative approach to improve the motivation of design students by introducing machine learning tools into product design processes. We developed an experimental pedagogy in which 56 industrial design university students learned how to use Waikato Environment for Knowledge Analysis (Weka), a machine learning tool, for three hours of design work a week, for a total of eight weeks. Our covariate analysis of data collected in the pretest and posttest shows that the general learning motivations in the group using Weka are significantly higher than those in the group without Weka. However, no significant differences were found between the two groups in terms of learning strategies, collaboration, or critical thinking. Students using Weka spent more time focusing on model training and tended to improve their algorithmic thinking, and the introduction of Weka appeared to enhance their motivation to learn. On the other hand, these students might have been focusing on working individually at their computers, potentially neglecting communication and collaboration. The findings suggest that teaching machine learning applications without requiring coding has the potential to boost design students' motivation to engage with CT skills, though care must be taken to maintain collaborative practices.</v>
      </c>
      <c r="O67" s="2"/>
      <c r="P67" s="2"/>
      <c r="Q67" s="2"/>
      <c r="R67" s="2"/>
      <c r="S67" s="2"/>
      <c r="T67" s="2"/>
      <c r="U67" s="2"/>
      <c r="V67" s="2"/>
      <c r="W67" s="2"/>
      <c r="X67" s="2"/>
      <c r="Y67" s="2"/>
      <c r="Z67" s="2"/>
      <c r="AA67" s="2"/>
      <c r="AB67" s="2"/>
      <c r="AC67" s="2"/>
      <c r="AD67" s="2"/>
      <c r="AE67" s="2"/>
    </row>
    <row r="68" spans="1:31" ht="15.75" customHeight="1" x14ac:dyDescent="0.2">
      <c r="A68" s="35">
        <v>67</v>
      </c>
      <c r="B68" s="35" t="str">
        <f>'Arts WOS Original'!B18</f>
        <v>Web of Science</v>
      </c>
      <c r="C68" s="49" t="str">
        <f>'Arts WOS Original'!C18</f>
        <v>Oliveira, JDC; Paschoal, CRS; Paschoal, DFD</v>
      </c>
      <c r="D68" s="49" t="str">
        <f>'Arts WOS Original'!D18</f>
        <v>Computational chemistry; chemistry teaching; Avogadro; digital technologies; meaningful learning</v>
      </c>
      <c r="E68" s="49" t="str">
        <f>'Arts WOS Original'!E18</f>
        <v>Alternative Methodologies in Chemistry Teaching: The Use of Avogadro Software for Understanding Chemical Properties in Higher Education</v>
      </c>
      <c r="F68" s="35">
        <f>'Arts WOS Original'!F18</f>
        <v>2025</v>
      </c>
      <c r="G68" s="49" t="str">
        <f>'Arts WOS Original'!G18</f>
        <v>Revista Virtual de Quimica</v>
      </c>
      <c r="H68" s="35">
        <f>'Arts WOS Original'!H18</f>
        <v>45</v>
      </c>
      <c r="I68" s="35" t="str">
        <f>'Arts WOS Original'!I18</f>
        <v>10.21577/1984-6835.20250011</v>
      </c>
      <c r="J68" s="49" t="str">
        <f>'Arts WOS Original'!J18</f>
        <v>Universidade Federal do Rio de Janeiro; Universidade Federal do Rio de Janeiro; Universidade Federal do Rio de Janeiro</v>
      </c>
      <c r="K68" s="35" t="str">
        <f>'Arts WOS Original'!K18</f>
        <v>English</v>
      </c>
      <c r="L68" s="49" t="str">
        <f>'Arts WOS Original'!L18</f>
        <v>Article</v>
      </c>
      <c r="M68" s="49" t="str">
        <f>'Arts WOS Original'!M18</f>
        <v>Brazil</v>
      </c>
      <c r="N68" s="49" t="str">
        <f>'Arts WOS Original'!N18</f>
        <v>Computational chemistry for educational purposes combined with meaningful learning can contribute to students during the teaching and learning process, helping them with spatial visualization and the development of abstract and critical thinking. This study developed and applied a set of educational activities with the Avogadro program, addressing the contents of molecular structure, molecular geometry, stoichiometry, dipole moment, and polarity, in addition to evaluating the effectiveness of using this tool during the activities. Two classes were held for undergraduate chemistry students, with five activities that addressed various contents that are discussed in the topics worked on. Forms were applied before and after the practices. The students participating in the research, after carrying out the activities, reported that they would like to use computational tools in teaching activities. In addition, through the questionnaires, it was possible to perceive that the use of the Avogadro program allowed many students to overcome their difficulties in the topics covered. Thus, it can be concluded that meaningful learning combined with computational chemistry, aided using the Avogadro program, can generate a deeper knowledge of chemical concepts, facilitating the construction of relationships between theory and practice and promoting more active student engagement during classes.</v>
      </c>
      <c r="O68" s="2"/>
      <c r="P68" s="2"/>
      <c r="Q68" s="2"/>
      <c r="R68" s="2"/>
      <c r="S68" s="2"/>
      <c r="T68" s="2"/>
      <c r="U68" s="2"/>
      <c r="V68" s="2"/>
      <c r="W68" s="2"/>
      <c r="X68" s="2"/>
      <c r="Y68" s="2"/>
      <c r="Z68" s="2"/>
      <c r="AA68" s="2"/>
      <c r="AB68" s="2"/>
      <c r="AC68" s="2"/>
      <c r="AD68" s="2"/>
      <c r="AE68" s="2"/>
    </row>
    <row r="69" spans="1:31" ht="15.75" customHeight="1" x14ac:dyDescent="0.2">
      <c r="A69" s="35">
        <v>68</v>
      </c>
      <c r="B69" s="35" t="str">
        <f>'Arts WOS Original'!B19</f>
        <v>Web of Science</v>
      </c>
      <c r="C69" s="49" t="str">
        <f>'Arts WOS Original'!C19</f>
        <v>Rasmussen, EL; Musaeus, P</v>
      </c>
      <c r="D69" s="49" t="str">
        <f>'Arts WOS Original'!D19</f>
        <v>curriculum change; curriculum development/evaluation; curriculum innovation; curriculum reform; dental education</v>
      </c>
      <c r="E69" s="49" t="str">
        <f>'Arts WOS Original'!E19</f>
        <v>Subject matter changes in the dental curriculum: A scoping review of the last two decades</v>
      </c>
      <c r="F69" s="35">
        <f>'Arts WOS Original'!F19</f>
        <v>2024</v>
      </c>
      <c r="G69" s="49" t="str">
        <f>'Arts WOS Original'!G19</f>
        <v>Journal of Dental Education</v>
      </c>
      <c r="H69" s="35">
        <f>'Arts WOS Original'!H19</f>
        <v>54</v>
      </c>
      <c r="I69" s="35" t="str">
        <f>'Arts WOS Original'!I19</f>
        <v>10.1002/jdd.13530</v>
      </c>
      <c r="J69" s="49" t="str">
        <f>'Arts WOS Original'!J19</f>
        <v>Aarhus University; Aarhus University</v>
      </c>
      <c r="K69" s="35" t="str">
        <f>'Arts WOS Original'!K19</f>
        <v>English</v>
      </c>
      <c r="L69" s="49" t="str">
        <f>'Arts WOS Original'!L19</f>
        <v>Review</v>
      </c>
      <c r="M69" s="49" t="str">
        <f>'Arts WOS Original'!M19</f>
        <v>Denmark</v>
      </c>
      <c r="N69" s="49" t="str">
        <f>'Arts WOS Original'!N19</f>
        <v>PurposeIn recent years, dental education has witnessed significant advancements and curriculum shifts in response to evolving healthcare needs, technological advances, and changing societal demands. As a result, dental universities worldwide have undergone substantial curriculum changes to ensure the adequate education and training of future dental professionals. The purpose of this study was to delineate the curriculum innovations over the past 20 years, with a focus on content within the current dental curriculum at universities worldwide.MethodThe articles reviewed for this manuscript were published from 2000 to June 2023. Search queries were conducted in four databases: Embase, PubMed, Web of Science, and ERIC, yielding 367 unique studies. Of these, 31 were included in the final synthesis.ResultsThe nine principal subject matter themes identified in the thematic analysis of these articles were critical scientific thinking, computational thinking, global mindset, geriatric dental care, interprofessional teamwork, transition to practice, local community, integration, and lifelong learning. The themes were modeled and mapped in a three-axis figure, elucidating the interconnections between the themes.ConclusionThe identified themes signify the trajectory that dental education has taken and provide insights into the future course of the dental profession.</v>
      </c>
      <c r="O69" s="2"/>
      <c r="P69" s="2"/>
      <c r="Q69" s="2"/>
      <c r="R69" s="2"/>
      <c r="S69" s="2"/>
      <c r="T69" s="2"/>
      <c r="U69" s="2"/>
      <c r="V69" s="2"/>
      <c r="W69" s="2"/>
      <c r="X69" s="2"/>
      <c r="Y69" s="2"/>
      <c r="Z69" s="2"/>
      <c r="AA69" s="2"/>
      <c r="AB69" s="2"/>
      <c r="AC69" s="2"/>
      <c r="AD69" s="2"/>
      <c r="AE69" s="2"/>
    </row>
    <row r="70" spans="1:31" ht="15.75" customHeight="1" x14ac:dyDescent="0.2">
      <c r="A70" s="35">
        <v>69</v>
      </c>
      <c r="B70" s="35" t="str">
        <f>'Arts WOS Original'!B20</f>
        <v>Web of Science</v>
      </c>
      <c r="C70" s="49" t="str">
        <f>'Arts WOS Original'!C20</f>
        <v>Pirzado, FA; Ahmed, A; Hussain, S; Ibarra-Vázquez, G; Terashima-Marin, H</v>
      </c>
      <c r="D70" s="49" t="str">
        <f>'Arts WOS Original'!D20</f>
        <v>computational thinking; computational thinking scale; engineering and computing education; decomposition; abstraction; pattern recognition; algorithmic design</v>
      </c>
      <c r="E70" s="49" t="str">
        <f>'Arts WOS Original'!E20</f>
        <v>Assessing Computational Thinking in Engineering and Computer Science Students: A Multi-Method Approach</v>
      </c>
      <c r="F70" s="35">
        <f>'Arts WOS Original'!F20</f>
        <v>2025</v>
      </c>
      <c r="G70" s="49" t="str">
        <f>'Arts WOS Original'!G20</f>
        <v>Education Sciences</v>
      </c>
      <c r="H70" s="35">
        <f>'Arts WOS Original'!H20</f>
        <v>108</v>
      </c>
      <c r="I70" s="35" t="str">
        <f>'Arts WOS Original'!I20</f>
        <v>10.3390/educsci15030344</v>
      </c>
      <c r="J70" s="49" t="str">
        <f>'Arts WOS Original'!J20</f>
        <v>Tecnologico de Monterrey; China West Normal University</v>
      </c>
      <c r="K70" s="35" t="str">
        <f>'Arts WOS Original'!K20</f>
        <v>English</v>
      </c>
      <c r="L70" s="49" t="str">
        <f>'Arts WOS Original'!L20</f>
        <v>Article</v>
      </c>
      <c r="M70" s="49" t="str">
        <f>'Arts WOS Original'!M20</f>
        <v>Mexico</v>
      </c>
      <c r="N70" s="49" t="str">
        <f>'Arts WOS Original'!N20</f>
        <v>The rapid integration of computational thinking (CT) into STEM education highlights its importance as a critical skill for problem-solving in the digital age, equipping students with the cognitive tools needed to address complex challenges systematically. This study evaluates CT skills among Engineering and Computer Science students using a multi-method approach by combining quantitative methods (CTT scores and CTS responses) with qualitative methods (thematic analysis of open-ended questions), integrating objective assessments, self-perception scales, and qualitative insights. The Computational Thinking Test (CTT) measures proficiency in core CT sub-competencies, abstraction, decomposition, algorithmic thinking, and pattern recognition through objective tests. The Computational Thinking Scale (CTS) captures students' perceived CT skills. At the same time, open-ended questions elicit perspectives on the practical applications of CT in academic and professional contexts. Data from 196 students across two Mexican universities were analyzed through quantitative and thematic methods. The results show that students excel in pattern recognition and abstraction but face decomposition and algorithmic thinking challenges. Cross-sectional analyses were conducted between CTT, CTS and the open-ended part to compare CT skills across different demographic groups (e.g., age, gender, academic disciplines), showing clear differences based on age, gender, and academic disciplines, with Computer Science students performing better than engineering students. These findings highlight the importance of CT in preparing students for modern challenges and provide a foundation for improving teaching methods and integrating these skills into university programs.</v>
      </c>
      <c r="O70" s="2"/>
      <c r="P70" s="2"/>
      <c r="Q70" s="2"/>
      <c r="R70" s="2"/>
      <c r="S70" s="2"/>
      <c r="T70" s="2"/>
      <c r="U70" s="2"/>
      <c r="V70" s="2"/>
      <c r="W70" s="2"/>
      <c r="X70" s="2"/>
      <c r="Y70" s="2"/>
      <c r="Z70" s="2"/>
      <c r="AA70" s="2"/>
      <c r="AB70" s="2"/>
      <c r="AC70" s="2"/>
      <c r="AD70" s="2"/>
      <c r="AE70" s="2"/>
    </row>
    <row r="71" spans="1:31" ht="15.75" customHeight="1" x14ac:dyDescent="0.2">
      <c r="A71" s="35">
        <v>70</v>
      </c>
      <c r="B71" s="35" t="str">
        <f>'Arts WOS Original'!B21</f>
        <v>Web of Science</v>
      </c>
      <c r="C71" s="49" t="str">
        <f>'Arts WOS Original'!C21</f>
        <v>Cheng, G; Zou, D; Xie, HR; Wang, FL</v>
      </c>
      <c r="D71" s="49" t="str">
        <f>'Arts WOS Original'!D21</f>
        <v>Introductory programming; Self -regulated learning strategies; Eye tracking; Retrospective think aloud; Higher education</v>
      </c>
      <c r="E71" s="49" t="str">
        <f>'Arts WOS Original'!E21</f>
        <v>Exploring differences in self-regulated learning strategy use between high- and low-performing students in introductory programming: An analysis of eye-tracking and retrospective think-aloud data from program comprehension</v>
      </c>
      <c r="F71" s="35">
        <f>'Arts WOS Original'!F21</f>
        <v>2024</v>
      </c>
      <c r="G71" s="49" t="str">
        <f>'Arts WOS Original'!G21</f>
        <v>Computers &amp; Education</v>
      </c>
      <c r="H71" s="35">
        <f>'Arts WOS Original'!H21</f>
        <v>76</v>
      </c>
      <c r="I71" s="35" t="str">
        <f>'Arts WOS Original'!I21</f>
        <v>10.1016/j.compedu.2023.104948</v>
      </c>
      <c r="J71" s="49" t="str">
        <f>'Arts WOS Original'!J21</f>
        <v>Education University of Hong Kong (EdUHK); Lingnan University; Lingnan University; Hong Kong Metropolitan University</v>
      </c>
      <c r="K71" s="35" t="str">
        <f>'Arts WOS Original'!K21</f>
        <v>English</v>
      </c>
      <c r="L71" s="49" t="str">
        <f>'Arts WOS Original'!L21</f>
        <v>Article</v>
      </c>
      <c r="M71" s="49" t="str">
        <f>'Arts WOS Original'!M21</f>
        <v>China</v>
      </c>
      <c r="N71" s="49" t="str">
        <f>'Arts WOS Original'!N21</f>
        <v>Previous studies have reported mixed results regarding the relationship between students' use of self-regulated learning (SRL) strategies and their performance in introductory programming courses. These studies were constrained by their reliance on self-report questionnaires as a means of collecting and analysing data. To address this limitation, this study aimed to employ eye -tracking and retrospective think-aloud techniques to identify differences in SRL strategy use for program comprehension tasks between high-performing students (N = 31) and low-performing students (N = 31) in an undergraduate programming course. All participants attended individual eye-tracking sessions to comprehend two Python program codes with different constructs. Their eye-tracking data and video-recalled retrospective think-aloud data were captured and recorded for analysis. The findings reveal that higher-order cognitive skills, such as elaboration and critical thinking, were mostly adopted by high-performing students, while basic cognitive and resource management strategy, such as rehearsal and help-seeking, were mostly employed by low-performing students when comprehending the program codes. This study not only demon-strates the design of combining eye-tracking and retrospective think-aloud data to explore students' use of SRL strategies but also provides evidence to support the notion that program comprehension is a complex process that cannot be effectively addressed by employing merely rudimentary strategies, such as repetitively reading the same code segment. In the future, researchers could explore the possibility of using a webcam to monitor and assess students' online programming processes and provide feedback based on their eye movements. They could also examine the effects of SRL strategies training on students' motivation, engagement, and performance in various types of programming activities.</v>
      </c>
      <c r="O71" s="2"/>
      <c r="P71" s="2"/>
      <c r="Q71" s="2"/>
      <c r="R71" s="2"/>
      <c r="S71" s="2"/>
      <c r="T71" s="2"/>
      <c r="U71" s="2"/>
      <c r="V71" s="2"/>
      <c r="W71" s="2"/>
      <c r="X71" s="2"/>
      <c r="Y71" s="2"/>
      <c r="Z71" s="2"/>
      <c r="AA71" s="2"/>
      <c r="AB71" s="2"/>
      <c r="AC71" s="2"/>
      <c r="AD71" s="2"/>
      <c r="AE71" s="2"/>
    </row>
    <row r="72" spans="1:31" ht="15.75" customHeight="1" x14ac:dyDescent="0.2">
      <c r="A72" s="35">
        <v>71</v>
      </c>
      <c r="B72" s="35" t="str">
        <f>'Arts WOS Original'!B22</f>
        <v>Web of Science</v>
      </c>
      <c r="C72" s="49" t="str">
        <f>'Arts WOS Original'!C22</f>
        <v>Jeon, AJ; Kellogg, D; Khan, MA; Tucker-Kellogg, G</v>
      </c>
      <c r="D72" s="49" t="str">
        <f>'Arts WOS Original'!D22</f>
        <v>active learning; assessment of educational activities; computational biology; genomics proteomics bioinformatics; inquiry based teaching; laboratory exercises; molecular biology; text mining; topic modeling</v>
      </c>
      <c r="E72" s="49" t="str">
        <f>'Arts WOS Original'!E22</f>
        <v>Developing critical thinking inSTEMeducation through inquiry-based writing in the laboratory classroom</v>
      </c>
      <c r="F72" s="35">
        <f>'Arts WOS Original'!F22</f>
        <v>2021</v>
      </c>
      <c r="G72" s="49" t="str">
        <f>'Arts WOS Original'!G22</f>
        <v>Biochemistry and Molecular Biology Education</v>
      </c>
      <c r="H72" s="35">
        <f>'Arts WOS Original'!H22</f>
        <v>30</v>
      </c>
      <c r="I72" s="35" t="str">
        <f>'Arts WOS Original'!I22</f>
        <v>10.1002/bmb.21414</v>
      </c>
      <c r="J72" s="49" t="str">
        <f>'Arts WOS Original'!J22</f>
        <v>National University of Singapore; Coastal Carolina University; Perdana University; National University of Singapore</v>
      </c>
      <c r="K72" s="35" t="str">
        <f>'Arts WOS Original'!K22</f>
        <v>English</v>
      </c>
      <c r="L72" s="49" t="str">
        <f>'Arts WOS Original'!L22</f>
        <v>Article</v>
      </c>
      <c r="M72" s="49" t="str">
        <f>'Arts WOS Original'!M22</f>
        <v>Singapore</v>
      </c>
      <c r="N72" s="49" t="str">
        <f>'Arts WOS Original'!N22</f>
        <v>Laboratory pedagogy is moving away from step-by-step instructions and toward inquiry-based learning, but only now developing methods for integrating inquiry-based writing (IBW) practices into the laboratory course. Based on an earlier proposal (Science 2011;332:919), we designed and implemented an IBW sequence in a university bioinformatics course. We automatically generated unique, double-blinded, biologically plausible DNA sequences for each student. After guided instruction, students investigated sequences independently and responded through IBW writing assignments. IBW assignments were structured as condensed versions of a scientific research article, and because the sequences were double blinded, they were also assessed as authentic science and evaluated on clarity and persuasiveness. We piloted the approach in a seven-day workshop (35 students) at Perdana University in Malaysia. We observed dramatically improved student engagement and indirect evidence of improved learning outcomes over a similar workshop without IBW. Based on student feedback, initial discomfort with the writing component abated in favor of an overall positive response and increasing comfort with the high demands of student writing. Similarly, encouraging results were found in a semester length undergraduate module at the National University of Singapore (155 students).</v>
      </c>
      <c r="O72" s="2"/>
      <c r="P72" s="2"/>
      <c r="Q72" s="2"/>
      <c r="R72" s="2"/>
      <c r="S72" s="2"/>
      <c r="T72" s="2"/>
      <c r="U72" s="2"/>
      <c r="V72" s="2"/>
      <c r="W72" s="2"/>
      <c r="X72" s="2"/>
      <c r="Y72" s="2"/>
      <c r="Z72" s="2"/>
      <c r="AA72" s="2"/>
      <c r="AB72" s="2"/>
      <c r="AC72" s="2"/>
      <c r="AD72" s="2"/>
      <c r="AE72" s="2"/>
    </row>
    <row r="73" spans="1:31" ht="15.75" customHeight="1" x14ac:dyDescent="0.2">
      <c r="A73" s="35">
        <v>72</v>
      </c>
      <c r="B73" s="35" t="str">
        <f>'Arts WOS Original'!B23</f>
        <v>Web of Science</v>
      </c>
      <c r="C73" s="49" t="str">
        <f>'Arts WOS Original'!C23</f>
        <v>Shin, Y; Jung, J; Choi, S; Jung, B</v>
      </c>
      <c r="D73" s="49" t="str">
        <f>'Arts WOS Original'!D23</f>
        <v>Higher education; Computational thinking; Cognitive load; Problem-solving; Collaborative programming</v>
      </c>
      <c r="E73" s="49" t="str">
        <f>'Arts WOS Original'!E23</f>
        <v>The influence of scaffolding for computational thinking on cognitive load and problem-solving skills in collaborative programming</v>
      </c>
      <c r="F73" s="35">
        <f>'Arts WOS Original'!F23</f>
        <v>2025</v>
      </c>
      <c r="G73" s="49" t="str">
        <f>'Arts WOS Original'!G23</f>
        <v>Education and Information Technologies</v>
      </c>
      <c r="H73" s="35">
        <f>'Arts WOS Original'!H23</f>
        <v>77</v>
      </c>
      <c r="I73" s="35" t="str">
        <f>'Arts WOS Original'!I23</f>
        <v>10.1007/s10639-024-13104-0</v>
      </c>
      <c r="J73" s="49" t="str">
        <f>'Arts WOS Original'!J23</f>
        <v>Hanyang University; Korea National University of Education</v>
      </c>
      <c r="K73" s="35" t="str">
        <f>'Arts WOS Original'!K23</f>
        <v>English</v>
      </c>
      <c r="L73" s="49" t="str">
        <f>'Arts WOS Original'!L23</f>
        <v>Article</v>
      </c>
      <c r="M73" s="49" t="str">
        <f>'Arts WOS Original'!M23</f>
        <v>South Korea</v>
      </c>
      <c r="N73" s="49" t="str">
        <f>'Arts WOS Original'!N23</f>
        <v>This study investigates the effects of metacognitive and cognitive strategies for computational thinking (CT) on managing cognitive load and enhancing problem-solving skills in collaborative programming. Four different scaffolding conditions were provided to help learners optimize cognitive load and improve their problem-solving abilities. A total of 110 participants were randomly assigned to one of the four groups. The four-week experiment included scaffolding, with two hours of Python programming each week to solve two real-world problems. Upon completing the learning process, participants' cognitive load and problem-solving skills were assessed. The results provide empirical evidence that using faded worked examples (WOE) combined with metacognitive scaffolding for CT effectively optimizes cognitive load and enhances problem-solving skills in collaborative programming, leading to improved efficiency and complexity in their solutions.</v>
      </c>
      <c r="O73" s="2"/>
      <c r="P73" s="2"/>
      <c r="Q73" s="2"/>
      <c r="R73" s="2"/>
      <c r="S73" s="2"/>
      <c r="T73" s="2"/>
      <c r="U73" s="2"/>
      <c r="V73" s="2"/>
      <c r="W73" s="2"/>
      <c r="X73" s="2"/>
      <c r="Y73" s="2"/>
      <c r="Z73" s="2"/>
      <c r="AA73" s="2"/>
      <c r="AB73" s="2"/>
      <c r="AC73" s="2"/>
      <c r="AD73" s="2"/>
      <c r="AE73" s="2"/>
    </row>
    <row r="74" spans="1:31" ht="15.75" customHeight="1" x14ac:dyDescent="0.2">
      <c r="A74" s="35">
        <v>73</v>
      </c>
      <c r="B74" s="35" t="str">
        <f>'Arts WOS Original'!B24</f>
        <v>Web of Science</v>
      </c>
      <c r="C74" s="49" t="str">
        <f>'Arts WOS Original'!C24</f>
        <v>Lampropoulos, G; Keramopoulos, E; Diamantaras, K; Evangelidis, G</v>
      </c>
      <c r="D74" s="49" t="str">
        <f>'Arts WOS Original'!D24</f>
        <v>augmented reality; gamification; serious games; computer science; education; digital game-based learning; extended reality</v>
      </c>
      <c r="E74" s="49" t="str">
        <f>'Arts WOS Original'!E24</f>
        <v>Integrating Augmented Reality, Gamification, and Serious Games in Computer Science Education</v>
      </c>
      <c r="F74" s="35">
        <f>'Arts WOS Original'!F24</f>
        <v>2023</v>
      </c>
      <c r="G74" s="49" t="str">
        <f>'Arts WOS Original'!G24</f>
        <v>Education Sciences</v>
      </c>
      <c r="H74" s="35">
        <f>'Arts WOS Original'!H24</f>
        <v>71</v>
      </c>
      <c r="I74" s="35" t="str">
        <f>'Arts WOS Original'!I24</f>
        <v>10.3390/educsci13060618</v>
      </c>
      <c r="J74" s="49" t="str">
        <f>'Arts WOS Original'!J24</f>
        <v>International Hellenic University; Hellenic Open University; University of Macedonia</v>
      </c>
      <c r="K74" s="35" t="str">
        <f>'Arts WOS Original'!K24</f>
        <v>English</v>
      </c>
      <c r="L74" s="49" t="str">
        <f>'Arts WOS Original'!L24</f>
        <v>Article</v>
      </c>
      <c r="M74" s="49" t="str">
        <f>'Arts WOS Original'!M24</f>
        <v>Greece</v>
      </c>
      <c r="N74" s="49" t="str">
        <f>'Arts WOS Original'!N24</f>
        <v>This study aims to evaluate the impact of using augmented reality, gamification, and serious games in computer science education. The study presents the development process of an educational mobile application, describes an experiment that was conducted and involved 117 higher education students, and analyzes the results of a 49-item paper-based questionnaire. In total, 8 research questions were explored. The results of the study revealed that several educational benefits can be yielded when integrating such applications in teaching and learning activities and actively involving students in the design and development process. In particular, the application was assessed as an effective learning tool that could enrich and improve the educational process and create interactive, inclusive, and student-centered learning environments. Its use led mostly to positive effects and experiences while maintaining the negative ones to a minimum and most students expressed positive emotions. Students were able to learn in a more enjoyable and interesting manner, and their motivation, engagement, self-efficacy, and immersion were greatly increased. Students' innate need for autonomy, competence, and relatedness was satisfactorily met and both their intrinsic and extrinsic learning motivations were triggered. They felt a sense of belonging and cultivated their social skills. The potential of the application to improve students' knowledge acquisition and academic achievements was also observed. The application also enabled students to improve their computational thinking and critical thinking skills. Therefore, the potential of combining augmented reality, gamification, and serious games to enhance students' cognitive and social-emotional development was highlighted.</v>
      </c>
      <c r="O74" s="2"/>
      <c r="P74" s="2"/>
      <c r="Q74" s="2"/>
      <c r="R74" s="2"/>
      <c r="S74" s="2"/>
      <c r="T74" s="2"/>
      <c r="U74" s="2"/>
      <c r="V74" s="2"/>
      <c r="W74" s="2"/>
      <c r="X74" s="2"/>
      <c r="Y74" s="2"/>
      <c r="Z74" s="2"/>
      <c r="AA74" s="2"/>
      <c r="AB74" s="2"/>
      <c r="AC74" s="2"/>
      <c r="AD74" s="2"/>
      <c r="AE74" s="2"/>
    </row>
    <row r="75" spans="1:31" ht="15.75" customHeight="1" x14ac:dyDescent="0.2">
      <c r="A75" s="35">
        <v>74</v>
      </c>
      <c r="B75" s="35" t="str">
        <f>'Arts WOS Original'!B25</f>
        <v>Web of Science</v>
      </c>
      <c r="C75" s="49" t="str">
        <f>'Arts WOS Original'!C25</f>
        <v>Thaveesangsakulthai, I; Kulsing, C</v>
      </c>
      <c r="D75" s="49" t="str">
        <f>'Arts WOS Original'!D25</f>
        <v>Graduate Education/Research; Applications of Chemistry; Analytical Chemistry; Chromatography; Computer-Based Learning; Computational Chemistry; Gas Chromatography; Upper-Division Undergraduate</v>
      </c>
      <c r="E75" s="49" t="str">
        <f>'Arts WOS Original'!E25</f>
        <v>Using a Spreadsheet-Based Simulation to Practice and Evaluate Iterative Column Selection and Experimental Design in Chemical Fingerprinting with GC-MS</v>
      </c>
      <c r="F75" s="35">
        <f>'Arts WOS Original'!F25</f>
        <v>2021</v>
      </c>
      <c r="G75" s="49" t="str">
        <f>'Arts WOS Original'!G25</f>
        <v>Journal of Chemical Education</v>
      </c>
      <c r="H75" s="35">
        <f>'Arts WOS Original'!H25</f>
        <v>25</v>
      </c>
      <c r="I75" s="35" t="str">
        <f>'Arts WOS Original'!I25</f>
        <v>10.1021/acs.jchemed.0c01351</v>
      </c>
      <c r="J75" s="49" t="str">
        <f>'Arts WOS Original'!J25</f>
        <v>Chulalongkorn University</v>
      </c>
      <c r="K75" s="35" t="str">
        <f>'Arts WOS Original'!K25</f>
        <v>English</v>
      </c>
      <c r="L75" s="49" t="str">
        <f>'Arts WOS Original'!L25</f>
        <v>Article</v>
      </c>
      <c r="M75" s="49" t="str">
        <f>'Arts WOS Original'!M25</f>
        <v>Thailand</v>
      </c>
      <c r="N75" s="49" t="str">
        <f>'Arts WOS Original'!N25</f>
        <v>Optimization of experimental conditions in chromatography is recognized as a wear-and-tear process involving hundreds of experiments in order to maximize the number of separated compounds for each sample. The critical thinking skills and practices entailed cannot be achieved with students in a conventional lecture class. This report provides a Microsoft Excel-based spreadsheet allowing the fast simulation of fingerprinting results and the number of separated peaks for a given sample analyzed using gas chromatography-mass spectrometry. The applications were demonstrated for the simulation of extracted ion chromatograms in order to find a peak for the target compound in a model kerosene sample containing 254 volatile compounds with the optimization of the separation of fatty acid methyl esters. Using the simulation applications, students are able to perform experimental design in a lecture class. Test score results reveal the selectivity of the approach toward students with laboratory practical experience and experimental skills. This approach is expected to be useful to all higher education students in chemistry.</v>
      </c>
      <c r="O75" s="2"/>
      <c r="P75" s="2"/>
      <c r="Q75" s="2"/>
      <c r="R75" s="2"/>
      <c r="S75" s="2"/>
      <c r="T75" s="2"/>
      <c r="U75" s="2"/>
      <c r="V75" s="2"/>
      <c r="W75" s="2"/>
      <c r="X75" s="2"/>
      <c r="Y75" s="2"/>
      <c r="Z75" s="2"/>
      <c r="AA75" s="2"/>
      <c r="AB75" s="2"/>
      <c r="AC75" s="2"/>
      <c r="AD75" s="2"/>
      <c r="AE75" s="2"/>
    </row>
    <row r="76" spans="1:31" ht="15.75" customHeight="1" x14ac:dyDescent="0.2">
      <c r="A76" s="35">
        <v>75</v>
      </c>
      <c r="B76" s="35" t="str">
        <f>'Arts WOS Original'!B26</f>
        <v>Web of Science</v>
      </c>
      <c r="C76" s="49" t="str">
        <f>'Arts WOS Original'!C26</f>
        <v>Chatzopoulos, A; Xenakis, A; Papoutsidakis, M; Kalovrektis, K; Kalogiannakis, M; Psycharis, S</v>
      </c>
      <c r="D76" s="49" t="str">
        <f>'Arts WOS Original'!D26</f>
        <v>Drones; Open H/W; Open S/W; Engineering Design Process; Educational Robotics; STEM</v>
      </c>
      <c r="E76" s="49" t="str">
        <f>'Arts WOS Original'!E26</f>
        <v>Proposing and Testing an Open - Source and Low - Cost Drone under the Engineering Design Process for Higher Education: The Mechatronics Course Use Case</v>
      </c>
      <c r="F76" s="35">
        <f>'Arts WOS Original'!F26</f>
        <v>2024</v>
      </c>
      <c r="G76" s="49" t="str">
        <f>'Arts WOS Original'!G26</f>
        <v>2024 IEEE Global Engineering Education Conference, EDUCON 2024</v>
      </c>
      <c r="H76" s="35">
        <f>'Arts WOS Original'!H26</f>
        <v>23</v>
      </c>
      <c r="I76" s="35" t="str">
        <f>'Arts WOS Original'!I26</f>
        <v>10.1109/EDUCON60312.2024.10578677</v>
      </c>
      <c r="J76" s="49" t="str">
        <f>'Arts WOS Original'!J26</f>
        <v>University of West Attica; University of Thessaly; University of Thessaly; ASPETE - School of Pedagogical &amp; Technological Education</v>
      </c>
      <c r="K76" s="35" t="str">
        <f>'Arts WOS Original'!K26</f>
        <v>English</v>
      </c>
      <c r="L76" s="49" t="str">
        <f>'Arts WOS Original'!L26</f>
        <v>Proceedings Paper</v>
      </c>
      <c r="M76" s="49" t="str">
        <f>'Arts WOS Original'!M26</f>
        <v>Greece</v>
      </c>
      <c r="N76" s="49" t="str">
        <f>'Arts WOS Original'!N26</f>
        <v>The Engineering Design Process (EDP) is contemporary teaching method, applicable within STEM framework, and consists of a series of steps that students - as future engineers - follow, in order to design a prototype artifact and find a solution to a complex engineering problem. These steps usually include problem - solving processes, such as defining the problem, background research, specifying requirements, brainstorming, evaluating, choosing the best solution, developing a prototype, testing the prototype and finally communicating the research results. During the process, students engage themselves with all Computational Thinking (CT) dimensions. In this research, we apply EDP, within the STEM and CT Epistemology framework, in order to design and develop an open - hardware, open - source, low - cost, easy and safe to use, drown, for educational activities, in Higher education. The purpose of this work is to highly engage University students, in developing solutions for complex Mechatronic course - related problems, and evaluate how they achieved their learning objectives. We also design a use case scenario, in which students form proper engineering teams to work with the design of the UAV, to program its behavior and to understand avionics. The simple design, safe use, economic cost, and open philosophy of this drone make it suitable not only for university courses, but also for educational robotics applications, and in STEM education in general, regardless of the educational level.</v>
      </c>
      <c r="O76" s="2"/>
      <c r="P76" s="2"/>
      <c r="Q76" s="2"/>
      <c r="R76" s="2"/>
      <c r="S76" s="2"/>
      <c r="T76" s="2"/>
      <c r="U76" s="2"/>
      <c r="V76" s="2"/>
      <c r="W76" s="2"/>
      <c r="X76" s="2"/>
      <c r="Y76" s="2"/>
      <c r="Z76" s="2"/>
      <c r="AA76" s="2"/>
      <c r="AB76" s="2"/>
      <c r="AC76" s="2"/>
      <c r="AD76" s="2"/>
      <c r="AE76" s="2"/>
    </row>
    <row r="77" spans="1:31" ht="15.75" customHeight="1" x14ac:dyDescent="0.2">
      <c r="A77" s="35">
        <v>76</v>
      </c>
      <c r="B77" s="35" t="str">
        <f>'Arts WOS Original'!B27</f>
        <v>Web of Science</v>
      </c>
      <c r="C77" s="49" t="str">
        <f>'Arts WOS Original'!C27</f>
        <v>Lai, CF; Zhong, HX; Chang, JH; Chiu, PS</v>
      </c>
      <c r="D77" s="49" t="str">
        <f>'Arts WOS Original'!D27</f>
        <v>Flipped learning; Computational thinking (CT) ability; CDIO engineering design; Learning achievement; (DT) design thinking</v>
      </c>
      <c r="E77" s="49" t="str">
        <f>'Arts WOS Original'!E27</f>
        <v>Applying the DT-CDIO engineering design model in a flipped learning programming course</v>
      </c>
      <c r="F77" s="35">
        <f>'Arts WOS Original'!F27</f>
        <v>2022</v>
      </c>
      <c r="G77" s="49" t="str">
        <f>'Arts WOS Original'!G27</f>
        <v>ETR&amp;D-Educational Technology Research and Development</v>
      </c>
      <c r="H77" s="35">
        <f>'Arts WOS Original'!H27</f>
        <v>56</v>
      </c>
      <c r="I77" s="35" t="str">
        <f>'Arts WOS Original'!I27</f>
        <v>10.1007/s11423-022-10086-z</v>
      </c>
      <c r="J77" s="49" t="str">
        <f>'Arts WOS Original'!J27</f>
        <v>National Cheng Kung University; National Cheng Kung University; National Chiayi University</v>
      </c>
      <c r="K77" s="35" t="str">
        <f>'Arts WOS Original'!K27</f>
        <v>English</v>
      </c>
      <c r="L77" s="49" t="str">
        <f>'Arts WOS Original'!L27</f>
        <v>Article</v>
      </c>
      <c r="M77" s="49" t="str">
        <f>'Arts WOS Original'!M27</f>
        <v>Taiwan</v>
      </c>
      <c r="N77" s="49" t="str">
        <f>'Arts WOS Original'!N27</f>
        <v>A web design course has complex and diverse skills, which may attract students with an interest in technology and art fields to learn to program. It makes a need to have a flexible learning framework to develop all students to learn in a programming course. This study was designed to develop students' learning achievement and computational thinking (CT) abilities by using a Design Thinking (DT)-Conceive-Design-Implement-Operate (CDIO) engineering design framework in a flipped web programming course. The participants were 41 students (males = 17, females = 24) coming from a Taiwan University. All of the students (20-21 years old) had e-learning-related backgrounds in a teacher's college. The experiment was conducted for 14 weeks. The flipped learning and flipped DT-CDIO course each had a total teaching time of 6 weeks, and the midterm exam and final exam each took one week. We used a questionnaire and formative assessment to examine the students' computational thinking ability and learning achievement before and after the course was applied. The results showed the students significantly improved their learning achievement and computational thinking ability. There were no significant gender differences in learning achievement. Some gender differences could be seen in some dimensions of CT ability. This study shows that the DT-CDIO framework brings many benefits to promote interdisciplinary learning by attracting STEAM talent and providing evidence to support the importance of flipped web programming courses.</v>
      </c>
      <c r="O77" s="2"/>
      <c r="P77" s="2"/>
      <c r="Q77" s="2"/>
      <c r="R77" s="2"/>
      <c r="S77" s="2"/>
      <c r="T77" s="2"/>
      <c r="U77" s="2"/>
      <c r="V77" s="2"/>
      <c r="W77" s="2"/>
      <c r="X77" s="2"/>
      <c r="Y77" s="2"/>
      <c r="Z77" s="2"/>
      <c r="AA77" s="2"/>
      <c r="AB77" s="2"/>
      <c r="AC77" s="2"/>
      <c r="AD77" s="2"/>
      <c r="AE77" s="2"/>
    </row>
    <row r="78" spans="1:31" ht="15.75" customHeight="1" x14ac:dyDescent="0.2">
      <c r="A78" s="35">
        <v>77</v>
      </c>
      <c r="B78" s="35" t="str">
        <f>'Arts WOS Original'!B28</f>
        <v>Web of Science</v>
      </c>
      <c r="C78" s="49" t="str">
        <f>'Arts WOS Original'!C28</f>
        <v>Borrás-Gené, O; Hijón-Neira, R; Paredes-Barragán, P; Serrano-Luján, L</v>
      </c>
      <c r="D78" s="49" t="str">
        <f>'Arts WOS Original'!D28</f>
        <v>Digital Competency Escape Room Game Based Learning Games and Higher Education Gamification,; Motivation Programming</v>
      </c>
      <c r="E78" s="49" t="str">
        <f>'Arts WOS Original'!E28</f>
        <v>A Hybrid Escape Room to Foster Motivation and Programming Education for Pre-Service Teachers</v>
      </c>
      <c r="F78" s="35">
        <f>'Arts WOS Original'!F28</f>
        <v>2024</v>
      </c>
      <c r="G78" s="49" t="str">
        <f>'Arts WOS Original'!G28</f>
        <v>International Journal of Game-Based Learning</v>
      </c>
      <c r="H78" s="35">
        <f>'Arts WOS Original'!H28</f>
        <v>39</v>
      </c>
      <c r="I78" s="35" t="str">
        <f>'Arts WOS Original'!I28</f>
        <v>10.4018/IJGBL.343525</v>
      </c>
      <c r="J78" s="49" t="str">
        <f>'Arts WOS Original'!J28</f>
        <v>Universidad Rey Juan Carlos</v>
      </c>
      <c r="K78" s="35" t="str">
        <f>'Arts WOS Original'!K28</f>
        <v>English</v>
      </c>
      <c r="L78" s="49" t="str">
        <f>'Arts WOS Original'!L28</f>
        <v>Article</v>
      </c>
      <c r="M78" s="49" t="str">
        <f>'Arts WOS Original'!M28</f>
        <v>Spain</v>
      </c>
      <c r="N78" s="49" t="str">
        <f>'Arts WOS Original'!N28</f>
        <v>Educational escape rooms aims to motivate students, to strengthen knowledge and evaluate learning. Pre-service teachers enrolled in Computer Science and Digital Competency course shows lack of motivation and difficulties to realise its usefulness in everyday practice, becoming an ideal context to apply this strategy. 157 students belonging to a European university participated in the experience as case study. The educational escape room was conducted following a hybrid model, mixing a physical organization of props with a virtual organization of the narrative, tests and achievements. The experiment was designed to answer two hypotheses, first if applying escape room as an educational strategy fosters pre-primary and primary students' motivation, since this method address complex concepts in a practical way, and second, if the application of this strategy as teaching strategy makes students perceive the learning process as a game.</v>
      </c>
      <c r="O78" s="2"/>
      <c r="P78" s="2"/>
      <c r="Q78" s="2"/>
      <c r="R78" s="2"/>
      <c r="S78" s="2"/>
      <c r="T78" s="2"/>
      <c r="U78" s="2"/>
      <c r="V78" s="2"/>
      <c r="W78" s="2"/>
      <c r="X78" s="2"/>
      <c r="Y78" s="2"/>
      <c r="Z78" s="2"/>
      <c r="AA78" s="2"/>
      <c r="AB78" s="2"/>
      <c r="AC78" s="2"/>
      <c r="AD78" s="2"/>
      <c r="AE78" s="2"/>
    </row>
    <row r="79" spans="1:31" ht="15.75" customHeight="1" x14ac:dyDescent="0.2">
      <c r="A79" s="35">
        <v>78</v>
      </c>
      <c r="B79" s="35" t="str">
        <f>'Arts WOS Original'!B29</f>
        <v>Web of Science</v>
      </c>
      <c r="C79" s="49" t="str">
        <f>'Arts WOS Original'!C29</f>
        <v>Yang, HI; Martin, P; Satterfield, D; Babbitt, R; Wong, J; Shelley, M; Chang, CK</v>
      </c>
      <c r="D79" s="49" t="str">
        <f>'Arts WOS Original'!D29</f>
        <v>Computational thinking; Gerontechnology; Interdisciplinary; Teamwork</v>
      </c>
      <c r="E79" s="49" t="str">
        <f>'Arts WOS Original'!E29</f>
        <v>A Novel Interdisciplinary Course in Gerontechnology for Disseminating Computational Thinking</v>
      </c>
      <c r="F79" s="35">
        <f>'Arts WOS Original'!F29</f>
        <v>2011</v>
      </c>
      <c r="G79" s="49" t="str">
        <f>'Arts WOS Original'!G29</f>
        <v>2011 Frontiers In Education Conference (FIE)</v>
      </c>
      <c r="H79" s="35">
        <f>'Arts WOS Original'!H29</f>
        <v>4</v>
      </c>
      <c r="I79" s="35" t="str">
        <f>'Arts WOS Original'!I29</f>
        <v>10.1109/FIE.2011.6142928</v>
      </c>
      <c r="J79" s="49" t="str">
        <f>'Arts WOS Original'!J29</f>
        <v>Iowa State University</v>
      </c>
      <c r="K79" s="35" t="str">
        <f>'Arts WOS Original'!K29</f>
        <v>English</v>
      </c>
      <c r="L79" s="49" t="str">
        <f>'Arts WOS Original'!L29</f>
        <v>Proceedings Paper</v>
      </c>
      <c r="M79" s="49" t="str">
        <f>'Arts WOS Original'!M29</f>
        <v>United States</v>
      </c>
      <c r="N79" s="49" t="str">
        <f>'Arts WOS Original'!N29</f>
        <v>While specialized knowledge and skills are the hallmark of modern society, the size and complexity of contemporary problems often require cooperative effort to analyze and solve. Therefore, experiences with skills, methodologies, and tools for effective interdisciplinary collaboration and structured problem solving are vital for preparing students for future academic and professional success. Meanwhile, computational systems have permeated much of modern professional and personal life, making computational thinking an essential skill for members of modern society. However, formal training in these techniques is primarily limited to students within computer science, mathematics, management of information systems, and engineering. At Iowa State University, we have designed and offered an experimental course to develop undergraduate students' abilities for interdisciplinary teamwork and to disseminate computational thinking skills to a broader range of students. This novel course was jointly designed and instructed by faculty from the Computer Science Department, Gerontology Program, and Graphic Design Program to incorporate diverse faculty expertise and pedagogical approaches. Students were required to interview real users to identify real-life problems, gather requirements, and assess candidate solutions, which necessitated communication both within the group and with technologically-disinclined users. In-class presentations and wiki-based project websites provided regular practice at disseminating domain expertise to larger interdisciplinary audiences. Workshops, group-based mentoring, peer learning, and guided discovery allowed non-CS majors to learn much more about computer programs and tools, and grading criteria held students individually accountable within their disciplines but also emphasized group collaboration.</v>
      </c>
      <c r="O79" s="2"/>
      <c r="P79" s="2"/>
      <c r="Q79" s="2"/>
      <c r="R79" s="2"/>
      <c r="S79" s="2"/>
      <c r="T79" s="2"/>
      <c r="U79" s="2"/>
      <c r="V79" s="2"/>
      <c r="W79" s="2"/>
      <c r="X79" s="2"/>
      <c r="Y79" s="2"/>
      <c r="Z79" s="2"/>
      <c r="AA79" s="2"/>
      <c r="AB79" s="2"/>
      <c r="AC79" s="2"/>
      <c r="AD79" s="2"/>
      <c r="AE79" s="2"/>
    </row>
    <row r="80" spans="1:31" ht="15.75" customHeight="1" x14ac:dyDescent="0.2">
      <c r="A80" s="35">
        <v>79</v>
      </c>
      <c r="B80" s="35" t="str">
        <f>'Arts WOS Original'!B30</f>
        <v>Web of Science</v>
      </c>
      <c r="C80" s="49" t="str">
        <f>'Arts WOS Original'!C30</f>
        <v>Misirli, A; Komis, V</v>
      </c>
      <c r="D80" s="49" t="str">
        <f>'Arts WOS Original'!D30</f>
        <v>Computational thinking; Programming; Debugging; Educational robotics; Early childhood education</v>
      </c>
      <c r="E80" s="49" t="str">
        <f>'Arts WOS Original'!E30</f>
        <v>Computational thinking in early childhood education: The impact of programming a tangible robot on developing debugging knowledge</v>
      </c>
      <c r="F80" s="35">
        <f>'Arts WOS Original'!F30</f>
        <v>2023</v>
      </c>
      <c r="G80" s="49" t="str">
        <f>'Arts WOS Original'!G30</f>
        <v>Early Childhood Research Quarterly</v>
      </c>
      <c r="H80" s="35">
        <f>'Arts WOS Original'!H30</f>
        <v>87</v>
      </c>
      <c r="I80" s="35" t="str">
        <f>'Arts WOS Original'!I30</f>
        <v>10.1016/j.ecresq.2023.05.014</v>
      </c>
      <c r="J80" s="49" t="str">
        <f>'Arts WOS Original'!J30</f>
        <v>University of Patras</v>
      </c>
      <c r="K80" s="35" t="str">
        <f>'Arts WOS Original'!K30</f>
        <v>English</v>
      </c>
      <c r="L80" s="49" t="str">
        <f>'Arts WOS Original'!L30</f>
        <v>Article</v>
      </c>
      <c r="M80" s="49" t="str">
        <f>'Arts WOS Original'!M30</f>
        <v>Greece</v>
      </c>
      <c r="N80" s="49" t="str">
        <f>'Arts WOS Original'!N30</f>
        <v>The present study investigates the debugging process of 526 children in preschool (4-6 aged) when programming a tangible robot. When a child is involved in programming, it is needed to identify and correct errors, or in other words, debug a program. Debugging is a high-level thinking skill and is an essential component closely related to developing Computational Thinking in early childhood education. Though the debugging process is a cognitive function in programming investigated by many researchers in recent decades, most studies are conducted either in primary, secondary education, or higher education concerning beginners or experts in programming. Very few reviews, and some focus on preschool education. Our study set out the following objectives: 1) How do children identify the existence of error and locate it? 2) What types of errors emerge when coding? 3) What type of error is complex for novice programmers? 4) What strategies are developed by novice programmers to debug effectively? and 5) What types of knowledge do novice programmers construct by debugging the tangible robot Bee-Bot? The study follows an iterative model of a design-based research approach. It uses multiple case studies to collect qualitative and quantitative data. The programming intervention was implemented by 30 educators in their classrooms and was based on a scenario-based teaching design. The debugging process was analysed using Klahr &amp; Craven's framework (1988): 1) test and evaluate program, 2) identify bug, 3) represent program, 4) locate bug and 5) correct bug. The main finding is the construction and development of syntactic and semantic knowledge.</v>
      </c>
      <c r="O80" s="2"/>
      <c r="P80" s="2"/>
      <c r="Q80" s="2"/>
      <c r="R80" s="2"/>
      <c r="S80" s="2"/>
      <c r="T80" s="2"/>
      <c r="U80" s="2"/>
      <c r="V80" s="2"/>
      <c r="W80" s="2"/>
      <c r="X80" s="2"/>
      <c r="Y80" s="2"/>
      <c r="Z80" s="2"/>
      <c r="AA80" s="2"/>
      <c r="AB80" s="2"/>
      <c r="AC80" s="2"/>
      <c r="AD80" s="2"/>
      <c r="AE80" s="2"/>
    </row>
    <row r="81" spans="1:31" ht="15.75" customHeight="1" x14ac:dyDescent="0.2">
      <c r="A81" s="35">
        <v>80</v>
      </c>
      <c r="B81" s="35" t="str">
        <f>'Arts WOS Original'!B31</f>
        <v>Web of Science</v>
      </c>
      <c r="C81" s="49" t="str">
        <f>'Arts WOS Original'!C31</f>
        <v>Salehi, S; Wang, KD; Toorawa, R; Wieman, C</v>
      </c>
      <c r="D81" s="49" t="str">
        <f>'Arts WOS Original'!D31</f>
        <v>computational thinking; problem solving; simulations; computer science education; student assessment</v>
      </c>
      <c r="E81" s="49" t="str">
        <f>'Arts WOS Original'!E31</f>
        <v>Can Majoring in Computer Science Improve General Problem-solving Skills?</v>
      </c>
      <c r="F81" s="35">
        <f>'Arts WOS Original'!F31</f>
        <v>2020</v>
      </c>
      <c r="G81" s="49" t="str">
        <f>'Arts WOS Original'!G31</f>
        <v>SIGCSE 2020: Proceedings of the 51st ACM Technical Symposium on Computer Science Education</v>
      </c>
      <c r="H81" s="35">
        <f>'Arts WOS Original'!H31</f>
        <v>31</v>
      </c>
      <c r="I81" s="35" t="str">
        <f>'Arts WOS Original'!I31</f>
        <v>10.1145/3328778.3366808</v>
      </c>
      <c r="J81" s="49" t="str">
        <f>'Arts WOS Original'!J31</f>
        <v>Stanford University</v>
      </c>
      <c r="K81" s="35" t="str">
        <f>'Arts WOS Original'!K31</f>
        <v>English</v>
      </c>
      <c r="L81" s="49" t="str">
        <f>'Arts WOS Original'!L31</f>
        <v>Proceedings Paper</v>
      </c>
      <c r="M81" s="49" t="str">
        <f>'Arts WOS Original'!M31</f>
        <v>United States</v>
      </c>
      <c r="N81" s="49" t="str">
        <f>'Arts WOS Original'!N31</f>
        <v>Teaching students to become skillful problem solvers is a goal of university education, but it has been difficult to measure such skill or demonstrate the benefits of particular educational experiences. This paper presents a study of college students solving a problem unrelated to their academic majors. The analysis suggests that the educational experiences of Computer Science (CS) students may better train them in problem-solving than the experiences of other majors. In this study, students from a variety of undergraduate majors and grade levels were given a 15-minute problem-solving task embedded in an interactive science simulation. The complex task calls upon many problem-solving practices needed by scientists and engineers in their professions. Although this task has little resemblance to the problems encountered in a computer science course, CS students performed significantly better than students in any other major. In addition, only for CS students was there an indication of improvement in problem-solving from lower to upper grade levels. We propose that general problem-solving and computational thinking share some common practices, such as problem decomposition and comprehensive data collection. Furthermore, we present preliminary evidence that training in computational thinking is transferable to problem-solving tasks across domains and discuss how the unique features of CS programming assignments could be generalized to other science and engineering courses to foster students' general problem-solving skills.</v>
      </c>
      <c r="O81" s="2"/>
      <c r="P81" s="2"/>
      <c r="Q81" s="2"/>
      <c r="R81" s="2"/>
      <c r="S81" s="2"/>
      <c r="T81" s="2"/>
      <c r="U81" s="2"/>
      <c r="V81" s="2"/>
      <c r="W81" s="2"/>
      <c r="X81" s="2"/>
      <c r="Y81" s="2"/>
      <c r="Z81" s="2"/>
      <c r="AA81" s="2"/>
      <c r="AB81" s="2"/>
      <c r="AC81" s="2"/>
      <c r="AD81" s="2"/>
      <c r="AE81" s="2"/>
    </row>
    <row r="82" spans="1:31" ht="15.75" customHeight="1" x14ac:dyDescent="0.2">
      <c r="A82" s="35">
        <v>81</v>
      </c>
      <c r="B82" s="35" t="str">
        <f>'Arts WOS Original'!B32</f>
        <v>Web of Science</v>
      </c>
      <c r="C82" s="49" t="str">
        <f>'Arts WOS Original'!C32</f>
        <v>Vieira, C; Magana, AJ; García, RE; Jana, A; Krafcik, M</v>
      </c>
      <c r="D82" s="49" t="str">
        <f>'Arts WOS Original'!D32</f>
        <v>Computational science; Simulations; Thermodynamics; Self-beliefs; Conceptual change; Computational thinking</v>
      </c>
      <c r="E82" s="49" t="str">
        <f>'Arts WOS Original'!E32</f>
        <v>Integrating Computational Science Tools into a Thermodynamics Course</v>
      </c>
      <c r="F82" s="35">
        <f>'Arts WOS Original'!F32</f>
        <v>2018</v>
      </c>
      <c r="G82" s="49" t="str">
        <f>'Arts WOS Original'!G32</f>
        <v>Journal of Science Education and Technology</v>
      </c>
      <c r="H82" s="35">
        <f>'Arts WOS Original'!H32</f>
        <v>37</v>
      </c>
      <c r="I82" s="35" t="str">
        <f>'Arts WOS Original'!I32</f>
        <v>10.1007/s10956-017-9726-9</v>
      </c>
      <c r="J82" s="49" t="str">
        <f>'Arts WOS Original'!J32</f>
        <v>Purdue University System; Purdue University; Purdue University System; Purdue University</v>
      </c>
      <c r="K82" s="35" t="str">
        <f>'Arts WOS Original'!K32</f>
        <v>English</v>
      </c>
      <c r="L82" s="49" t="str">
        <f>'Arts WOS Original'!L32</f>
        <v>Article</v>
      </c>
      <c r="M82" s="49" t="str">
        <f>'Arts WOS Original'!M32</f>
        <v>United States</v>
      </c>
      <c r="N82" s="49" t="str">
        <f>'Arts WOS Original'!N32</f>
        <v>Computational tools and methods have permeated multiple science and engineering disciplines, because they enable scientists and engineers to process large amounts of data, represent abstract phenomena, and to model and simulate complex concepts. In order to prepare future engineers with the ability to use computational tools in the context of their disciplines, some universities have started to integrate these tools within core courses. This paper evaluates the effect of introducing three computational modules within a thermodynamics course on student disciplinary learning and self-beliefs about computation. The results suggest that using worked examples paired to computer simulations to implement these modules have a positive effect on (1) student disciplinary learning, (2) student perceived ability to do scientific computing, and (3) student perceived ability to do computer programming. These effects were identified regardless of the students' prior experiences with computer programming.</v>
      </c>
      <c r="O82" s="2"/>
      <c r="P82" s="2"/>
      <c r="Q82" s="2"/>
      <c r="R82" s="2"/>
      <c r="S82" s="2"/>
      <c r="T82" s="2"/>
      <c r="U82" s="2"/>
      <c r="V82" s="2"/>
      <c r="W82" s="2"/>
      <c r="X82" s="2"/>
      <c r="Y82" s="2"/>
      <c r="Z82" s="2"/>
      <c r="AA82" s="2"/>
      <c r="AB82" s="2"/>
      <c r="AC82" s="2"/>
      <c r="AD82" s="2"/>
      <c r="AE82" s="2"/>
    </row>
    <row r="83" spans="1:31" ht="15.75" customHeight="1" x14ac:dyDescent="0.2">
      <c r="A83" s="35">
        <v>82</v>
      </c>
      <c r="B83" s="35" t="str">
        <f>'Arts WOS Original'!B33</f>
        <v>Web of Science</v>
      </c>
      <c r="C83" s="49" t="str">
        <f>'Arts WOS Original'!C33</f>
        <v>Bortz, WW; Gautam, A; Tatar, D; Lipscomb, K</v>
      </c>
      <c r="D83" s="49" t="str">
        <f>'Arts WOS Original'!D33</f>
        <v>Computational thinking; Assessment; Learning; Science education</v>
      </c>
      <c r="E83" s="49" t="str">
        <f>'Arts WOS Original'!E33</f>
        <v>Missing in Measurement: Why Identifying Learning in Integrated Domains Is So Hard</v>
      </c>
      <c r="F83" s="35">
        <f>'Arts WOS Original'!F33</f>
        <v>2020</v>
      </c>
      <c r="G83" s="49" t="str">
        <f>'Arts WOS Original'!G33</f>
        <v>Journal of Science Education and Technology</v>
      </c>
      <c r="H83" s="35">
        <f>'Arts WOS Original'!H33</f>
        <v>82</v>
      </c>
      <c r="I83" s="35" t="str">
        <f>'Arts WOS Original'!I33</f>
        <v>10.1007/s10956-019-09805-8</v>
      </c>
      <c r="J83" s="49" t="str">
        <f>'Arts WOS Original'!J33</f>
        <v>Virginia Polytechnic Institute &amp; State University; University of Texas System; University of Texas Austin</v>
      </c>
      <c r="K83" s="35" t="str">
        <f>'Arts WOS Original'!K33</f>
        <v>English</v>
      </c>
      <c r="L83" s="49" t="str">
        <f>'Arts WOS Original'!L33</f>
        <v>Article</v>
      </c>
      <c r="M83" s="49" t="str">
        <f>'Arts WOS Original'!M33</f>
        <v>United States</v>
      </c>
      <c r="N83" s="49" t="str">
        <f>'Arts WOS Original'!N33</f>
        <v>Integrating computational thinking (CT) and science education is complex, and assessing the resulting learning gains even more so. Arguments that assessment should match the learning (Biggs, Assessment &amp; Evaluation in Higher Education, 21(1), 5-16. 1996; Airasian and Miranda, Theory into Practice, 41(4), 249-254. 2002; Hickey and Zuiker, Journal of the Learning Sciences, 21(4), 522-582. 2012; Pellegrino, Journal of Research in Science Teaching, 49(6), 831-841. 2012; Wiggins, Practical Assessment, Research and Evaluation, 2(2). 1990) lead to a performance-oriented approach to assessment, using tasks that mirror the integrated instruction. This approach reaps benefits but also poses challenges. Integrated CT is a new approach to learning. Movement is being made toward understanding what it means to operate successfully in this context, but consensus is neither general nor time tested (Kaput and Schorr, Research on technology and the teaching and learning of mathematics: Case and perspectives (Vol. 2, pp. 211-253) 2008). Movement is also being made toward developing methods for assessing CT. Despite the benefits of matching assessment with pedagogy, there may be intrinsic losses. One problem is that interactions between the two domains may invalidate the results, either because the gains in one may be easier to measure at certain times than the gains in the other, or because interactions between the two domains may cause measurement interference. Our examination draws upon both theoretical basis and also existing practices, particularly from our own work integrating CT and secondary science. We present a mixed-methods analysis of student assessment results and consider potential issues with moving too quickly toward relying on a rubric-based approach to evaluating this student learning. Centrally, we emphasize the importance of assessment approaches that reflect one of the most important affordances of computational environments, that is, the expression of multiple ways of knowing and doing (Turkle and Papert, Journal of Mathematical Behavior, 11(1), 3-33. 1992).</v>
      </c>
      <c r="O83" s="2"/>
      <c r="P83" s="2"/>
      <c r="Q83" s="2"/>
      <c r="R83" s="2"/>
      <c r="S83" s="2"/>
      <c r="T83" s="2"/>
      <c r="U83" s="2"/>
      <c r="V83" s="2"/>
      <c r="W83" s="2"/>
      <c r="X83" s="2"/>
      <c r="Y83" s="2"/>
      <c r="Z83" s="2"/>
      <c r="AA83" s="2"/>
      <c r="AB83" s="2"/>
      <c r="AC83" s="2"/>
      <c r="AD83" s="2"/>
      <c r="AE83" s="2"/>
    </row>
    <row r="84" spans="1:31" ht="15.75" customHeight="1" x14ac:dyDescent="0.2">
      <c r="A84" s="35">
        <v>83</v>
      </c>
      <c r="B84" s="35" t="str">
        <f>'Arts WOS Original'!B34</f>
        <v>Web of Science</v>
      </c>
      <c r="C84" s="49" t="str">
        <f>'Arts WOS Original'!C34</f>
        <v>Sannicandro, K; De Santis, A; Bellini, C; Minerva, T</v>
      </c>
      <c r="D84" s="49" t="str">
        <f>'Arts WOS Original'!D34</f>
        <v>educational robotics; scoping review; special needs; inclusive education; teaching; computational thinking; robotic healthcare; digital education</v>
      </c>
      <c r="E84" s="49" t="str">
        <f>'Arts WOS Original'!E34</f>
        <v>A scoping review on the relationship between robotics in educational contexts and e-health</v>
      </c>
      <c r="F84" s="35">
        <f>'Arts WOS Original'!F34</f>
        <v>2022</v>
      </c>
      <c r="G84" s="49" t="str">
        <f>'Arts WOS Original'!G34</f>
        <v>Frontiers in Education</v>
      </c>
      <c r="H84" s="35">
        <f>'Arts WOS Original'!H34</f>
        <v>87</v>
      </c>
      <c r="I84" s="35" t="str">
        <f>'Arts WOS Original'!I34</f>
        <v>10.3389/feduc.2022.955572</v>
      </c>
      <c r="J84" s="49" t="str">
        <f>'Arts WOS Original'!J34</f>
        <v>Universita di Modena e Reggio Emilia</v>
      </c>
      <c r="K84" s="35" t="str">
        <f>'Arts WOS Original'!K34</f>
        <v>English</v>
      </c>
      <c r="L84" s="49" t="str">
        <f>'Arts WOS Original'!L34</f>
        <v>Review</v>
      </c>
      <c r="M84" s="49" t="str">
        <f>'Arts WOS Original'!M34</f>
        <v>Italy</v>
      </c>
      <c r="N84" s="49" t="str">
        <f>'Arts WOS Original'!N34</f>
        <v>In recent years, due to technological advancement, research has been directed to the development and analysis of resources and tools related to educational robotics with particular attention to the field of special needs and training actions aimed at learners, teachers, professionals, and families. The use of robotics in all levels of education can support the development of logical and computational thinking, interaction, communication, and socialization, and the acquisition of particularly complex work practices, for example, in the medical field. The adoption of successful educational robotics training practices can be a potential tool to support rehabilitation interventions for disabilities and comprehensive training for students or future professionals in healthcare. A scoping review was conducted on the main topics education  AND robotics  with three specific focuses on complementary themes in educational research about ER: (1) teaching and computational thinking, (2) training in the health sector, and (3) education and special needs. The authors systematically searched two online databases, Scopus and Web of Science, up to April 2022. A total of 164 articles were evaluated, and 59 articles were analyzed, in a particular way N = 33 related to computational thinking, N = 15 related to e-health, and N = 11 related to special needs. The following four questions guided our research: (1) What are the educational and experimental experiences conducted through robotics in transdisciplinary fields? (2) What tools and resources are most used in such experiments (educational robotics kit, humanoid robots, telepresence robots etc.)? (3) What are the constitutive elements of the experiments and studies involving robotics and health in educational contexts? and (4) What are those explicitly related to students with special needs? In this study, part of the research project Robotics and E-health: new Challenges for Education  (RECE) activated at the University of Modena and Reggio Emilia. RECE aims to investigate the training, educational, cognitive, and legal processes induced by the increasing diffusion of educational robotics and telemedicine in clinical and surgical contexts.</v>
      </c>
      <c r="O84" s="2"/>
      <c r="P84" s="2"/>
      <c r="Q84" s="2"/>
      <c r="R84" s="2"/>
      <c r="S84" s="2"/>
      <c r="T84" s="2"/>
      <c r="U84" s="2"/>
      <c r="V84" s="2"/>
      <c r="W84" s="2"/>
      <c r="X84" s="2"/>
      <c r="Y84" s="2"/>
      <c r="Z84" s="2"/>
      <c r="AA84" s="2"/>
      <c r="AB84" s="2"/>
      <c r="AC84" s="2"/>
      <c r="AD84" s="2"/>
      <c r="AE84" s="2"/>
    </row>
    <row r="85" spans="1:31" ht="15.75" customHeight="1" x14ac:dyDescent="0.2">
      <c r="A85" s="35">
        <v>84</v>
      </c>
      <c r="B85" s="35" t="str">
        <f>'Arts WOS Original'!B35</f>
        <v>Web of Science</v>
      </c>
      <c r="C85" s="49" t="str">
        <f>'Arts WOS Original'!C35</f>
        <v>Hingston, PA; Bracewell, DD</v>
      </c>
      <c r="D85" s="49" t="str">
        <f>'Arts WOS Original'!D35</f>
        <v>curriculum renewal; food science education; graduate proficiency; IFT Essential Learning Outcomes; industry relevance</v>
      </c>
      <c r="E85" s="49" t="str">
        <f>'Arts WOS Original'!E35</f>
        <v>Strengthening undergraduate food science programs: Comparing industry relevance of the Institute of Food Technologists' Essential Learning Outcomes with graduate proficiency levels</v>
      </c>
      <c r="F85" s="35">
        <f>'Arts WOS Original'!F35</f>
        <v>2021</v>
      </c>
      <c r="G85" s="49" t="str">
        <f>'Arts WOS Original'!G35</f>
        <v>Journal of Food Science Education</v>
      </c>
      <c r="H85" s="35">
        <f>'Arts WOS Original'!H35</f>
        <v>28</v>
      </c>
      <c r="I85" s="35" t="str">
        <f>'Arts WOS Original'!I35</f>
        <v>10.1111/1541-4329.12227</v>
      </c>
      <c r="J85" s="49" t="str">
        <f>'Arts WOS Original'!J35</f>
        <v>University of British Columbia</v>
      </c>
      <c r="K85" s="35" t="str">
        <f>'Arts WOS Original'!K35</f>
        <v>English</v>
      </c>
      <c r="L85" s="49" t="str">
        <f>'Arts WOS Original'!L35</f>
        <v>Article</v>
      </c>
      <c r="M85" s="49" t="str">
        <f>'Arts WOS Original'!M35</f>
        <v>Canada</v>
      </c>
      <c r="N85" s="49" t="str">
        <f>'Arts WOS Original'!N35</f>
        <v>Fifty-five Essential Learning Outcomes (ELOs) comprise the required content for food science degrees approved by the Institute of Food Technologists (IFT), yet the importance of each outcome for graduate industry readiness is expected to vary. To analyze this variance, we assessed the industry relevance of IFT's recently revised (2018) ELOs and compared them to The University of British Columbia's food science graduate proficiency levels. Additionally, we investigated key learning experiences and future directions of the industry to further strengthen food science programs. Significant, positive correlations were found between industry ELO importance ratings and alumni (r = 0.229, p = 0.002) and new graduate (r = 0.476, p &lt; 0.001) self-reported proficiency levels. ELOs in food safety, critical thinking, and professionalism were rated by industry as most important for graduates. Beyond IFT requirements, labs, case studies, and industry exposure through site visits, Co-op, and guest speakers were rated the most effective course learning activities. Industry respondents advised food science programs ensure a strong background in hands-on product development, application of government regulations, and project management. As the IFT considers further ELO refinements, our study suggests that inclusion of business, sustainability, and food science-specific computational skills could enhance graduate professional preparedness and impact. We hope this study will inform appropriate ELO weighting within food science curricula so that collectively we can best prepare graduates to address food science challenges of the future.</v>
      </c>
      <c r="O85" s="2"/>
      <c r="P85" s="2"/>
      <c r="Q85" s="2"/>
      <c r="R85" s="2"/>
      <c r="S85" s="2"/>
      <c r="T85" s="2"/>
      <c r="U85" s="2"/>
      <c r="V85" s="2"/>
      <c r="W85" s="2"/>
      <c r="X85" s="2"/>
      <c r="Y85" s="2"/>
      <c r="Z85" s="2"/>
      <c r="AA85" s="2"/>
      <c r="AB85" s="2"/>
      <c r="AC85" s="2"/>
      <c r="AD85" s="2"/>
      <c r="AE85" s="2"/>
    </row>
    <row r="86" spans="1:31" ht="15.75" customHeight="1" x14ac:dyDescent="0.2">
      <c r="A86" s="35">
        <v>85</v>
      </c>
      <c r="B86" s="35" t="str">
        <f>'Arts WOS Original'!B36</f>
        <v>Web of Science</v>
      </c>
      <c r="C86" s="49" t="str">
        <f>'Arts WOS Original'!C36</f>
        <v>Díaz, J; López, JA; Sepúlveda, S; Villegas, GMR; Ahumada, D; Moreira, F</v>
      </c>
      <c r="D86" s="49" t="str">
        <f>'Arts WOS Original'!D36</f>
        <v>Human-Computer Interaction; Usability; Video -games; Training; Computer Programming</v>
      </c>
      <c r="E86" s="49" t="str">
        <f>'Arts WOS Original'!E36</f>
        <v>Evaluating Aspects of Usability in Video Game-Based Programming Learning Platforms</v>
      </c>
      <c r="F86" s="35">
        <f>'Arts WOS Original'!F36</f>
        <v>2021</v>
      </c>
      <c r="G86" s="49" t="str">
        <f>'Arts WOS Original'!G36</f>
        <v>International Conference on Enterprise Information Systems / International Conference on Project Management / International Conference on Health and Social Care Information Systems and Technologies 2020 (CENTERIS/PROJMAN/HCIST 2020)</v>
      </c>
      <c r="H86" s="35">
        <f>'Arts WOS Original'!H36</f>
        <v>17</v>
      </c>
      <c r="I86" s="35" t="str">
        <f>'Arts WOS Original'!I36</f>
        <v>10.1016/j.procs.2021.01.141</v>
      </c>
      <c r="J86" s="49" t="str">
        <f>'Arts WOS Original'!J36</f>
        <v>Universidad de La Frontera; Universidad de Caldas; Universidad Catolica de Temuco; Universidade Portucalense Infante D. Henrique; Universidade de Aveiro</v>
      </c>
      <c r="K86" s="35" t="str">
        <f>'Arts WOS Original'!K36</f>
        <v>English</v>
      </c>
      <c r="L86" s="49" t="str">
        <f>'Arts WOS Original'!L36</f>
        <v>Proceedings Paper</v>
      </c>
      <c r="M86" s="49" t="str">
        <f>'Arts WOS Original'!M36</f>
        <v>Portugal</v>
      </c>
      <c r="N86" s="49" t="str">
        <f>'Arts WOS Original'!N36</f>
        <v>Teaching computer programming is an important topic. Due to Science and Technology initiatives, these topics are considered in different training cycles. For higher education, students must cultivate fundamental concepts for the development of software applications, which not only contribute to the knowledge of programming languages but also to opening guidelines for computational thinking However, selecting a proper tool can be complex. Especially for the diversity of alternatives on the web. Further, not all of them meet basic usability requirements. In this study, we present a set of platforms that seek to develop programming skills based on video games. The search consisted of 4 stages: (i) definition of the research questions, (ii) scope review, (iii) execution of search and (iv) platform selection. Finally, we employ a usability heuristic evaluation for a novice programming system to determine best practices. (C) 2021 The Authors. Published by Elsevier B.V.</v>
      </c>
      <c r="O86" s="2"/>
      <c r="P86" s="2"/>
      <c r="Q86" s="2"/>
      <c r="R86" s="2"/>
      <c r="S86" s="2"/>
      <c r="T86" s="2"/>
      <c r="U86" s="2"/>
      <c r="V86" s="2"/>
      <c r="W86" s="2"/>
      <c r="X86" s="2"/>
      <c r="Y86" s="2"/>
      <c r="Z86" s="2"/>
      <c r="AA86" s="2"/>
      <c r="AB86" s="2"/>
      <c r="AC86" s="2"/>
      <c r="AD86" s="2"/>
      <c r="AE86" s="2"/>
    </row>
    <row r="87" spans="1:31" ht="15.75" customHeight="1" x14ac:dyDescent="0.2">
      <c r="A87" s="35">
        <v>86</v>
      </c>
      <c r="B87" s="35" t="str">
        <f>'Arts WOS Original'!B37</f>
        <v>Web of Science</v>
      </c>
      <c r="C87" s="49" t="str">
        <f>'Arts WOS Original'!C37</f>
        <v>Zhong, HX; Chang, JH; Lai, CF; Chen, PW; Ku, SH; Chen, SY</v>
      </c>
      <c r="D87" s="49" t="str">
        <f>'Arts WOS Original'!D37</f>
        <v>Artificial intelligence learning platform; STEM education; Research model; Computational thinking; Partial least squares</v>
      </c>
      <c r="E87" s="49" t="str">
        <f>'Arts WOS Original'!E37</f>
        <v>Information undergraduate and non-information undergraduate on an artificial intelligence learning platform: an artificial intelligence assessment model using PLS-SEM analysis</v>
      </c>
      <c r="F87" s="35">
        <f>'Arts WOS Original'!F37</f>
        <v>2024</v>
      </c>
      <c r="G87" s="49" t="str">
        <f>'Arts WOS Original'!G37</f>
        <v>Education and Information Technologies</v>
      </c>
      <c r="H87" s="35">
        <f>'Arts WOS Original'!H37</f>
        <v>65</v>
      </c>
      <c r="I87" s="35" t="str">
        <f>'Arts WOS Original'!I37</f>
        <v>10.1007/s10639-023-11961-9</v>
      </c>
      <c r="J87" s="49" t="str">
        <f>'Arts WOS Original'!J37</f>
        <v>National Cheng Kung University; National Cheng Kung University; National Cheng Kung University; National Cheng Kung University; National Taiwan Ocean University</v>
      </c>
      <c r="K87" s="35" t="str">
        <f>'Arts WOS Original'!K37</f>
        <v>English</v>
      </c>
      <c r="L87" s="49" t="str">
        <f>'Arts WOS Original'!L37</f>
        <v>Article</v>
      </c>
      <c r="M87" s="49" t="str">
        <f>'Arts WOS Original'!M37</f>
        <v>Taiwan</v>
      </c>
      <c r="N87" s="49" t="str">
        <f>'Arts WOS Original'!N37</f>
        <v>Artificial intelligence (AI) education is becoming an advanced learning trend in programming education. However, AI subjects can be difficult to understand because they require high programming skills and complex knowledge. This makes it challenging to determine how different departments of students are affected by them. This study draws on research in programming education and STEM education to explore the different factors that affect students in AI learning. Therefore, the purpose of this study is to investigate the impact of AI learning platforms on information undergraduate and non-information undergraduate by using a research model. The course was implemented for 65 students in the information undergraduate group and 39 students in the non-information undergraduate group. The findings showed that the two groups had different learning effects under different variables. Students with different cognitive styles may use different skills to positively influence self-regulated learning. This study provides important evidence to understand the learning impact of artificial intelligence among university students from different disciplines.</v>
      </c>
      <c r="O87" s="2"/>
      <c r="P87" s="2"/>
      <c r="Q87" s="2"/>
      <c r="R87" s="2"/>
      <c r="S87" s="2"/>
      <c r="T87" s="2"/>
      <c r="U87" s="2"/>
      <c r="V87" s="2"/>
      <c r="W87" s="2"/>
      <c r="X87" s="2"/>
      <c r="Y87" s="2"/>
      <c r="Z87" s="2"/>
      <c r="AA87" s="2"/>
      <c r="AB87" s="2"/>
      <c r="AC87" s="2"/>
      <c r="AD87" s="2"/>
      <c r="AE87" s="2"/>
    </row>
    <row r="88" spans="1:31" ht="15.75" customHeight="1" x14ac:dyDescent="0.2">
      <c r="A88" s="35">
        <v>87</v>
      </c>
      <c r="B88" s="35" t="str">
        <f>'Arts WOS Original'!B38</f>
        <v>Web of Science</v>
      </c>
      <c r="C88" s="49" t="str">
        <f>'Arts WOS Original'!C38</f>
        <v>Soto-Solier, PM; Villena-Soto, V; Molina-Muñoz, D</v>
      </c>
      <c r="D88" s="49" t="str">
        <f>'Arts WOS Original'!D38</f>
        <v>primary education; primary school teacher training; perceptions; robotics; STEAM</v>
      </c>
      <c r="E88" s="49" t="str">
        <f>'Arts WOS Original'!E38</f>
        <v>Perceptions of future teachers on the inclusion of creative robotics in Primary Education</v>
      </c>
      <c r="F88" s="35">
        <f>'Arts WOS Original'!F38</f>
        <v>2023</v>
      </c>
      <c r="G88" s="49" t="str">
        <f>'Arts WOS Original'!G38</f>
        <v>Pixel-Bit- Revista de Medios y Educacion</v>
      </c>
      <c r="H88" s="35">
        <f>'Arts WOS Original'!H38</f>
        <v>64</v>
      </c>
      <c r="I88" s="35" t="str">
        <f>'Arts WOS Original'!I38</f>
        <v>10.12795/pixelbit.96781</v>
      </c>
      <c r="J88" s="49" t="str">
        <f>'Arts WOS Original'!J38</f>
        <v>University of Granada</v>
      </c>
      <c r="K88" s="35" t="str">
        <f>'Arts WOS Original'!K38</f>
        <v>English</v>
      </c>
      <c r="L88" s="49" t="str">
        <f>'Arts WOS Original'!L38</f>
        <v>Article</v>
      </c>
      <c r="M88" s="49" t="str">
        <f>'Arts WOS Original'!M38</f>
        <v>Spain</v>
      </c>
      <c r="N88" s="49" t="str">
        <f>'Arts WOS Original'!N38</f>
        <v>In today's changing and complex society, the development of creative thinking is essential for problem solving and decision making. For this reason, STEAM methodologies are increasingly present in the classroom with the aim of fostering students' creativity through, among other tools, creative robotics. In this context, this research aims to find out the perceptions of Primary School teachers in training about the inclusion of educational robotics in this educational stage, its pros and cons. The study, of a descriptive-inferential nature, uses a convenience sample of 121 students of the Degree in Primary Education at the University of Granada. An adapted version of a previously validated questionnaire was used to collect the data. The results of the sample as a whole show favourable evaluations with respect to the introduction of educational robotics in the Primary Education stage. By gender, the more positive assessment of girls compared to boys stands out in terms of the benefits of the introduction of robotics in the curriculum. Our results coincide with those of most previous studies on the subject.</v>
      </c>
      <c r="O88" s="2"/>
      <c r="P88" s="2"/>
      <c r="Q88" s="2"/>
      <c r="R88" s="2"/>
      <c r="S88" s="2"/>
      <c r="T88" s="2"/>
      <c r="U88" s="2"/>
      <c r="V88" s="2"/>
      <c r="W88" s="2"/>
      <c r="X88" s="2"/>
      <c r="Y88" s="2"/>
      <c r="Z88" s="2"/>
      <c r="AA88" s="2"/>
      <c r="AB88" s="2"/>
      <c r="AC88" s="2"/>
      <c r="AD88" s="2"/>
      <c r="AE88" s="2"/>
    </row>
    <row r="89" spans="1:31" ht="15.75" customHeight="1" x14ac:dyDescent="0.2">
      <c r="A89" s="35">
        <v>88</v>
      </c>
      <c r="B89" s="35" t="str">
        <f>'Arts WOS Original'!B39</f>
        <v>Web of Science</v>
      </c>
      <c r="C89" s="49" t="str">
        <f>'Arts WOS Original'!C39</f>
        <v>Hofstäter, B; Kröehn, C; Sabitzer, B; Thaler, A</v>
      </c>
      <c r="D89" s="49" t="str">
        <f>'Arts WOS Original'!D39</f>
        <v>STEM; project-based learning; computational thinking; primary and secondary education</v>
      </c>
      <c r="E89" s="49" t="str">
        <f>'Arts WOS Original'!E39</f>
        <v>KIDS4WEARABLES: SUSTAINABILITY AND CREATIVITY IN STEM EDUCATION</v>
      </c>
      <c r="F89" s="35">
        <f>'Arts WOS Original'!F39</f>
        <v>2019</v>
      </c>
      <c r="G89" s="49" t="str">
        <f>'Arts WOS Original'!G39</f>
        <v>12th International Conference of Education, Research and Innovation (ICERI2019)</v>
      </c>
      <c r="H89" s="35">
        <f>'Arts WOS Original'!H39</f>
        <v>18</v>
      </c>
      <c r="I89" s="35" t="str">
        <f>'Arts WOS Original'!I39</f>
        <v>10.21125/iceri.2019.2147</v>
      </c>
      <c r="J89" s="49" t="str">
        <f>'Arts WOS Original'!J39</f>
        <v>Johannes Kepler University Linz</v>
      </c>
      <c r="K89" s="35" t="str">
        <f>'Arts WOS Original'!K39</f>
        <v>English</v>
      </c>
      <c r="L89" s="49" t="str">
        <f>'Arts WOS Original'!L39</f>
        <v>Proceedings Paper</v>
      </c>
      <c r="M89" s="49" t="str">
        <f>'Arts WOS Original'!M39</f>
        <v>Austria</v>
      </c>
      <c r="N89" s="49" t="str">
        <f>'Arts WOS Original'!N39</f>
        <v>This presentation discusses the issues of sustainability of technology education and draws from the experiences of a practical example. Kids4Wearables was a two-year transdisciplinary project (2017-2019) with the aim of bringing together schools, research and industry on the topic of wearable technologies. Simultaneously, the participating university installed COOL Lab, an innovative teaching-learning lab for digital education &amp; computational thinking. In our contribution, we will describe how we make use of this coincidence to transfer the project idea and the gained knowledge in a newly established and highly relevant institution for digital education. The idea for Kids4Wearables is based on the vehicle theory according to which a topic of interest of young people is used as a vehicle to STEM education. This vehicle-topic should be of interest to a specific group, regardless their gender, age, social and cultural background, and at first sight it should be rather unrelated to STEM. For instance, creative topics such as music, TV-series or fashion allow low- threshold STEM education in schools, as they tie in with everyday life experience of pupils and work motivating when used to access more complex issues of science and technology. In Kids4Wearables fashion was used as a vehicle to access the innovative field of wearable technologies. Funded by the Austrian Research Promotion Agency (FFG), 129 pupils from five primary and secondary schools of a rural region in Upper Austria were able to learn about and invent their own wearables with the support of two university institutes, an artist, and a local company producing cellulose fibres. An external research institute has continuously evaluated the project with both a process and impact evaluation approach, with emphasis on the potential transfer of gained knowledge throughout and after the project. During the two years of collaboration, digital education including computational thinking became obligatory in the syllabus of Austrian compulsory schooling. Schools should either provide digital education as a new subject or integrate it into existing subjects. However, teachers have been hardly prepared to implement digital education in their teaching. Consequently, the newly installed COOL Lab at Johannes Kepler University Linz was flooded with requests for workshops for pupils. Kids4Wearables proved to offer a valuable approach of how to implement digital education in existing subjects such as textile arts and technical handicraft. However, teachers recommended in interviews after the project that this implementation of digital education into existing school classes needs more than further education for teachers. It needs a support structure which offers knowledge, skills, access to the latest technology, but moreover additional coaches and trainers, where teachers can turn to with questions and who can be invited to accompany digital education activities in schools. This is what the COOL Lab can offer. Thus, experiences and findings from Kids4Wearables are now successfully used to transfer the approach into a long-term programme - not only for pupils but also for teacher education and in-service training.</v>
      </c>
      <c r="O89" s="2"/>
      <c r="P89" s="2"/>
      <c r="Q89" s="2"/>
      <c r="R89" s="2"/>
      <c r="S89" s="2"/>
      <c r="T89" s="2"/>
      <c r="U89" s="2"/>
      <c r="V89" s="2"/>
      <c r="W89" s="2"/>
      <c r="X89" s="2"/>
      <c r="Y89" s="2"/>
      <c r="Z89" s="2"/>
      <c r="AA89" s="2"/>
      <c r="AB89" s="2"/>
      <c r="AC89" s="2"/>
      <c r="AD89" s="2"/>
      <c r="AE89" s="2"/>
    </row>
    <row r="90" spans="1:31" ht="15.75" customHeight="1" x14ac:dyDescent="0.2">
      <c r="A90" s="35">
        <v>89</v>
      </c>
      <c r="B90" s="35" t="str">
        <f>'Arts WOS Original'!B40</f>
        <v>Web of Science</v>
      </c>
      <c r="C90" s="49" t="str">
        <f>'Arts WOS Original'!C40</f>
        <v>Li, SQ; Meng, K; Ding, M</v>
      </c>
      <c r="D90" s="49" t="str">
        <f>'Arts WOS Original'!D40</f>
        <v>Industry-university-Research Cooperation; innovation ability training; practical teaching system; computer game</v>
      </c>
      <c r="E90" s="49" t="str">
        <f>'Arts WOS Original'!E40</f>
        <v>Analysis and Practice of the Cultivation Methods of Students' Innovative Ability Based on Industry-University-Research Cooperation</v>
      </c>
      <c r="F90" s="35">
        <f>'Arts WOS Original'!F40</f>
        <v>2018</v>
      </c>
      <c r="G90" s="49" t="str">
        <f>'Arts WOS Original'!G40</f>
        <v>Proceedings of the 2018 4th International Conference on Social Science and Higher Education (ICSSHE 2018)</v>
      </c>
      <c r="H90" s="35">
        <f>'Arts WOS Original'!H40</f>
        <v>6</v>
      </c>
      <c r="I90" s="35" t="str">
        <f>'Arts WOS Original'!I40</f>
        <v>10.2991/icsshe-18.2018.180</v>
      </c>
      <c r="J90" s="49" t="str">
        <f>'Arts WOS Original'!J40</f>
        <v>Beijing Information Science &amp; Technology University</v>
      </c>
      <c r="K90" s="35" t="str">
        <f>'Arts WOS Original'!K40</f>
        <v>English</v>
      </c>
      <c r="L90" s="49" t="str">
        <f>'Arts WOS Original'!L40</f>
        <v>Proceedings Paper</v>
      </c>
      <c r="M90" s="49" t="str">
        <f>'Arts WOS Original'!M40</f>
        <v>China</v>
      </c>
      <c r="N90" s="49" t="str">
        <f>'Arts WOS Original'!N40</f>
        <v>The most popular technologies such as artificial intelligence and big data are inseparable from the support of computers. Those who are proficient in the working principle of computer systems and innovative in using computer technology to solve real problems in production and life have become the shortages required in the current stage of social development. By analyzing the law of students' cognitive development, we plan to implement a program that can gradually cultivate students' innovative ability, and design targeted practical cases and assessment methods for each level of cognition. The results of teaching practice in the past three years show that this process is not only conducive to systematically cultivating students' computational thinking ability, but also better able to train students' comprehensive ability to solve complex engineering problems. In addition, the process also demonstrates the level of teaching and research to instructors and the output of cooperative enterprise R&amp;D results will be accelerated.</v>
      </c>
      <c r="O90" s="2"/>
      <c r="P90" s="2"/>
      <c r="Q90" s="2"/>
      <c r="R90" s="2"/>
      <c r="S90" s="2"/>
      <c r="T90" s="2"/>
      <c r="U90" s="2"/>
      <c r="V90" s="2"/>
      <c r="W90" s="2"/>
      <c r="X90" s="2"/>
      <c r="Y90" s="2"/>
      <c r="Z90" s="2"/>
      <c r="AA90" s="2"/>
      <c r="AB90" s="2"/>
      <c r="AC90" s="2"/>
      <c r="AD90" s="2"/>
      <c r="AE90" s="2"/>
    </row>
    <row r="91" spans="1:31" ht="15.75" customHeight="1" x14ac:dyDescent="0.2">
      <c r="A91" s="35">
        <v>90</v>
      </c>
      <c r="B91" s="35" t="str">
        <f>'Arts WOS Original'!B41</f>
        <v>Web of Science</v>
      </c>
      <c r="C91" s="49" t="str">
        <f>'Arts WOS Original'!C41</f>
        <v>Tsarava, K; Moeller, K; Román-González, M; Golle, J; Leifheit, L; Butz, MV; Ninaus, M</v>
      </c>
      <c r="D91" s="49" t="str">
        <f>'Arts WOS Original'!D41</f>
        <v>21st century abilities; Elementary education</v>
      </c>
      <c r="E91" s="49" t="str">
        <f>'Arts WOS Original'!E41</f>
        <v>A cognitive definition of computational thinking in primary education</v>
      </c>
      <c r="F91" s="35">
        <f>'Arts WOS Original'!F41</f>
        <v>2022</v>
      </c>
      <c r="G91" s="49" t="str">
        <f>'Arts WOS Original'!G41</f>
        <v>Computers &amp; Education</v>
      </c>
      <c r="H91" s="35">
        <f>'Arts WOS Original'!H41</f>
        <v>81</v>
      </c>
      <c r="I91" s="35" t="str">
        <f>'Arts WOS Original'!I41</f>
        <v>10.1016/j.compedu.2021.104425</v>
      </c>
      <c r="J91" s="49" t="str">
        <f>'Arts WOS Original'!J41</f>
        <v>Eberhard Karls University of Tubingen; Loughborough University; Universidad Nacional de Educacion a Distancia (UNED); Eberhard Karls University of Tubingen; Eberhard Karls University of Tubingen; University of Innsbruck; University of Graz</v>
      </c>
      <c r="K91" s="35" t="str">
        <f>'Arts WOS Original'!K41</f>
        <v>English</v>
      </c>
      <c r="L91" s="49" t="str">
        <f>'Arts WOS Original'!L41</f>
        <v>Article</v>
      </c>
      <c r="M91" s="49" t="str">
        <f>'Arts WOS Original'!M41</f>
        <v>Germany</v>
      </c>
      <c r="N91" s="49" t="str">
        <f>'Arts WOS Original'!N41</f>
        <v>There is increasing effort to integrate Computational Thinking (CT) curricula across all education levels. Therefore, research on CT assessment has lately progressed towards developing and validating reliable CT assessment tools, which are crucial for evaluating students' potential learning progress and thus the effectiveness of suggested curricular programs. Several CT assessment tools were developed for elementary, high-school, and university students over the last years. Moreover, associations between CT scores and other cognitive abilities were unraveled. However, studies on the topic in primary school level are scarce. Like the general concept of intelligence, CT remains broadly defined as the ability to combine algorithmic operations to form complex solutions in order to solve problems effectively, utilizing concepts of computer science with or without the use of computers. In this study, we aimed at specifying a cognitive definition of CT, focusing on the under-investigated population of primary school children. Since validated assessment tools for this age group were not available, we adapted a validated CT test, which was initially designed for middle school students. In our study participated 192 third and fourth graders. The analyses revealed promising results on the reliability of the adapted CT assessment for primary school students. Moreover, findings indicated CT's positive associations with i. complex numerical abilities, ii. verbal reasoning abilities, and iii. non-verbal visuospatial abilities. Our results indicate similarities but also differences in associations of CT with other cognitive abilities in primary school children compared to other age groups. In summary: i. numerical abilities seem to associate with CT at the primary school level, whereas this seems not the case later on in education, ii. verbal abilities seem to associate with CT both along primary and secondary education levels, and iii. non-verbal reasoning abilities seem to associate with CT from</v>
      </c>
      <c r="O91" s="2"/>
      <c r="P91" s="2"/>
      <c r="Q91" s="2"/>
      <c r="R91" s="2"/>
      <c r="S91" s="2"/>
      <c r="T91" s="2"/>
      <c r="U91" s="2"/>
      <c r="V91" s="2"/>
      <c r="W91" s="2"/>
      <c r="X91" s="2"/>
      <c r="Y91" s="2"/>
      <c r="Z91" s="2"/>
      <c r="AA91" s="2"/>
      <c r="AB91" s="2"/>
      <c r="AC91" s="2"/>
      <c r="AD91" s="2"/>
      <c r="AE91" s="2"/>
    </row>
    <row r="92" spans="1:31" ht="15.75" customHeight="1" x14ac:dyDescent="0.2">
      <c r="A92" s="35">
        <v>91</v>
      </c>
      <c r="B92" s="35" t="str">
        <f>'Arts WOS Original'!B42</f>
        <v>Web of Science</v>
      </c>
      <c r="C92" s="49" t="str">
        <f>'Arts WOS Original'!C42</f>
        <v>Bart, AC; Kafura, D; Shaffer, CA; Tilevich, E</v>
      </c>
      <c r="D92" s="49" t="str">
        <f>'Arts WOS Original'!D42</f>
        <v>Datasets; Data Science; Computational Thinking</v>
      </c>
      <c r="E92" s="49" t="str">
        <f>'Arts WOS Original'!E42</f>
        <v>Reconciling the Promise and Pragmatics of Enhancing Computing Pedagogy with Data Science</v>
      </c>
      <c r="F92" s="35">
        <f>'Arts WOS Original'!F42</f>
        <v>2018</v>
      </c>
      <c r="G92" s="49" t="str">
        <f>'Arts WOS Original'!G42</f>
        <v>SIGCSE'18: Proceedings of the 49th ACM Technical Symposium on Computer Science Education</v>
      </c>
      <c r="H92" s="35">
        <f>'Arts WOS Original'!H42</f>
        <v>20</v>
      </c>
      <c r="I92" s="35" t="str">
        <f>'Arts WOS Original'!I42</f>
        <v>10.1145/3159450.3159465</v>
      </c>
      <c r="J92" s="49" t="str">
        <f>'Arts WOS Original'!J42</f>
        <v>Virginia Polytechnic Institute &amp; State University</v>
      </c>
      <c r="K92" s="35" t="str">
        <f>'Arts WOS Original'!K42</f>
        <v>English</v>
      </c>
      <c r="L92" s="49" t="str">
        <f>'Arts WOS Original'!L42</f>
        <v>Proceedings Paper</v>
      </c>
      <c r="M92" s="49" t="str">
        <f>'Arts WOS Original'!M42</f>
        <v>United States</v>
      </c>
      <c r="N92" s="49" t="str">
        <f>'Arts WOS Original'!N42</f>
        <v>Data science keeps growing in popularity as an introductory computing experience, in which students answer real-world questions by processing data. Armed with carefully prepared pedagogical datasets, computing educators can contextualize assignments and projects in societally meaningful ways, thereby benefiting students' long-term professional careers. However, integrating data science into introductory computing courses requires that the datasets be sufficiently complex, follow appropriate organizational structure, and possess ample documentation. Moreover, the impact of a data science context on students' motivation remains poorly understood. To address these issues, we have created an open-sourced manual for developing pedagogical datasets (freely available at https://think.cs.vt.edu/pragmatics). Structured as a collection of patterns, this manual shares the expertise that we have gained over the last several years, collecting and curating a large collection of real-world datasets, used in a dozen of universities worldwide. We also present new evidence confirming the efficacy of integrating data science in an introductory computing course. As a significant extension of our ongoing work, this study not only validates existing positive assessment, but also provides fine-grained nuance to the potential of data science as a motivational educational element.</v>
      </c>
      <c r="O92" s="2"/>
      <c r="P92" s="2"/>
      <c r="Q92" s="2"/>
      <c r="R92" s="2"/>
      <c r="S92" s="2"/>
      <c r="T92" s="2"/>
      <c r="U92" s="2"/>
      <c r="V92" s="2"/>
      <c r="W92" s="2"/>
      <c r="X92" s="2"/>
      <c r="Y92" s="2"/>
      <c r="Z92" s="2"/>
      <c r="AA92" s="2"/>
      <c r="AB92" s="2"/>
      <c r="AC92" s="2"/>
      <c r="AD92" s="2"/>
      <c r="AE92" s="2"/>
    </row>
    <row r="93" spans="1:31" ht="15.75" customHeight="1" x14ac:dyDescent="0.2">
      <c r="A93" s="35">
        <v>92</v>
      </c>
      <c r="B93" s="35" t="str">
        <f>'Arts WOS Original'!B43</f>
        <v>Web of Science</v>
      </c>
      <c r="C93" s="49" t="str">
        <f>'Arts WOS Original'!C43</f>
        <v>Marciuc, D; Csereoka, P</v>
      </c>
      <c r="D93" s="49" t="str">
        <f>'Arts WOS Original'!D43</f>
        <v>Multi-touch Technologies; Integrated Curriculum; Mathematical Modelling; Physics Education</v>
      </c>
      <c r="E93" s="49" t="str">
        <f>'Arts WOS Original'!E43</f>
        <v>USING MULTI-TOUCH TECHNOLOGIES FOR DEVELOPING SCIENTIFIC AND MATHEMATICAL COMPETENCIES</v>
      </c>
      <c r="F93" s="35">
        <f>'Arts WOS Original'!F43</f>
        <v>2014</v>
      </c>
      <c r="G93" s="49" t="str">
        <f>'Arts WOS Original'!G43</f>
        <v>Let's Build the Future Through Learning Innovation!, Vol. 2</v>
      </c>
      <c r="H93" s="35">
        <f>'Arts WOS Original'!H43</f>
        <v>9</v>
      </c>
      <c r="I93" s="35" t="str">
        <f>'Arts WOS Original'!I43</f>
        <v>10.12753/2066-026X-14-103</v>
      </c>
      <c r="J93" s="49" t="str">
        <f>'Arts WOS Original'!J43</f>
        <v>University of Bucharest; Universitatea Politehnica Timisoara</v>
      </c>
      <c r="K93" s="35" t="str">
        <f>'Arts WOS Original'!K43</f>
        <v>English</v>
      </c>
      <c r="L93" s="49" t="str">
        <f>'Arts WOS Original'!L43</f>
        <v>Proceedings Paper</v>
      </c>
      <c r="M93" s="49" t="str">
        <f>'Arts WOS Original'!M43</f>
        <v>Romania</v>
      </c>
      <c r="N93" s="49" t="str">
        <f>'Arts WOS Original'!N43</f>
        <v>Developing of cognitive competencies in scientific, mathematical and technological fields is one of the most important goals for educational systems across the world. In this paper, we present a way in which new computational technologies can support learning in some interdisciplinary lessons at the upper secondary level. We will refer to a new kind of classrooms equipped with multi-touch technology, available in eight schools in Romania, thanks to a project implemented by the Project Management Unit with Foreign Finance-Education Ministry in partnership with SIVECO ROMANIA and Carol I National Defence University. This new technology allows an integrated approach, is suitable for studies of complex issues and fosters collaborative activities. We want to present one of the ways in which the multi-touch laboratory of the National College Mihai Eminescu Satu Mare is used for teaching and learning in scientific field. We refer to the manner in which the uses of computer simulations improve the understanding of scientific concepts. During the engagement with the model, there is an interaction between students' current understanding and the computational models they use, facilitated by the visualization of different states that the system can have. Students can modifir variables of the model, question and test hypotheses. In a constructivist learning approach the students create their own models and simulations in order to express their conceptions on how a given scientific process works. By working in team, students learn both from the teacher and from the other students. The assessment is formative and takes into account not only students 'products, but the entire process. This interdisciplinary approach aims developing computational and analytical thinking, as well as the development of the capacity of investigation and working in a team.</v>
      </c>
      <c r="O93" s="2"/>
      <c r="P93" s="2"/>
      <c r="Q93" s="2"/>
      <c r="R93" s="2"/>
      <c r="S93" s="2"/>
      <c r="T93" s="2"/>
      <c r="U93" s="2"/>
      <c r="V93" s="2"/>
      <c r="W93" s="2"/>
      <c r="X93" s="2"/>
      <c r="Y93" s="2"/>
      <c r="Z93" s="2"/>
      <c r="AA93" s="2"/>
      <c r="AB93" s="2"/>
      <c r="AC93" s="2"/>
      <c r="AD93" s="2"/>
      <c r="AE93" s="2"/>
    </row>
    <row r="94" spans="1:31" ht="15.75" customHeight="1" x14ac:dyDescent="0.2">
      <c r="A94" s="35">
        <v>93</v>
      </c>
      <c r="B94" s="35" t="str">
        <f>'Arts WOS Original'!B44</f>
        <v>Web of Science</v>
      </c>
      <c r="C94" s="49" t="str">
        <f>'Arts WOS Original'!C44</f>
        <v>McMullin, B</v>
      </c>
      <c r="D94" s="49" t="str">
        <f>'Arts WOS Original'!D44</f>
        <v/>
      </c>
      <c r="E94" s="49" t="str">
        <f>'Arts WOS Original'!E44</f>
        <v>The Overshoot Curriculum: Artificial Life, Education and the Human Predicament</v>
      </c>
      <c r="F94" s="35">
        <f>'Arts WOS Original'!F44</f>
        <v>2015</v>
      </c>
      <c r="G94" s="49" t="str">
        <f>'Arts WOS Original'!G44</f>
        <v>ECAL 2015: The Thirteenth European Conference on Artificial Life</v>
      </c>
      <c r="H94" s="35">
        <f>'Arts WOS Original'!H44</f>
        <v>6</v>
      </c>
      <c r="I94" s="35" t="str">
        <f>'Arts WOS Original'!I44</f>
        <v>10.7551/978-0-262-33027-5-ch073</v>
      </c>
      <c r="J94" s="49" t="str">
        <f>'Arts WOS Original'!J44</f>
        <v>Dublin City University</v>
      </c>
      <c r="K94" s="35" t="str">
        <f>'Arts WOS Original'!K44</f>
        <v>English</v>
      </c>
      <c r="L94" s="49" t="str">
        <f>'Arts WOS Original'!L44</f>
        <v>Proceedings Paper</v>
      </c>
      <c r="M94" s="49" t="str">
        <f>'Arts WOS Original'!M44</f>
        <v>Ireland</v>
      </c>
      <c r="N94" s="49" t="str">
        <f>'Arts WOS Original'!N44</f>
        <v>It is well established in the scientific literature that global human civilization is in serious ecological trouble. The most comprehensive survey is perhaps that of the Planetary Boundaries framework (Rockstrom et al., 2009). The unfolding of these challenges will, of course, be a very complex process; and some detailed impacts are certainly still open to significant human management and moderation. Nonetheless, it seems clear that we are no longer dealing with a problem, or even set of problems, that might be solved; rather, this is a predicament - an uncertain, dynamic, and at least partially chaotic, disruption in global human development (Gilding, 2012). A predicament calls not for solution, but for engagement, and continuous, long term, refinement of response. The purpose of this contribution is to propose a particular educational (curricular and pedagogic) response: one that specifically draws on the tools, techniques and understandings of the field of Artificial Life. In recent decades, the mission of university education, at least in public universities, has become progressively identified simply with the direct support of economic development in its sponsoring regional community. That is, its primary role is to provide graduates with just the knowledge and skills most immediately aligned with the preceived needs of the regional economy. There is a perfectly clear logic and rationale to this development; but in a world faced with global ecological disruption, within the lifetimes of current students, this is neither an honest nor even an effective preparation for the challenges which they will face. Moreover, given that even limited moderation of the impending impacts of ecological limits will rely on the widest societal understanding and deeply informed and engaged leadership at all levels, it is arguable that universities have an immediate, and potentially decisive role to play in communicating the realities of the current global ecological situation. And so, to Artificial Life; or more precisely, to Artificial Ecology. The use of computational tools to model complex biological, evolutionary, ecological and social dynamics is a foundational technique in the ALife field. Indeed, computational thinking and modelling was at the heart of the systems dynamics approach to socio-ecological modelling pioneered by Forrester (1982). This provided the basis for the famous (or infamous?) Limits to Growth (LTG) project of the Club of Rome (Meadows et al., 1972). This was the first substantive attempt to computationally model the socio-ecological dynamics of global human society and assess whether ecological impacts would be likely to limit the growth of human material activities within any practically foreseeable time-frame. While the model was necessarily crude, the robust result was that - in the absence of effective control measures to the contrary - serious limits would become apparent within the first half of the 21st century. In the 40 years since, the world has tracked remarkably close to the standard run of the LTG study (Turner, 2014). In fact, multiple lines of investigation now strongly suggest not just that aggregate human activity is approaching ecological limits, but that it has already reached a state of significant overshoot beyond those limits. Overshoot is a qualitatively distinct regime for the design and operation of any adaptive or mitigating interventions (Catton, 1982). Effective societal responses to date have been significantly impaired by a lack of wide understanding of this harsh ecological reality. This gap in understanding facilitates the comforting - but erroneous - notion that it is prudent to delay difficult responses until after impacts are manifest. But delay is precisely one of the principle mechanisms that actually causes overshoot, and undermines the capability to damp the subsequent crash. Accordingly, it is suggested that there is now a clear need to develop what is here termed an overshoot curriculum, and to integrate this with formation of graduates in all disciplines. Further, a key pedagogical technique in delivering such a curriculum will be the systematic use of computational model ecologies. The Alife community is therefore uniquely positioned to contribute to this radical reform of higher education to meet what are, without exaggeration, the most profound challenges in the history of human civilization.</v>
      </c>
      <c r="O94" s="2"/>
      <c r="P94" s="2"/>
      <c r="Q94" s="2"/>
      <c r="R94" s="2"/>
      <c r="S94" s="2"/>
      <c r="T94" s="2"/>
      <c r="U94" s="2"/>
      <c r="V94" s="2"/>
      <c r="W94" s="2"/>
      <c r="X94" s="2"/>
      <c r="Y94" s="2"/>
      <c r="Z94" s="2"/>
      <c r="AA94" s="2"/>
      <c r="AB94" s="2"/>
      <c r="AC94" s="2"/>
      <c r="AD94" s="2"/>
      <c r="AE94" s="2"/>
    </row>
    <row r="95" spans="1:31" ht="15.75" customHeight="1" x14ac:dyDescent="0.2">
      <c r="A95" s="35">
        <v>94</v>
      </c>
      <c r="B95" s="35" t="str">
        <f>'Arts WOS Original'!B45</f>
        <v>Web of Science</v>
      </c>
      <c r="C95" s="49" t="str">
        <f>'Arts WOS Original'!C45</f>
        <v>Somerlik-Fuchs, KH; Christ, O; Duempelmann, M; Hofmann, UG; Stieglitz, T; Schulze-Bonhage, A</v>
      </c>
      <c r="D95" s="49" t="str">
        <f>'Arts WOS Original'!D45</f>
        <v>epilepsy therapy; seizure detection; seizure prediction; stimulation paradigms; kainate model</v>
      </c>
      <c r="E95" s="49" t="str">
        <f>'Arts WOS Original'!E45</f>
        <v>Development of a Closed Loop Stimulation System for Epilepsy Therapy</v>
      </c>
      <c r="F95" s="35">
        <f>'Arts WOS Original'!F45</f>
        <v>2015</v>
      </c>
      <c r="G95" s="49" t="str">
        <f>'Arts WOS Original'!G45</f>
        <v>6th European Conference of the International Federation for Medical and Biological Engineering</v>
      </c>
      <c r="H95" s="35">
        <f>'Arts WOS Original'!H45</f>
        <v>21</v>
      </c>
      <c r="I95" s="35" t="str">
        <f>'Arts WOS Original'!I45</f>
        <v>10.1007/978-3-319-11128-5_127</v>
      </c>
      <c r="J95" s="49" t="str">
        <f>'Arts WOS Original'!J45</f>
        <v>University of Freiburg; University of Freiburg; University of Freiburg; University of Freiburg</v>
      </c>
      <c r="K95" s="35" t="str">
        <f>'Arts WOS Original'!K45</f>
        <v>English</v>
      </c>
      <c r="L95" s="49" t="str">
        <f>'Arts WOS Original'!L45</f>
        <v>Proceedings Paper</v>
      </c>
      <c r="M95" s="49" t="str">
        <f>'Arts WOS Original'!M45</f>
        <v>Germany</v>
      </c>
      <c r="N95" s="49" t="str">
        <f>'Arts WOS Original'!N45</f>
        <v>University of Freiburg's Cluster of Excellence BrainLinks-BrainTools aims to develop smart devices to interface with the brain. Among these, closed-loop stimulation devices promise new chances for patients suffering from pharmacoresistant epilepsy, assuming that effective stimulation parameters can be found. As the mechanisms of electrical brain stimulations are complex and poorly understood, animal experiments are needed to obtain insight into optimal parameter settings. Besides these, the loop can only be closed by reliable seizure detection and prediction algorithms with high performance and at the same time low computational complexity. We present our results in this respect, based on the widely accepted kainate model, thought to resemble human temporal lobe epilepsy. More than 400 seizures could be recorded in more than 2500 h of synchronized video-EEG-acquisition. Video- and EEG-based detection algorithms were programmed and seizure prediction methods tested. Those with the best performance in regard to reliability, celerity and power consumption will be used in a closed-loop setup. This is a first step to evaluate closed-loop stimulation approaches and therewith widening possibilities for future clinical applications.</v>
      </c>
      <c r="O95" s="2"/>
      <c r="P95" s="2"/>
      <c r="Q95" s="2"/>
      <c r="R95" s="2"/>
      <c r="S95" s="2"/>
      <c r="T95" s="2"/>
      <c r="U95" s="2"/>
      <c r="V95" s="2"/>
      <c r="W95" s="2"/>
      <c r="X95" s="2"/>
      <c r="Y95" s="2"/>
      <c r="Z95" s="2"/>
      <c r="AA95" s="2"/>
      <c r="AB95" s="2"/>
      <c r="AC95" s="2"/>
      <c r="AD95" s="2"/>
      <c r="AE95" s="2"/>
    </row>
    <row r="96" spans="1:31" ht="15.75" customHeight="1" x14ac:dyDescent="0.2">
      <c r="A96" s="35">
        <v>95</v>
      </c>
      <c r="B96" s="35" t="str">
        <f>'Arts WOS Original'!B46</f>
        <v>Web of Science</v>
      </c>
      <c r="C96" s="49" t="str">
        <f>'Arts WOS Original'!C46</f>
        <v>Bubnic, B; Mernik, M; Kosar, T</v>
      </c>
      <c r="D96" s="49" t="str">
        <f>'Arts WOS Original'!D46</f>
        <v>computational thinking; introductory programming; predictors of performance; problem-solving; structural equation modeling</v>
      </c>
      <c r="E96" s="49" t="str">
        <f>'Arts WOS Original'!E46</f>
        <v>Exploring the Predictive Potential of Complex Problem-Solving in Computing Education: A Case Study in the Introductory Programming Course</v>
      </c>
      <c r="F96" s="35">
        <f>'Arts WOS Original'!F46</f>
        <v>2024</v>
      </c>
      <c r="G96" s="49" t="str">
        <f>'Arts WOS Original'!G46</f>
        <v>Mathematics</v>
      </c>
      <c r="H96" s="35">
        <f>'Arts WOS Original'!H46</f>
        <v>135</v>
      </c>
      <c r="I96" s="35" t="str">
        <f>'Arts WOS Original'!I46</f>
        <v>10.3390/math12111655</v>
      </c>
      <c r="J96" s="49" t="str">
        <f>'Arts WOS Original'!J46</f>
        <v>University of Maribor</v>
      </c>
      <c r="K96" s="35" t="str">
        <f>'Arts WOS Original'!K46</f>
        <v>English</v>
      </c>
      <c r="L96" s="49" t="str">
        <f>'Arts WOS Original'!L46</f>
        <v>Article</v>
      </c>
      <c r="M96" s="49" t="str">
        <f>'Arts WOS Original'!M46</f>
        <v>Slovenia</v>
      </c>
      <c r="N96" s="49" t="str">
        <f>'Arts WOS Original'!N46</f>
        <v>Programming is acknowledged widely as a cornerstone skill in Computer Science education. Despite significant efforts to refine teaching methodologies, a segment of students is still at risk of failing programming courses. It is crucial to identify potentially struggling students at risk of underperforming or academic failure. This study explores the predictive potential of students' problem-solving skills through dynamic, domain-independent, complex problem-solving assessment. To evaluate the predictive potential of complex problem-solving empirically, a case study with 122 participants was conducted in the undergraduate Introductory Programming Course at the University of Maribor, Slovenia. A latent variable approach was employed to examine the associations. The study results showed that complex problem-solving has a strong positive effect on performance in Introductory Programming Courses. According to the results of structural equation modeling, 64% of the variance in programming performance is explained by complex problem-solving ability. Our findings indicate that complex problem-solving performance could serve as a significant, cognitive, dynamic predictor, applicable to the Introductory Programming Course. Moreover, we present evidence that the demonstrated approach could also be used to predict success in the broader computing education community, including K-12, and the wider education landscape. Apart from predictive potential, our results suggest that valid and reliable instruments for assessing complex problem-solving could also be used for assessing general-purpose, domain-independent problem-solving skills in computing education. Likewise, the results confirmed the positive effect of previous programming experience on programming performance. On the other hand, there was no significant direct effect of performance in High School mathematics on Introductory Programming.</v>
      </c>
      <c r="O96" s="2"/>
      <c r="P96" s="2"/>
      <c r="Q96" s="2"/>
      <c r="R96" s="2"/>
      <c r="S96" s="2"/>
      <c r="T96" s="2"/>
      <c r="U96" s="2"/>
      <c r="V96" s="2"/>
      <c r="W96" s="2"/>
      <c r="X96" s="2"/>
      <c r="Y96" s="2"/>
      <c r="Z96" s="2"/>
      <c r="AA96" s="2"/>
      <c r="AB96" s="2"/>
      <c r="AC96" s="2"/>
      <c r="AD96" s="2"/>
      <c r="AE96" s="2"/>
    </row>
    <row r="97" spans="1:31" ht="15.75" customHeight="1" x14ac:dyDescent="0.2">
      <c r="A97" s="35">
        <v>96</v>
      </c>
      <c r="B97" s="35" t="str">
        <f>'Arts WOS Original'!B47</f>
        <v>Web of Science</v>
      </c>
      <c r="C97" s="49" t="str">
        <f>'Arts WOS Original'!C47</f>
        <v>Ortiz, LG; Bekerman, Z; Ros, MZ</v>
      </c>
      <c r="D97" s="49" t="str">
        <f>'Arts WOS Original'!D47</f>
        <v>ChatGPT; Generative AI; education; artificial intelligence; instructional design; assessment</v>
      </c>
      <c r="E97" s="49" t="str">
        <f>'Arts WOS Original'!E47</f>
        <v>Presentation of the special issue Generative AI, ChatGPT and Education. Consequences for Intelligent Learning and Educational Evaluation</v>
      </c>
      <c r="F97" s="35">
        <f>'Arts WOS Original'!F47</f>
        <v>2024</v>
      </c>
      <c r="G97" s="49" t="str">
        <f>'Arts WOS Original'!G47</f>
        <v>RED-Revista De Educacion a Distancia</v>
      </c>
      <c r="H97" s="35">
        <f>'Arts WOS Original'!H47</f>
        <v>25</v>
      </c>
      <c r="I97" s="35" t="str">
        <f>'Arts WOS Original'!I47</f>
        <v>10.6018/red.609801</v>
      </c>
      <c r="J97" s="49" t="str">
        <f>'Arts WOS Original'!J47</f>
        <v>UOC Universitat Oberta de Catalunya; Hebrew University of Jerusalem; University of Murcia</v>
      </c>
      <c r="K97" s="35" t="str">
        <f>'Arts WOS Original'!K47</f>
        <v>English</v>
      </c>
      <c r="L97" s="49" t="str">
        <f>'Arts WOS Original'!L47</f>
        <v>Article</v>
      </c>
      <c r="M97" s="49" t="str">
        <f>'Arts WOS Original'!M47</f>
        <v>Spain</v>
      </c>
      <c r="N97" s="49" t="str">
        <f>'Arts WOS Original'!N47</f>
        <v>In July 2023, given the rise of LLMs (Large Langauge Models), RED convened this special issue on Generative AI and Education, where special attention was paid to its consequences for intelligent learning and educational evaluation. We wanted to give space to contributions that included research related to these topics. Also to experiences about intelligent learning and formative evaluation in ChatGPT contexts. The call was with these general questions center dot Does AI have the potential to revolutionize existing teaching methods, assessment and student support? center dot Creative thinking and problem solving are essential in modern and very complex environments. Could this AI help students deal with these problems? We also had doubts about its benefits. They could be summarized in this question: Generative AI will begin to serve as an active partner in social, creative and intellectual actions continuously over time, and not only as an answer to isolated questions: What are the impacts that will occur? Now those impacts are unknown in the practices that may exist. Another intention was: A theoretical framework is needed to address these questions and in general for an effective deployment of AI systems in education. It is necessary to do so beyond the results provided by empirical research. And that it does not guide and direct at new crossroads, both in research and practice. In the conclusions we see to what extent these expectations have been met. As a consequence, we deduce that the critical importance of theory in the design, development and deployment of AI in education is necessary now more than ever. But we are equally underserved. In this perspective, we continue to critically consider the relevance and continuity of existing learning theories when AI becomes a reality in classrooms. As that result is not met, we also reiterate the call to consider new frameworks, models and ways of thinking. We are referring to those that include the presence of non -human agents, which we hesitate to call a new technology, because it is more like an active partner than a simple technology, as has happened until now. This approach is precisely what makes us insist on a series of important questions for the future, precisely about the review of learning theories based on existing configurations. And to investigate what their alternatives would be in this case. We have done after extensive and exhaustive dissemination in your call. But, despite this and beyond these general conclusions that we have made, the special issue offers us evidence of a scarce empirical investigation of practical cases in the application of generative AI in education. However, of the hundred or so contributions received, seven have been selected in the previous editorial review. The rest have been discarded because they do not conform to the standards or are not the type of contributions requested (the literature reviews per se and the self-report studies stand out among them, due to their high number). Of those seven, six have passed editorial review. They are described at the end. The main contributions of this small number of contributions have been the confirmation of a low level of research and practice. Also, some very interesting contributions from the articles and essays by the invited authors. We draw your attention to these articles and the clear results and evidence obtained on the concrete use of generative AI in specific environments. Results of inevitable use by schools, universities and teachers in these environments or in others to which they can be transferred.</v>
      </c>
      <c r="O97" s="2"/>
      <c r="P97" s="2"/>
      <c r="Q97" s="2"/>
      <c r="R97" s="2"/>
      <c r="S97" s="2"/>
      <c r="T97" s="2"/>
      <c r="U97" s="2"/>
      <c r="V97" s="2"/>
      <c r="W97" s="2"/>
      <c r="X97" s="2"/>
      <c r="Y97" s="2"/>
      <c r="Z97" s="2"/>
      <c r="AA97" s="2"/>
      <c r="AB97" s="2"/>
      <c r="AC97" s="2"/>
      <c r="AD97" s="2"/>
      <c r="AE97" s="2"/>
    </row>
    <row r="98" spans="1:31" ht="15.75" customHeight="1" x14ac:dyDescent="0.2">
      <c r="A98" s="35">
        <v>97</v>
      </c>
      <c r="B98" s="35" t="str">
        <f>'Arts WOS Original'!B48</f>
        <v>Web of Science</v>
      </c>
      <c r="C98" s="49" t="str">
        <f>'Arts WOS Original'!C48</f>
        <v>Agarwal, J; Piatt, E; Imbrie, PK</v>
      </c>
      <c r="D98" s="49" t="str">
        <f>'Arts WOS Original'!D48</f>
        <v>genetic algorithm; multi-criteria optimization; team formation</v>
      </c>
      <c r="E98" s="49" t="str">
        <f>'Arts WOS Original'!E48</f>
        <v>Team formation in engineering classrooms using multi-criteria optimization with genetic algorithms</v>
      </c>
      <c r="F98" s="35">
        <f>'Arts WOS Original'!F48</f>
        <v>2022</v>
      </c>
      <c r="G98" s="49" t="str">
        <f>'Arts WOS Original'!G48</f>
        <v>2022 IEEE Frontiers in Education Conference, FIE</v>
      </c>
      <c r="H98" s="35">
        <f>'Arts WOS Original'!H48</f>
        <v>12</v>
      </c>
      <c r="I98" s="35" t="str">
        <f>'Arts WOS Original'!I48</f>
        <v>10.1109/FIE56618.2022.9962741</v>
      </c>
      <c r="J98" s="49" t="str">
        <f>'Arts WOS Original'!J48</f>
        <v>University System of Ohio; University of Cincinnati; University System of Ohio; University of Cincinnati</v>
      </c>
      <c r="K98" s="35" t="str">
        <f>'Arts WOS Original'!K48</f>
        <v>English</v>
      </c>
      <c r="L98" s="49" t="str">
        <f>'Arts WOS Original'!L48</f>
        <v>Proceedings Paper</v>
      </c>
      <c r="M98" s="49" t="str">
        <f>'Arts WOS Original'!M48</f>
        <v>United States</v>
      </c>
      <c r="N98" s="49" t="str">
        <f>'Arts WOS Original'!N48</f>
        <v>The research-to-practice paper presents applications of genetic algorithms using multi-criterion optimization to designate student-teams in an academic setting. Teamwork skills are becoming a more desirable trait in industry today and hence more instructors are using teamwork in their engineering courses. ABET also requires engineering degree programs to have student outcomes that provide them with an ability to function effectively on a team whose members together provide leadership, create a collaborative and inclusive environment, establish goals, plan tasks, and meet objectives. This, however, comes with its challenges because the literature suggests that random or student-selected teams tend to lead to dysfunctional behaviors. Instructor-designated academic teams based on skills, learning personalities, and demographics are known to be more effective in promoting learning and positive interactions. Creating optimal homogeneous or heterogeneous teams based on multiple criteria (e.g., prior knowledge, skills, abilities, psychosocial, demographics) can be a complex and time-consuming task when done manually, especially when large numbers of students are involved. This study presents an expansion of previous work that used single-criterion genetic algorithm optimization of teams in a first-year classroom. The research question answered in this study is, how do teams formed using an algorithm that optimizes multiple criteria with genetic algorithms represent heterogeneity when compared to teams formed manually? Using a Vector Evaluated Genetic Algorithm (VEGA), optimization of multiple skills is conducted to attain uniform heterogeneity in the classroom. The algorithm uses discrete integer-type representations as a basic unit of team configuration. Self-reported student competency data on three different computational skills were used. Teams were formed for approximately 1300 students enrolled in a first-year engineering design thinking course at a large Midwestern University. Four-member teams were maximized with a minimum number of teams with 3 students in each section. Average skills of the teams are calculated and the standard deviation in class is minimized for each of three skills parallelly. The algorithm also aims to maintain diversity of teams based on gender and ethnicity. Results presented include visualization of team-configurations and comparison with teams formed manually using the same criteria. The aim of the algorithm is to optimize students into teams that have skills and demographics uniformly distributed across the classroom. Future implications of this study include the potential to use flexible algorithm-based team formations that are built with standard genetic operators so that optimization criteria can be modified by the instructor. Such algorithms can reduce the time needed to manually form teams by a considerable amount and optimize the distribution of skills more uniformly. Steps to further this study will involve investigating whether teams formed using these criteria are more effective.</v>
      </c>
      <c r="O98" s="2"/>
      <c r="P98" s="2"/>
      <c r="Q98" s="2"/>
      <c r="R98" s="2"/>
      <c r="S98" s="2"/>
      <c r="T98" s="2"/>
      <c r="U98" s="2"/>
      <c r="V98" s="2"/>
      <c r="W98" s="2"/>
      <c r="X98" s="2"/>
      <c r="Y98" s="2"/>
      <c r="Z98" s="2"/>
      <c r="AA98" s="2"/>
      <c r="AB98" s="2"/>
      <c r="AC98" s="2"/>
      <c r="AD98" s="2"/>
      <c r="AE98" s="2"/>
    </row>
    <row r="99" spans="1:31" ht="15.75" customHeight="1" x14ac:dyDescent="0.2">
      <c r="A99" s="35">
        <v>98</v>
      </c>
      <c r="B99" s="35" t="str">
        <f>'Arts WOS Original'!B49</f>
        <v>Web of Science</v>
      </c>
      <c r="C99" s="49" t="str">
        <f>'Arts WOS Original'!C49</f>
        <v>PARK,, SANGTAE</v>
      </c>
      <c r="D99" s="49" t="str">
        <f>'Arts WOS Original'!D49</f>
        <v>CreativityProblem-solving skillsComputational thinkingCritical thinkingIntegrated education</v>
      </c>
      <c r="E99" s="49" t="str">
        <f>'Arts WOS Original'!E49</f>
        <v>Computational Thinking and Critical Thinking</v>
      </c>
      <c r="F99" s="35">
        <f>'Arts WOS Original'!F49</f>
        <v>2024</v>
      </c>
      <c r="G99" s="49" t="str">
        <f>'Arts WOS Original'!G49</f>
        <v>Journal of Engineering Education Research</v>
      </c>
      <c r="H99" s="35">
        <f>'Arts WOS Original'!H49</f>
        <v>0</v>
      </c>
      <c r="I99" s="35" t="str">
        <f>'Arts WOS Original'!I49</f>
        <v>10.18108/jeer.2024.27.6.59</v>
      </c>
      <c r="J99" s="49" t="str">
        <f>'Arts WOS Original'!J49</f>
        <v>NorthShore Univ Hlth Syst, Dept Gen Surg, Sect Urol, Evanston, IL USA</v>
      </c>
      <c r="K99" s="35" t="str">
        <f>'Arts WOS Original'!K49</f>
        <v>Korean</v>
      </c>
      <c r="L99" s="49" t="str">
        <f>'Arts WOS Original'!L49</f>
        <v>research-article</v>
      </c>
      <c r="M99" s="49" t="str">
        <f>'Arts WOS Original'!M49</f>
        <v>United States</v>
      </c>
      <c r="N99" s="49" t="str">
        <f>'Arts WOS Original'!N49</f>
        <v>This paper aims to compare and contrast the definitions, components, and problem-solving procedures of computational thinking and critical thinking from a complementary perspective as an educational approach to foster creativity and problem-solving skills required by the Fourth Industrial Revolution. Computational thinking is the ability to understand problems in real life and various academic fields and to creatively implement and apply solutions by utilizing the basic concepts and principles of computer science and computing systems. This study aims to analyze and evaluate its components and problem solving procedures through critical thinking, which is currently being taught in the liberal arts curriculum of universities to foster creative problem-solving skills, as computational thinking is emerging as an important educational tool to promote creative problem-solving skills. To this end, the elements that constitute computational thinking are compared with the elements and properties of critical thinking, and whether the two thinking methods can play a complementary role in the creative problem-solving process. As a result, the integrated approach of computational thinking and critical thinking is effective in fostering learners' ability to think more flexibly and systematically in complex and multi-layered problem situations, and it is suggested that education that combines the two ways of thinking can be an important educational means for fostering future talents.</v>
      </c>
      <c r="O99" s="2"/>
      <c r="P99" s="2"/>
      <c r="Q99" s="2"/>
      <c r="R99" s="2"/>
      <c r="S99" s="2"/>
      <c r="T99" s="2"/>
      <c r="U99" s="2"/>
      <c r="V99" s="2"/>
      <c r="W99" s="2"/>
      <c r="X99" s="2"/>
      <c r="Y99" s="2"/>
      <c r="Z99" s="2"/>
      <c r="AA99" s="2"/>
      <c r="AB99" s="2"/>
      <c r="AC99" s="2"/>
      <c r="AD99" s="2"/>
      <c r="AE99" s="2"/>
    </row>
    <row r="100" spans="1:31" ht="15.75" customHeight="1" x14ac:dyDescent="0.2">
      <c r="A100" s="35">
        <v>99</v>
      </c>
      <c r="B100" s="35" t="str">
        <f>'Arts WOS Original'!B50</f>
        <v>Web of Science</v>
      </c>
      <c r="C100" s="49" t="str">
        <f>'Arts WOS Original'!C50</f>
        <v>Nurtjahyani, S. D.; Pratiwi, L. D.; Sukisno</v>
      </c>
      <c r="D100" s="49">
        <f>'Arts WOS Original'!D50</f>
        <v>0</v>
      </c>
      <c r="E100" s="49" t="str">
        <f>'Arts WOS Original'!E50</f>
        <v>Analysis of critical thinking skills in microbiology learning through mini project assignments during the Covid-19 pandemic</v>
      </c>
      <c r="F100" s="35">
        <f>'Arts WOS Original'!F50</f>
        <v>2021</v>
      </c>
      <c r="G100" s="49" t="str">
        <f>'Arts WOS Original'!G50</f>
        <v>International Conference on Mathematics and Science Education (Icmsce) 2020</v>
      </c>
      <c r="H100" s="35">
        <f>'Arts WOS Original'!H50</f>
        <v>0</v>
      </c>
      <c r="I100" s="35" t="str">
        <f>'Arts WOS Original'!I50</f>
        <v>10.1088/1742-6596/1806/1/012130</v>
      </c>
      <c r="J100" s="49" t="str">
        <f>'Arts WOS Original'!J50</f>
        <v>niv PGRI Ronggolawe, Progam Studi Pendidikan Biol, Jl Manunggal 61, Tuban 62318, Indonesia; Univ PGRI Ronggolawe, Progam Studi Pendidikan PPKn, Jl Manunggal 61, Tuban 62318, Indonesia</v>
      </c>
      <c r="K100" s="35" t="str">
        <f>'Arts WOS Original'!K50</f>
        <v>English</v>
      </c>
      <c r="L100" s="49" t="str">
        <f>'Arts WOS Original'!L50</f>
        <v>Proceedings Paper</v>
      </c>
      <c r="M100" s="49" t="str">
        <f>'Arts WOS Original'!M50</f>
        <v>Indonesia</v>
      </c>
      <c r="N100" s="49" t="str">
        <f>'Arts WOS Original'!N50</f>
        <v>Covid-19 pandemic has colored a new order of learning in Higher Education, from conventional learning towards online and offline learning. Learning in Higher Education is expected to improve students' critical thinking skills. Learning microbiology that the material is learned about microorganisms so it needs analysis of thinking skills, so with a contextual-based approach. The assignment of a mini research project as an alternative to improve critical thinking skills. The purpose of this study was to analyze the critical thinking skills of students giving mini research project assignments on microbiology learning during the Covid-19 pandemic. The method in this study was descriptive qualitative. The results showed students' critical thinking skills in the ability to identify and the ability to evaluate very well a number of 11 students (100%) got a score of 4 (the highest score) while the ability to link a number of 9 (81.82%). Conclusions in the research assignment of mini research projects could improve critical thinking in the ability to identify and evaluate problems in the category is very good.</v>
      </c>
      <c r="O100" s="2"/>
      <c r="P100" s="2"/>
      <c r="Q100" s="2"/>
      <c r="R100" s="2"/>
    </row>
    <row r="101" spans="1:31" ht="15.75" customHeight="1" x14ac:dyDescent="0.2">
      <c r="A101" s="35">
        <v>100</v>
      </c>
      <c r="B101" s="35" t="str">
        <f>'Arts WOS Original'!B51</f>
        <v>Web of Science</v>
      </c>
      <c r="C101" s="49" t="str">
        <f>'Arts WOS Original'!C51</f>
        <v>Gonzalez-Hernandez, Hugo G.; Medina-Pozos, Jose M.; Cantu-Gonzalez, Valeria; Amozurrutia-Elizalde, Adriana; Flores-Amado, A.; Mora-Salinas, Roberto J.</v>
      </c>
      <c r="D101" s="49" t="str">
        <f>'Arts WOS Original'!D51</f>
        <v>Critical thinkingEEGBrain-computer interfaceEducational innovationCompetency evaluationHigher education</v>
      </c>
      <c r="E101" s="49" t="str">
        <f>'Arts WOS Original'!E51</f>
        <v>Looking for experimental evidence of critical thinking through EEG</v>
      </c>
      <c r="F101" s="35">
        <f>'Arts WOS Original'!F51</f>
        <v>2021</v>
      </c>
      <c r="G101" s="49" t="str">
        <f>'Arts WOS Original'!G51</f>
        <v>International Journal of Interactive Design and Manufacturing - IJIDEM</v>
      </c>
      <c r="H101" s="35">
        <f>'Arts WOS Original'!H51</f>
        <v>4</v>
      </c>
      <c r="I101" s="35" t="str">
        <f>'Arts WOS Original'!I51</f>
        <v>10.1007/s12008-021-00761-5</v>
      </c>
      <c r="J101" s="49" t="str">
        <f>'Arts WOS Original'!J51</f>
        <v>Tecnológico de Monterrey, Escuela Ingn &amp; Ciencias, Ave Eugenio Garza Sada 2501, Monterrey, NL, Mexico; Tecnológico de Monterrey, TecLabs Vicerrectoria Invest &amp; Transferencia Tecn, Writing Lab, Ave Eugenio Garza Sada 2501, Monterrey, NL, Mexico; Tecnológico de Monterrey, Liderazgo Formac Estudiantil LiFE, Ave Eugenio Garza Sada 2501, Monterrey, NL, Mexico</v>
      </c>
      <c r="K101" s="35" t="str">
        <f>'Arts WOS Original'!K51</f>
        <v>English</v>
      </c>
      <c r="L101" s="49" t="str">
        <f>'Arts WOS Original'!L51</f>
        <v>Article</v>
      </c>
      <c r="M101" s="49" t="str">
        <f>'Arts WOS Original'!M51</f>
        <v>Mexico</v>
      </c>
      <c r="N101" s="49" t="str">
        <f>'Arts WOS Original'!N51</f>
        <v>The Global Agenda for the World Economic Forum in 2016 included a topic on the Fourth Industrial Revolution. It is characterized by the integration of massive digital information through the interconnection of machines and processes in order to make decisions in real-time. The Fourth Industrial Revolution is having and will have a great impact on different aspects, such as business, governments, and people. The impact on education is our main concern in this work because global challenges are leading us to prepare our students for jobs that have yet to be invented. For this purpose, several competencies are required to be developed in our students. One of them is critical thinking (CT). The development of this competency has been present in the educational agenda of many countries. In this paper, we proposed that CT as a construct can be measured using brainwaves from a portable electroencephalograph (EEG) during a problem-based learning (PBL) exercise. In this work, a method was designed to acquire, process, and analyze EEG brain waves in order to identify CT occurrence. Some results are shown from these analyses, and a discussion is provided about significant differences within the critical thinking of undergraduate students taking a course in Integral Calculus.</v>
      </c>
      <c r="O101" s="2"/>
      <c r="P101" s="2"/>
      <c r="Q101" s="2"/>
      <c r="R101" s="2"/>
    </row>
    <row r="102" spans="1:31" ht="15.75" customHeight="1" x14ac:dyDescent="0.2">
      <c r="A102" s="35">
        <v>101</v>
      </c>
      <c r="B102" s="35" t="str">
        <f>'Arts WOS Original'!B52</f>
        <v>Web of Science</v>
      </c>
      <c r="C102" s="49" t="str">
        <f>'Arts WOS Original'!C52</f>
        <v>Gonzalez-Hernandez, Hugo G.; Pena-Cortes, Dafne, V; Flores-Amado, A.; Amozurrutia-Elizalde, Adriana; Mora-Salinas, Roberto J.</v>
      </c>
      <c r="D102" s="49" t="str">
        <f>'Arts WOS Original'!D52</f>
        <v>Math-AnxietyMindfulnessEEGChaotic DescriptorsCritical ThinkingHigher EducationEducational Innovation</v>
      </c>
      <c r="E102" s="49" t="str">
        <f>'Arts WOS Original'!E52</f>
        <v>Decreasing exam-anxiety levels with Mindfulness through EEG measurements</v>
      </c>
      <c r="F102" s="35">
        <f>'Arts WOS Original'!F52</f>
        <v>2022</v>
      </c>
      <c r="G102" s="49" t="str">
        <f>'Arts WOS Original'!G52</f>
        <v>Proceedings of the 2022 IEEE Global Engineering Education Conference (EDUCON 2022)</v>
      </c>
      <c r="H102" s="35">
        <f>'Arts WOS Original'!H52</f>
        <v>3</v>
      </c>
      <c r="I102" s="35" t="str">
        <f>'Arts WOS Original'!I52</f>
        <v>10.1109/EDUCON52537.2022.9766539</v>
      </c>
      <c r="J102" s="49" t="str">
        <f>'Arts WOS Original'!J52</f>
        <v>Tecnológico de Monterrey, Sch Engn &amp; Sci, Monterrey, NL, Mexico; Tecnológico de Monterrey, Liderazgo Formac Estudiant LiFE, Monterrey, NL, Mexico</v>
      </c>
      <c r="K102" s="35" t="str">
        <f>'Arts WOS Original'!K52</f>
        <v>English</v>
      </c>
      <c r="L102" s="49" t="str">
        <f>'Arts WOS Original'!L52</f>
        <v>Proceedings Paper</v>
      </c>
      <c r="M102" s="49" t="str">
        <f>'Arts WOS Original'!M52</f>
        <v>Mexico</v>
      </c>
      <c r="N102" s="49" t="str">
        <f>'Arts WOS Original'!N52</f>
        <v>The main purpose of this research is to decrease the anxiety levels of undergraduate engineering students during a Mathematics exam; those anxiety levels are intended to be decreased through a five-week Mindfulness program. We propose a quantitative measurement of anxiety levels using EEG signals from a portable device, those raw signals are processed using chaotic descriptors. Levels of anxiety are measured before and after a Mindfulness program before solving a couple of online Advanced Mathematics (complex variable) exams. Critical thinking skills are also measured from EEG before and after the Mindfulness program during a Problem-Based Learning assessment. Results show a decrease in anxiety levels and an increment in critical thinking skills.</v>
      </c>
      <c r="O102" s="2"/>
      <c r="P102" s="2"/>
      <c r="Q102" s="2"/>
      <c r="R102" s="2"/>
    </row>
    <row r="103" spans="1:31" ht="15.75" customHeight="1" x14ac:dyDescent="0.2">
      <c r="A103" s="35">
        <v>102</v>
      </c>
      <c r="B103" s="35" t="str">
        <f>'Arts WOS Original'!B53</f>
        <v>Web of Science</v>
      </c>
      <c r="C103" s="49" t="str">
        <f>'Arts WOS Original'!C53</f>
        <v>Alharbi, Hanan F.; Alsubaie, Amjad; Gharawi, Rahaf; Mazroo, Rawan Ba; Alajaleen, Shaikhah; Alsultan, Munerah; Alsaleem, Munira; Alsubihi, Nora; Alsahli, Norah; Alqahtani, Nashwa; Rayzah, Raghad</v>
      </c>
      <c r="D103" s="49" t="str">
        <f>'Arts WOS Original'!D53</f>
        <v>Critical thinkingVirtual simulationSelf-directed learningRelationshipNursing students</v>
      </c>
      <c r="E103" s="49" t="str">
        <f>'Arts WOS Original'!E53</f>
        <v>The relationship between virtual simulation, critical thinking, and self-directed learning abilities of nursing students in Riyadh, Saudi Arabia</v>
      </c>
      <c r="F103" s="35">
        <f>'Arts WOS Original'!F53</f>
        <v>2024</v>
      </c>
      <c r="G103" s="49" t="str">
        <f>'Arts WOS Original'!G53</f>
        <v>PEERJ</v>
      </c>
      <c r="H103" s="35">
        <f>'Arts WOS Original'!H53</f>
        <v>1</v>
      </c>
      <c r="I103" s="35" t="str">
        <f>'Arts WOS Original'!I53</f>
        <v>10.7717/peerj.18150</v>
      </c>
      <c r="J103" s="49" t="str">
        <f>'Arts WOS Original'!J53</f>
        <v>Princess Nourah Bint Abdulrahman Univ, Coll Nursing, Matern &amp; Pediat Nursing Dept, Riyadh, Saudi Arabia; Princess Nourah Bint Abdulrahman Univ, Coll Nursing, Riyadh, Saudi Arabia</v>
      </c>
      <c r="K103" s="35" t="str">
        <f>'Arts WOS Original'!K53</f>
        <v>English</v>
      </c>
      <c r="L103" s="49" t="str">
        <f>'Arts WOS Original'!L53</f>
        <v>Article</v>
      </c>
      <c r="M103" s="49" t="str">
        <f>'Arts WOS Original'!M53</f>
        <v>Saudi Arabia</v>
      </c>
      <c r="N103" s="49" t="str">
        <f>'Arts WOS Original'!N53</f>
        <v>Objective. . The use of virtual simulation in nursing education is an effective approach for improving nursing critical thinking and self-learning abilities, but the previous studies were limited to providing the required evidence that supports the association. This study aimed to assess the relationship between virtual simulation and critical thinking disposition and self-directed learning abilities among nursing students. Methods. . This is a descriptive correlational, non-experimental study. It was conducted among 201 third- and fourth-year nursing students at the Academic Institution, Saudi Arabia. A non-probability convenience sampling technique was used to select the participants; then, an online, adapted questionnaire was sent to the participants, the data from which was analyzed by SPSS. Results. . The study findings showed that virtual simulation benefited nursing students. Most participants (56%) agreed that it helped them to think critically, and approxi- mately 27% strongly agreed. It also enhanced their self-directed learning abilities, and the majority of the students agreed that they often review the way nursing practice is conducted. Furthermore, the results showed a significant, positive relationship between virtual simulation and the critical thinking disposition of nursing students (p p-value = 0.03; correlation coefficient = 0.65), a strong positive relationship with self-directed learning abilities of nursing students (p p-value = 0.004; correlation coefficient = 0.78), and a strong positive relationship between critical thinking disposition with self- directed learning abilities of nursing students (p p-value = 0.01; correlation coefficient = 0.72). Conclusion. . There are significant relationships between virtual simulation and the critical thinking disposition and self-directed learning abilities of nursing students. Furthermore, virtual simulation made the students practice critical thinking and self- learning, so, they simulate events and try to seek out and solve the problems.</v>
      </c>
      <c r="O103" s="2"/>
      <c r="P103" s="2"/>
      <c r="Q103" s="2"/>
      <c r="R103" s="2"/>
    </row>
    <row r="104" spans="1:31" ht="15.75" customHeight="1" x14ac:dyDescent="0.2">
      <c r="A104" s="35">
        <v>103</v>
      </c>
      <c r="B104" s="35" t="str">
        <f>'Arts WOS Original'!B54</f>
        <v>Web of Science</v>
      </c>
      <c r="C104" s="49" t="str">
        <f>'Arts WOS Original'!C54</f>
        <v>Gahl, Megan K.; Gale, Allison; Kaestner, Antonia; Yoshina, Anda; Paglione, Erin; Bergman, Gal</v>
      </c>
      <c r="D104" s="49" t="str">
        <f>'Arts WOS Original'!D54</f>
        <v>active learningcase studycourse designeducationonline learningpedagogy</v>
      </c>
      <c r="E104" s="49" t="str">
        <f>'Arts WOS Original'!E54</f>
        <v>Perspectives on facilitating dynamic ecology courses online using active learning</v>
      </c>
      <c r="F104" s="35">
        <f>'Arts WOS Original'!F54</f>
        <v>2021</v>
      </c>
      <c r="G104" s="49" t="str">
        <f>'Arts WOS Original'!G54</f>
        <v>Ecology and Evolution</v>
      </c>
      <c r="H104" s="35">
        <f>'Arts WOS Original'!H54</f>
        <v>6</v>
      </c>
      <c r="I104" s="35" t="str">
        <f>'Arts WOS Original'!I54</f>
        <v>10.1002/ece3.6953</v>
      </c>
      <c r="J104" s="49" t="str">
        <f>'Arts WOS Original'!J54</f>
        <v>KGI, Coll Nat Sci, Minerva Sch, 1145 Market St, San Francisco, CA 94103 USA; Minerva Project, San Francisco, CA USA; KGI, Minerva Sch, Coll Social Sci, San Francisco, CA USA; KGI, Minerva Sch, Coll Arts &amp; Humanities, San Francisco, CA USA</v>
      </c>
      <c r="K104" s="35" t="str">
        <f>'Arts WOS Original'!K54</f>
        <v>English</v>
      </c>
      <c r="L104" s="49" t="str">
        <f>'Arts WOS Original'!L54</f>
        <v>Article</v>
      </c>
      <c r="M104" s="49" t="str">
        <f>'Arts WOS Original'!M54</f>
        <v>United States</v>
      </c>
      <c r="N104" s="49" t="str">
        <f>'Arts WOS Original'!N54</f>
        <v>As education methodology has grown to incorporate online learning, disciplines with a field component, like ecology, may find themselves sidelined in this transition. In response to challenges posed by moving classes online, previous studies have assessed whether an online environment can be effective for student learning. This work has found that active learning structures, which maximize information processing and require critical thinking, best support student learning. All too commonly, online and active learning are perceived as mutually exclusive. We argue the success of online learning requires facilitating active learning in online spaces. To highlight this intersection in practice, we use a case study of an online, active, and synchronous ecology and conservation biology course from the College of Natural Sciences at Minerva Schools at KGI. We use our perspectives as curriculum designers, instructors, and students of this course to offer recommendations for creating active online ecology courses. Key components to effective course design and implementation are as follows: facilitating critical thinking like a scientist, integrating open-ended assignments into class discussion, and creating active in-class dialogues by minimizing lecturing. Based on our experience, we suggest that by employing active learning strategies, the future of ecology in higher education is not inhibited, but in fact supported, by opportunities for learning online.</v>
      </c>
      <c r="O104" s="2"/>
      <c r="P104" s="2"/>
      <c r="Q104" s="2"/>
      <c r="R104" s="2"/>
    </row>
    <row r="105" spans="1:31" ht="15.75" customHeight="1" x14ac:dyDescent="0.2">
      <c r="A105" s="35">
        <v>104</v>
      </c>
      <c r="B105" s="35" t="str">
        <f>'Arts WOS Original'!B55</f>
        <v>Web of Science</v>
      </c>
      <c r="C105" s="49" t="str">
        <f>'Arts WOS Original'!C55</f>
        <v>Xu, XiaoShu; Wang, XiBing; Zhang, YunFeng; Zheng, Rong</v>
      </c>
      <c r="D105" s="49">
        <f>'Arts WOS Original'!D55</f>
        <v>0</v>
      </c>
      <c r="E105" s="49" t="str">
        <f>'Arts WOS Original'!E55</f>
        <v>Applying ChatGPT to tackle the side effects of personal learning environments from learner and learning perspective: An interview of experts in higher education</v>
      </c>
      <c r="F105" s="35">
        <f>'Arts WOS Original'!F55</f>
        <v>2024</v>
      </c>
      <c r="G105" s="49" t="str">
        <f>'Arts WOS Original'!G55</f>
        <v>Plos One</v>
      </c>
      <c r="H105" s="35">
        <f>'Arts WOS Original'!H55</f>
        <v>16</v>
      </c>
      <c r="I105" s="35" t="str">
        <f>'Arts WOS Original'!I55</f>
        <v>10.1371/journal.pone.0295646</v>
      </c>
      <c r="J105" s="49" t="str">
        <f>'Arts WOS Original'!J55</f>
        <v>enzhou Univ, Sch Foreign Studies, Wenzhou, Zhejiang, Peoples R China; Yunnan Vocat Coll Mech &amp; Elect Technol, Sch Informat Engn, Kunming, Yunnan, Peoples R China; Macao Polytech Univ, Ctr Portuguese Studies, Taipa, Macau, Peoples R China; Baoshan Univ, Sch Educ, Baoshan, Yunnan, Peoples R China; Stamford Int Univ, Grad Sch, Bangkok, Thailand</v>
      </c>
      <c r="K105" s="35" t="str">
        <f>'Arts WOS Original'!K55</f>
        <v>English</v>
      </c>
      <c r="L105" s="49" t="str">
        <f>'Arts WOS Original'!L55</f>
        <v>Article</v>
      </c>
      <c r="M105" s="49" t="str">
        <f>'Arts WOS Original'!M55</f>
        <v>China</v>
      </c>
      <c r="N105" s="49" t="str">
        <f>'Arts WOS Original'!N55</f>
        <v>This paper investigates the capacity of ChatGPT, an advanced language model created by OpenAI, to mitigate the side effects encountered by learners in Personal Learning Environments (PLEs) within higher education. A series of semi-structured interviews were conducted with six professors and three Information and Communication Technology (ICT) experts. Employing thematic analysis, the interview data were assessed, revealing that the side effects stemming from the learner and learning perspectives could be primarily categorized into cognitive, non-cognitive, and metacognitive challenges. The findings of the thematic analysis indicate that, from a cognitive standpoint, ChatGPT can generate relevant and trustworthy information, furnish personalized learning resources, and facilitate interdisciplinary learning to fully actualize learners' potential. Moreover, ChatGPT can aid learners in cultivating non-cognitive skills, including motivation, perseverance, self-regulation, and self-efficacy, as well as metacognitive abilities such as self-determination, self-efficacy, and self-regulation, by providing tailored feedback, fostering creativity, and stimulating critical thinking activities. This study offers valuable insights for integrating artificial intelligence technologies to unleash the full potential of PLEs in higher education.</v>
      </c>
      <c r="O105" s="2"/>
      <c r="P105" s="2"/>
      <c r="Q105" s="2"/>
      <c r="R105" s="2"/>
    </row>
    <row r="106" spans="1:31" ht="15.75" customHeight="1" x14ac:dyDescent="0.2">
      <c r="A106" s="35">
        <v>105</v>
      </c>
      <c r="B106" s="35" t="str">
        <f>'Arts WOS Original'!B56</f>
        <v>Web of Science</v>
      </c>
      <c r="C106" s="49" t="str">
        <f>'Arts WOS Original'!C56</f>
        <v>Mitra, Arindam</v>
      </c>
      <c r="D106" s="49" t="str">
        <f>'Arts WOS Original'!D56</f>
        <v>STEM educationdemocratic STEM pedagogyproctored examshigher-order thinking skillsonline assessmentassessment integrity</v>
      </c>
      <c r="E106" s="49" t="str">
        <f>'Arts WOS Original'!E56</f>
        <v>Redesign of online proctored exams for STEM learners in higher education institutions: proposal for incorporating higher-order thinking skills and democratic pedagogy via OPERHOT platform</v>
      </c>
      <c r="F106" s="35">
        <f>'Arts WOS Original'!F56</f>
        <v>2023</v>
      </c>
      <c r="G106" s="49" t="str">
        <f>'Arts WOS Original'!G56</f>
        <v>Fems Microbiology Letters</v>
      </c>
      <c r="H106" s="35">
        <f>'Arts WOS Original'!H56</f>
        <v>2</v>
      </c>
      <c r="I106" s="35" t="str">
        <f>'Arts WOS Original'!I56</f>
        <v>10.1093/femsle/fnad074</v>
      </c>
      <c r="J106" s="49" t="str">
        <f>'Arts WOS Original'!J56</f>
        <v>Adamas Univ, Dept Biol Sci, Sch Life Sci &amp; Biotechnol, Kolkata 700126, India; Adamas Univ, Sch Life Sci &amp; Biotechnol, Dept Biol Sci, Barasat Barrackpore Rd, PO Jagannathpur, Kolkata 700126, W Bengal, India</v>
      </c>
      <c r="K106" s="35" t="str">
        <f>'Arts WOS Original'!K56</f>
        <v>English</v>
      </c>
      <c r="L106" s="49" t="str">
        <f>'Arts WOS Original'!L56</f>
        <v>Article</v>
      </c>
      <c r="M106" s="49" t="str">
        <f>'Arts WOS Original'!M56</f>
        <v>India</v>
      </c>
      <c r="N106" s="49" t="str">
        <f>'Arts WOS Original'!N56</f>
        <v>In response to the challenges presented by the COVID-19 pandemic, this paper proposes an exam system for STEM students that effectively test higher-order thinking skills, such as the ability to apply, create, evaluate, and analyse. Higher education institutions (HEIs) must incorporate all three strands of democratic STEM pedagogy, namely student voice, shared and transformational authority, and STEM criticality, according to empathy interviews with educators. It is imperative that these strands are reflected in the assessments of students within HEIs. During the pandemic, it became evident that the lack of a suitable proctored online examination system impeded the accurate and fair evaluation of students. This circumstance was in stark contrast to the offline mode of examination, which permitted monitoring and control. Notably, many students struggled to answer questions requiring higher-order thinking, with responses frequently identical in unproctored online examinations or settings with insufficient proctoring mechanisms, especially in contexts with limited resources. Consequently, there is an urgent need to redesign the online proctored test system in accordance with STEM criticality and student voice. To address this need, this paper proposes the creation of OPERHOT, a proctored online exam system integrated with random questions requiring higher-order thinking. This system employs a timed assessment methodology and requires students to keep their cameras on throughout the examination. By implementing OPERHOT, a proper and secure online evaluation of students can be made possible. In addition, this system will strengthen the online education and assessment systems in HEIs, thereby promoting integrity and enhancing the learning experience. In addition, the adoption of OPERHOT will also improve the assessment process and contribute to the enhancement of online education and assessment in HEIs as a whole. This reimagined system will catalyse the development of a robust and inclusive learning environment that encourages students' voices and equips educators to foster the growth of critical thinking and problem-solving skills. This perspective aims to address the pressing need for an updated and effective proctored assessment system in the online educational landscape while promoting STEM critical thinking and student voice. The OPERHOT platform is at the ideation stage, and once developed, it may be tested in a few HEIs. Based on the feedback from educators and other stakeholders, it can be further modified to make it more inclusive and accessible and can be offered to other HEIs for wider piloting.An online proctored examination system with integrated higher-order thinking skills questions for STEM students is proposed in this perspective.</v>
      </c>
      <c r="O106" s="2"/>
      <c r="P106" s="2"/>
      <c r="Q106" s="2"/>
      <c r="R106" s="2"/>
    </row>
    <row r="107" spans="1:31" ht="15.75" customHeight="1" x14ac:dyDescent="0.2">
      <c r="A107" s="35">
        <v>106</v>
      </c>
      <c r="B107" s="35" t="str">
        <f>'Arts WOS Original'!B57</f>
        <v>Web of Science</v>
      </c>
      <c r="C107" s="49" t="str">
        <f>'Arts WOS Original'!C57</f>
        <v>Li, Xiaotong; Cen, Zhaofeng; Liu, Xiangdong; Zheng, Zhenrong</v>
      </c>
      <c r="D107" s="49" t="str">
        <f>'Arts WOS Original'!D57</f>
        <v>Optics educationgeometrical opticsapplied opticsO2O teachingdiscussiongroup work</v>
      </c>
      <c r="E107" s="49" t="str">
        <f>'Arts WOS Original'!E57</f>
        <v>Discussion and group work design in O2O teaching of applied optics: questions, strategies and extending</v>
      </c>
      <c r="F107" s="35">
        <f>'Arts WOS Original'!F57</f>
        <v>2017</v>
      </c>
      <c r="G107" s="49" t="str">
        <f>'Arts WOS Original'!G57</f>
        <v>14th Conference on Education and Training in Optics and Photonics (ETOP 2017)</v>
      </c>
      <c r="H107" s="35">
        <f>'Arts WOS Original'!H57</f>
        <v>0</v>
      </c>
      <c r="I107" s="35" t="str">
        <f>'Arts WOS Original'!I57</f>
        <v>10.1117/12.2265953</v>
      </c>
      <c r="J107" s="49" t="str">
        <f>'Arts WOS Original'!J57</f>
        <v>Zhejiang Univ, Coll Opt Sci &amp; Engn, State Key Lab Modern Opt Instrumentat, Hangzhou 310027, Zhejiang, Peoples R China</v>
      </c>
      <c r="K107" s="35" t="str">
        <f>'Arts WOS Original'!K57</f>
        <v>English</v>
      </c>
      <c r="L107" s="49" t="str">
        <f>'Arts WOS Original'!L57</f>
        <v>Proceedings Paper</v>
      </c>
      <c r="M107" s="49" t="str">
        <f>'Arts WOS Original'!M57</f>
        <v>China</v>
      </c>
      <c r="N107" s="49" t="str">
        <f>'Arts WOS Original'!N57</f>
        <v>Applied optics course in Zhejiang University is a National Excellent Resource Sharing Course in China, and the online to offline teaching strategies have been implemented and shared with dozens of universities and colleges in China. Discussion is an important activity in teaching. In this paper our main consideration is designing the discussion questions and group works so as to develop the students' critical thinking, cooperative and sharing spirits, and communication abilities in the cosmopolitan era. Typical questions that connect different chapters and help the students to understand the relationship between each sub-system in both field of view and aperture are given for discussion. We inspire the students to complete group works such as ray trace programming by cooperation and then make presentations. All of these create a circumstance for sharing thoughts and developing intelligence and knowledge. A poll shows that the students pay more attention to optical design than before and have made progress in conversation and cooperation.</v>
      </c>
      <c r="O107" s="2"/>
      <c r="P107" s="2"/>
      <c r="Q107" s="2"/>
      <c r="R107" s="2"/>
    </row>
    <row r="108" spans="1:31" ht="15.75" customHeight="1" x14ac:dyDescent="0.2">
      <c r="A108" s="35">
        <v>107</v>
      </c>
      <c r="B108" s="35" t="str">
        <f>'Arts WOS Original'!B58</f>
        <v>Web of Science</v>
      </c>
      <c r="C108" s="49" t="str">
        <f>'Arts WOS Original'!C58</f>
        <v>Justino, Goncalo C.; Nascimento, Catarina P.; Justino, Marta C.</v>
      </c>
      <c r="D108" s="49" t="str">
        <f>'Arts WOS Original'!D58</f>
        <v>computational biologycomputers in research and teachinggenomics proteomics bioinformaticslaboratory exercisesmolecular dynamics</v>
      </c>
      <c r="E108" s="49" t="str">
        <f>'Arts WOS Original'!E58</f>
        <v>Molecular dynamics simulations and analysis for bioinformatics undergraduate students</v>
      </c>
      <c r="F108" s="35">
        <f>'Arts WOS Original'!F58</f>
        <v>2021</v>
      </c>
      <c r="G108" s="49" t="str">
        <f>'Arts WOS Original'!G58</f>
        <v>Biochemistry and Molecular Biology Education</v>
      </c>
      <c r="H108" s="35">
        <f>'Arts WOS Original'!H58</f>
        <v>23</v>
      </c>
      <c r="I108" s="35" t="str">
        <f>'Arts WOS Original'!I58</f>
        <v>10.1002/bmb.21512</v>
      </c>
      <c r="J108" s="49" t="str">
        <f>'Arts WOS Original'!J58</f>
        <v>Univ Lisbon, Ctr Quim Estrutural, Inst Super Tecn, Av Rovisco Pais 1, P-1049001 Lisbon, Portugal; Inst Politecn Setubal, Escola Super Tecnol Barreiro, Lavradio, Portugal; Inst Politecn Setubal, Ctr Interdisciplinar Ciencias Quim &amp; Biol, Lavradio, Portugal</v>
      </c>
      <c r="K108" s="35" t="str">
        <f>'Arts WOS Original'!K58</f>
        <v>English</v>
      </c>
      <c r="L108" s="49" t="str">
        <f>'Arts WOS Original'!L58</f>
        <v>Article</v>
      </c>
      <c r="M108" s="49" t="str">
        <f>'Arts WOS Original'!M58</f>
        <v>Portugal</v>
      </c>
      <c r="N108" s="49" t="str">
        <f>'Arts WOS Original'!N58</f>
        <v>A computational biochemistry laboratory, fitted for bioinformatics students, is presented. The molecular dynamics package GROMACS is used to prepare and simulate a solvated protein. Students analyze the trajectory with different available tools (GROMACS and VMD) to probe the structural stability of the protein during the simulation. Students are also required to make use of Python libraries and write their own code to probe non-covalent interactions between the amino acid side chains. Based on these results, students characterize the system in a qualitatively approach but also assess the importance of each specific interaction through time. This work mobilizes biochemical concepts and programming skills, fostering critical thinking and group work and developing presenting skills.</v>
      </c>
      <c r="O108" s="2"/>
      <c r="P108" s="2"/>
      <c r="Q108" s="2"/>
      <c r="R108" s="2"/>
    </row>
    <row r="109" spans="1:31" ht="15.75" customHeight="1" x14ac:dyDescent="0.2">
      <c r="A109" s="35">
        <v>108</v>
      </c>
      <c r="B109" s="35" t="str">
        <f>'Arts WOS Original'!B59</f>
        <v>Web of Science</v>
      </c>
      <c r="C109" s="49" t="str">
        <f>'Arts WOS Original'!C59</f>
        <v>Francis, Nigel J.; Jones, Sue; Smith, David P.</v>
      </c>
      <c r="D109" s="49" t="str">
        <f>'Arts WOS Original'!D59</f>
        <v>generative artificial intelligence (GenAI)personalised learningassessment practicesacademic integrityethical frameworks</v>
      </c>
      <c r="E109" s="49" t="str">
        <f>'Arts WOS Original'!E59</f>
        <v>Generative AI in Higher Education: Balancing Innovation and Integrity</v>
      </c>
      <c r="F109" s="35">
        <f>'Arts WOS Original'!F59</f>
        <v>2025</v>
      </c>
      <c r="G109" s="49" t="str">
        <f>'Arts WOS Original'!G59</f>
        <v>British Journal of Biomedical Science</v>
      </c>
      <c r="H109" s="35">
        <f>'Arts WOS Original'!H59</f>
        <v>1</v>
      </c>
      <c r="I109" s="35" t="str">
        <f>'Arts WOS Original'!I59</f>
        <v>10.3389/bjbs.2024.14048</v>
      </c>
      <c r="J109" s="49" t="str">
        <f>'Arts WOS Original'!J59</f>
        <v>ardiff Univ, Sch Biosci, Cardiff, Wales; nst Biomed Sci IBMS, Educ, London, England; Sheffield Hallam Univ, Dept Biosci &amp; Chem, Sheffield, England</v>
      </c>
      <c r="K109" s="35" t="str">
        <f>'Arts WOS Original'!K59</f>
        <v>English</v>
      </c>
      <c r="L109" s="49" t="str">
        <f>'Arts WOS Original'!L59</f>
        <v>Review</v>
      </c>
      <c r="M109" s="49" t="str">
        <f>'Arts WOS Original'!M59</f>
        <v>United Kingdom</v>
      </c>
      <c r="N109" s="49" t="str">
        <f>'Arts WOS Original'!N59</f>
        <v>Generative Artificial Intelligence (GenAI) is rapidly transforming the landscape of higher education, offering novel opportunities for personalised learning and innovative assessment methods. This paper explores the dual-edged nature of GenAI's integration into educational practices, focusing on both its potential to enhance student engagement and learning outcomes and the significant challenges it poses to academic integrity and equity. Through a comprehensive review of current literature, we examine the implications of GenAI on assessment practices, highlighting the need for robust ethical frameworks to guide its use. Our analysis is framed within pedagogical theories, including social constructivism and competency-based learning, highlighting the importance of balancing human expertise and AI capabilities. We also address broader ethical concerns associated with GenAI, such as the risks of bias, the digital divide, and the environmental impact of AI technologies. This paper argues that while GenAI can provide substantial benefits in terms of automation and efficiency, its integration must be managed with care to avoid undermining the authenticity of student work and exacerbating existing inequalities. Finally, we propose a set of recommendations for educational institutions, including developing GenAI literacy programmes, revising assessment designs to incorporate critical thinking and creativity, and establishing transparent policies that ensure fairness and accountability in GenAI use. By fostering a responsible approach to GenAI, higher education can harness its potential while safeguarding the core values of academic integrity and inclusive education.</v>
      </c>
      <c r="O109" s="2"/>
      <c r="P109" s="2"/>
      <c r="Q109" s="2"/>
      <c r="R109" s="2"/>
    </row>
    <row r="110" spans="1:31" ht="15.75" customHeight="1" x14ac:dyDescent="0.2">
      <c r="A110" s="35">
        <v>109</v>
      </c>
      <c r="B110" s="35" t="str">
        <f>'Arts WOS Original'!B60</f>
        <v>Web of Science</v>
      </c>
      <c r="C110" s="49" t="str">
        <f>'Arts WOS Original'!C60</f>
        <v>Tsopra, Rosy; Peiffer-Smadja, Nathan; Charlier, Caroline; Campeotto, Florence; Lemogne, Cedric; Ruszniewski, Philippe; Vivien, Benoit; Burgun, Anita</v>
      </c>
      <c r="D110" s="49" t="str">
        <f>'Arts WOS Original'!D60</f>
        <v>Digital healthArtificial IntelligenceClinical Decision Support SystemTeachingEducationMedical Student</v>
      </c>
      <c r="E110" s="49" t="str">
        <f>'Arts WOS Original'!E60</f>
        <v>Putting undergraduate medical students in AI-CDSS designers? shoes: An innovative teaching method to develop digital health critical thinking</v>
      </c>
      <c r="F110" s="35">
        <f>'Arts WOS Original'!F60</f>
        <v>2023</v>
      </c>
      <c r="G110" s="49" t="str">
        <f>'Arts WOS Original'!G60</f>
        <v>International Journal of Medical Informatics</v>
      </c>
      <c r="H110" s="35">
        <f>'Arts WOS Original'!H60</f>
        <v>10</v>
      </c>
      <c r="I110" s="35" t="str">
        <f>'Arts WOS Original'!I60</f>
        <v>10.1016/j.ijmedinf.2022.104980</v>
      </c>
      <c r="J110" s="49" t="str">
        <f>'Arts WOS Original'!J60</f>
        <v>Univ Paris Cite, Digital Hlth Program, UFR Med, Paris, France; Sorbonne Univ, Univ Paris Cite, Ctr Rech Cordeliers, Inserm, F-75006 Paris, France; PariSante Campus Paris, Inria, HeKA, Paris, France; Hop Europeen Georges Pompidou, AP HP, Dept Med Informat, F-75015 Paris, France; niv Paris Cite, UFR Medecine, Paris, France; Univ Paris Cite, INSERM, IAME, F-75018 Paris, France; Bichat Claude Bernard Hosp, AP HP, Infect Dis Dept, F-75018 Paris, France;   Cochin Univ Hosp, AP HP, Div Infect Dis &amp; Trop Med, Paris, France; WHO Collaborating Ctr Listeria, Inst Pasteur, Natl Reference Ctr, Paris, France; Inst Pasteur, Biol Infect Unit, Inserm U1117, Paris, France; Hop Necker Enfants Malad, AP HP, Regulat Reg Pediat, SAMU Paris, Paris, France; Hop Necker Enfants Malad, AP HP, Gastro enterol Pediat, Paris, France; Univ Paris Cite, Fac Pharm, Inserm UMR S1139, Paris, France; Univ Paris Cite, Inst Psychiat &amp; Neurosci Paris, INSERM U1266, F-75014 Paris, France; Univ Paris Cite, Inst Psychiat &amp; Neurosci Paris, INSERM U1266, F-75014 Paris, France; Univ Paris Cite, Inst Psychiat &amp; Neurosci Paris, INSERM U1266, F-75014 Paris, France; Univ Paris Cite, Inst Psychiat &amp; Neurosci Paris, INSERM U1266, F-75014 Paris, France</v>
      </c>
      <c r="K110" s="35" t="str">
        <f>'Arts WOS Original'!K60</f>
        <v>English</v>
      </c>
      <c r="L110" s="49" t="str">
        <f>'Arts WOS Original'!L60</f>
        <v>Article</v>
      </c>
      <c r="M110" s="49" t="str">
        <f>'Arts WOS Original'!M60</f>
        <v>France</v>
      </c>
      <c r="N110" s="49" t="str">
        <f>'Arts WOS Original'!N60</f>
        <v>Introduction: Digital health programs are urgently needed to accelerate the adoption of Artificial Intelligence and Clinical Decision Support Systems (AI-CDSS) in clinical settings. However, such programs are still lacking for undergraduate medical students, and new approaches are required to prepare them for the arrival of new and unknown technologies. At University Paris Cite ' medical school, we designed an innovative program to develop the digital health critical thinking of undergraduate medical students that consisted of putting medical students in AI-CDSS designers' shoes. Methods: We followed the six steps of Kern's approach for curriculum development: identification of needs, definition of objectives, design of an educational strategy, implementation, development of an assessment and design of program evaluation. Results: A stand-alone and elective AI-CDSS program was implemented for fourth-year medical students. Each session was designed from an AI-CDSS designer viewpoint, with theoretical and practical teaching and brainstorming time on a project that consisted of designing an AI-CDSS in small groups. From 2021 to 2022, 15 students were enrolled: they rated the program 4.4/5, and 80% recommended it. Seventy-four percent considered that they had acquired new skills useful for clinical practice, and 66% felt more confident with technologies. The AI-CDSS program aroused great enthusiasm and strong engagement of students: 8 designed an AI-CDSS and wrote two scientific 5-page articles pre-sented at the Medical Informatics Europe conference; 4 students were involved in a CDSS research project; 2 students asked for a hospital internship in digital health; and 1 decided to pursue PhD training. Discussion: Putting students in AI-CDSS designers' shoes seemed to be a fruitful and innovative strategy to develop digital health skills and critical thinking toward AI technologies. We expect that such programs could help future doctors work in rapidly evolving digitalized environments and position themselves as key leaders in digital health.</v>
      </c>
      <c r="O110" s="2"/>
      <c r="P110" s="2"/>
      <c r="Q110" s="2"/>
      <c r="R110" s="2"/>
    </row>
    <row r="111" spans="1:31" ht="15.75" customHeight="1" x14ac:dyDescent="0.2">
      <c r="A111" s="35">
        <v>110</v>
      </c>
      <c r="B111" s="35" t="str">
        <f>'Arts WOS Original'!B61</f>
        <v>Web of Science</v>
      </c>
      <c r="C111" s="49" t="str">
        <f>'Arts WOS Original'!C61</f>
        <v>Alt, Dorit; Weinberger, Alfred; Heinrichs, Karin; Naamati-Schneider, Lior</v>
      </c>
      <c r="D111" s="49" t="str">
        <f>'Arts WOS Original'!D61</f>
        <v>Achievement-goal theoryDeep and surface learningDigital concept mapping</v>
      </c>
      <c r="E111" s="49" t="str">
        <f>'Arts WOS Original'!E61</f>
        <v>The role of goal orientations and learning approaches in explaining digital concept mapping utilization in problem-based learning</v>
      </c>
      <c r="F111" s="35">
        <f>'Arts WOS Original'!F61</f>
        <v>2023</v>
      </c>
      <c r="G111" s="49" t="str">
        <f>'Arts WOS Original'!G61</f>
        <v>Current Psychology</v>
      </c>
      <c r="H111" s="35">
        <f>'Arts WOS Original'!H61</f>
        <v>8</v>
      </c>
      <c r="I111" s="35" t="str">
        <f>'Arts WOS Original'!I61</f>
        <v>10.1007/s12144-021-02613-7</v>
      </c>
      <c r="J111" s="49" t="str">
        <f>'Arts WOS Original'!J61</f>
        <v>1 Kinneret Coll Sea Galilee, IL-15132 Jordan Valley, MP, Israel;  Private Univ Educ, Private Padagog Hsch Diozese Linz, Salesianumweg 3, A-4020 Linz, Austria; Univ Teacher Educ Upper Austria, Kaplanhofstr 40, A-4020 Linz, Austria; Hadassah Acad Coll, 37 Haneviim St, IL-9101001 Jerusalem, Israel</v>
      </c>
      <c r="K111" s="35" t="str">
        <f>'Arts WOS Original'!K61</f>
        <v>English</v>
      </c>
      <c r="L111" s="49" t="str">
        <f>'Arts WOS Original'!L61</f>
        <v>Article</v>
      </c>
      <c r="M111" s="49" t="str">
        <f>'Arts WOS Original'!M61</f>
        <v>Israel</v>
      </c>
      <c r="N111" s="49" t="str">
        <f>'Arts WOS Original'!N61</f>
        <v>Concept mapping has received increasing attention and application in higher education as an effective instructional strategy. However, little is known about how higher-education students' different motivations for learning might be related to the way they use digital concept mapping for effective learning. This study sought to design and assess an intervention program that employs digital concept mapping in problem-based learning and to evaluate the effectiveness of using this tool among students with different achievement-goal profiles on learning and deep versus surface approaches to learning. Data were collected from 129 undergraduate students from three higher-education institutions located in Israel and Austria and analyzed by using Partial Least Squares - Structural Equation Modeling. The findings indicated that digital concept mapping could benefit higher-education students, specifically at the cognitive level, in order to specify and identify the interrelationships among arguments and to learn about the topic. Another finding showed that deep learners and mastery-approach learners perceived concept mapping as an effective tool mainly for self-regulating their learning during the intervention. It is suggested to find ways to scaffold surface learners' involvement in activities that enable them to solve complex problems by underlining the benefits of technology-enabled platforms for their learning and thus have them acknowledge concept mapping as a practice that fosters meaningful learning.</v>
      </c>
      <c r="O111" s="2"/>
      <c r="P111" s="2"/>
      <c r="Q111" s="2"/>
      <c r="R111" s="2"/>
    </row>
    <row r="112" spans="1:31" ht="15.75" customHeight="1" x14ac:dyDescent="0.2">
      <c r="A112" s="35">
        <v>111</v>
      </c>
      <c r="B112" s="35" t="str">
        <f>'Arts WOS Original'!B62</f>
        <v>Web of Science</v>
      </c>
      <c r="C112" s="49" t="str">
        <f>'Arts WOS Original'!C62</f>
        <v>Ghita, Maria; Juchem, Jasper; Ghita, Mihaela; Birs, Isabela; Cajo, Ricardo; Copot, Dana; Ionescu, Clara</v>
      </c>
      <c r="D112" s="49" t="str">
        <f>'Arts WOS Original'!D62</f>
        <v>biomedical engineeringforced oscillation techniquerespiratory impedanceviscoelastic propertiesmathematical modelingelectrical circuitsfractional order impedance model</v>
      </c>
      <c r="E112" s="49" t="str">
        <f>'Arts WOS Original'!E62</f>
        <v>Electrical circuits to mimic respiratory diseases: an interdisciplinary bachelor project</v>
      </c>
      <c r="F112" s="35">
        <f>'Arts WOS Original'!F62</f>
        <v>2019</v>
      </c>
      <c r="G112" s="49" t="str">
        <f>'Arts WOS Original'!G62</f>
        <v>2019 IEEE 7th International Conference on Control, Mechatronics and Automation (ICCMA 2019)</v>
      </c>
      <c r="H112" s="35">
        <f>'Arts WOS Original'!H62</f>
        <v>0</v>
      </c>
      <c r="I112" s="35" t="str">
        <f>'Arts WOS Original'!I62</f>
        <v>10.1109/iccma46720.2019.8988705</v>
      </c>
      <c r="J112" s="49" t="str">
        <f>'Arts WOS Original'!J62</f>
        <v>Univ Ghent, Dynam Syst &amp; Control Res Grp, Tech Lane Sci Pk 125, B-9052 Ghent, Belgium; Flanders Make Consortium, EEDT Core Lab Decis &amp; Control, Tech Lane Sci Pk 131, B-9052 Ghent, Belgium</v>
      </c>
      <c r="K112" s="35" t="str">
        <f>'Arts WOS Original'!K62</f>
        <v>English</v>
      </c>
      <c r="L112" s="49" t="str">
        <f>'Arts WOS Original'!L62</f>
        <v>Proceedings Paper</v>
      </c>
      <c r="M112" s="49" t="str">
        <f>'Arts WOS Original'!M62</f>
        <v>Belgium</v>
      </c>
      <c r="N112" s="49" t="str">
        <f>'Arts WOS Original'!N62</f>
        <v>This paper introduces a multidisciplinary project that is given in the last year of bachelor studies in civil engineering at Ghent University, Belgium. In this project, concepts learned during the first three years of study (bachelor program) are applied on a real system. Electrical circuits are build to mimic changes occurring at specific locations in the respiratory tree. The hypothesis tested using this cross-disciplinary project was that if a link exist to a real functionality provide a better understanding and leads to better outcomes in terms of learning process. In this project the students need to build an analogy between the lung airways properties and use equivalence to electrical circuits to evaluate and mimic changes from disease. During this project the students learned to work in a team and to allocate tasks among the team members. Another important competence that they have gained is time management. They have also developed skills for poster design and presentation, developed a critical thinking. All these have lead to a successful implementation of the project and they were able to critically asses changes to mimic diseases.</v>
      </c>
      <c r="O112" s="2"/>
      <c r="P112" s="2"/>
      <c r="Q112" s="2"/>
      <c r="R112" s="2"/>
    </row>
    <row r="113" spans="1:18" ht="15.75" customHeight="1" x14ac:dyDescent="0.2">
      <c r="A113" s="35">
        <v>112</v>
      </c>
      <c r="B113" s="35" t="str">
        <f>'Arts WOS Original'!B63</f>
        <v>Web of Science</v>
      </c>
      <c r="C113" s="49" t="str">
        <f>'Arts WOS Original'!C63</f>
        <v>Khosravi, Sara; Li, Haobo; Khan, Ahsan Raza; Zoha, Ahmad; Ghannam, Rami</v>
      </c>
      <c r="D113" s="49" t="str">
        <f>'Arts WOS Original'!D63</f>
        <v>educationmachine learningmind-wanderingmultisensorysensor-fusionwearable devices</v>
      </c>
      <c r="E113" s="49" t="str">
        <f>'Arts WOS Original'!E63</f>
        <v>Exploring the Elusive Mind: A Multimodal Wearable Sensor Solution for Measuring Mind Wandering in University Students</v>
      </c>
      <c r="F113" s="35">
        <f>'Arts WOS Original'!F63</f>
        <v>2024</v>
      </c>
      <c r="G113" s="49" t="str">
        <f>'Arts WOS Original'!G63</f>
        <v>Advanced Sensor Research</v>
      </c>
      <c r="H113" s="35">
        <f>'Arts WOS Original'!H63</f>
        <v>1</v>
      </c>
      <c r="I113" s="35" t="str">
        <f>'Arts WOS Original'!I63</f>
        <v>10.1002/adsr.202300067</v>
      </c>
      <c r="J113" s="49" t="str">
        <f>'Arts WOS Original'!J63</f>
        <v>Univ Glasgow, James Watt Sch Engn, Glasgow City G12 8QQ, Scotland</v>
      </c>
      <c r="K113" s="35" t="str">
        <f>'Arts WOS Original'!K63</f>
        <v>English</v>
      </c>
      <c r="L113" s="49" t="str">
        <f>'Arts WOS Original'!L63</f>
        <v>Article</v>
      </c>
      <c r="M113" s="49" t="str">
        <f>'Arts WOS Original'!M63</f>
        <v>Scotland</v>
      </c>
      <c r="N113" s="49" t="str">
        <f>'Arts WOS Original'!N63</f>
        <v>Mind-wandering is a typical daily phenomenon during which attention shifts from external stimuli to internal trains of thought. It affect students' learning by impairing comprehension, diminishing academic achievement, impeding critical thinking, and encouraging a lack of attention and engagement in classroom activities. This study aims to introduce a new method of detecting and tracking mind wandering in university students. This approach involves using wearable sensors, including galvanic skin response (GSR), photoplethysmography (PPG), and eye-trackers, along with machine learning techniques. The study provides a proof of concept for this multisensory approach. The association between longer fixation duration and mind wandering, and the influence of an instructor's presence on fixation allocation, and, consequently, the frequency and occurrence of mind wandering is investigated. Furthermore, the feasibility of using eye-trackers in conjunction with GSR and PPG sensors for detecting mind wandering through a wearable multisensory data collection system is assessed. The wearable multisensory device is evaluated by ten participants (university students, males/females aged between 21-30). Two distinct machine learning methods, support vector machine (SVM) and gated recurrent unit (GRU), are used as classification models. With sensor fusion, the SVM and GRU models yielded maximum accuracies of 86.53% and 89.86%, respectively. Moreover, participants are observed to fixate on instructors more often, just before instances of mind wandering.This study aims to introduce a new method of detecting and tracking mind wandering in university students. This approach involves wearable sensors, including galvanic skin response (GSR), photoplethysmography (PPG), eye-trackers, and machine-learning techniques. The wearable multisensory device is evaluated by multiple participants, including university students, males and females aged between 21 and 30. With sensor fusion, the support vector machine (SVM) and gated recurrent unit (GRU) models yield maximum accuracies of 86.53% and 89.86%, respectively. image</v>
      </c>
      <c r="O113" s="2"/>
      <c r="P113" s="2"/>
      <c r="Q113" s="2"/>
      <c r="R113" s="2"/>
    </row>
    <row r="114" spans="1:18" ht="15.75" customHeight="1" x14ac:dyDescent="0.2">
      <c r="A114" s="35">
        <v>113</v>
      </c>
      <c r="B114" s="35" t="str">
        <f>'Arts WOS Original'!B64</f>
        <v>Web of Science</v>
      </c>
      <c r="C114" s="49" t="str">
        <f>'Arts WOS Original'!C64</f>
        <v>Grzych, Guillaume; Schraen-Maschke, Susanna</v>
      </c>
      <c r="D114" s="49" t="str">
        <f>'Arts WOS Original'!D64</f>
        <v>active learninginteractive pedagogyaudience response systemstudent perceptiononline tools</v>
      </c>
      <c r="E114" s="49" t="str">
        <f>'Arts WOS Original'!E64</f>
        <v>Interactive pedagogic tools: evaluation of three assessment systems in medical education</v>
      </c>
      <c r="F114" s="35">
        <f>'Arts WOS Original'!F64</f>
        <v>2019</v>
      </c>
      <c r="G114" s="49" t="str">
        <f>'Arts WOS Original'!G64</f>
        <v>Annales de Biologie Clinique</v>
      </c>
      <c r="H114" s="35">
        <f>'Arts WOS Original'!H64</f>
        <v>15</v>
      </c>
      <c r="I114" s="35" t="str">
        <f>'Arts WOS Original'!I64</f>
        <v>10.1684/abc.2019.1464</v>
      </c>
      <c r="J114" s="49" t="str">
        <f>'Arts WOS Original'!J64</f>
        <v>Univ Lille, Fac Pharm, Lille, France; CHU Lille, Serv Hormonol Metab Nutr Oncol, Lille, France; Univ Lille, INSERM, Inst Pasteur Lille, U1011 EGID, Lille, France; Univ Lille, Fac Med, Lille, France; CHU Lille, Serv Biochim Automatisee Proteines, Lille, France;
Univ Lille, INSERM, JParc, UMR S 1172, Lille, France; CHU Lille, Serv Biochim Automatisee Proteines, Lille, France; Univ Lille, INSERM, JParc, UMR S 1172, Lille, France</v>
      </c>
      <c r="K114" s="35" t="str">
        <f>'Arts WOS Original'!K64</f>
        <v>English</v>
      </c>
      <c r="L114" s="49" t="str">
        <f>'Arts WOS Original'!L64</f>
        <v>Article</v>
      </c>
      <c r="M114" s="49" t="str">
        <f>'Arts WOS Original'!M64</f>
        <v>France</v>
      </c>
      <c r="N114" s="49" t="str">
        <f>'Arts WOS Original'!N64</f>
        <v>Training in biology, pharmacy and medicine are essential in laboratory medicine in faculty and especially with recent residency modifications. Active learning improves critical thinking and is an essential component of health education. Interactive assessment systems for the interactive participation of students have emerged. Recently, many offers of audience response system (ARS) accessible by personal electronic devices such as smartphone, tablet or computer are available. These systems seem to be an effective teaching innovation according to students. We aimed to evaluate three pedagogical tools during real school lectures in order to be able to select them according to the needs: Votar, Socrative and Wooclap. Methods: Three connected participation tools will be tested during teaching at Lille University, faculty of pharmacy by 3 different teachers. 75 fifth-year pharmacy students divided into 2 groups of students will have attended at least one session using each of the systems studied. After lessons, an online questionnaire with 9 questions was submitted to students on their interest in each system. Questions measured student perception using a 1 to 10 scale. Results and discussion: 62 of 75 students completed online surveys and were included in the study. According students, ARS by smartphone or computer improve their education. Favorite application seems to be Socrative and Wooclap. This study provides student perception comparison of ARS. To complete, additional studies are needed to establish their efficacy after several month.</v>
      </c>
      <c r="O114" s="2"/>
      <c r="P114" s="2"/>
      <c r="Q114" s="2"/>
      <c r="R114" s="2"/>
    </row>
    <row r="115" spans="1:18" ht="15.75" customHeight="1" x14ac:dyDescent="0.2">
      <c r="A115" s="35">
        <v>114</v>
      </c>
      <c r="B115" s="35" t="str">
        <f>'Arts WOS Original'!B65</f>
        <v>Web of Science</v>
      </c>
      <c r="C115" s="49" t="str">
        <f>'Arts WOS Original'!C65</f>
        <v>Lin, Che-Wei; Chang, Elizabeth H.; Clinciu, Daniel L.; Peng, Yun-Ting; Huang, Wen-Chen; Wu, Chien-Chih; Wu, Jen-Chieh; Li, Yu-Chuan</v>
      </c>
      <c r="D115" s="49" t="str">
        <f>'Arts WOS Original'!D65</f>
        <v>AssessmentInformaticsPharmacy OSCEStandardized patientVirtual patient</v>
      </c>
      <c r="E115" s="49" t="str">
        <f>'Arts WOS Original'!E65</f>
        <v>Using modified information delivery to enhance the traditional pharmacy OSCE program at TMU - a pilot study</v>
      </c>
      <c r="F115" s="35">
        <f>'Arts WOS Original'!F65</f>
        <v>2018</v>
      </c>
      <c r="G115" s="49" t="str">
        <f>'Arts WOS Original'!G65</f>
        <v>Computer Methods and Programs in Biomedicine</v>
      </c>
      <c r="H115" s="35">
        <f>'Arts WOS Original'!H65</f>
        <v>9</v>
      </c>
      <c r="I115" s="35" t="str">
        <f>'Arts WOS Original'!I65</f>
        <v>10.1016/j.cmpb.2017.11.006</v>
      </c>
      <c r="J115" s="49" t="str">
        <f>'Arts WOS Original'!J65</f>
        <v>Taipei Med Univ, Sch Med, Dept Educ &amp; Human Med, Coll Med, Taipei, Taiwan; Taipei Med Univ, Grad Inst Med Informat, Taipei, Taiwan; Taipei Med Univ, Sch Pharm, Coll Pharm, Taipei, Taiwan; Taipei Med Univ, Wan Fang Hosp, Dept Pharm, Taipei, Taiwan; China Med Univ, Grad Inst Med Sci, Taichung, Taiwan;   Natl Chin Yi Univ Technol, Dept Informat Management, Taichung, Taiwan;  Wanfang Hosp, Dept Emergency Med, Taipei, Taiwan; Taipei Med Univ Hosp, Dept Urol, Taipei, Taiwan; Taipei Med Univ Hosp, Dept Emergency Med, Taipei, Taiwan; Wanfang Hosp, Dept Dermatol, Taipei, Taiwan; Taipei Med Univ, ICHIT, Taipei, Taiwan</v>
      </c>
      <c r="K115" s="35" t="str">
        <f>'Arts WOS Original'!K65</f>
        <v>English</v>
      </c>
      <c r="L115" s="49" t="str">
        <f>'Arts WOS Original'!L65</f>
        <v>Article</v>
      </c>
      <c r="M115" s="49" t="str">
        <f>'Arts WOS Original'!M65</f>
        <v>Taiwan</v>
      </c>
      <c r="N115" s="49" t="str">
        <f>'Arts WOS Original'!N65</f>
        <v>Background and Objective: Objective Structured Clinical Examination (OSCE) has been used in many areas of healthcare training over the years. However, it constantly needs to be upgraded and enhanced due to technological and teaching changes. We aim at implementing an integrative OSCE method which employs informatics via the virtual patient within the pharmacy education curriculum at Taipei Medical University to enhance the pharmacy students' competence for using and disseminating information and to also improve critical thinking and clinical reasoning.Methods: We propose an integrated pharmacy OSCE which uses standardized patients and virtual patients (DxR Clinician). To evaluate this method, we designed four simulated stations and pilot tested with 19 students in the first year of the Master in Clinical Pharmacy program. Three stations were simulated as the inpatient pharmacy: 1) History and lab data collection; 2) Prescription review; 3) Calling physician to discuss potential prescription problems. The fourth was simulated as the patient ward station to provide patient education. A satisfaction questionnaire was administered at the end of the study.Results: Students rated their ability of 2.84, 2.37, 2.37, and 3.63 of 5 for each of the four stations, with the second and third being the most difficult stations. The method obtained an average rating of 4.32 of 5 for relevance, 4.16 for improving clinical ability, 4.32 for practicality in future healthcare work, and 4.28 for willing to have another similar learning experience.Conclusion: The integration of Virtual Patient in this study reveals that this assessment method is efficient and practical in many aspects. Most importantly, it provides the test taker with a much closer real-life clinical encounter. Although it is in many ways more difficult, it also provides for better  learning from mistakes opportunities for test-takers. (C) 2017 Published by Elsevier Ireland Ltd.</v>
      </c>
      <c r="O115" s="2"/>
      <c r="P115" s="2"/>
      <c r="Q115" s="2"/>
      <c r="R115" s="2"/>
    </row>
    <row r="116" spans="1:18" ht="15.75" customHeight="1" x14ac:dyDescent="0.2">
      <c r="A116" s="35">
        <v>115</v>
      </c>
      <c r="B116" s="35" t="str">
        <f>'Arts WOS Original'!B66</f>
        <v>Web of Science</v>
      </c>
      <c r="C116" s="49" t="str">
        <f>'Arts WOS Original'!C66</f>
        <v>Bearman, Margaret; Ajjawi, Rola</v>
      </c>
      <c r="D116" s="49" t="str">
        <f>'Arts WOS Original'!D66</f>
        <v>artificial intelligence, generative AI, higher education, evaluative judgement, relational epistemology</v>
      </c>
      <c r="E116" s="49" t="str">
        <f>'Arts WOS Original'!E66</f>
        <v>Learning to work with the black box: Pedagogy for a world with artificial intelligence</v>
      </c>
      <c r="F116" s="35">
        <f>'Arts WOS Original'!F66</f>
        <v>2023</v>
      </c>
      <c r="G116" s="49" t="str">
        <f>'Arts WOS Original'!G66</f>
        <v>British Journal of Educational Technology</v>
      </c>
      <c r="H116" s="35">
        <f>'Arts WOS Original'!H66</f>
        <v>44</v>
      </c>
      <c r="I116" s="35" t="str">
        <f>'Arts WOS Original'!I66</f>
        <v>10.1111/bjet.13337</v>
      </c>
      <c r="J116" s="49" t="str">
        <f>'Arts WOS Original'!J66</f>
        <v>Deakin Univ, Ctr Res Assessment &amp; Digital Learning CRADLE, Level 12,727 Collins St, Docklands, Vic 3008, Australia</v>
      </c>
      <c r="K116" s="35" t="str">
        <f>'Arts WOS Original'!K66</f>
        <v>English</v>
      </c>
      <c r="L116" s="49" t="str">
        <f>'Arts WOS Original'!L66</f>
        <v>Article</v>
      </c>
      <c r="M116" s="49" t="str">
        <f>'Arts WOS Original'!M66</f>
        <v>Australia</v>
      </c>
      <c r="N116" s="49" t="str">
        <f>'Arts WOS Original'!N66</f>
        <v>Artificial intelligence (AI) is increasingly integrating into our society. University education needs to maintain its relevance in an AI-mediated world, but the higher education sector is only beginning to engage deeply with the implications of AI within society. We define AI according to a relational epistemology, where, in the context of a particular interaction, a computational artefact provides a judgement about an optimal course of action and that this judgement cannot be traced. Therefore, by definition, AI must always act as a 'black box'. Rather than seeking to explain 'black boxes', we argue that a pedagogy for an AI-mediated world involves learning to work with opaque, partial and ambiguous situations, which reflect the entangled relationships between people and technologies. Such a pedagogy asks learners locate AI as socially bounded, where AI is always understood within the contexts of its use. We outline two particular approaches to achieve this: (a) orienting students to quality standards that surround AIs, what might be called the tacit and explicit 'rules of the game'; and (b) providing meaningful interactions with AI systems.</v>
      </c>
      <c r="O116" s="2"/>
      <c r="P116" s="2"/>
      <c r="Q116" s="2"/>
      <c r="R116" s="2"/>
    </row>
    <row r="117" spans="1:18" ht="15.75" customHeight="1" x14ac:dyDescent="0.2">
      <c r="A117" s="35">
        <v>116</v>
      </c>
      <c r="B117" s="35" t="str">
        <f>'Arts WOS Original'!B67</f>
        <v>Web of Science</v>
      </c>
      <c r="C117" s="49" t="str">
        <f>'Arts WOS Original'!C67</f>
        <v>박선주</v>
      </c>
      <c r="D117" s="49" t="str">
        <f>'Arts WOS Original'!D67</f>
        <v>Scratch, Dr. Scratch, Computational Thingking, SW education, EPL</v>
      </c>
      <c r="E117" s="49" t="str">
        <f>'Arts WOS Original'!E67</f>
        <v>Analysis of Computational Thinking Level Through the Scratch Project Analyzation</v>
      </c>
      <c r="F117" s="35">
        <f>'Arts WOS Original'!F67</f>
        <v>2018</v>
      </c>
      <c r="G117" s="49" t="str">
        <f>'Arts WOS Original'!G67</f>
        <v>Journal of the Korean Association of Information Education</v>
      </c>
      <c r="H117" s="35">
        <f>'Arts WOS Original'!H67</f>
        <v>0</v>
      </c>
      <c r="I117" s="35" t="str">
        <f>'Arts WOS Original'!I67</f>
        <v>10.14352/jkaie.2018.22.6.661</v>
      </c>
      <c r="J117" s="49">
        <f>'Arts WOS Original'!J67</f>
        <v>0</v>
      </c>
      <c r="K117" s="35" t="str">
        <f>'Arts WOS Original'!K67</f>
        <v>Korean</v>
      </c>
      <c r="L117" s="49" t="str">
        <f>'Arts WOS Original'!L67</f>
        <v>research-article</v>
      </c>
      <c r="M117" s="49">
        <f>'Arts WOS Original'!M67</f>
        <v>0</v>
      </c>
      <c r="N117" s="49" t="str">
        <f>'Arts WOS Original'!N67</f>
        <v>As SW education has become essential since 2018 due to the revised curriculum in 2015, researches on SW education are actively being carried out. In order to understand the level of pre-service teachers' computational thinking level, we analyzed a correlation of CT element scores with each year and each grade based on the calculated Scratch project by years using the analysis tool Dr. Scratch, which was targeted for 325 students in K National University of Education who passed the scratch course from 2016 to 2018. The result indicated that there is a positive correlation between all the CT related factors and both the year and the grade. Conclusionally, it is crucial to have students undergo revising process by using an automated evaluation tool such as Dr. Scratch and cultivate ability to create and utilize required materials. Furthermore, it is necessary to educate students to utilize logical thinking elements such as complex conditions and logic operations.</v>
      </c>
      <c r="O117" s="2"/>
      <c r="P117" s="2"/>
      <c r="Q117" s="2"/>
      <c r="R117" s="2"/>
    </row>
    <row r="118" spans="1:18" ht="15.75" customHeight="1" x14ac:dyDescent="0.2">
      <c r="A118" s="35">
        <v>117</v>
      </c>
      <c r="B118" s="35" t="str">
        <f>'Arts WOS Original'!B68</f>
        <v>Web of Science</v>
      </c>
      <c r="C118" s="49" t="str">
        <f>'Arts WOS Original'!C68</f>
        <v>Park, Kyung-Eun; Lee, Sang-Gu; Ham, YoonMee; Lee, Jae Hwa</v>
      </c>
      <c r="D118" s="49" t="str">
        <f>'Arts WOS Original'!D68</f>
        <v>Calculus, Coding Education, Problem/Project-Based Learning, Computational Thinking, Python</v>
      </c>
      <c r="E118" s="49" t="str">
        <f>'Arts WOS Original'!E68</f>
        <v>Teaching and Learning of University Calculus with Python-based Coding Education</v>
      </c>
      <c r="F118" s="35">
        <f>'Arts WOS Original'!F68</f>
        <v>2019</v>
      </c>
      <c r="G118" s="49" t="str">
        <f>'Arts WOS Original'!G68</f>
        <v>Communications of Mathematical Education</v>
      </c>
      <c r="H118" s="35">
        <f>'Arts WOS Original'!H68</f>
        <v>1</v>
      </c>
      <c r="I118" s="35" t="str">
        <f>'Arts WOS Original'!I68</f>
        <v>10.7468/jksmee.2019.33.3.163</v>
      </c>
      <c r="J118" s="49">
        <f>'Arts WOS Original'!J68</f>
        <v>0</v>
      </c>
      <c r="K118" s="35" t="str">
        <f>'Arts WOS Original'!K68</f>
        <v>Korean</v>
      </c>
      <c r="L118" s="49" t="str">
        <f>'Arts WOS Original'!L68</f>
        <v>research-article</v>
      </c>
      <c r="M118" s="49">
        <f>'Arts WOS Original'!M68</f>
        <v>0</v>
      </c>
      <c r="N118" s="49" t="str">
        <f>'Arts WOS Original'!N68</f>
        <v>This study introduces a development of calculus contents which makes to understand the main concepts of calculus in a short period of time and to enhance problem solving and computational thinking for complex problems encountered in the real world for college freshmen with diverse backgrounds. As a concrete measure, we developed ‘Teaching and Learning’ contents and Python-based code for Calculus I and II which was used in actual classroom.In other words, the entire process of teaching and learning, action plan, and evaluation method for calculus class with Python based coding are reported and shared. In anytime and anywhere, our students were able to freely practice and effectively exercise calculus problems. By using the given code, students could gain meaningful understanding of calculus contents and were able to expand their computational thinking skills. In addition, we share a way that it motivated student activities, and evaluated students fairly based on data which they generated, but still instructor’s work load is less than before. Therefore, it can be a teaching and learning model for college mathematics which shows a possibility to cover calculus concepts and computational thinking at once in a innovative way for the 21st century.</v>
      </c>
      <c r="O118" s="2"/>
      <c r="P118" s="2"/>
      <c r="Q118" s="2"/>
      <c r="R118" s="2"/>
    </row>
    <row r="119" spans="1:18" ht="15.75" customHeight="1" x14ac:dyDescent="0.2">
      <c r="A119" s="35">
        <v>118</v>
      </c>
      <c r="B119" s="35" t="str">
        <f>'Arts WOS Original'!B69</f>
        <v>Web of Science</v>
      </c>
      <c r="C119" s="49" t="str">
        <f>'Arts WOS Original'!C69</f>
        <v>Khoronko, Lyubov; Bondarenko, Yekaterina</v>
      </c>
      <c r="D119" s="49" t="e">
        <f>'Arts WOS Original'!#REF!</f>
        <v>#REF!</v>
      </c>
      <c r="E119" s="49" t="str">
        <f>'Arts WOS Original'!E69</f>
        <v>Transitivity processes in the field of higher medical education in the risk environment</v>
      </c>
      <c r="F119" s="35">
        <f>'Arts WOS Original'!F69</f>
        <v>2020</v>
      </c>
      <c r="G119" s="49" t="str">
        <f>'Arts WOS Original'!G69</f>
        <v>Innovative Technologies in Science and Education (ITSE-2020)</v>
      </c>
      <c r="H119" s="35">
        <f>'Arts WOS Original'!H69</f>
        <v>0</v>
      </c>
      <c r="I119" s="35" t="str">
        <f>'Arts WOS Original'!I69</f>
        <v>10.1051/e3sconf/202021022020</v>
      </c>
      <c r="J119" s="49" t="str">
        <f>'Arts WOS Original'!J69</f>
        <v>Volgograd State Med Univ, Volgograd 400131, Russia; Don State Tech Univ, Rostov Na Donu 344003, Russia</v>
      </c>
      <c r="K119" s="35" t="str">
        <f>'Arts WOS Original'!K69</f>
        <v>English</v>
      </c>
      <c r="L119" s="49" t="str">
        <f>'Arts WOS Original'!L69</f>
        <v>Proceedings Paper</v>
      </c>
      <c r="M119" s="49" t="str">
        <f>'Arts WOS Original'!M69</f>
        <v>Russia</v>
      </c>
      <c r="N119" s="49" t="str">
        <f>'Arts WOS Original'!N69</f>
        <v>The article deals with transitivity processes in the field of higher medical education. Several trends related to transitivity processes are highlighted: the high demand for medical education with a shortage of qualified specialists; the continuing medical education and the introduction of an accreditation exam; the introduction of distance technologies, simulation and e-learning; specialist mobility. Thus, the educational process in the context of transitivity processes in the field of medical education should be focused on the formation of self-improvement skills, self-education. The article describes the functions of the students' independent work in a medical university and the conditions that increase the effectiveness of the educational process. The article defines the role of the organization of student's independent work in the development of selfeducation and self-improvement skills. The student's independent work is considered as one of the forms that allow students to develop self-education and self-improvement skills, taking into account their abilities. The independent work as a form of self-improvement is aimed at developing the skills of independent search and choice of problem solutions; developing the skills of information analysis when working with a large volume of educational material; provides the development of critical thinking skills; stimulating the skills of evaluative and reflexive activity in the context of dynamic changes in the professional sphere.</v>
      </c>
      <c r="O119" s="2"/>
      <c r="P119" s="2"/>
      <c r="Q119" s="2"/>
      <c r="R119" s="2"/>
    </row>
    <row r="120" spans="1:18" ht="15.75" customHeight="1" x14ac:dyDescent="0.2">
      <c r="A120" s="35">
        <v>119</v>
      </c>
      <c r="B120" s="35" t="str">
        <f>'Arts WOS Original'!B70</f>
        <v>Web of Science</v>
      </c>
      <c r="C120" s="49" t="str">
        <f>'Arts WOS Original'!C70</f>
        <v>Zhang, Xiaorong</v>
      </c>
      <c r="D120" s="49" t="str">
        <f>'Arts WOS Original'!D69</f>
        <v>molecular phylogenetics, molecular evolution, cystic fibrosis transmembrane conductance regulator (CFTR), orthologs vertebrate animals</v>
      </c>
      <c r="E120" s="49" t="str">
        <f>'Arts WOS Original'!E70</f>
        <v>Teaching molecular phylogenetics through investigating a real-world phylogenetic problem</v>
      </c>
      <c r="F120" s="35">
        <f>'Arts WOS Original'!F70</f>
        <v>2012</v>
      </c>
      <c r="G120" s="49" t="str">
        <f>'Arts WOS Original'!G70</f>
        <v>Journal of Biological Education</v>
      </c>
      <c r="H120" s="35">
        <f>'Arts WOS Original'!H70</f>
        <v>5</v>
      </c>
      <c r="I120" s="35" t="str">
        <f>'Arts WOS Original'!I70</f>
        <v>10.1080/00219266.2011.634018</v>
      </c>
      <c r="J120" s="49" t="str">
        <f>'Arts WOS Original'!J70</f>
        <v>Savannah State Univ, Dept Nat Sci, Savannah, GA 31404 USA</v>
      </c>
      <c r="K120" s="35" t="str">
        <f>'Arts WOS Original'!K70</f>
        <v>English</v>
      </c>
      <c r="L120" s="49" t="str">
        <f>'Arts WOS Original'!L70</f>
        <v>Article</v>
      </c>
      <c r="M120" s="49" t="str">
        <f>'Arts WOS Original'!M70</f>
        <v>United States</v>
      </c>
      <c r="N120" s="49" t="str">
        <f>'Arts WOS Original'!N70</f>
        <v>A phylogenetics exercise is incorporated into the 'Introduction to biocomputing' course, a junior-level course at Savannah State University. This exercise is designed to help students learn important concepts and practical skills in molecular phylogenetics through solving a real-world problem. In this application, students are required to identify orthologous protein sequences of the human (Homo sapiens) cystic fibrosis transmembrane conductance regulator (CFTR) from other species and to reconstruct a phylogenetic tree of these species by comparing their CFTR amino acid sequences. Students are also asked to evaluate their trees critically by comparing them with published phylogenies in the literature. This exercise helps students understand the principles underlying molecular phylogenetics and gain practical skills in searching genetic databases and conducting phylogenetic analysis using computer programs. In addition, this inquiry-based exercise encourages students to develop their critical-thinking skills through evaluating conflicting phylogenies reconstructed from different data or approaches. Although this exercise is designed to teach molecular phylogenetics in the biocomputing course, it can be easily adapted and used to enhance instruction in other biology courses. The activities are well suited for college students at all academic levels.</v>
      </c>
      <c r="O120" s="2"/>
      <c r="P120" s="2"/>
      <c r="Q120" s="2"/>
      <c r="R120" s="2"/>
    </row>
    <row r="121" spans="1:18" ht="15.75" customHeight="1" x14ac:dyDescent="0.2">
      <c r="A121" s="35">
        <v>120</v>
      </c>
      <c r="B121" s="35" t="str">
        <f>'Arts WOS Original'!B71</f>
        <v>Web of Science</v>
      </c>
      <c r="C121" s="49" t="str">
        <f>'Arts WOS Original'!C71</f>
        <v>Bates, R. M.; Bicksler, A. J.</v>
      </c>
      <c r="D121" s="49" t="str">
        <f>'Arts WOS Original'!D71</f>
        <v>experiential learning, capstone courses, student research projects</v>
      </c>
      <c r="E121" s="49" t="str">
        <f>'Arts WOS Original'!E71</f>
        <v>Moringa oleifera as a model system for undergraduate problem-based learning</v>
      </c>
      <c r="F121" s="35">
        <f>'Arts WOS Original'!F71</f>
        <v>2017</v>
      </c>
      <c r="G121" s="49" t="str">
        <f>'Arts WOS Original'!G71</f>
        <v>I International Symposium on Moringa</v>
      </c>
      <c r="H121" s="35">
        <f>'Arts WOS Original'!H71</f>
        <v>0</v>
      </c>
      <c r="I121" s="35" t="str">
        <f>'Arts WOS Original'!I71</f>
        <v>10.17660/ActaHortic.2017.1158.47</v>
      </c>
      <c r="J121" s="49" t="str">
        <f>'Arts WOS Original'!J71</f>
        <v>Penn State Univ, University Pk, PA 16802 USA; ECHO Asia Impact Ctr, Chiang Mai, Thailand</v>
      </c>
      <c r="K121" s="35" t="str">
        <f>'Arts WOS Original'!K71</f>
        <v>English</v>
      </c>
      <c r="L121" s="49" t="str">
        <f>'Arts WOS Original'!L71</f>
        <v>Proceedings Paper</v>
      </c>
      <c r="M121" s="49" t="str">
        <f>'Arts WOS Original'!M71</f>
        <v>United States</v>
      </c>
      <c r="N121" s="49" t="str">
        <f>'Arts WOS Original'!N71</f>
        <v>The many medicinal, nutritional, industrial, and agricultural uses of Moringa oleifera are well-documented. These unique traits found in moringaalso make the species a valuable model system by which undergraduate students from non-agricultural majors may engage in plant-based research. This paper highlights a collaborative, problem-based learning approach that has been used to a great effect at Penn State University. Problem-based learning promotes a culture of curiosity, where discovery is valued and failure is embraced and used as a learning opportunity. Since 2010, undergraduate moringa-related research projects and activities have included: 1) moringa leaf drying under humid conditions; 2) design of a moringa harvester for application in Senegal; and 3) moringa cationic protein, functionalized sand for water treatment with recognition at the EPA P3 Sustainability Award. Evaluations and anecdotal evidence suggest that collaborative undergraduate research teams engaged around real-world moringa problems experience enhanced critical thinking and problem-solving skills. Additionally, the research conducted by the student teams has contributed significantly to the body of knowledge related to moringa culture and use.</v>
      </c>
      <c r="O121" s="2"/>
      <c r="P121" s="2"/>
      <c r="Q121" s="2"/>
      <c r="R121" s="2"/>
    </row>
    <row r="122" spans="1:18" ht="15.75" customHeight="1" x14ac:dyDescent="0.2">
      <c r="A122" s="35">
        <v>121</v>
      </c>
      <c r="B122" s="35" t="str">
        <f>'Arts WOS Original'!B72</f>
        <v>Web of Science</v>
      </c>
      <c r="C122" s="49" t="str">
        <f>'Arts WOS Original'!C72</f>
        <v>Huang, C</v>
      </c>
      <c r="D122" s="49" t="str">
        <f>'Arts WOS Original'!D72</f>
        <v>educational media, interactive teaching for biology and medicine, instructional web design, physiology modules, multimedia module design</v>
      </c>
      <c r="E122" s="49" t="str">
        <f>'Arts WOS Original'!E72</f>
        <v>Designing high-quality interactive multimedia learning modules</v>
      </c>
      <c r="F122" s="35">
        <f>'Arts WOS Original'!F72</f>
        <v>2005</v>
      </c>
      <c r="G122" s="49" t="str">
        <f>'Arts WOS Original'!G72</f>
        <v>Computerized Medical Imaging and Graphics</v>
      </c>
      <c r="H122" s="35">
        <f>'Arts WOS Original'!H72</f>
        <v>68</v>
      </c>
      <c r="I122" s="35" t="str">
        <f>'Arts WOS Original'!I72</f>
        <v>10.1016/j.compmedimag.2004.09.017</v>
      </c>
      <c r="J122" s="49" t="str">
        <f>'Arts WOS Original'!J72</f>
        <v>Stanford Univ, Sch Med, SUMMIT, Stanford, CA 94305 USA</v>
      </c>
      <c r="K122" s="35" t="str">
        <f>'Arts WOS Original'!K72</f>
        <v>English</v>
      </c>
      <c r="L122" s="49" t="str">
        <f>'Arts WOS Original'!L72</f>
        <v>Article</v>
      </c>
      <c r="M122" s="49" t="str">
        <f>'Arts WOS Original'!M72</f>
        <v>United States</v>
      </c>
      <c r="N122" s="49" t="str">
        <f>'Arts WOS Original'!N72</f>
        <v>Modem research has broadened scientific knowledge and revealed the interdisciplinary nature of the sciences. For today's students, this advance translates to teaming a more diverse range of concepts, usually in less time, and without supporting resources. Students can benefit from technology-enhanced learning supplements that unify concepts and are delivered on-demand over the Internet. Such supplements, like imaging informatics databases, serve as innovative references for biomedical information, but could improve their interaction interfaces to support teaming. With information from these digital datasets, multimedia teaming tools can be designed to transform teaming into an active process where students can visualize relationships over time, interact with dynamic content, and immediately test their knowledge. This approach bridges knowledge gaps, fosters conceptual understanding, and builds problem-solving and critical thinking skills-all essential components to informatics training for science and medicine. Additional benefits include cost-free access and ease of dissemination over the Intemet or CD-ROM. However, current methods for the design of multimedia learning modules are not standardized and lack strong instructional design.Pressure from administrators at the top and students from the bottom are pushing faculty to use modern technology to address the teaming needs and expectations of contemporary students. Yet, faculty lack adequate support and training to adopt this new approach. So how can faculty learn to create educational multimedia materials for their students? This paper provides guidelines on best practices in educational multimedia design, derived from the Virtual Labs Project at Stanford University. The development of a multimedia module consists of five phases: (1) understand the teaming problem and the users needs; (2) design the content to harness the enabling technologies; (3) build multimedia materials with web style standards and human factors principles; (4) user testing; (5) Evaluate and improve design. (c) 2004 Elsevier Ltd. All rights reserved.</v>
      </c>
      <c r="O122" s="2"/>
      <c r="P122" s="2"/>
      <c r="Q122" s="2"/>
      <c r="R122" s="2"/>
    </row>
    <row r="123" spans="1:18" ht="15.75" customHeight="1" x14ac:dyDescent="0.2">
      <c r="A123" s="35">
        <v>122</v>
      </c>
      <c r="B123" s="35" t="str">
        <f>'Arts WOS Original'!B73</f>
        <v>Web of Science</v>
      </c>
      <c r="C123" s="49" t="str">
        <f>'Arts WOS Original'!C73</f>
        <v>Connors, Patrice K.; Lanier, Hayley C.; Erb, Liesl P.; Varner, Johanna; Dizney, Laurie; Flaherty, Elizabeth A.; Duggan, Jennifer M.; Yahnke, Christopher J.; Hanson, John D.</v>
      </c>
      <c r="D123" s="49" t="str">
        <f>'Arts WOS Original'!D73</f>
        <v>Undergraduate research experiences, science education outcomes, implementation collaboration, biochemistry, diversity, biology</v>
      </c>
      <c r="E123" s="49" t="str">
        <f>'Arts WOS Original'!E73</f>
        <v>Connected While Distant: Networking CUREs Across Classrooms to Create Community and Empower Students</v>
      </c>
      <c r="F123" s="35">
        <f>'Arts WOS Original'!F73</f>
        <v>2021</v>
      </c>
      <c r="G123" s="49" t="str">
        <f>'Arts WOS Original'!G73</f>
        <v>Integrative and Comparative Biology</v>
      </c>
      <c r="H123" s="35">
        <f>'Arts WOS Original'!H73</f>
        <v>19</v>
      </c>
      <c r="I123" s="35" t="str">
        <f>'Arts WOS Original'!I73</f>
        <v>10.1093/icb/icab146</v>
      </c>
      <c r="J123" s="49" t="str">
        <f>'Arts WOS Original'!J73</f>
        <v>Colorado Mesa Univ, Dept Biol Sci, Grand Junction, CO 81501 USA; Univ Oklahoma, Sam Noble Oklahoma Museum Nat Hist, Norman, OK 73072 USA
3 Univ Oklahoma, Dept Biol, Norman, OK 73072 USA; Warren Wilson Coll, Dept Biol, Asheville, NC 28815 USA; Warren Wilson Coll, Dept Environm Studies, Asheville, NC 28815 USA; Univ Portland, Dept Biol, Portland, OR 97203 USA; Purdue Univ, Dept Forestry &amp; Nat Resources, W Lafayette, IN 47906 USA; Calif State Univ Monterey Bay, Dept Appl Environm Sci, 100 Campus Ctr, Seaside, CA 93955 USA; Univ Wisconsin, Dept Wildlife Ecol, Stevens Point, WI 54481 USA; Inst Biodivers Res &amp; Educ, Charleston, IN 47111 USA</v>
      </c>
      <c r="K123" s="35" t="str">
        <f>'Arts WOS Original'!K73</f>
        <v>English</v>
      </c>
      <c r="L123" s="49" t="str">
        <f>'Arts WOS Original'!L73</f>
        <v>Article; Proceedings Paper</v>
      </c>
      <c r="M123" s="49" t="str">
        <f>'Arts WOS Original'!M73</f>
        <v>United States</v>
      </c>
      <c r="N123" s="49" t="str">
        <f>'Arts WOS Original'!N73</f>
        <v>Connections, collaborations, and community are key to the success of individual scientists as well as transformative scientific advances. Intentionally building these components into science, technology, engineering and mathematics (STEM) education can better prepare future generations of researchers. Course-based undergraduate research experiences (CUREs) are a new, fast-growing teaching practice in STEM that expand opportunities for undergraduate students to gain research skills. Because they engage all students in a course in an authentic research experience focused on a relevant scientific problem, CUREs provide an opportunity to foster community among students while promoting critical thinking skills and positively influencing their identities as scientists. Here, we review CUREs in the biological sciences that were developed as multi-institutional networks, and highlight the benefits gained by students and instructors through participation in a CURE network. Throughout, we introduce Squirrel-Net, a network of ecology-focused and field-based CUREs that intentionally create connections among students and instructors. Squirrel-Net CUREs can also be scaffolded into the curriculum to form connections between courses, and are easily transitioned to distance-based delivery. Future assessments of networked CUREs like Squirrel-Net will help elucidate how CURE networks create community and how a cultivated research community impacts students' performance, perceptions of science, and sense of belonging. We hypothesize networked CUREs have the potential to create a broader sense of belonging among students and instructors alike, which could result in better science and more confident scientists.</v>
      </c>
      <c r="O123" s="2"/>
      <c r="P123" s="2"/>
      <c r="Q123" s="2"/>
      <c r="R123" s="2"/>
    </row>
    <row r="124" spans="1:18" ht="15.75" customHeight="1" x14ac:dyDescent="0.2">
      <c r="A124" s="35">
        <v>123</v>
      </c>
      <c r="B124" s="35" t="str">
        <f>'Arts WOS Original'!B74</f>
        <v>Web of Science</v>
      </c>
      <c r="C124" s="49" t="str">
        <f>'Arts WOS Original'!C74</f>
        <v>Maldonado Vargas, Martha Angélica; Ucán Pech, Juan Pablo</v>
      </c>
      <c r="D124" s="49" t="str">
        <f>'Arts WOS Original'!D74</f>
        <v>Virtual learning environment, educational computingm-learning engineering</v>
      </c>
      <c r="E124" s="49" t="str">
        <f>'Arts WOS Original'!E74</f>
        <v>Tecnología educativa para evaluar aprendizaje de toma de decisiones en estudiantes universitarios</v>
      </c>
      <c r="F124" s="35">
        <f>'Arts WOS Original'!F74</f>
        <v>2023</v>
      </c>
      <c r="G124" s="49" t="str">
        <f>'Arts WOS Original'!G74</f>
        <v>Apertura (Guadalajara, Jal.)</v>
      </c>
      <c r="H124" s="35">
        <f>'Arts WOS Original'!H74</f>
        <v>0</v>
      </c>
      <c r="I124" s="35" t="str">
        <f>'Arts WOS Original'!I74</f>
        <v>10.32870/ap.v15n2.2363</v>
      </c>
      <c r="J124" s="49" t="str">
        <f>'Arts WOS Original'!J74</f>
        <v>Universidad Madero, Mexico; Universidad Autónoma de Yucatán, Mexico</v>
      </c>
      <c r="K124" s="35" t="str">
        <f>'Arts WOS Original'!K74</f>
        <v>Spanish</v>
      </c>
      <c r="L124" s="49" t="str">
        <f>'Arts WOS Original'!L74</f>
        <v>research-article</v>
      </c>
      <c r="M124" s="49" t="str">
        <f>'Arts WOS Original'!M74</f>
        <v>Mexico</v>
      </c>
      <c r="N124" s="49" t="str">
        <f>'Arts WOS Original'!N74</f>
        <v>Abstract This paper describes a study related to the learning of decision-making heuristics such as preference matrix, break-even point and decision tree from the perspective of using a computational tool. With their respective algorithms, a virtual learning environment through a mobile application (app) aimed at Engineering students was developed. To answer the research questions posed in this report, an empirical study was conducted to assess the effectiveness, efficiency and cost in solving decision-making problems with and without the use of the app. The results in this study suggest that the use of the app in learning decision-making skills facilitates the mathematical process for students, and that by using critical thinking competence, they can make assertive and accurate decisions considering different alternatives.</v>
      </c>
      <c r="O124" s="2"/>
      <c r="P124" s="2"/>
      <c r="Q124" s="2"/>
      <c r="R124" s="2"/>
    </row>
    <row r="125" spans="1:18" ht="15.75" customHeight="1" x14ac:dyDescent="0.2">
      <c r="A125" s="35">
        <v>124</v>
      </c>
      <c r="B125" s="35" t="str">
        <f>'Arts WOS Original'!B75</f>
        <v>Web of Science</v>
      </c>
      <c r="C125" s="49" t="str">
        <f>'Arts WOS Original'!C75</f>
        <v>Ramirez-Montoya, Maria Soledad; Casillas-Munoz, Fidel; Tariq, Rasikh; alvarez-Icaza, Ines; Portuguez-Castro, May</v>
      </c>
      <c r="D125" s="49" t="str">
        <f>'Arts WOS Original'!D75</f>
        <v>Complex thinking, Educational innovation, Higher education, Social entrepreneurship</v>
      </c>
      <c r="E125" s="49" t="str">
        <f>'Arts WOS Original'!E75</f>
        <v>Reimagining the future through the co-creation of social entrepreneurship in higher education: a multivariate prediction model approach</v>
      </c>
      <c r="F125" s="35">
        <f>'Arts WOS Original'!F75</f>
        <v>2024</v>
      </c>
      <c r="G125" s="49" t="str">
        <f>'Arts WOS Original'!G75</f>
        <v>Kybernetes</v>
      </c>
      <c r="H125" s="35">
        <f>'Arts WOS Original'!H75</f>
        <v>0</v>
      </c>
      <c r="I125" s="35" t="str">
        <f>'Arts WOS Original'!I75</f>
        <v>10.1108/K-07-2024-1924</v>
      </c>
      <c r="J125" s="49" t="str">
        <f>'Arts WOS Original'!J75</f>
        <v>Tecnol Monterrey, Inst Future Educ, EGADE Business Sch, Monterrey, Mexico; Tecnol Monterrey, Inst Future Educ, Monterrey, Mexico; CENTRUM Catol Grad Business Sch, Dept Academ Posgrad Negocios, Lima, Peru; Pontificia Univ Catol Peru, Dept Academ Posgrad Negocios, Lima, Peru; Tecnol Monterrey, Sch Architecture Art &amp; Design, Mexico City, Mexico</v>
      </c>
      <c r="K125" s="35" t="str">
        <f>'Arts WOS Original'!K75</f>
        <v>English</v>
      </c>
      <c r="L125" s="49" t="str">
        <f>'Arts WOS Original'!L75</f>
        <v>Article</v>
      </c>
      <c r="M125" s="49" t="str">
        <f>'Arts WOS Original'!M75</f>
        <v>Mexico</v>
      </c>
      <c r="N125" s="49" t="str">
        <f>'Arts WOS Original'!N75</f>
        <v>PurposeThis remastered analysis focuses on the impact of entrepreneurial interventions in higher education institutions (HEI), particularly in social entrepreneurship. The study evaluated the effectiveness of such interventions through a pre-and post-test approach, examining various skill sets in students. The primary goal was to analyze the influence of entrepreneurial training programs on students' competencies in social entrepreneurship by analyzing changes in personal behavior, leadership, innovation, social value and management skills before and after the educational interventions.Design/methodology/approachThe study employed a quasi-experimental design, analyzing pre-and post-test results in three distinct social entrepreneurship training experiences. The sample consisted of 304 participants, providing a comprehensive view of the impact of these interventions.FindingsThe main findings were: (1) Educational interventions in social entrepreneurship must emphasize strategies for self-awareness, emotional intelligence and personal development improvement. The analysis revealed significant improvements in these areas, indicating that targeted strategies in these domains are essential for enhancing the effectiveness of social entrepreneurship education. (2) The impact of educational interventions on these capabilities can be effectively evaluated using machine learning methods such as ordinary least squares (OLS) regression. This approach allows for the inclusion of variables such as gender, age or location, providing a comprehensive assessment of the interventions' impact. (3) The interventions were particularly effective in improving students' innovation and leadership competencies. The analysis demonstrated substantial enhancements in these areas, underscoring the success of the interventions in developing these critical skills. (4) The study highlighted the need for a more focused approach in future interventions, emphasizing the importance of management, social value and personal skills. Additionally, it pointed out the necessity of developing and utilizing appropriate tools to create and evaluate these interventions effectively.Practical implicationsThe study provides insights into improving educational interventions in social entrepreneurship to better develop essential skills in students.Originality/valueThis research introduces a significant approach to educational interventions for educational communities and decision-makers by demonstrating the effectiveness of entrepreneurial training for competencies in innovation and leadership, which are crucial for societal and economic development.</v>
      </c>
      <c r="O125" s="2"/>
      <c r="P125" s="2"/>
      <c r="Q125" s="2"/>
      <c r="R125" s="2"/>
    </row>
    <row r="126" spans="1:18" ht="15.75" customHeight="1" x14ac:dyDescent="0.2">
      <c r="A126" s="35">
        <v>125</v>
      </c>
      <c r="B126" s="35" t="str">
        <f>'Arts WOS Original'!B76</f>
        <v>Web of Science</v>
      </c>
      <c r="C126" s="49" t="str">
        <f>'Arts WOS Original'!C76</f>
        <v>Htay, Mila Nu Nu; Parial, Laurence Lloyd; Tolabing, Ma Carmen; Dadaczynski, Kevin; Okan, Orkan; Leung, Angela Yee Man; Su, Tin Tin</v>
      </c>
      <c r="D126" s="49">
        <f>'Arts WOS Original'!D76</f>
        <v>0</v>
      </c>
      <c r="E126" s="49" t="str">
        <f>'Arts WOS Original'!E76</f>
        <v>Digital health literacy, online information-seeking behaviour, and satisfaction of Covid-19 information among the university students of East and South-East Asia</v>
      </c>
      <c r="F126" s="35">
        <f>'Arts WOS Original'!F76</f>
        <v>2022</v>
      </c>
      <c r="G126" s="49" t="str">
        <f>'Arts WOS Original'!G76</f>
        <v>Plos One</v>
      </c>
      <c r="H126" s="35">
        <f>'Arts WOS Original'!H76</f>
        <v>43</v>
      </c>
      <c r="I126" s="35" t="str">
        <f>'Arts WOS Original'!I76</f>
        <v>10.1371/journal.pone.0266276</v>
      </c>
      <c r="J126" s="49" t="str">
        <f>'Arts WOS Original'!J76</f>
        <v>Manipal Univ Coll Malaysia, Fac Med, Dept Community Med, Bukit Baru, Melaka, Malaysia; Hong Kong Polytech Univ, Sch Nursing, Hong Kong, Peoples R China; Univ Santo Tomas, Coll Nursing, Manila, Philippines; Univ Philippines, Coll Publ Hlth, Dept Epidemiol &amp; Biostat, Manila, Philippines; Leuphana Univ Lueneburg, Ctr Appl Hlth Sci, Luneburg, Germany; Fulda Univ Appl Sci, Dept Hlth Sci, Fulda, Germany; Tech Univ Munich, Dept Sport &amp; Hlth Sci, Munich, Germany; Monash Univ Malaysia, South East Asia Community Observ SEACO, Bandar Sunway, Malaysia; Monash Univ Malaysia, Jeffery Cheah Sch Med &amp; Hlth Sci, Global Publ Hlth, Bandar Sunway, Malaysia</v>
      </c>
      <c r="K126" s="35" t="str">
        <f>'Arts WOS Original'!K76</f>
        <v>English</v>
      </c>
      <c r="L126" s="49" t="str">
        <f>'Arts WOS Original'!L76</f>
        <v>Article</v>
      </c>
      <c r="M126" s="49" t="str">
        <f>'Arts WOS Original'!M76</f>
        <v>Malaysia</v>
      </c>
      <c r="N126" s="49" t="str">
        <f>'Arts WOS Original'!N76</f>
        <v>During the COVID-19 pandemic, there is a growing interest in online information about coronavirus worldwide. This study aimed to investigate the digital health literacy (DHL) level, information-seeking behaviour, and satisfaction of information on COVID-19 among East and South-East Asia university students. This cross-sectional web-based study was conducted between April to June 2020 by recruiting students from universities in China, Malaysia, and the Philippines. University students who have Internet access were invited to participate in the study. Items on sociodemographic variables, DHL, information-seeking behaviour, and information satisfaction were included in the questionnaire. Descriptive statistics and logistic regression analysis were conducted. A total of 5302 university students responded to the survey. The overall mean score across the four DHL subscales was 2.89 (SD: 0.42). Search engines (e.g., Google, Bing, Yahoo) (92.0%) and social media (88.4%) were highly utilized by the students, whereas Websites of doctors or health insurance companies were of lower utilization (64.7%). Across the domains (i.e., adding self-generated content, determining relevance, evaluating reliability, and protecting privacy) higher DHL was positively associated with higher usage of trustworthy resources. Providing online information on COVID-19 at official university websites and conducting health talks or web-based information dissemination about the strategies for mental health challenges during pandemic could be beneficial to the students. Strengthening DHL among university students will enhance their critical thinking and evaluation of online resources, which could direct them to the quality and trustworthy information sources on COVID-19.</v>
      </c>
      <c r="O126" s="2"/>
      <c r="P126" s="2"/>
      <c r="Q126" s="2"/>
      <c r="R126" s="2"/>
    </row>
    <row r="127" spans="1:18" ht="15.75" customHeight="1" x14ac:dyDescent="0.2">
      <c r="A127" s="35">
        <v>126</v>
      </c>
      <c r="B127" s="35" t="str">
        <f>'Arts WOS Original'!B77</f>
        <v>Web of Science</v>
      </c>
      <c r="C127" s="49" t="str">
        <f>'Arts WOS Original'!C77</f>
        <v>Stredney, D; Sessanna, D; McDonald, JS; Hiemenz, L; Rosenberg, LB</v>
      </c>
      <c r="D127" s="49">
        <f>'Arts WOS Original'!D77</f>
        <v>0</v>
      </c>
      <c r="E127" s="49" t="str">
        <f>'Arts WOS Original'!E77</f>
        <v>A virtual simulation environment for learning epidural anesthesia</v>
      </c>
      <c r="F127" s="35">
        <f>'Arts WOS Original'!F77</f>
        <v>1996</v>
      </c>
      <c r="G127" s="49" t="str">
        <f>'Arts WOS Original'!G77</f>
        <v>Medicine Meets Virtual Reality: Health Care in the Information Age</v>
      </c>
      <c r="H127" s="35">
        <f>'Arts WOS Original'!H77</f>
        <v>13</v>
      </c>
      <c r="I127" s="35" t="str">
        <f>'Arts WOS Original'!I77</f>
        <v>10.3233/978-1-60750-873-1-164</v>
      </c>
      <c r="J127" s="49" t="str">
        <f>'Arts WOS Original'!J77</f>
        <v>OHIO SUPERCOMP CTR,COLUMBUS,OH</v>
      </c>
      <c r="K127" s="35" t="str">
        <f>'Arts WOS Original'!K77</f>
        <v>English</v>
      </c>
      <c r="L127" s="49" t="str">
        <f>'Arts WOS Original'!L77</f>
        <v>Proceedings Paper</v>
      </c>
      <c r="M127" s="49" t="str">
        <f>'Arts WOS Original'!M77</f>
        <v>United States</v>
      </c>
      <c r="N127" s="49" t="str">
        <f>'Arts WOS Original'!N77</f>
        <v/>
      </c>
      <c r="O127" s="2"/>
      <c r="P127" s="2"/>
      <c r="Q127" s="2"/>
      <c r="R127" s="2"/>
    </row>
    <row r="128" spans="1:18" ht="15.75" customHeight="1" x14ac:dyDescent="0.2">
      <c r="A128" s="35">
        <v>127</v>
      </c>
      <c r="B128" s="35" t="str">
        <f>'Arts WOS Original'!B78</f>
        <v>Web of Science</v>
      </c>
      <c r="C128" s="49" t="str">
        <f>'Arts WOS Original'!C78</f>
        <v>Carey, Cayelan C.; Farrell, Kaitlin J.; Hounshell, Alexandria G.; O'Connell, Kristin</v>
      </c>
      <c r="D128" s="49" t="str">
        <f>'Arts WOS Original'!D78</f>
        <v>active learning, ecology education, macrosystems, EDDIE simulation, modeling, teaching modules, undergraduate curricula</v>
      </c>
      <c r="E128" s="49" t="str">
        <f>'Arts WOS Original'!E78</f>
        <v>Macrosystems EDDIE teaching modules significantly increase ecology students' proficiency and confidence working with ecosystem models and use of systems thinking</v>
      </c>
      <c r="F128" s="35">
        <f>'Arts WOS Original'!F78</f>
        <v>2020</v>
      </c>
      <c r="G128" s="49" t="str">
        <f>'Arts WOS Original'!G78</f>
        <v>Ecology and Evolution</v>
      </c>
      <c r="H128" s="35">
        <f>'Arts WOS Original'!H78</f>
        <v>12</v>
      </c>
      <c r="I128" s="35" t="str">
        <f>'Arts WOS Original'!I78</f>
        <v>10.1002/ece3.6757</v>
      </c>
      <c r="J128" s="49" t="str">
        <f>'Arts WOS Original'!J78</f>
        <v>Virginia Tech, Dept Biol Sci, 926 West Campus Dr, Blacksburg, VA 24061 USA; Univ Georgia, Odum Sch Ecol, Athens, GA 30602 USA; Carleton Coll, Sci Educ Resource Ctr, Northfield, MN 55057 USA</v>
      </c>
      <c r="K128" s="35" t="str">
        <f>'Arts WOS Original'!K78</f>
        <v>English</v>
      </c>
      <c r="L128" s="49" t="str">
        <f>'Arts WOS Original'!L78</f>
        <v>Article</v>
      </c>
      <c r="M128" s="49" t="str">
        <f>'Arts WOS Original'!M78</f>
        <v>United States</v>
      </c>
      <c r="N128" s="49" t="str">
        <f>'Arts WOS Original'!N78</f>
        <v>Simulation models are increasingly used by ecologists to study complex, ecosystem-scale phenomena, but integrating ecosystem simulation modeling into ecology undergraduate and graduate curricula remains rare. Engaging ecology students with ecosystem simulation models may enable students to conduct hypothesis-driven scientific inquiry while also promoting their use of systems thinking, but it remains unknown how using hands-on modeling activities in the classroom affects student learning. Here, we developed short (3-hr) teaching modules as part of the Macrosystems EDDIE (Environmental Data-Driven Inquiry &amp; Exploration) program that engage students with hands-on ecosystem modeling in the R statistical environment. We embedded the modules into in-person ecology courses at 17 colleges and universities and assessed student perceptions of their proficiency and confidence before and after working with models. Across all 277 undergraduate and graduate students who participated in our study, completing one Macrosystems EDDIE teaching module significantly increased students' self-reported proficiency, confidence, and likely future use of simulation models, as well as their perceived knowledge of ecosystem simulation models. Further, students were significantly more likely to describe that an important benefit of ecosystem models was their ease of use after completing a module. Interestingly, students were significantly more likely to provide evidence of systems thinking in their assessment responses about the benefits of ecosystem models after completing a module, suggesting that these hands-on ecosystem modeling activities may increase students' awareness of how individual components interact to affect system-level dynamics. Overall, Macrosystems EDDIE modules help students gain confidence in their ability to use ecosystem models and provide a useful method for ecology educators to introduce undergraduate and graduate students to ecosystem simulation modeling using in-person, hybrid, or virtual modes of instruction.</v>
      </c>
      <c r="O128" s="2"/>
      <c r="P128" s="2"/>
      <c r="Q128" s="2"/>
      <c r="R128" s="2"/>
    </row>
    <row r="129" spans="1:18" ht="15.75" customHeight="1" x14ac:dyDescent="0.2">
      <c r="A129" s="35">
        <v>128</v>
      </c>
      <c r="B129" s="35" t="str">
        <f>'Arts WOS Original'!B79</f>
        <v>Web of Science</v>
      </c>
      <c r="C129" s="49" t="str">
        <f>'Arts WOS Original'!C79</f>
        <v>Wilson, Andrew Sean; Ramesh, Aniket; Carruthers, David; O'Connor, Jake</v>
      </c>
      <c r="D129" s="49" t="str">
        <f>'Arts WOS Original'!D79</f>
        <v>virtual reality game, rehabilitation therapy, complex regional pain syndrome</v>
      </c>
      <c r="E129" s="49" t="str">
        <f>'Arts WOS Original'!E79</f>
        <v>A Prototype Virtual Reality Rehabilitation Game for Complex Regional Pain Syndrome</v>
      </c>
      <c r="F129" s="35">
        <f>'Arts WOS Original'!F79</f>
        <v>2018</v>
      </c>
      <c r="G129" s="49" t="str">
        <f>'Arts WOS Original'!G79</f>
        <v>Proceedings of the 12th European Conference on Games Based Learning (ECGBL 2018)</v>
      </c>
      <c r="H129" s="35">
        <f>'Arts WOS Original'!H79</f>
        <v>0</v>
      </c>
      <c r="I129" s="35" t="str">
        <f>'Arts WOS Original'!I79</f>
        <v/>
      </c>
      <c r="J129" s="49" t="str">
        <f>'Arts WOS Original'!J79</f>
        <v>Birmingham City Univ, Sch Comp &amp; Digital Technol, Birmingham, W Midlands, England; Sandwell &amp; West Birmingham Hosp Trust Birmingham, Birmingham, W Midlands, England</v>
      </c>
      <c r="K129" s="35" t="str">
        <f>'Arts WOS Original'!K79</f>
        <v>English</v>
      </c>
      <c r="L129" s="49" t="str">
        <f>'Arts WOS Original'!L79</f>
        <v>Proceedings Paper</v>
      </c>
      <c r="M129" s="49" t="str">
        <f>'Arts WOS Original'!M79</f>
        <v>United Kingdom</v>
      </c>
      <c r="N129" s="49" t="str">
        <f>'Arts WOS Original'!N79</f>
        <v>A prototype virtual reality (VR) game for use in rehabilitation programmes for complex regional pain syndrome (CRPS) has been developed. The game uses a 'catch and throw' mechanic with a transposed 'handiness' control system. The game activities reflect 'mirror therapy' which is used to help patients learn to re-use their affected limbs. The game was developed with the Unity game engine and is played with the HTC Vive VR system. It was evaluated by thirty members of staff and students (age range 18-40+) from Birmingham City University (UK) using the System Usability Scale (SUS). The volunteer testers were differentiated into two groups, regular gamers (n=11) who played several times of day, daily or several times a week and less frequent gamers (n=16) who only played a few times a month or once a month. One person did not provide this information and two could not be classified clearly into either group and were therefore excluded from the analysis. Each group was standardized with results presented based upon the percentage of respondents within each group who answered either 'agree/strongly agree' or 'disagree / strongly disagree' to the SUS statements. Less frequent gamers (63%) said they would play the game frequently whereas 45% of the regular gamers said they would. Less frequent games (63%) thought the game was easy to use whereas only 36% of regular gamers thought so. Ninety-one percent of regular gamers and 75% of less frequent gamers said they thought people would find the game easy to learn. Seventy-five percent of less frequent gamers and 64% of regular gamers did not think the game was unnecessarily complex. Fifty-six percent of less frequent gamers and 36% of regular gamers said they did not find the game very cumbersome to use however the current control system should be refined as some found collecting the virtual balls difficult. Eighty percent of all participants gave the VR game a SUS score over 68 (above average) of which 33.3% of them were regular gamers and 46.7% were less frequent gamers. This study records the systematic development of a prototype for a virtual reality-based rehabilitation game. Despite some initial minor usability issues the game is playable and can be used to facilitate further usability and acceptance studies with CRPS patients.</v>
      </c>
      <c r="O129" s="2"/>
      <c r="P129" s="2"/>
      <c r="Q129" s="2"/>
      <c r="R129" s="2"/>
    </row>
    <row r="130" spans="1:18" ht="15.75" customHeight="1" x14ac:dyDescent="0.2">
      <c r="A130" s="35">
        <v>129</v>
      </c>
      <c r="B130" s="35" t="str">
        <f>'Arts WOS Original'!B80</f>
        <v>Web of Science</v>
      </c>
      <c r="C130" s="49" t="str">
        <f>'Arts WOS Original'!C80</f>
        <v>Tayyab Zamir, Muhammad; Ullah, Fida; Tariq, Rasikh; Bangyal, Waqas Haider; Arif, Muhammad; Gelbukh, Alexander</v>
      </c>
      <c r="D130" s="49">
        <f>'Arts WOS Original'!D80</f>
        <v>0</v>
      </c>
      <c r="E130" s="49" t="str">
        <f>'Arts WOS Original'!E80</f>
        <v>Machine and deep learning algorithms for sentiment analysis during COVID-19: A vision to create fake news resistant society</v>
      </c>
      <c r="F130" s="35">
        <f>'Arts WOS Original'!F80</f>
        <v>2024</v>
      </c>
      <c r="G130" s="49" t="str">
        <f>'Arts WOS Original'!G80</f>
        <v>Plos One</v>
      </c>
      <c r="H130" s="35">
        <f>'Arts WOS Original'!H80</f>
        <v>2</v>
      </c>
      <c r="I130" s="35" t="str">
        <f>'Arts WOS Original'!I80</f>
        <v>10.1371/journal.pone.0315407</v>
      </c>
      <c r="J130" s="49" t="str">
        <f>'Arts WOS Original'!J80</f>
        <v>Inst Politecn Nacl, Ctr Invest Comp CIC, Ciudad Mexico, Mexico City, DF, Mexico; Inst Future Educ, Tecnol Monterrey, Monterrey, Mexico; Kohsar Univ Murree, Dept Comp Sci, Murree, Pakistan</v>
      </c>
      <c r="K130" s="35" t="str">
        <f>'Arts WOS Original'!K80</f>
        <v>English</v>
      </c>
      <c r="L130" s="49" t="str">
        <f>'Arts WOS Original'!L80</f>
        <v>Article</v>
      </c>
      <c r="M130" s="49" t="str">
        <f>'Arts WOS Original'!M80</f>
        <v>Mexico</v>
      </c>
      <c r="N130" s="49" t="str">
        <f>'Arts WOS Original'!N80</f>
        <v>Informal education via social media plays a crucial role in modern learning, offering self-directed and community-driven opportunities to gain knowledge, skills, and attitudes beyond traditional educational settings. These platforms provide access to a broad range of learning materials, such as tutorials, blogs, forums, and interactive content, making education more accessible and tailored to individual interests and needs. However, challenges like information overload and the spread of misinformation highlight the importance of digital literacy in ensuring users can critically evaluate the credibility of information. Consequently, the significance of sentiment analysis has grown in contemporary times due to the widespread utilization of social media platforms as a means for individuals to articulate their viewpoints. Twitter (now X) is well recognized as a prominent social media platform that is predominantly utilized for microblogging. Individuals commonly engage in expressing their viewpoints regarding contemporary events, hence presenting a significant difficulty for scholars to categorize the sentiment associated with such expressions effectively. This research study introduces a highly effective technique for detecting misinformation related to the COVID-19 pandemic. The spread of fake news during the COVID-19 pandemic has created significant challenges for public health and safety because misinformation about the virus, its transmission, and treatments has led to confusion and distrust among the public. This research study introduce highly effective techniques for detecting misinformation related to the COVID-19 pandemic. The methodology of this work includes gathering a dataset comprising fabricated news articles sourced from a corpus and subjected to the natural language processing (NLP) cycle. After applying some filters, a total of five machine learning classifiers and three deep learning classifiers were employed to forecast the sentiment of news articles, distinguishing between those that are authentic and those that are fabricated. This research employs machine learning classifiers, namely Support Vector Machine, Logistic Regression, K-Nearest Neighbors, Decision Trees, and Random Forest, to analyze and compare the obtained results. This research employs Convolutional Neural Networks, Long Short-Term Memory (LSTM), and Gated Recurrent Unit (GRU) as deep learning classifiers, and afterwards compares the obtained results. The results indicate that the BiGRU deep learning classifier demonstrates high accuracy and efficiency, with the following indicators: accuracy of 0.91, precision of 0.90, recall of 0.93, and F1-score of 0.92. For the same algorithm, the true negatives, and true positives came out to be 555 and 580, respectively, whereas, the false negatives and false positives came out to be 81, and 68, respectively. In conclusion, this research highlights the effectiveness of the BiGRU deep learning classifier in detecting misinformation related to COVID-19, emphasizing its significance for fostering media literacy and resilience against fake news in contemporary society. The implications of this research are significant for higher education and lifelong learners as it highlights the potential for using advanced machine learning to help educators and institutions in the process of combating the spread of misinformation and promoting critical thinking skills among students.By applying these methods to analyze and classify news articles, educators can develop more effective tools and curricula for teaching media literacy and information validation, equipping students with the skills needed to discern between authentic and fabricated information in the context of the COVID-19 pandemic and beyond. The implications of this research extrapolate to the creation of a society that is resistant to the spread of fake news through social media platforms.</v>
      </c>
      <c r="O130" s="2"/>
      <c r="P130" s="2"/>
      <c r="Q130" s="2"/>
      <c r="R130" s="2"/>
    </row>
    <row r="131" spans="1:18" ht="15.75" customHeight="1" x14ac:dyDescent="0.2">
      <c r="A131" s="35">
        <v>130</v>
      </c>
      <c r="B131" s="35" t="str">
        <f>'Arts WOS Original'!B81</f>
        <v>Web of Science</v>
      </c>
      <c r="C131" s="49" t="str">
        <f>'Arts WOS Original'!C81</f>
        <v>Xu, Yiyi; Liu, Pengfei; Zhao, Jun</v>
      </c>
      <c r="D131" s="49" t="str">
        <f>'Arts WOS Original'!D81</f>
        <v>Computational Thinking, Teaching Scheme, Computing, Culture, Case Developing</v>
      </c>
      <c r="E131" s="49" t="str">
        <f>'Arts WOS Original'!E81</f>
        <v>A Teaching Scheme Using Forerun Computing-Culture Cases for Computational-Thinking Oriented Course</v>
      </c>
      <c r="F131" s="35">
        <f>'Arts WOS Original'!F81</f>
        <v>2018</v>
      </c>
      <c r="G131" s="49" t="str">
        <f>'Arts WOS Original'!G81</f>
        <v>Proceedings of the 10th International Conference on Education Technology and Computers (ICETC 2018)</v>
      </c>
      <c r="H131" s="35">
        <f>'Arts WOS Original'!H81</f>
        <v>5</v>
      </c>
      <c r="I131" s="35" t="str">
        <f>'Arts WOS Original'!I81</f>
        <v>10.1145/3290511.3290542</v>
      </c>
      <c r="J131" s="49" t="str">
        <f>'Arts WOS Original'!J81</f>
        <v>Guangxi Univ Sci &amp; Technol, Liuzhou 545006, Peoples R China; Univ Tasmania, Australian Maritime Coll, Hobart, Tas 7248, Australia; Harbin Inst Technol, Weihai 264209, Peoples R China</v>
      </c>
      <c r="K131" s="35" t="str">
        <f>'Arts WOS Original'!K81</f>
        <v>English</v>
      </c>
      <c r="L131" s="49" t="str">
        <f>'Arts WOS Original'!L81</f>
        <v>Proceedings Paper</v>
      </c>
      <c r="M131" s="49" t="str">
        <f>'Arts WOS Original'!M81</f>
        <v>China</v>
      </c>
      <c r="N131" s="49" t="str">
        <f>'Arts WOS Original'!N81</f>
        <v>Computational thinking (CT) ability has been described as a new training objective of basic computer courses in Chinese university. Currently, contents and methods of basic computer course teaching in college have been unable to meet the actual needs to develop CT ability. This paper firstly makes an analysis of possible reasons for the above challenge and then aimed to how to teach and what to teach in a practical way. Our research discussed the basic concept and research status of computing culture discussed and extracted above 60 typical cases based computing culture. These cases focused on discovery joinery of prophetic computer scientists etc. As the main line of teaching, these cases run through in-class teaching and organize every teaching step, such as leading-in, explanation, discussion, dialogue, and conclusion and so on. The several years teaching practice prove the strategies for teaching design put forward in this study is effective to foster a student's sense of computing and to arouse the students' interest. The finding concludes that developing the broader value of computing-culture and continued investing in the refine of computing-culture based cases are valuable.</v>
      </c>
      <c r="O131" s="2"/>
      <c r="P131" s="2"/>
      <c r="Q131" s="2"/>
      <c r="R131" s="2"/>
    </row>
    <row r="132" spans="1:18" ht="15.75" customHeight="1" x14ac:dyDescent="0.2">
      <c r="A132" s="35">
        <v>131</v>
      </c>
      <c r="B132" s="35" t="str">
        <f>'Arts WOS Original'!B82</f>
        <v>Web of Science</v>
      </c>
      <c r="C132" s="49" t="str">
        <f>'Arts WOS Original'!C82</f>
        <v>Shiroda, Megan; Uhl, Juli D.; Urban-Lurain, Mark; Haudek, Kevin C.</v>
      </c>
      <c r="D132" s="49" t="str">
        <f>'Arts WOS Original'!D82</f>
        <v>Machine learning, Constructed response, Assessment, Computer scoring models, Institutional types, Automated analysis</v>
      </c>
      <c r="E132" s="49" t="str">
        <f>'Arts WOS Original'!E82</f>
        <v>Comparison of Computer Scoring Model Performance for Short Text Responses Across Undergraduate Institutional Types</v>
      </c>
      <c r="F132" s="35">
        <f>'Arts WOS Original'!F82</f>
        <v>2022</v>
      </c>
      <c r="G132" s="49" t="str">
        <f>'Arts WOS Original'!G82</f>
        <v>Journal of Science Education and Technology</v>
      </c>
      <c r="H132" s="35">
        <f>'Arts WOS Original'!H82</f>
        <v>3</v>
      </c>
      <c r="I132" s="35" t="str">
        <f>'Arts WOS Original'!I82</f>
        <v>10.1007/s10956-021-09935-y</v>
      </c>
      <c r="J132" s="49" t="str">
        <f>'Arts WOS Original'!J82</f>
        <v>Michigan State Univ, CREATE STEM Inst, E Lansing, MI 48824 USA; Michigan State Univ, Dept Biochem &amp; Mol Biol, E Lansing, MI 48824 USA</v>
      </c>
      <c r="K132" s="35" t="str">
        <f>'Arts WOS Original'!K82</f>
        <v>English</v>
      </c>
      <c r="L132" s="49" t="str">
        <f>'Arts WOS Original'!L82</f>
        <v>Article</v>
      </c>
      <c r="M132" s="49" t="str">
        <f>'Arts WOS Original'!M82</f>
        <v>United States</v>
      </c>
      <c r="N132" s="49" t="str">
        <f>'Arts WOS Original'!N82</f>
        <v>Constructed response (CR) assessments allow students to demonstrate understanding of complex topics and provide teachers with deeper insight into student thinking. Computer scoring models (CSMs) remove the barrier of increased time and effort, making CR more accessible. As CSMs are commonly created using responses from research-intensive colleges and universities (RICUs), this pilot study examines the effectiveness of seven previously developed CSMs on diverse CRs from RICUs, two-year colleges (TYCs), and primarily undergraduate institutions (PUIs). We asked if accuracy of the CSMs was maintained with a new testing set of CRs and if CSM accuracy differed among different institutional types. A human scorer and the CSMs analytically categorized 444 CRs for the presence or absence of seven ideas relating to weight loss. Comparing human and CSM predictions revealed five CSMs maintained high agreement (Cohen's kappa &gt; 0.80); however, two CSMs demonstrated reduced agreement (Cohen's kappa &lt; 0.65). Seventy-one percent of these miscodes were false negatives. RICU responses were 1.4 times more likely to be miscoded than TYCs (p = 0.038) or PUIs (p = 0.047) across all seven CSMs. However, this increased frequency may result from the higher number of ideas in RICU responses in comparison to TYCs (p = 0.082) and PUIs (p = 0.013). Accounting for increased ideas removed the significant difference between RICUs and TYCs (p = 0.23) and PUIs (p = 0.54). Finally, qualitative examination of miscodes provides insight into reduced CSM performance. Collectively, these data support the utility of these CSMs across institutional types and with novel CRs.</v>
      </c>
      <c r="O132" s="2"/>
      <c r="P132" s="2"/>
      <c r="Q132" s="2"/>
      <c r="R132" s="2"/>
    </row>
    <row r="133" spans="1:18" ht="15.75" customHeight="1" x14ac:dyDescent="0.2">
      <c r="A133" s="35">
        <v>132</v>
      </c>
      <c r="B133" s="35" t="str">
        <f>'Arts WOS Original'!B83</f>
        <v>Web of Science</v>
      </c>
      <c r="C133" s="49" t="str">
        <f>'Arts WOS Original'!C83</f>
        <v>Huang, Xiaoshan; Li, Shan; Wang, Tingting; Pan, Zexuan; Lajoie, Susanne P.</v>
      </c>
      <c r="D133" s="49" t="str">
        <f>'Arts WOS Original'!D83</f>
        <v>co-occurrence epistemic network analysis intelligent tutoring system medical reasoningself-regulated learning</v>
      </c>
      <c r="E133" s="49" t="str">
        <f>'Arts WOS Original'!E83</f>
        <v>Exploring the co-occurrence of students' learning behaviours and reasoning processes in an intelligent tutoring system: An epistemic network analysis</v>
      </c>
      <c r="F133" s="35">
        <f>'Arts WOS Original'!F83</f>
        <v>2023</v>
      </c>
      <c r="G133" s="49" t="str">
        <f>'Arts WOS Original'!G83</f>
        <v>Journal of Computer Assisted Learning</v>
      </c>
      <c r="H133" s="35">
        <f>'Arts WOS Original'!H83</f>
        <v>3</v>
      </c>
      <c r="I133" s="35" t="str">
        <f>'Arts WOS Original'!I83</f>
        <v>10.1111/jcal.12827</v>
      </c>
      <c r="J133" s="49" t="str">
        <f>'Arts WOS Original'!J83</f>
        <v>McGill Univ, Dept Educ &amp; Counselling Psychol, Room B148,Educ Bldg,3700 McTavish St, Montreal, PQ H3A 1Y2, Canada; Lehigh Univ, Dept Community &amp; Populat Hlth, Dept Educ &amp; Human Serv, Bethlehem, PA USA;  Univ Alberta, Dept Educ Psychol, Edmonton, AB, Canada</v>
      </c>
      <c r="K133" s="35" t="str">
        <f>'Arts WOS Original'!K83</f>
        <v>English</v>
      </c>
      <c r="L133" s="49" t="str">
        <f>'Arts WOS Original'!L83</f>
        <v>Article</v>
      </c>
      <c r="M133" s="49" t="str">
        <f>'Arts WOS Original'!M83</f>
        <v>Canada</v>
      </c>
      <c r="N133" s="49" t="str">
        <f>'Arts WOS Original'!N83</f>
        <v>BackgroundMedical students use a variety of self-regulated learning (SRL) strategies in different medical reasoning (MR) processes to solve patient cases of varying complexity. However, the interplay between SRL and MR processes is still unclear.ObjectivesThis study investigates how self-regulated learning (SRL) and medical reasoning (MR) occurred concurrently in medical students while completing a diagnostic task in an intelligent tutoring system. This study aims to provide new insights into performance differences between high- and low-achieving students in tasks of varying complexity.MethodsThirty-one medical students (67.6% female) from a large North American university were tasked with solving two virtual patient cases in an intelligent tutoring system, BioWorld. BioWorld was designed for medical students to practice clinical reasoning skills deliberately. We collected students' think-aloud protocols, based on which we coded their use of SRL behaviours and medical reasoning activities. We analysed the co-occurrences of SRL behaviours and medical reasoning activities using the epistemic network analysis (ENA) method.ResultsThe SRL behaviour self-reflection and MR activity lines of reasoning co-occurred more frequently in a difficult task than in an easy task. In both tasks, high performers demonstrated more co-occurrences of self-reflection and lines of reasoning than low performers. Moreover, the MR activity conceptual operations co-occurred more frequently with the SRL activities of monitoring and evaluation among high performers compared to low performers in an easy task.ImplicationsThe co-occurrences of SRL behaviours and MR processes account for students' performance differences. The design of computer-based learning environments for clinical reasoning should promote the acquisition of both SRL and medical reasoning abilities. Moreover, medical educators should consider task complexity when scaffolding.</v>
      </c>
      <c r="O133" s="2"/>
      <c r="P133" s="2"/>
      <c r="Q133" s="2"/>
      <c r="R133" s="2"/>
    </row>
    <row r="134" spans="1:18" ht="15.75" customHeight="1" x14ac:dyDescent="0.2">
      <c r="A134" s="35">
        <v>133</v>
      </c>
      <c r="B134" s="35" t="str">
        <f>'Arts WOS Original'!B84</f>
        <v>Web of Science</v>
      </c>
      <c r="C134" s="49" t="str">
        <f>'Arts WOS Original'!C84</f>
        <v>Bates, JHT; Sobel, BE</v>
      </c>
      <c r="D134" s="49" t="str">
        <f>'Arts WOS Original'!D84</f>
        <v>limits differentiation integration slopes and areaslinear compartment theory</v>
      </c>
      <c r="E134" s="49" t="str">
        <f>'Arts WOS Original'!E84</f>
        <v>The conceptual basis of mathematics in cardiology: (II) Calculus and differential equations</v>
      </c>
      <c r="F134" s="35">
        <f>'Arts WOS Original'!F84</f>
        <v>2003</v>
      </c>
      <c r="G134" s="49" t="str">
        <f>'Arts WOS Original'!G84</f>
        <v>Coronary Artery Disease</v>
      </c>
      <c r="H134" s="35">
        <f>'Arts WOS Original'!H84</f>
        <v>0</v>
      </c>
      <c r="I134" s="35" t="str">
        <f>'Arts WOS Original'!I84</f>
        <v>10.1097/00019501-200304000-00006</v>
      </c>
      <c r="J134" s="49" t="str">
        <f>'Arts WOS Original'!J84</f>
        <v>Univ Vermont, Dept Med, Burlington, VT 05405 USA; Univ Vermont, Dept Mol Physiol &amp; Biophys, Burlington, VT 05405 USA; Fletcher Allen Hlth Care, Burlington, VT USA</v>
      </c>
      <c r="K134" s="35" t="str">
        <f>'Arts WOS Original'!K84</f>
        <v>English</v>
      </c>
      <c r="L134" s="49" t="str">
        <f>'Arts WOS Original'!L84</f>
        <v>Article</v>
      </c>
      <c r="M134" s="49" t="str">
        <f>'Arts WOS Original'!M84</f>
        <v>United States</v>
      </c>
      <c r="N134" s="49" t="str">
        <f>'Arts WOS Original'!N84</f>
        <v>Without language ideas cannot be articulated. What may not be so immediately obvious is that they cannot be formulated either. One of the essential languages of cardiology is mathematics. Unfortunately, medical education does not emphasize, and in fact, often neglects empowering physicians to think mathematically. Reference to statistics, conditional probability, multicompartmental modeling, algebra, calculus and transforms is common but often without provision of genuine conceptual understanding.At the University of Vermont College of Medicine, Professor Bates developed a course designed to address these deficiencies. The course covered mathematical principles pertinent to clinical cardiovascular and pulmonary medicine and research. It focused on fundamental concepts to facilitate formulation and grasp of ideas.This series of four articles was developed to make the material available for a wider audience. The articles will be published sequentially in Coronary Artery Disease. Beginning with fundamental axioms and basic algebraic manipulations they address algebra, function and graph theory, real and complex numbers, calculus and differential equations, mathematical modeling, linear system theory and integral transforms and statistical theory. The principles and concepts they address provide the foundation needed for in-depth study of any of these topics. Perhaps of even more importance, they should empower cardiologists and cardiovascular researchers to utilize the language of mathematics in assessing the phenomena of immediate pertinence to diagnosis, pathophysiology and therapeutics.The presentations are interposed with queries (by Coronary Artery Disease abbreviated as CAD) simulating the nature of interactions that occurred during the course itself. Each article concludes with one or more examples illustrating application of the concepts covered to cardiovascular medicine and biology.</v>
      </c>
      <c r="O134" s="2"/>
      <c r="P134" s="2"/>
      <c r="Q134" s="2"/>
      <c r="R134" s="2"/>
    </row>
    <row r="135" spans="1:18" ht="15.75" customHeight="1" x14ac:dyDescent="0.2">
      <c r="A135" s="35">
        <v>134</v>
      </c>
      <c r="B135" s="35" t="str">
        <f>'Arts WOS Original'!B85</f>
        <v>Web of Science</v>
      </c>
      <c r="C135" s="49" t="str">
        <f>'Arts WOS Original'!C85</f>
        <v>Bates, JHT; Sobel, BE</v>
      </c>
      <c r="D135" s="49" t="str">
        <f>'Arts WOS Original'!D85</f>
        <v>polynomials matrices, coordinate systems function, spaces trigonometry, complex numbers</v>
      </c>
      <c r="E135" s="49" t="str">
        <f>'Arts WOS Original'!E85</f>
        <v>The conceptual basis of mathematics in cardiology: (1) algebra, functions and graphs</v>
      </c>
      <c r="F135" s="35">
        <f>'Arts WOS Original'!F85</f>
        <v>2003</v>
      </c>
      <c r="G135" s="49" t="str">
        <f>'Arts WOS Original'!G85</f>
        <v>Coronary Artery Disease</v>
      </c>
      <c r="H135" s="35">
        <f>'Arts WOS Original'!H85</f>
        <v>0</v>
      </c>
      <c r="I135" s="35" t="str">
        <f>'Arts WOS Original'!I85</f>
        <v>10.1097/00019501-200302000-00006</v>
      </c>
      <c r="J135" s="49" t="str">
        <f>'Arts WOS Original'!J85</f>
        <v>Univ Vermont, Dept Med, Burlington, VT 05405 USA; Univ Vermont, Dept Mol Physiol &amp; Biophys, Burlington, VT 05405 USA; Fletcher Allen Hlth Care, Burlington, VT 05405 USA</v>
      </c>
      <c r="K135" s="35" t="str">
        <f>'Arts WOS Original'!K85</f>
        <v>English</v>
      </c>
      <c r="L135" s="49" t="str">
        <f>'Arts WOS Original'!L85</f>
        <v>Article</v>
      </c>
      <c r="M135" s="49" t="str">
        <f>'Arts WOS Original'!M85</f>
        <v>United States</v>
      </c>
      <c r="N135" s="49" t="str">
        <f>'Arts WOS Original'!N85</f>
        <v>Without language ideas cannot be articulated. What may not be so immediately obvious is that they cannot be formulated either. One of the essential languages of cardiology is mathematics. Unfortunately, medical education does not emphasize, and in fact often neglects empowering physicians to think mathematically. Reference to statistics, conditional probability, multicompartmental modeling, algebra, calculus and transforms is common but often without provision of genuine conceptual understanding.At the University of Vermont College of Medicine, Professor Bates developed a course designed to address these deficiencies. The course covered mathematical principles pertinent to clinical cardiovascular and pulmonary medicine and research. It focused on fundamental concepts to facilitate formulation and grasp of ideas.This series of four articles was developed to make the material available for a wider audience. The articles will be published sequentially in Coronary Artery Disease. Beginning with fundamental axioms and basic algebraic manipulations they address algebra, function and graph theory, real and complex numbers, calculus and differential equations, mathematical modeling, linear system theory and integral transforms and statistical theory. The principies and concepts they address provide the foundation needed for in-depth study of any of these topics. Perhaps of even more importance, they should empower cardiologists and cardiovascular researchers to utilize the language of mathematics in assessing the phenomena of immediate pertinence to diagnosis, pathophysiology and therapeutics.The presentations are interposed with queries (by Coronary Artery Disease, abbreviated as CAD) simulating the nature of interactions that occurred during the course itself. Each article concludes with one or more examples illustrating application of the concepts covered to cardiovascular medicine and biology.</v>
      </c>
      <c r="O135" s="2"/>
      <c r="P135" s="2"/>
      <c r="Q135" s="2"/>
      <c r="R135" s="2"/>
    </row>
    <row r="136" spans="1:18" ht="15.75" customHeight="1" x14ac:dyDescent="0.2">
      <c r="A136" s="35">
        <v>135</v>
      </c>
      <c r="B136" s="35" t="str">
        <f>'Arts WOS Original'!B86</f>
        <v>Web of Science</v>
      </c>
      <c r="C136" s="49" t="str">
        <f>'Arts WOS Original'!C86</f>
        <v>Bates, JHT; Sobel, BE</v>
      </c>
      <c r="D136" s="49" t="str">
        <f>'Arts WOS Original'!D86</f>
        <v>superposition convolution, Fourier transform, Laplace transform power, spectrum frequency response</v>
      </c>
      <c r="E136" s="49" t="str">
        <f>'Arts WOS Original'!E86</f>
        <v>The conceptual basis of mathematics in cardiology III: linear systems theory and integral transforms</v>
      </c>
      <c r="F136" s="35">
        <f>'Arts WOS Original'!F86</f>
        <v>2003</v>
      </c>
      <c r="G136" s="49" t="str">
        <f>'Arts WOS Original'!G86</f>
        <v>Coronary Artery Disease</v>
      </c>
      <c r="H136" s="35">
        <f>'Arts WOS Original'!H86</f>
        <v>1</v>
      </c>
      <c r="I136" s="35" t="str">
        <f>'Arts WOS Original'!I86</f>
        <v>10.1097/00019501-200305000-00001</v>
      </c>
      <c r="J136" s="49" t="str">
        <f>'Arts WOS Original'!J86</f>
        <v>Univ Vermont, Dept Med, Burlington, VT 05405 USA; Univ Vermont, Dept Mol Physiol &amp; Biophys, Burlington, VT 05405 USA; Fletcher Allen Hlth Care, Burlington, VT USA</v>
      </c>
      <c r="K136" s="35" t="str">
        <f>'Arts WOS Original'!K86</f>
        <v>English</v>
      </c>
      <c r="L136" s="49" t="str">
        <f>'Arts WOS Original'!L86</f>
        <v>Article</v>
      </c>
      <c r="M136" s="49" t="str">
        <f>'Arts WOS Original'!M86</f>
        <v>United States</v>
      </c>
      <c r="N136" s="49" t="str">
        <f>'Arts WOS Original'!N86</f>
        <v>Without language ideas cannot be articulated. What may not be so immediately obvious is that they cannot be formulated either. One of the essential languages of Cardiology is mathematics. Unfortunately, medical education does not emphasize, and in fact often neglects empowering physicians to think mathematically. Reference to statistics, conditional probability, multicompartmental modeling, algebra, calculus and transforms is common but often without provision of genuine conceptual understanding.At the University of Vermont College of Medicine, Professor Bates developed a course designed to address these deficiencies. The course covered mathematical principles pertinent to clinical cardiovascular and pulmonary medicine and research. It focused on fundamental concepts to facilitate formulation and grasp of ideas.This series of four articles was developed to make the material available for a wider audience. The articles will be published sequentially in Coronary Artery Disease. Beginning with fundamental axioms and basic algebraic manipulations they address algebra, function and graph theory, real and complex numbers, calculus and differential equations, mathematical modeling, linear system theory and integral transforms and statistical theory. The principles and concepts they address provide the foundation needed for in-depth study of any of these topics. Perhaps of even more importance, they should empower cardiologists and cardiovascular researchers to utilize the language of mathematics in assessing the phenomena of immediate pertinence to diagnosis, pathophysiology and therapeutics.The presentations are interposed with queries (by Coronary Artery Disease abbreviated as CAD) simulating the nature of interactions that occurred during the course itself. Each article concludes with one or more examples illustrating application of the concepts covered to cardiovascular medicine and biology.</v>
      </c>
      <c r="O136" s="2"/>
      <c r="P136" s="2"/>
      <c r="Q136" s="2"/>
      <c r="R136" s="2"/>
    </row>
    <row r="137" spans="1:18" ht="15.75" customHeight="1" x14ac:dyDescent="0.2">
      <c r="A137" s="35">
        <v>136</v>
      </c>
      <c r="B137" s="35" t="str">
        <f>'Arts WOS Original'!B87</f>
        <v>Web of Science</v>
      </c>
      <c r="C137" s="49" t="str">
        <f>'Arts WOS Original'!C87</f>
        <v>Grant, WE</v>
      </c>
      <c r="D137" s="49" t="str">
        <f>'Arts WOS Original'!D87</f>
        <v>environmental education, ecological modeling systems, analysis systems, approach simulation workshops</v>
      </c>
      <c r="E137" s="49" t="str">
        <f>'Arts WOS Original'!E87</f>
        <v>Ecology and natural resource management: reflections from a systems perspective</v>
      </c>
      <c r="F137" s="35">
        <f>'Arts WOS Original'!F87</f>
        <v>1998</v>
      </c>
      <c r="G137" s="49" t="str">
        <f>'Arts WOS Original'!G87</f>
        <v>Ecological Modelling</v>
      </c>
      <c r="H137" s="35">
        <f>'Arts WOS Original'!H87</f>
        <v>33</v>
      </c>
      <c r="I137" s="35" t="str">
        <f>'Arts WOS Original'!I87</f>
        <v>10.1016/S0304-3800(98)00019-2</v>
      </c>
      <c r="J137" s="49" t="str">
        <f>'Arts WOS Original'!J87</f>
        <v>Texas A&amp;M Univ, Dept Wildlife &amp; Fisheries Sci, Ecol Syst Lab, College Stn, TX 77843 USA</v>
      </c>
      <c r="K137" s="35" t="str">
        <f>'Arts WOS Original'!K87</f>
        <v>English</v>
      </c>
      <c r="L137" s="49" t="str">
        <f>'Arts WOS Original'!L87</f>
        <v>Article; Proceedings Paper</v>
      </c>
      <c r="M137" s="49" t="str">
        <f>'Arts WOS Original'!M87</f>
        <v>United States</v>
      </c>
      <c r="N137" s="49" t="str">
        <f>'Arts WOS Original'!N87</f>
        <v>I offer some reflections on ecology and natural resource management from a systems perspective. More specifically, I consider what the systems perspective offers to address current problems/opportunities in environmental education, ecological research, and natural resource management, and how systems thinkers in the international societies of ecological modeling, ecological engineering, ecological economics, and ecosystem health can help promote this perspective. Arguably the most critical problem that any of us face is recognizing causal relationships in the complex systems in which we work and live. The systems approach-the process of conceptualizing, quantifying, evaluating, and using a simulation model-allows us to identify causal relationships in complex systems that cannot be identified by other methods of problem solving. Within the context of environmental education, the systems approach facilitates integrative thinking, active versus passive learning, and unambiguous communication. Within the context of ecological research, the systems approach facilitates development of testable predictions through a synthesis of inductive and deductive reasoning. Within the context of natural resource management, the systems approach provides a basis for sustainable, multiple use of natural resources by facilitating multidisciplinary planning and creation of an effective communication interface between scientists and policy makers. Systems thinkers in our four societies need to be more assertive in promoting the systems perspective. I believe the only way to deliver the systems message effectively is through apprenticeships in which participants are involved actively in the process of developing and using system dynamics models under supervision of experienced modelers. Those of us at universities can supervise semester-long systems modeling projects, either within the context of formal courses or as 'special problems' courses. But we need to explore additional ways of providing modeling apprenticeships to a wider audience. A formal for delivering a useful initial exposure to the systems message beyond our home institution consists of intensive 2-5-day workshops conducted on-site at host institutions. Our experience suggests that workshop participants can include a multidisciplinary, multi-vocational mix of students, teachers, researchers, managers, policy makers, and other professionals. I challenge each of you to leach at least one such systems modeling workshop per year. (C) 1998 Elsevier Science B.V. All rights reserved.</v>
      </c>
      <c r="O137" s="2"/>
      <c r="P137" s="2"/>
      <c r="Q137" s="2"/>
      <c r="R137" s="2"/>
    </row>
    <row r="138" spans="1:18" ht="15.75" customHeight="1" x14ac:dyDescent="0.2">
      <c r="A138" s="35">
        <v>137</v>
      </c>
      <c r="B138" s="35" t="str">
        <f>'Arts WOS Original'!B88</f>
        <v>Web of Science</v>
      </c>
      <c r="C138" s="49" t="str">
        <f>'Arts WOS Original'!C88</f>
        <v>Hou, Jin-Jun; Zhang, Jian-Qing; Yao, Chang-Liang; Bauer, Rudolf; Khan, Ikhlas A.; Wu, Wan-Ying; Guo, De-an</v>
      </c>
      <c r="D138" s="49" t="str">
        <f>'Arts WOS Original'!D88</f>
        <v>Traditional Chinese medicine, Liquid chromatography, Mass spectrometry, Data-dependent acquisition, Chemometrics, Untargeted, Data mining, Quality control</v>
      </c>
      <c r="E138" s="49" t="str">
        <f>'Arts WOS Original'!E88</f>
        <v>Deeper Chemical Perceptions for Better Traditional Chinese Medicine Standards</v>
      </c>
      <c r="F138" s="35">
        <f>'Arts WOS Original'!F88</f>
        <v>2019</v>
      </c>
      <c r="G138" s="49" t="str">
        <f>'Arts WOS Original'!G88</f>
        <v>Engineering</v>
      </c>
      <c r="H138" s="35">
        <f>'Arts WOS Original'!H88</f>
        <v>40</v>
      </c>
      <c r="I138" s="35" t="str">
        <f>'Arts WOS Original'!I88</f>
        <v>10.1016/j.eng.2018.12.005</v>
      </c>
      <c r="J138" s="49" t="str">
        <f>'Arts WOS Original'!J88</f>
        <v>Chinese Acad Sci, Shanghai Res Ctr Modernizat Tradit Chinese Med, Natl Engn Lab TCM Standardizat Technol, Shanghai Inst Mat Med, Shanghai 201203, Peoples R China; Karl Franzens Univ Graz, Inst Pharmaceut Sci, Dept Pharmacognosy, A-8010 Graz, Austria;Univ Mississippi, Sch Pharm, Natl Ctr Nat Prod Res, University, MS 38677 USA</v>
      </c>
      <c r="K138" s="35" t="str">
        <f>'Arts WOS Original'!K88</f>
        <v>English</v>
      </c>
      <c r="L138" s="49" t="str">
        <f>'Arts WOS Original'!L88</f>
        <v>Review</v>
      </c>
      <c r="M138" s="49" t="str">
        <f>'Arts WOS Original'!M88</f>
        <v>China</v>
      </c>
      <c r="N138" s="49" t="str">
        <f>'Arts WOS Original'!N88</f>
        <v>Traditional Chinese medicines (TCMs), a complex system of natural resources with many diverse components, are widely used as approved medicinal agents in China. Quality control of TCMs is a huge challenge for the government and for testing institutes and is associated with numerous scientific issues. Among these considerations include the following questions: How many components are in TCMs? How can the multiple components in TCMs be comprehensively delineated and subsequently characterized? What is the level and range of these (active) metabolites within these multiple-component TCMs, in order to recommend standards? and What are the qualities required for a marker constituent to be selected, and from a practical perspective, how can these components be assessed with low cost and in a short time? All of these factors require significant and deep thinking in order to understand the individualistic chemistry of TCM in order to develop enhanced TCM quality standards for improved and consistent patient care. In this review, the latest exploratory research in TCM chemistry analytical techniques and methods is summarized in order to begin to develop responses to these scientific issues. Advances in these methods have included multidimensional separation for liquid chromatography-high-resolution mass spectrometry (LC-HRMS), smart triggering data-dependent acquisition of LC-HRMS, target analysis with liquid chromatography-mass spectrometry (LC-MS), supercritical fluid chromatography, and data mining of large mass spectrometry (MS) datasets. In addition, two quality strategies have been introduced in order to save reference standards and the analysis time for a TCM quality standard, including the application of the single standard to determine multi-components (SSDMC) and monomethod-heterotrait matrix methods. Finally, a series of future improvements for analytical methods for TCMs are proposed. (C) 2019 THE AUTHORS. Published by Elsevier LTD on behalf of Chinese Academy of Engineering and Higher Education Press Limited Company.</v>
      </c>
      <c r="O138" s="2"/>
      <c r="P138" s="2"/>
      <c r="Q138" s="2"/>
      <c r="R138" s="2"/>
    </row>
    <row r="139" spans="1:18" ht="15.75" customHeight="1" x14ac:dyDescent="0.2">
      <c r="A139" s="35">
        <v>138</v>
      </c>
      <c r="B139" s="35" t="str">
        <f>'Arts WOS Original'!B89</f>
        <v>Web of Science</v>
      </c>
      <c r="C139" s="49" t="str">
        <f>'Arts WOS Original'!C89</f>
        <v>Sanchez, Judit; Andreu-Vazquez, Cristina; Lesmes, Marta; Garcia-Lecea, Marta; Rodriguez-Martin, Ivan; Tutor, Antonio S.; Gal, Beatriz</v>
      </c>
      <c r="D139" s="49">
        <f>'Arts WOS Original'!D89</f>
        <v>0</v>
      </c>
      <c r="E139" s="49" t="str">
        <f>'Arts WOS Original'!E89</f>
        <v>Quantitative and qualitative evaluation of a learning model based on workstation activities</v>
      </c>
      <c r="F139" s="35">
        <f>'Arts WOS Original'!F89</f>
        <v>2020</v>
      </c>
      <c r="G139" s="49" t="str">
        <f>'Arts WOS Original'!G89</f>
        <v>Plos One</v>
      </c>
      <c r="H139" s="35">
        <f>'Arts WOS Original'!H89</f>
        <v>5</v>
      </c>
      <c r="I139" s="35" t="str">
        <f>'Arts WOS Original'!I89</f>
        <v>10.1371/journal.pone.0236940</v>
      </c>
      <c r="J139" s="49" t="str">
        <f>'Arts WOS Original'!J89</f>
        <v>Univ Europea Madrid, Madrid, Spain</v>
      </c>
      <c r="K139" s="35" t="str">
        <f>'Arts WOS Original'!K89</f>
        <v>English</v>
      </c>
      <c r="L139" s="49" t="str">
        <f>'Arts WOS Original'!L89</f>
        <v>Article</v>
      </c>
      <c r="M139" s="49" t="str">
        <f>'Arts WOS Original'!M89</f>
        <v>Spain</v>
      </c>
      <c r="N139" s="49" t="str">
        <f>'Arts WOS Original'!N89</f>
        <v>Background Moving towards a horizontal and vertical integrated curriculum, Work-Station Learning Activities (WSLA) were designed and implemented as a new learning instrument. Here, we aim to evaluate whether and how this specific learning model affects academic performance. To better understand how it is received by medical students, a mixed methods research study was conducted. Methods In the quantitative strand, two cohorts of first year students were compared: academic year 2015-2016 n = 320 with no exposure to WSLA, and academic year 2016-2017 n = 336 with WSLA. Learning objectives at different levels of Bloom's taxonomy were identified and performance evaluated from multiple-choice questions. In the qualitative strand, a total of six students were purposely selected considering academic performance and motivation, and submitted to semistructured interviews. Results Performance at both cohorts for learning objectives at lower levels of Bloom's taxonomy was similar (38.8 vs. 39.0%; p = 0.955). In contrast, students in the WSLA group outperformed significantly those not exposed for learning objectives involving upper levels (68.5 vs. 54.2%; p &lt;0.001). A multivariate analysis confirmed that the probability of mastering the second (more complex) objective is 1.64 times higher in students with WSLA methodology (OR 95% CI, 1.15-2.34; p = 0.007) than with traditional methodology. In the interviews, students perceived the clinical scenario of WSLA as a motivator and recognized this methodology as a more constructive framework for understanding of complicated concepts. Conclusions In summary, our mixed methods research supports WSLA as a strategy that promotes deep learning and has a positive impact on academic performance for learning objectives involving higher order thinking skills in medical curricula.</v>
      </c>
      <c r="O139" s="2"/>
      <c r="P139" s="2"/>
      <c r="Q139" s="2"/>
      <c r="R139" s="2"/>
    </row>
    <row r="140" spans="1:18" ht="15.75" customHeight="1" x14ac:dyDescent="0.2">
      <c r="A140" s="35">
        <v>139</v>
      </c>
      <c r="B140" s="35" t="str">
        <f>'Arts WOS Original'!B90</f>
        <v>Web of Science</v>
      </c>
      <c r="C140" s="49" t="str">
        <f>'Arts WOS Original'!C90</f>
        <v>Arasteh, Bahman; Sadegi, Razieh; Arasteh, Keyvan; Gunes, Peri; Kiani, Farzad; Torkamanian-Afshar, Mahsa</v>
      </c>
      <c r="D140" s="49" t="str">
        <f>'Arts WOS Original'!D90</f>
        <v>Olympiad optimization algorithm, Software module clustering, Cohesion, Modularization quality</v>
      </c>
      <c r="E140" s="49" t="str">
        <f>'Arts WOS Original'!E90</f>
        <v>A bioinspired discrete heuristic algorithm to generate the effective structural model of a program source code</v>
      </c>
      <c r="F140" s="35">
        <f>'Arts WOS Original'!F90</f>
        <v>2023</v>
      </c>
      <c r="G140" s="49" t="str">
        <f>'Arts WOS Original'!G90</f>
        <v>Journal of King Saud University-Computer and Information Sciences</v>
      </c>
      <c r="H140" s="35">
        <f>'Arts WOS Original'!H90</f>
        <v>8</v>
      </c>
      <c r="I140" s="35" t="str">
        <f>'Arts WOS Original'!I90</f>
        <v>10.1016/j.jksuci.2023.101655</v>
      </c>
      <c r="J140" s="49" t="str">
        <f>'Arts WOS Original'!J90</f>
        <v>Istinye Univ, Fac Engn &amp; Nat Sci, Dept Software Engn, Istanbul, Turkiye; Islamic Azad Univ, Dept Comp Engn, Tabriz Branch, Tabriz, Iran; Yildiz Tech Univ, Fac Engn, Dept Software Engn, Istanbul, Turkiye; Fatih Sultan Mehmet Vakif Univ, Fac Engn, Comp Engn Dept, TR-34445 Istanbul, Turkiye; Nisantasi Univ, Fac Engn &amp; Architecture, Comp Engn Dept, TR-34398 Istanbul, Turkiye</v>
      </c>
      <c r="K140" s="35" t="str">
        <f>'Arts WOS Original'!K90</f>
        <v>English</v>
      </c>
      <c r="L140" s="49" t="str">
        <f>'Arts WOS Original'!L90</f>
        <v>Article</v>
      </c>
      <c r="M140" s="49" t="str">
        <f>'Arts WOS Original'!M90</f>
        <v>Turkey</v>
      </c>
      <c r="N140" s="49" t="str">
        <f>'Arts WOS Original'!N90</f>
        <v>When the source code of a software is the only product available, program understanding has a substantial influence on software maintenance costs. The main goal in code comprehension is to extract information that is used in the software maintenance stage. Generating the structural model from the source code helps to alleviate the software maintenance cost. Software module clustering is thought to be a viable reverse engineering approach for building structural design models from source code. Finding the optimal clustering model is an NP-complete problem. The primary goals of this study are to minimize the number of connections between created clusters, enhance internal connections inside clusters, and enhance clustering quality. The previous approaches' main flaws were their poor success rates, instability, and inadequate modularization quality. The Olympiad optimization algorithm was introduced in this paper as a novel population-based and discrete heuristic algorithm for solving the software module clustering problem. This algorithm was inspired by the competition of a group of students to increase their knowledge and prepare for an Olympiad exam. The suggested algorithm employs a divide-and-conquer strategy, as well as local and global search methodologies. The effectiveness of the suggested Olympiad algorithm to solve the module clustering problem was evaluated using ten real-world and standard software benchmarks. According to the experimental results, on average, the modularization quality of the generated clustered models for the ten benchmarks is about 3.94 with 0.067 standard deviations. The proposed algorithm is superior to the prior algorithms in terms of modularization quality, convergence, and stability of results. Furthermore, the results of the experiments indicate that the proposed algorithm can be used to solve other discrete optimization problems efficiently. (c) 2023 The Author(s). Published by Elsevier B.V. on behalf of King Saud University. This is an open access article under the CC BY-NC-ND license (http://creativecommons.org/licenses/by-nc-nd/4.0/).</v>
      </c>
      <c r="O140" s="2"/>
      <c r="P140" s="2"/>
      <c r="Q140" s="2"/>
      <c r="R140" s="2"/>
    </row>
    <row r="141" spans="1:18" ht="15.75" customHeight="1" x14ac:dyDescent="0.2">
      <c r="A141" s="35">
        <v>140</v>
      </c>
      <c r="B141" s="35" t="str">
        <f>'Arts WOS Original'!B91</f>
        <v>Web of Science</v>
      </c>
      <c r="C141" s="49" t="str">
        <f>'Arts WOS Original'!C91</f>
        <v>Boettke, Peter J.; Coyne, Christopher J.; Davis, John; Guala, Francesco; Marciano, Alain; Runde, Jochen; Schabas, Margaret</v>
      </c>
      <c r="D141" s="49">
        <f>'Arts WOS Original'!D91</f>
        <v>0</v>
      </c>
      <c r="E141" s="49" t="str">
        <f>'Arts WOS Original'!E91</f>
        <v>Where economics and philosophy meet: Review of the elgar companion to economics and philosophy with responses from the authors</v>
      </c>
      <c r="F141" s="35">
        <f>'Arts WOS Original'!F91</f>
        <v>2006</v>
      </c>
      <c r="G141" s="49" t="str">
        <f>'Arts WOS Original'!G91</f>
        <v>Economic Journal</v>
      </c>
      <c r="H141" s="35">
        <f>'Arts WOS Original'!H91</f>
        <v>4</v>
      </c>
      <c r="I141" s="35" t="str">
        <f>'Arts WOS Original'!I91</f>
        <v>10.1111/j.1468-0297.2006.01101.x</v>
      </c>
      <c r="J141" s="49">
        <f>'Arts WOS Original'!J91</f>
        <v>0</v>
      </c>
      <c r="K141" s="35" t="str">
        <f>'Arts WOS Original'!K91</f>
        <v>English</v>
      </c>
      <c r="L141" s="49" t="str">
        <f>'Arts WOS Original'!L91</f>
        <v>Editorial Material</v>
      </c>
      <c r="M141" s="49" t="str">
        <f>'Arts WOS Original'!M91</f>
        <v>United States</v>
      </c>
      <c r="N141" s="49" t="str">
        <f>'Arts WOS Original'!N91</f>
        <v>Although Adam Smith's 1776 Wealth of Nations is often cited as marking the birth of economics, it was really not until after the second world war that economics became the distinctive, more or less unified, and largely separate discipline summarised in the textbooks of today. Even a mere fifty years ago, it was possible for the intelligent reader to move with relative ease between economics on the one hand and political economy, sociology and social theory, psychology and philosophy on the other. This is now no longer the case, and most young economists are taught to think of their discipline, not primarily in terms of the particular 'economic' social phenomena it was once taken to be about, but as a sophisticated and largely self-contained analytical approach to the investigation of social phenomena of any kind.Even so, economics has never been able to separate itself entirely from its sister disciplines, even at the high tide of mathematical economics and positivism during the 1970s and 1980s, and many of the most active new areas in economics currently involve some form of boundary crossing (e.g. experimental economics, neuroeconomics and computational economics to name just three). With respect to the philosophy of economics in particular, the last fifty years or so have seen a steady expansion in scholarly investigation into different connections between economics and philosophy, with the emergence of new journals, professional associations, research networks and the like. There has been a great deal of work on epistemological questions in the wake of the decline of positivism, on boundary issues and the question of whether or not economics constitutes a science, and on the rhetoric of economics, ethics, value and, latterly, the ontology of economics (Hands, 2001).It is against this background that, in 2004, three of us published the Elgar Companion to Economics and Philosophy (Davis, Marciano and Runde, 2004, henceforth the Companion), an edited collection aimed at documenting the current state of play in three important areas of the philosophy of economics:(1) Political economy as political philosophy;(2) The methodology and epistemology of economics; and(3) Social ontology and the ontology of economics.The various authors represented in the volume were chosen on the basis of their having made distinctive contributions in these general areas, and they were asked, not only to survey the state of the field as they saw it, but also provide statements of their own positions and their perspectives on the field in question and its possible direction of development in the future. Imposed upon them, therefore, was the need both to mine the philosophical subject matter of economics and also to stand back from it to assess it in a manner that would do justice to the complex interrelations that exist between these different points of access as they saw them at the time. In effect, then, the authors were asked to anticipate the volume's appearance and its reviews, and were thus the first voice in the dialogue recorded below.The Companion was subsequently the subject of a session at the meeting of the History of Economics Society, held at the University of Puget Sound in Tacoma, Washington between 24-27 June 2005, and the present 'review' comprises revised versions of the contributions to that session. The structure of the session followed the structure of the book, with separate commentaries on each of the three sections listed above, from people from a range of different perspectives: Peter Boettke and Chris Coyne (PB&amp;CC, representatives of the Austrian School of economics), Margaret Schabas (MS, a philosopher and historian of economic ideas) and Francesco Guala (FG, a philosopher of science). The commentators were asked to concentrate on general issues that emerged in the papers comprising the section of the book they had responsibility for. Each of the commentaries was then followed by a brief reply from the editor who had principal responsibility for that section in the book, and these responses are also reproduced below.</v>
      </c>
    </row>
    <row r="142" spans="1:18" ht="15.75" customHeight="1" x14ac:dyDescent="0.2">
      <c r="A142" s="35">
        <v>141</v>
      </c>
      <c r="B142" t="str">
        <f>'Arts WOS Original'!B92</f>
        <v>Web of Science</v>
      </c>
      <c r="C142" t="str">
        <f>'Arts WOS Original'!C92</f>
        <v>Okabe, S; Goto, T; Hirayama, D; Nishimura, Y</v>
      </c>
      <c r="D142" t="str">
        <f>'Arts WOS Original'!D92</f>
        <v>STEM identity; Dose-response; Pharmacodynamics; Active learning; Outreach; Zebrafish</v>
      </c>
      <c r="E142" t="str">
        <f>'Arts WOS Original'!E92</f>
        <v>Virtual rat web: A versatile simulation tool for pharmacology education in a variety of settings</v>
      </c>
      <c r="F142">
        <f>'Arts WOS Original'!F92</f>
        <v>2025</v>
      </c>
      <c r="G142" t="str">
        <f>'Arts WOS Original'!G92</f>
        <v>European Journal of Pharmacology</v>
      </c>
      <c r="H142">
        <f>'Arts WOS Original'!H92</f>
        <v>0</v>
      </c>
      <c r="I142" t="str">
        <f>'Arts WOS Original'!I92</f>
        <v>10.1016/j.ejphar.2025.177618</v>
      </c>
      <c r="J142" t="str">
        <f>'Arts WOS Original'!J92</f>
        <v>Mie University; Mie University; Mie University</v>
      </c>
      <c r="K142" t="str">
        <f>'Arts WOS Original'!K92</f>
        <v>English</v>
      </c>
      <c r="L142" t="str">
        <f>'Arts WOS Original'!L92</f>
        <v>Article</v>
      </c>
      <c r="M142" t="str">
        <f>'Arts WOS Original'!M92</f>
        <v>Japan</v>
      </c>
      <c r="N142" t="str">
        <f>'Arts WOS Original'!N92</f>
        <v>Education and outreach activities are crucial elements in the popularization of various scientific fields, including pharmacology. Simulation-based learning can impart scientific knowledge and stimulate critical thinking in both children and adults. Here, we developed a standalone web-based simulation tool, Virtual Rat Web (VRW), to promote a greater understanding of pharmacology and assessed its usefulness in educational and outreach settings. VRW is a web-based application based on the source code of RatCVS, a program developed by Dr. John Dempster (University of Strathclyde) to model cardiovascular pharmacology. We evaluated VRW as part of a model pharmacology class taught to high-school students, and elementary/junior high-school students or older students attending university outreach classes. The two older student groups were given a 60-min class consisting of a brief introduction to drug effects on the cardiovascular system, training on the use of VRW, and a hands-on exercise using VRW to identify noradrenaline and acetylcholine from a panel of anonymized drugs based on their dose-response patterns. Most students correctly identified the effects of noradrenaline and acetylcholine and found VRW to be a more useful learning tool than a passive lecture. The elementary/junior high-school students received a 120-min class combining real-time visualization of the effects of adrenaline and propranolol on the heart rate of zebrafish larvae and hands-on use of VRW to confirm the in vivo observations. This cohort found the strength of VRW in understanding the dose-response. These findings suggest that VRW may be a versatile tool for pharmacology education in various settings.</v>
      </c>
    </row>
    <row r="143" spans="1:18" ht="15.75" customHeight="1" x14ac:dyDescent="0.2">
      <c r="A143" s="35">
        <v>142</v>
      </c>
      <c r="B143" t="str">
        <f>'Arts WOS Original'!B93</f>
        <v>Web of Science</v>
      </c>
      <c r="C143" t="str">
        <f>'Arts WOS Original'!C93</f>
        <v>Ravselji, D; Kerzic, D; Tomazevic, N; Umek, L; Brezovar, N; Iahad, NA; Abdulla, AA; Akopyan, A; Segura, MWA; AlHumaid, J; Allam, MF; Alló, M; Andoh, RPK; Andronic, O; Arthur, YD; Aydin, F; Badran, A; Balbontín-Alvarado, R; Ben Saadid, H; Bencsik, A; Benning, I; Besim, A; Bezerra, DD; Buizza, C; Burro, R; Bwalya, A; Cachero, C; Castillo-Briceno, P; Castro, H; Chai, CS; Charalambous, C; Chiu, TKF; Clipa, O; Colombari, R; Escobedo, LJHC; Costa, E; Cretulescu, RG; Crispino, M; Cucari, N; Dalton, F; Kaya, MD; Dumic-Cule, I; Dwidienawati, D; Ebardo, R; Egbenya, DL; Faris, ME; Fecko, M; Ferrinho, P; Florea, A; Fong, CY; Francis, Z; Ghilardi, A; González-Fernández, B; Hau, D; Hossain, MS; Hug, T; Inasius, F; Ismaii, MJ; Jahic, H; Jessa, MO; Kapanadze, M; Kar, SK; Kateeb, ET; Kaya, F; Khadri, HO; Kikuchi, M; Kobets, VM; Kostova, KM; Krasmane, E; Lau, J; Law, WHC; Lazar, F; Lazovic-Pita, L; Lee, VWY; Li, JT; López-Aguilar, DV; Luca, A; Luciano, RG; Machin-Mastromatteo, JD; Madi, M; Manguele, AL; Manrique, RF; Mapulanga, T; Marimon, F; Marinova, GI; Mas-Machuca, M; Mejía-Rodríguez, O; Meletiou-Mavrotheris, M; Méndez-Prado, SM; Meza-Cano, JM; Mirke, E; Mishra, A; Mital, O; Mollica, C; Morariu, DI; Mospan, N; Mukuka, A; Jiménez, SGN; Nikaj, I; Nisheva, MM; Nisiforou, E; Njiku, J; Nomnian, S; Nuredini-Mehmedi, L; Nyamekye, E; Obadic, A; Okela, AH; Olenik-Shemesh, D; Ostoj, I; Peralta-Rizzo, KJ; Pestek, A; Pilav-Velic, A; Pires, DRM; Rabin, E; Raccanello, D; Ramie, A; Rashid, MMU; Reuter, RAP; Reyes, V; Rodrigues, AS; Rodway, P; Rucinska, S; Sadzaglishvili, S; Salem, AAMS; Savic, G; Schepman, A; Shahpo, SM; Snouber, A; Soler, E; Sonyel, B; Stefanova, E; Stone, A; Strzelecki, A; Tanaka, T; Cortes, CT; Teira-Fachado, A; Tilga, H; Titko, J; Tolmach, M; Turmudi, D; Varela-Candamio, L; Vekiri, I; Vicentini, G; Woyo, E; Yorulmaz, O; Yunus, SAS; Zamfir, AM; Zhou, M; Aristovnik, A</v>
      </c>
      <c r="D143" t="str">
        <f>'Arts WOS Original'!D93</f>
        <v>Artifitial-Intelligence; Future</v>
      </c>
      <c r="E143" t="str">
        <f>'Arts WOS Original'!E93</f>
        <v>Higher education students' perceptions of ChatGPT: A global study of early reactions</v>
      </c>
      <c r="F143">
        <f>'Arts WOS Original'!F93</f>
        <v>2025</v>
      </c>
      <c r="G143" t="str">
        <f>'Arts WOS Original'!G93</f>
        <v>Plos One</v>
      </c>
      <c r="H143">
        <f>'Arts WOS Original'!H93</f>
        <v>18</v>
      </c>
      <c r="I143" t="str">
        <f>'Arts WOS Original'!I93</f>
        <v>10.1371/journal.pone.0315011</v>
      </c>
      <c r="J143" t="str">
        <f>'Arts WOS Original'!J93</f>
        <v>University of Ljubljana; Universiti Teknologi Malaysia; Southern Federal University; Universidad de San Carlos de Guatemala; Imam Abdulrahman Bin Faisal University; Egyptian Knowledge Bank (EKB); Ain Shams University; Universidade da Coruna; University of Cape Coast; Carol Davila University of Medicine &amp; Pharmacy; Cumhuriyet University; Egyptian Knowledge Bank (EKB); Ain Shams University; Universidad del Bio-Bio; Universite de Sousse; University of Pannonia; J. Selye University; University of Cape Coast; Universidade Federal do Maranhao; University of Brescia; University of Verona; Universitat d'Alacant; Universidad Laica Eloy Alfaro De Manabi; Universidad de los Andes (Colombia); Chinese University of Hong Kong; European University Cyprus; Chinese University of Hong Kong; Stefan cel Mare University of Suceava; Universitat Internacional de Catalunya (UIC); Universidad de Guadalajara; Universidade do Porto; Lucian Blaga University of Sibiu; Sapienza University Rome; University of Fraser Valley; Ataturk University; University North - Croatia; Universitas Bina Nusantara; De La Salle University; University of Cape Coast; Applied Science University - Jordan; University of Pavol Jozef Safarik Kosice; Universidade Nova de Lisboa; Institute of Hygiene &amp; Tropical Medicine - UNL; University of Luxembourg; University of Innsbruck; Universitas Bina Nusantara; University of Sarajevo; Ilia State University; King George's Medical University; Al-Quds University; Egyptian Knowledge Bank (EKB); Ain Shams University; Meiji University; Ministry of Education &amp; Science of Ukraine; Kherson State University; Technical University Sofia; Universidad Veracruzana; University of Bucharest; Chinese University of Hong Kong; Jiaying University; University of Bucharest; Nueva Ecija University of Science &amp; Techology; Universidad Autonoma de Chihuahua; University of Rwanda; Universidad Nacional Autonoma de Mexico; Riga Technical University; Kalinga Institute of Industrial Technology (KIIT); Sapienza University Rome; Ministry of Education &amp; Science of Ukraine; Borys Grinchenko Kyiv Metropolitan University; University of Sofia; University of Nicosia; University of Dar es Salaam; Mahidol University; University of Cape Coast; University of Zagreb; Egyptian Knowledge Bank (EKB); Minia University; Open University Israel; University of Economics in Katowice; University of Cape Verde; Universidad de Chile; Polytechnic Institute of Viana do Castelo; University of Chester; Ilia State University; Egyptian Knowledge Bank (EKB); Sadat Academy for Management Sciences (SAMS); University of Belgrade; Imam Abdulrahman Bin Faisal University; Eastern Mediterranean University; University of East London; University of Economics in Katowice; Universidad de Monterrey; Universidade da Coruna; University of Tartu; EKA University of Applied Sciences; Kyiv National University of Culture &amp; Arts; Universitas Muhammadiyah Metro; Manchester Metropolitan University; Istanbul University; University of Bucharest</v>
      </c>
      <c r="K143" t="str">
        <f>'Arts WOS Original'!K93</f>
        <v>English</v>
      </c>
      <c r="L143" t="str">
        <f>'Arts WOS Original'!L93</f>
        <v>Article</v>
      </c>
      <c r="M143" t="str">
        <f>'Arts WOS Original'!M93</f>
        <v>Slovenia</v>
      </c>
      <c r="N143" t="str">
        <f>'Arts WOS Original'!N93</f>
        <v>The paper presents the most comprehensive and large-scale global study to date on how higher education students perceived the use of ChatGPT in early 2024. With a sample of 23,218 students from 109 countries and territories, the study reveals that students primarily used ChatGPT for brainstorming, summarizing texts, and finding research articles, with a few using it for professional and creative writing. They found it useful for simplifying complex information and summarizing content, but less reliable for providing information and supporting classroom learning, though some considered its information clearer than that from peers and teachers. Moreover, students agreed on the need for AI regulations at all levels due to concerns about ChatGPT promoting cheating, plagiarism, and social isolation. However, they believed ChatGPT could potentially enhance their access to knowledge and improve their learning experience, study efficiency, and chances of achieving good grades. While ChatGPT was perceived as effective in potentially improving AI literacy, digital communication, and content creation skills, it was less useful for interpersonal communication, decision-making, numeracy, native language proficiency, and the development of critical thinking skills. Students also felt that ChatGPT would boost demand for AI-related skills and facilitate remote work without significantly impacting unemployment. Emotionally, students mostly felt positive using ChatGPT, with curiosity and calmness being the most common emotions. Further examinations reveal variations in students' perceptions across different socio-demographic and geographic factors, with key factors influencing students' use of ChatGPT also being identified. Higher education institutions' managers and teachers may benefit from these findings while formulating the curricula and instructions/regulations for ChatGPT use, as well as when designing the teaching methods and assessment tools. Moreover, policymakers may also consider the findings when formulating strategies for secondary and higher education system development, especially in light of changing labor market needs and related digital skills development.</v>
      </c>
    </row>
    <row r="144" spans="1:18" ht="15.75" customHeight="1" x14ac:dyDescent="0.2">
      <c r="A144"/>
    </row>
    <row r="145" spans="1:1" ht="15.75" customHeight="1" x14ac:dyDescent="0.2">
      <c r="A145"/>
    </row>
    <row r="146" spans="1:1" ht="15.75" customHeight="1" x14ac:dyDescent="0.2">
      <c r="A146"/>
    </row>
    <row r="147" spans="1:1" ht="15.75" customHeight="1" x14ac:dyDescent="0.2">
      <c r="A147"/>
    </row>
    <row r="148" spans="1:1" ht="15.75" customHeight="1" x14ac:dyDescent="0.2">
      <c r="A148"/>
    </row>
    <row r="149" spans="1:1" ht="15.75" customHeight="1" x14ac:dyDescent="0.2">
      <c r="A149"/>
    </row>
    <row r="150" spans="1:1" ht="15.75" customHeight="1" x14ac:dyDescent="0.2">
      <c r="A150"/>
    </row>
    <row r="151" spans="1:1" ht="15.75" customHeight="1" x14ac:dyDescent="0.2">
      <c r="A151"/>
    </row>
    <row r="152" spans="1:1" ht="15.75" customHeight="1" x14ac:dyDescent="0.2">
      <c r="A152"/>
    </row>
    <row r="153" spans="1:1" ht="15.75" customHeight="1" x14ac:dyDescent="0.2">
      <c r="A153"/>
    </row>
    <row r="154" spans="1:1" ht="15.75" customHeight="1" x14ac:dyDescent="0.2">
      <c r="A154"/>
    </row>
    <row r="155" spans="1:1" ht="15.75" customHeight="1" x14ac:dyDescent="0.2">
      <c r="A155"/>
    </row>
    <row r="156" spans="1:1" ht="15.75" customHeight="1" x14ac:dyDescent="0.2">
      <c r="A156"/>
    </row>
    <row r="157" spans="1:1" ht="15.75" customHeight="1" x14ac:dyDescent="0.2">
      <c r="A157"/>
    </row>
    <row r="158" spans="1:1" ht="15.75" customHeight="1" x14ac:dyDescent="0.2">
      <c r="A158"/>
    </row>
    <row r="159" spans="1:1" ht="15.75" customHeight="1" x14ac:dyDescent="0.2">
      <c r="A159"/>
    </row>
    <row r="160" spans="1:1" ht="15.75" customHeight="1" x14ac:dyDescent="0.2">
      <c r="A160"/>
    </row>
    <row r="161" spans="1:1" ht="15.75" customHeight="1" x14ac:dyDescent="0.2">
      <c r="A161"/>
    </row>
    <row r="162" spans="1:1" ht="15.75" customHeight="1" x14ac:dyDescent="0.2">
      <c r="A162"/>
    </row>
    <row r="163" spans="1:1" ht="15.75" customHeight="1" x14ac:dyDescent="0.2">
      <c r="A163"/>
    </row>
    <row r="164" spans="1:1" ht="15.75" customHeight="1" x14ac:dyDescent="0.2">
      <c r="A164"/>
    </row>
    <row r="165" spans="1:1" ht="15.75" customHeight="1" x14ac:dyDescent="0.2">
      <c r="A165"/>
    </row>
    <row r="166" spans="1:1" ht="15.75" customHeight="1" x14ac:dyDescent="0.2">
      <c r="A166"/>
    </row>
    <row r="167" spans="1:1" ht="15.75" customHeight="1" x14ac:dyDescent="0.2">
      <c r="A167"/>
    </row>
    <row r="168" spans="1:1" ht="15.75" customHeight="1" x14ac:dyDescent="0.2">
      <c r="A168"/>
    </row>
    <row r="169" spans="1:1" ht="15.75" customHeight="1" x14ac:dyDescent="0.2">
      <c r="A169"/>
    </row>
    <row r="170" spans="1:1" ht="15.75" customHeight="1" x14ac:dyDescent="0.2">
      <c r="A170"/>
    </row>
    <row r="171" spans="1:1" ht="15.75" customHeight="1" x14ac:dyDescent="0.2">
      <c r="A171"/>
    </row>
    <row r="172" spans="1:1" ht="15.75" customHeight="1" x14ac:dyDescent="0.2">
      <c r="A172"/>
    </row>
    <row r="173" spans="1:1" ht="15.75" customHeight="1" x14ac:dyDescent="0.2">
      <c r="A173"/>
    </row>
    <row r="174" spans="1:1" ht="15.75" customHeight="1" x14ac:dyDescent="0.2">
      <c r="A174"/>
    </row>
    <row r="175" spans="1:1" ht="15.75" customHeight="1" x14ac:dyDescent="0.2">
      <c r="A175"/>
    </row>
    <row r="176" spans="1:1" ht="15.75" customHeight="1" x14ac:dyDescent="0.2">
      <c r="A176"/>
    </row>
    <row r="177" spans="1:4" ht="15.75" customHeight="1" x14ac:dyDescent="0.2">
      <c r="A177"/>
    </row>
    <row r="178" spans="1:4" ht="15.75" customHeight="1" x14ac:dyDescent="0.2">
      <c r="A178"/>
    </row>
    <row r="179" spans="1:4" ht="15.75" customHeight="1" x14ac:dyDescent="0.2">
      <c r="A179"/>
    </row>
    <row r="180" spans="1:4" ht="15.75" customHeight="1" x14ac:dyDescent="0.2">
      <c r="A180"/>
    </row>
    <row r="181" spans="1:4" ht="15.75" customHeight="1" x14ac:dyDescent="0.2">
      <c r="A181"/>
    </row>
    <row r="182" spans="1:4" ht="15.75" customHeight="1" x14ac:dyDescent="0.2">
      <c r="A182" s="2"/>
      <c r="B182" s="2"/>
      <c r="C182" s="23"/>
      <c r="D182" s="23"/>
    </row>
    <row r="183" spans="1:4" ht="15.75" customHeight="1" x14ac:dyDescent="0.2">
      <c r="A183" s="2"/>
      <c r="B183" s="2"/>
      <c r="C183" s="23"/>
      <c r="D183" s="23"/>
    </row>
    <row r="184" spans="1:4" ht="15.75" customHeight="1" x14ac:dyDescent="0.2">
      <c r="A184" s="2"/>
      <c r="B184" s="2"/>
      <c r="C184" s="23"/>
      <c r="D184" s="23"/>
    </row>
    <row r="185" spans="1:4" ht="15.75" customHeight="1" x14ac:dyDescent="0.2">
      <c r="A185" s="2"/>
      <c r="B185" s="2"/>
      <c r="C185" s="23"/>
      <c r="D185" s="23"/>
    </row>
    <row r="186" spans="1:4" ht="15.75" customHeight="1" x14ac:dyDescent="0.2">
      <c r="A186" s="2"/>
      <c r="B186" s="2"/>
      <c r="C186" s="23"/>
      <c r="D186" s="23"/>
    </row>
    <row r="187" spans="1:4" ht="15.75" customHeight="1" x14ac:dyDescent="0.2">
      <c r="A187" s="2"/>
      <c r="B187" s="2"/>
      <c r="C187" s="23"/>
      <c r="D187" s="23"/>
    </row>
    <row r="188" spans="1:4" ht="15.75" customHeight="1" x14ac:dyDescent="0.2">
      <c r="A188" s="2"/>
      <c r="B188" s="2"/>
      <c r="C188" s="23"/>
      <c r="D188" s="23"/>
    </row>
    <row r="189" spans="1:4" ht="15.75" customHeight="1" x14ac:dyDescent="0.2">
      <c r="A189" s="2"/>
      <c r="B189" s="2"/>
      <c r="C189" s="23"/>
      <c r="D189" s="23"/>
    </row>
    <row r="190" spans="1:4" ht="15.75" customHeight="1" x14ac:dyDescent="0.2">
      <c r="A190" s="2"/>
      <c r="B190" s="2"/>
      <c r="C190" s="23"/>
      <c r="D190" s="23"/>
    </row>
    <row r="191" spans="1:4" ht="15.75" customHeight="1" x14ac:dyDescent="0.2">
      <c r="A191" s="2"/>
      <c r="B191" s="2"/>
      <c r="C191" s="23"/>
      <c r="D191" s="23"/>
    </row>
    <row r="192" spans="1:4" ht="15.75" customHeight="1" x14ac:dyDescent="0.2">
      <c r="A192" s="2"/>
      <c r="B192" s="2"/>
      <c r="C192" s="23"/>
      <c r="D192" s="23"/>
    </row>
    <row r="193" spans="1:17" ht="15.75" customHeight="1" x14ac:dyDescent="0.2">
      <c r="A193" s="2"/>
      <c r="B193" s="2"/>
      <c r="C193" s="23"/>
      <c r="D193" s="23"/>
    </row>
    <row r="194" spans="1:17" ht="15.75" customHeight="1" x14ac:dyDescent="0.2">
      <c r="A194" s="2"/>
      <c r="B194" s="2"/>
      <c r="C194" s="23"/>
      <c r="D194" s="23"/>
    </row>
    <row r="195" spans="1:17" ht="15.75" customHeight="1" x14ac:dyDescent="0.2">
      <c r="A195" s="2"/>
      <c r="B195" s="2"/>
      <c r="C195" s="23"/>
      <c r="D195" s="23"/>
    </row>
    <row r="196" spans="1:17" ht="15.75" customHeight="1" x14ac:dyDescent="0.2">
      <c r="A196" s="2"/>
      <c r="B196" s="2"/>
      <c r="C196" s="23"/>
      <c r="D196" s="23"/>
    </row>
    <row r="197" spans="1:17" ht="15.75" customHeight="1" x14ac:dyDescent="0.2">
      <c r="A197" s="2"/>
      <c r="B197" s="2"/>
      <c r="C197" s="23"/>
      <c r="D197" s="23"/>
    </row>
    <row r="198" spans="1:17" ht="15.75" customHeight="1" x14ac:dyDescent="0.2">
      <c r="A198" s="2"/>
      <c r="B198" s="2"/>
      <c r="C198" s="23"/>
      <c r="D198" s="23"/>
    </row>
    <row r="199" spans="1:17" ht="15.75" customHeight="1" x14ac:dyDescent="0.2">
      <c r="A199" s="2"/>
      <c r="B199" s="2"/>
      <c r="C199" s="23"/>
      <c r="D199" s="23"/>
      <c r="E199" s="23"/>
      <c r="F199" s="2"/>
      <c r="G199" s="23"/>
      <c r="H199" s="2"/>
      <c r="I199" s="23"/>
      <c r="J199" s="23"/>
      <c r="K199" s="2"/>
      <c r="L199" s="23"/>
      <c r="M199" s="23"/>
      <c r="N199" s="23"/>
      <c r="O199" s="2"/>
      <c r="P199" s="2"/>
      <c r="Q199" s="2"/>
    </row>
    <row r="200" spans="1:17" ht="15.75" customHeight="1" x14ac:dyDescent="0.2">
      <c r="A200" s="2"/>
      <c r="B200" s="2"/>
      <c r="C200" s="23"/>
      <c r="D200" s="23"/>
      <c r="E200" s="23"/>
      <c r="F200" s="2"/>
      <c r="G200" s="23"/>
      <c r="H200" s="2"/>
      <c r="I200" s="23"/>
      <c r="J200" s="23"/>
      <c r="K200" s="2"/>
      <c r="L200" s="23"/>
      <c r="M200" s="23"/>
      <c r="N200" s="23"/>
      <c r="O200" s="2"/>
      <c r="P200" s="2"/>
      <c r="Q200" s="2"/>
    </row>
    <row r="201" spans="1:17" ht="15.75" customHeight="1" x14ac:dyDescent="0.2">
      <c r="A201" s="2"/>
      <c r="B201" s="2"/>
      <c r="C201" s="23"/>
      <c r="D201" s="23"/>
      <c r="E201" s="23"/>
      <c r="F201" s="2"/>
      <c r="G201" s="23"/>
      <c r="H201" s="2"/>
      <c r="I201" s="23"/>
      <c r="J201" s="23"/>
      <c r="K201" s="2"/>
      <c r="L201" s="23"/>
      <c r="M201" s="23"/>
      <c r="N201" s="23"/>
      <c r="O201" s="2"/>
      <c r="P201" s="2"/>
      <c r="Q201" s="2"/>
    </row>
    <row r="202" spans="1:17" ht="15.75" customHeight="1" x14ac:dyDescent="0.2">
      <c r="A202" s="2"/>
      <c r="B202" s="2"/>
      <c r="C202" s="23"/>
      <c r="D202" s="23"/>
      <c r="E202" s="23"/>
      <c r="F202" s="2"/>
      <c r="G202" s="23"/>
      <c r="H202" s="2"/>
      <c r="I202" s="23"/>
      <c r="J202" s="23"/>
      <c r="K202" s="2"/>
      <c r="L202" s="23"/>
      <c r="M202" s="23"/>
      <c r="N202" s="23"/>
      <c r="O202" s="2"/>
      <c r="P202" s="2"/>
      <c r="Q202" s="2"/>
    </row>
    <row r="203" spans="1:17" ht="15.75" customHeight="1" x14ac:dyDescent="0.2">
      <c r="A203" s="2"/>
      <c r="B203" s="2"/>
      <c r="C203" s="23"/>
      <c r="D203" s="23"/>
      <c r="E203" s="23"/>
      <c r="F203" s="2"/>
      <c r="G203" s="23"/>
      <c r="H203" s="2"/>
      <c r="I203" s="23"/>
      <c r="J203" s="23"/>
      <c r="K203" s="2"/>
      <c r="L203" s="23"/>
      <c r="M203" s="23"/>
      <c r="N203" s="23"/>
      <c r="O203" s="2"/>
      <c r="P203" s="2"/>
      <c r="Q203" s="2"/>
    </row>
    <row r="204" spans="1:17" ht="15.75" customHeight="1" x14ac:dyDescent="0.2">
      <c r="A204" s="2"/>
      <c r="B204" s="2"/>
      <c r="C204" s="23"/>
      <c r="D204" s="23"/>
      <c r="E204" s="23"/>
      <c r="F204" s="2"/>
      <c r="G204" s="23"/>
      <c r="H204" s="2"/>
      <c r="I204" s="23"/>
      <c r="J204" s="23"/>
      <c r="K204" s="2"/>
      <c r="L204" s="23"/>
      <c r="M204" s="23"/>
      <c r="N204" s="23"/>
      <c r="O204" s="2"/>
      <c r="P204" s="2"/>
      <c r="Q204" s="2"/>
    </row>
    <row r="205" spans="1:17" ht="15.75" customHeight="1" x14ac:dyDescent="0.2">
      <c r="A205" s="2"/>
      <c r="B205" s="2"/>
      <c r="C205" s="23"/>
      <c r="D205" s="23"/>
      <c r="E205" s="23"/>
      <c r="F205" s="2"/>
      <c r="G205" s="23"/>
      <c r="H205" s="2"/>
      <c r="I205" s="23"/>
      <c r="J205" s="23"/>
      <c r="K205" s="2"/>
      <c r="L205" s="23"/>
      <c r="M205" s="23"/>
      <c r="N205" s="23"/>
      <c r="O205" s="2"/>
      <c r="P205" s="2"/>
      <c r="Q205" s="2"/>
    </row>
    <row r="206" spans="1:17" ht="15.75" customHeight="1" x14ac:dyDescent="0.2">
      <c r="A206" s="2"/>
      <c r="B206" s="2"/>
      <c r="C206" s="23"/>
      <c r="D206" s="23"/>
      <c r="E206" s="23"/>
      <c r="F206" s="2"/>
      <c r="G206" s="23"/>
      <c r="H206" s="2"/>
      <c r="I206" s="23"/>
      <c r="J206" s="23"/>
      <c r="K206" s="2"/>
      <c r="L206" s="23"/>
      <c r="M206" s="23"/>
      <c r="N206" s="23"/>
      <c r="O206" s="2"/>
      <c r="P206" s="2"/>
      <c r="Q206" s="2"/>
    </row>
    <row r="207" spans="1:17" ht="15.75" customHeight="1" x14ac:dyDescent="0.2">
      <c r="A207" s="2"/>
      <c r="B207" s="2"/>
      <c r="C207" s="23"/>
      <c r="D207" s="23"/>
      <c r="E207" s="23"/>
      <c r="F207" s="2"/>
      <c r="G207" s="23"/>
      <c r="H207" s="2"/>
      <c r="I207" s="23"/>
      <c r="J207" s="23"/>
      <c r="K207" s="2"/>
      <c r="L207" s="23"/>
      <c r="M207" s="23"/>
      <c r="N207" s="23"/>
      <c r="O207" s="2"/>
      <c r="P207" s="2"/>
      <c r="Q207" s="2"/>
    </row>
    <row r="208" spans="1:17" ht="15.75" customHeight="1" x14ac:dyDescent="0.2">
      <c r="A208" s="2"/>
      <c r="B208" s="2"/>
      <c r="C208" s="23"/>
      <c r="D208" s="23"/>
      <c r="E208" s="23"/>
      <c r="F208" s="2"/>
      <c r="G208" s="23"/>
      <c r="H208" s="2"/>
      <c r="I208" s="23"/>
      <c r="J208" s="23"/>
      <c r="K208" s="2"/>
      <c r="L208" s="23"/>
      <c r="M208" s="23"/>
      <c r="N208" s="23"/>
      <c r="O208" s="2"/>
      <c r="P208" s="2"/>
      <c r="Q208" s="2"/>
    </row>
    <row r="209" spans="1:31" ht="15.75" customHeight="1" x14ac:dyDescent="0.2">
      <c r="A209" s="2"/>
      <c r="B209" s="2"/>
      <c r="C209" s="23"/>
      <c r="D209" s="23"/>
      <c r="E209" s="23"/>
      <c r="F209" s="2"/>
      <c r="G209" s="23"/>
      <c r="H209" s="2"/>
      <c r="I209" s="23"/>
      <c r="J209" s="23"/>
      <c r="K209" s="2"/>
      <c r="L209" s="23"/>
      <c r="M209" s="23"/>
      <c r="N209" s="23"/>
      <c r="O209" s="2"/>
      <c r="P209" s="2"/>
      <c r="Q209" s="2"/>
    </row>
    <row r="210" spans="1:31" ht="15.75" customHeight="1" x14ac:dyDescent="0.2">
      <c r="A210" s="2"/>
      <c r="B210" s="2"/>
      <c r="C210" s="23"/>
      <c r="D210" s="23"/>
      <c r="E210" s="23"/>
      <c r="F210" s="2"/>
      <c r="G210" s="23"/>
      <c r="H210" s="2"/>
      <c r="I210" s="23"/>
      <c r="J210" s="23"/>
      <c r="K210" s="2"/>
      <c r="L210" s="23"/>
      <c r="M210" s="23"/>
      <c r="N210" s="23"/>
      <c r="O210" s="2"/>
      <c r="P210" s="2"/>
      <c r="Q210" s="2"/>
    </row>
    <row r="211" spans="1:31" ht="15.75" customHeight="1" x14ac:dyDescent="0.2">
      <c r="A211" s="2"/>
      <c r="B211" s="2"/>
      <c r="C211" s="23"/>
      <c r="D211" s="23"/>
      <c r="E211" s="23"/>
      <c r="F211" s="2"/>
      <c r="G211" s="23"/>
      <c r="H211" s="2"/>
      <c r="I211" s="23"/>
      <c r="J211" s="23"/>
      <c r="K211" s="2"/>
      <c r="L211" s="23"/>
      <c r="M211" s="23"/>
      <c r="N211" s="23"/>
      <c r="O211" s="2"/>
      <c r="P211" s="2"/>
      <c r="Q211" s="2"/>
    </row>
    <row r="212" spans="1:31" ht="15.75" customHeight="1" x14ac:dyDescent="0.2">
      <c r="A212" s="2"/>
      <c r="B212" s="2"/>
      <c r="C212" s="23"/>
      <c r="D212" s="23"/>
      <c r="E212" s="23"/>
      <c r="F212" s="2"/>
      <c r="G212" s="23"/>
      <c r="H212" s="2"/>
      <c r="I212" s="23"/>
      <c r="J212" s="23"/>
      <c r="K212" s="2"/>
      <c r="L212" s="23"/>
      <c r="M212" s="23"/>
      <c r="N212" s="23"/>
      <c r="O212" s="2"/>
      <c r="P212" s="2"/>
      <c r="Q212" s="2"/>
    </row>
    <row r="213" spans="1:31" ht="15.75" customHeight="1" x14ac:dyDescent="0.2">
      <c r="A213" s="2"/>
      <c r="B213" s="2"/>
      <c r="C213" s="23"/>
      <c r="D213" s="23"/>
      <c r="E213" s="23"/>
      <c r="F213" s="2"/>
      <c r="G213" s="23"/>
      <c r="H213" s="2"/>
      <c r="I213" s="23"/>
      <c r="J213" s="23"/>
      <c r="K213" s="2"/>
      <c r="L213" s="23"/>
      <c r="M213" s="23"/>
      <c r="N213" s="23"/>
      <c r="O213" s="2"/>
      <c r="P213" s="2"/>
      <c r="Q213" s="2"/>
    </row>
    <row r="214" spans="1:31" ht="15.75" customHeight="1" x14ac:dyDescent="0.2">
      <c r="A214" s="2"/>
      <c r="B214" s="2"/>
      <c r="C214" s="23"/>
      <c r="D214" s="23"/>
      <c r="E214" s="23"/>
      <c r="F214" s="2"/>
      <c r="G214" s="23"/>
      <c r="H214" s="2"/>
      <c r="I214" s="23"/>
      <c r="J214" s="23"/>
      <c r="K214" s="2"/>
      <c r="L214" s="23"/>
      <c r="M214" s="23"/>
      <c r="N214" s="23"/>
      <c r="O214" s="2"/>
      <c r="P214" s="2"/>
      <c r="Q214" s="2"/>
    </row>
    <row r="215" spans="1:31" ht="15.75" customHeight="1" x14ac:dyDescent="0.2">
      <c r="A215" s="2"/>
      <c r="B215" s="2"/>
      <c r="C215" s="23"/>
      <c r="D215" s="23"/>
      <c r="E215" s="23"/>
      <c r="F215" s="2"/>
      <c r="G215" s="23"/>
      <c r="H215" s="2"/>
      <c r="I215" s="23"/>
      <c r="J215" s="23"/>
      <c r="K215" s="2"/>
      <c r="L215" s="23"/>
      <c r="M215" s="23"/>
      <c r="N215" s="23"/>
      <c r="O215" s="2"/>
      <c r="P215" s="2"/>
      <c r="Q215" s="2"/>
    </row>
    <row r="216" spans="1:31" ht="15.75" customHeight="1" x14ac:dyDescent="0.2">
      <c r="A216" s="2"/>
      <c r="B216" s="2"/>
      <c r="C216" s="23"/>
      <c r="D216" s="23"/>
      <c r="E216" s="23"/>
      <c r="F216" s="2"/>
      <c r="G216" s="23"/>
      <c r="H216" s="2"/>
      <c r="I216" s="23"/>
      <c r="J216" s="23"/>
      <c r="K216" s="2"/>
      <c r="L216" s="23"/>
      <c r="M216" s="23"/>
      <c r="N216" s="23"/>
      <c r="O216" s="2"/>
      <c r="P216" s="2"/>
      <c r="Q216" s="2"/>
    </row>
    <row r="217" spans="1:31" ht="15.75" customHeight="1" x14ac:dyDescent="0.2">
      <c r="A217" s="20"/>
      <c r="B217" s="2"/>
      <c r="C217" s="23"/>
      <c r="D217" s="23"/>
      <c r="E217" s="23"/>
      <c r="F217" s="2"/>
      <c r="G217" s="23"/>
      <c r="H217" s="2"/>
      <c r="I217" s="23"/>
      <c r="J217" s="23"/>
      <c r="K217" s="2"/>
      <c r="L217" s="23"/>
      <c r="M217" s="23"/>
      <c r="N217" s="23"/>
      <c r="O217" s="2"/>
      <c r="P217" s="2"/>
      <c r="Q217" s="2"/>
      <c r="R217" s="2"/>
      <c r="S217" s="2"/>
      <c r="T217" s="2"/>
      <c r="U217" s="2"/>
      <c r="V217" s="2"/>
      <c r="W217" s="2"/>
      <c r="X217" s="2"/>
      <c r="Y217" s="2"/>
      <c r="Z217" s="2"/>
      <c r="AA217" s="2"/>
      <c r="AB217" s="2"/>
      <c r="AC217" s="2"/>
      <c r="AD217" s="2"/>
      <c r="AE217" s="2"/>
    </row>
    <row r="218" spans="1:31" ht="15.75" customHeight="1" x14ac:dyDescent="0.2">
      <c r="A218" s="20"/>
      <c r="B218" s="2"/>
      <c r="C218" s="23"/>
      <c r="D218" s="23"/>
      <c r="E218" s="23"/>
      <c r="F218" s="2"/>
      <c r="G218" s="23"/>
      <c r="H218" s="2"/>
      <c r="I218" s="23"/>
      <c r="J218" s="23"/>
      <c r="K218" s="2"/>
      <c r="L218" s="23"/>
      <c r="M218" s="23"/>
      <c r="N218" s="23"/>
      <c r="O218" s="2"/>
      <c r="P218" s="2"/>
      <c r="Q218" s="2"/>
      <c r="R218" s="2"/>
      <c r="S218" s="2"/>
      <c r="T218" s="2"/>
      <c r="U218" s="2"/>
      <c r="V218" s="2"/>
      <c r="W218" s="2"/>
      <c r="X218" s="2"/>
      <c r="Y218" s="2"/>
      <c r="Z218" s="2"/>
      <c r="AA218" s="2"/>
      <c r="AB218" s="2"/>
      <c r="AC218" s="2"/>
      <c r="AD218" s="2"/>
      <c r="AE218" s="2"/>
    </row>
    <row r="219" spans="1:31" ht="15.75" customHeight="1" x14ac:dyDescent="0.2">
      <c r="A219" s="20"/>
      <c r="B219" s="2"/>
      <c r="C219" s="23"/>
      <c r="D219" s="23"/>
      <c r="E219" s="23"/>
      <c r="F219" s="2"/>
      <c r="G219" s="23"/>
      <c r="H219" s="2"/>
      <c r="I219" s="23"/>
      <c r="J219" s="23"/>
      <c r="K219" s="2"/>
      <c r="L219" s="23"/>
      <c r="M219" s="23"/>
      <c r="N219" s="23"/>
      <c r="O219" s="2"/>
      <c r="P219" s="2"/>
      <c r="Q219" s="2"/>
      <c r="R219" s="2"/>
      <c r="S219" s="2"/>
      <c r="T219" s="2"/>
      <c r="U219" s="2"/>
      <c r="V219" s="2"/>
      <c r="W219" s="2"/>
      <c r="X219" s="2"/>
      <c r="Y219" s="2"/>
      <c r="Z219" s="2"/>
      <c r="AA219" s="2"/>
      <c r="AB219" s="2"/>
      <c r="AC219" s="2"/>
      <c r="AD219" s="2"/>
      <c r="AE219" s="2"/>
    </row>
    <row r="220" spans="1:31" ht="15.75" customHeight="1" x14ac:dyDescent="0.2">
      <c r="A220" s="20"/>
      <c r="B220" s="2"/>
      <c r="C220" s="23"/>
      <c r="D220" s="23"/>
      <c r="E220" s="23"/>
      <c r="F220" s="2"/>
      <c r="G220" s="23"/>
      <c r="H220" s="2"/>
      <c r="I220" s="23"/>
      <c r="J220" s="23"/>
      <c r="K220" s="2"/>
      <c r="L220" s="23"/>
      <c r="M220" s="23"/>
      <c r="N220" s="23"/>
      <c r="O220" s="2"/>
      <c r="P220" s="2"/>
      <c r="Q220" s="2"/>
      <c r="R220" s="2"/>
      <c r="S220" s="2"/>
      <c r="T220" s="2"/>
      <c r="U220" s="2"/>
      <c r="V220" s="2"/>
      <c r="W220" s="2"/>
      <c r="X220" s="2"/>
      <c r="Y220" s="2"/>
      <c r="Z220" s="2"/>
      <c r="AA220" s="2"/>
      <c r="AB220" s="2"/>
      <c r="AC220" s="2"/>
      <c r="AD220" s="2"/>
      <c r="AE220" s="2"/>
    </row>
    <row r="221" spans="1:31" ht="15.75" customHeight="1" x14ac:dyDescent="0.2">
      <c r="A221" s="20"/>
      <c r="B221" s="2"/>
      <c r="C221" s="23"/>
      <c r="D221" s="23"/>
      <c r="E221" s="23"/>
      <c r="F221" s="2"/>
      <c r="G221" s="23"/>
      <c r="H221" s="2"/>
      <c r="I221" s="23"/>
      <c r="J221" s="23"/>
      <c r="K221" s="2"/>
      <c r="L221" s="23"/>
      <c r="M221" s="23"/>
      <c r="N221" s="23"/>
      <c r="O221" s="2"/>
      <c r="P221" s="2"/>
      <c r="Q221" s="2"/>
      <c r="R221" s="2"/>
      <c r="S221" s="2"/>
      <c r="T221" s="2"/>
      <c r="U221" s="2"/>
      <c r="V221" s="2"/>
      <c r="W221" s="2"/>
      <c r="X221" s="2"/>
      <c r="Y221" s="2"/>
      <c r="Z221" s="2"/>
      <c r="AA221" s="2"/>
      <c r="AB221" s="2"/>
      <c r="AC221" s="2"/>
      <c r="AD221" s="2"/>
      <c r="AE221" s="2"/>
    </row>
    <row r="222" spans="1:31" ht="15.75" customHeight="1" x14ac:dyDescent="0.2">
      <c r="A222" s="20"/>
      <c r="B222" s="2"/>
      <c r="C222" s="23"/>
      <c r="D222" s="23"/>
      <c r="E222" s="23"/>
      <c r="F222" s="2"/>
      <c r="G222" s="23"/>
      <c r="H222" s="2"/>
      <c r="I222" s="23"/>
      <c r="J222" s="23"/>
      <c r="K222" s="2"/>
      <c r="L222" s="23"/>
      <c r="M222" s="23"/>
      <c r="N222" s="23"/>
      <c r="O222" s="2"/>
      <c r="P222" s="2"/>
      <c r="Q222" s="2"/>
      <c r="R222" s="2"/>
      <c r="S222" s="2"/>
      <c r="T222" s="2"/>
      <c r="U222" s="2"/>
      <c r="V222" s="2"/>
      <c r="W222" s="2"/>
      <c r="X222" s="2"/>
      <c r="Y222" s="2"/>
      <c r="Z222" s="2"/>
      <c r="AA222" s="2"/>
      <c r="AB222" s="2"/>
      <c r="AC222" s="2"/>
      <c r="AD222" s="2"/>
      <c r="AE222" s="2"/>
    </row>
    <row r="223" spans="1:31" ht="15.75" customHeight="1" x14ac:dyDescent="0.2">
      <c r="A223" s="20"/>
      <c r="B223" s="2"/>
      <c r="C223" s="23"/>
      <c r="D223" s="23"/>
      <c r="E223" s="23"/>
      <c r="F223" s="2"/>
      <c r="G223" s="23"/>
      <c r="H223" s="2"/>
      <c r="I223" s="23"/>
      <c r="J223" s="23"/>
      <c r="K223" s="2"/>
      <c r="L223" s="23"/>
      <c r="M223" s="23"/>
      <c r="N223" s="23"/>
      <c r="O223" s="2"/>
      <c r="P223" s="2"/>
      <c r="Q223" s="2"/>
      <c r="R223" s="2"/>
      <c r="S223" s="2"/>
      <c r="T223" s="2"/>
      <c r="U223" s="2"/>
      <c r="V223" s="2"/>
      <c r="W223" s="2"/>
      <c r="X223" s="2"/>
      <c r="Y223" s="2"/>
      <c r="Z223" s="2"/>
      <c r="AA223" s="2"/>
      <c r="AB223" s="2"/>
      <c r="AC223" s="2"/>
      <c r="AD223" s="2"/>
      <c r="AE223" s="2"/>
    </row>
    <row r="224" spans="1:31" ht="15.75" customHeight="1" x14ac:dyDescent="0.2">
      <c r="A224" s="20"/>
      <c r="B224" s="2"/>
      <c r="C224" s="23"/>
      <c r="D224" s="23"/>
      <c r="E224" s="23"/>
      <c r="F224" s="2"/>
      <c r="G224" s="23"/>
      <c r="H224" s="2"/>
      <c r="I224" s="23"/>
      <c r="J224" s="23"/>
      <c r="K224" s="2"/>
      <c r="L224" s="23"/>
      <c r="M224" s="23"/>
      <c r="N224" s="23"/>
      <c r="O224" s="2"/>
      <c r="P224" s="2"/>
      <c r="Q224" s="2"/>
      <c r="R224" s="2"/>
      <c r="S224" s="2"/>
      <c r="T224" s="2"/>
      <c r="U224" s="2"/>
      <c r="V224" s="2"/>
      <c r="W224" s="2"/>
      <c r="X224" s="2"/>
      <c r="Y224" s="2"/>
      <c r="Z224" s="2"/>
      <c r="AA224" s="2"/>
      <c r="AB224" s="2"/>
      <c r="AC224" s="2"/>
      <c r="AD224" s="2"/>
      <c r="AE224" s="2"/>
    </row>
    <row r="225" spans="1:31" ht="15.75" customHeight="1" x14ac:dyDescent="0.2">
      <c r="A225" s="20"/>
      <c r="B225" s="2"/>
      <c r="C225" s="23"/>
      <c r="D225" s="23"/>
      <c r="E225" s="23"/>
      <c r="F225" s="2"/>
      <c r="G225" s="23"/>
      <c r="H225" s="2"/>
      <c r="I225" s="23"/>
      <c r="J225" s="23"/>
      <c r="K225" s="2"/>
      <c r="L225" s="23"/>
      <c r="M225" s="23"/>
      <c r="N225" s="23"/>
      <c r="O225" s="2"/>
      <c r="P225" s="2"/>
      <c r="Q225" s="2"/>
      <c r="R225" s="2"/>
      <c r="S225" s="2"/>
      <c r="T225" s="2"/>
      <c r="U225" s="2"/>
      <c r="V225" s="2"/>
      <c r="W225" s="2"/>
      <c r="X225" s="2"/>
      <c r="Y225" s="2"/>
      <c r="Z225" s="2"/>
      <c r="AA225" s="2"/>
      <c r="AB225" s="2"/>
      <c r="AC225" s="2"/>
      <c r="AD225" s="2"/>
      <c r="AE225" s="2"/>
    </row>
    <row r="226" spans="1:31" ht="15.75" customHeight="1" x14ac:dyDescent="0.2">
      <c r="A226" s="20"/>
      <c r="B226" s="2"/>
      <c r="C226" s="23"/>
      <c r="D226" s="23"/>
      <c r="E226" s="23"/>
      <c r="F226" s="2"/>
      <c r="G226" s="23"/>
      <c r="H226" s="2"/>
      <c r="I226" s="23"/>
      <c r="J226" s="23"/>
      <c r="K226" s="2"/>
      <c r="L226" s="23"/>
      <c r="M226" s="23"/>
      <c r="N226" s="23"/>
      <c r="O226" s="2"/>
      <c r="P226" s="2"/>
      <c r="Q226" s="2"/>
      <c r="R226" s="2"/>
      <c r="S226" s="2"/>
      <c r="T226" s="2"/>
      <c r="U226" s="2"/>
      <c r="V226" s="2"/>
      <c r="W226" s="2"/>
      <c r="X226" s="2"/>
      <c r="Y226" s="2"/>
      <c r="Z226" s="2"/>
      <c r="AA226" s="2"/>
      <c r="AB226" s="2"/>
      <c r="AC226" s="2"/>
      <c r="AD226" s="2"/>
      <c r="AE226" s="2"/>
    </row>
    <row r="227" spans="1:31" ht="15.75" customHeight="1" x14ac:dyDescent="0.2">
      <c r="A227" s="20"/>
      <c r="B227" s="2"/>
      <c r="C227" s="23"/>
      <c r="D227" s="23"/>
      <c r="E227" s="23"/>
      <c r="F227" s="2"/>
      <c r="G227" s="23"/>
      <c r="H227" s="2"/>
      <c r="I227" s="23"/>
      <c r="J227" s="23"/>
      <c r="K227" s="2"/>
      <c r="L227" s="23"/>
      <c r="M227" s="23"/>
      <c r="N227" s="23"/>
      <c r="O227" s="2"/>
      <c r="P227" s="2"/>
      <c r="Q227" s="2"/>
      <c r="R227" s="2"/>
      <c r="S227" s="2"/>
      <c r="T227" s="2"/>
      <c r="U227" s="2"/>
      <c r="V227" s="2"/>
      <c r="W227" s="2"/>
      <c r="X227" s="2"/>
      <c r="Y227" s="2"/>
      <c r="Z227" s="2"/>
      <c r="AA227" s="2"/>
      <c r="AB227" s="2"/>
      <c r="AC227" s="2"/>
      <c r="AD227" s="2"/>
      <c r="AE227" s="2"/>
    </row>
    <row r="228" spans="1:31" ht="15.75" customHeight="1" x14ac:dyDescent="0.2">
      <c r="A228" s="20"/>
      <c r="B228" s="2"/>
      <c r="C228" s="23"/>
      <c r="D228" s="23"/>
      <c r="E228" s="23"/>
      <c r="F228" s="2"/>
      <c r="G228" s="23"/>
      <c r="H228" s="2"/>
      <c r="I228" s="23"/>
      <c r="J228" s="23"/>
      <c r="K228" s="2"/>
      <c r="L228" s="23"/>
      <c r="M228" s="23"/>
      <c r="N228" s="23"/>
      <c r="O228" s="2"/>
      <c r="P228" s="2"/>
      <c r="Q228" s="2"/>
      <c r="R228" s="2"/>
      <c r="S228" s="2"/>
      <c r="T228" s="2"/>
      <c r="U228" s="2"/>
      <c r="V228" s="2"/>
      <c r="W228" s="2"/>
      <c r="X228" s="2"/>
      <c r="Y228" s="2"/>
      <c r="Z228" s="2"/>
      <c r="AA228" s="2"/>
      <c r="AB228" s="2"/>
      <c r="AC228" s="2"/>
      <c r="AD228" s="2"/>
      <c r="AE228" s="2"/>
    </row>
    <row r="229" spans="1:31" ht="15.75" customHeight="1" x14ac:dyDescent="0.2">
      <c r="A229" s="20"/>
      <c r="B229" s="2"/>
      <c r="C229" s="23"/>
      <c r="D229" s="23"/>
      <c r="E229" s="23"/>
      <c r="F229" s="2"/>
      <c r="G229" s="23"/>
      <c r="H229" s="2"/>
      <c r="I229" s="23"/>
      <c r="J229" s="23"/>
      <c r="K229" s="2"/>
      <c r="L229" s="23"/>
      <c r="M229" s="23"/>
      <c r="N229" s="23"/>
      <c r="O229" s="2"/>
      <c r="P229" s="2"/>
      <c r="Q229" s="2"/>
      <c r="R229" s="2"/>
      <c r="S229" s="2"/>
      <c r="T229" s="2"/>
      <c r="U229" s="2"/>
      <c r="V229" s="2"/>
      <c r="W229" s="2"/>
      <c r="X229" s="2"/>
      <c r="Y229" s="2"/>
      <c r="Z229" s="2"/>
      <c r="AA229" s="2"/>
      <c r="AB229" s="2"/>
      <c r="AC229" s="2"/>
      <c r="AD229" s="2"/>
      <c r="AE229" s="2"/>
    </row>
    <row r="230" spans="1:31" ht="15.75" customHeight="1" x14ac:dyDescent="0.2">
      <c r="A230" s="20"/>
      <c r="B230" s="2"/>
      <c r="C230" s="23"/>
      <c r="D230" s="23"/>
      <c r="E230" s="23"/>
      <c r="F230" s="2"/>
      <c r="G230" s="23"/>
      <c r="H230" s="2"/>
      <c r="I230" s="23"/>
      <c r="J230" s="23"/>
      <c r="K230" s="2"/>
      <c r="L230" s="23"/>
      <c r="M230" s="23"/>
      <c r="N230" s="23"/>
      <c r="O230" s="2"/>
      <c r="P230" s="2"/>
      <c r="Q230" s="2"/>
      <c r="R230" s="2"/>
      <c r="S230" s="2"/>
      <c r="T230" s="2"/>
      <c r="U230" s="2"/>
      <c r="V230" s="2"/>
      <c r="W230" s="2"/>
      <c r="X230" s="2"/>
      <c r="Y230" s="2"/>
      <c r="Z230" s="2"/>
      <c r="AA230" s="2"/>
      <c r="AB230" s="2"/>
      <c r="AC230" s="2"/>
      <c r="AD230" s="2"/>
      <c r="AE230" s="2"/>
    </row>
    <row r="231" spans="1:31" ht="15.75" customHeight="1" x14ac:dyDescent="0.2">
      <c r="A231" s="20"/>
      <c r="B231" s="2"/>
      <c r="C231" s="23"/>
      <c r="D231" s="23"/>
      <c r="E231" s="23"/>
      <c r="F231" s="2"/>
      <c r="G231" s="23"/>
      <c r="H231" s="2"/>
      <c r="I231" s="23"/>
      <c r="J231" s="23"/>
      <c r="K231" s="2"/>
      <c r="L231" s="23"/>
      <c r="M231" s="23"/>
      <c r="N231" s="23"/>
      <c r="O231" s="2"/>
      <c r="P231" s="2"/>
      <c r="Q231" s="2"/>
      <c r="R231" s="2"/>
      <c r="S231" s="2"/>
      <c r="T231" s="2"/>
      <c r="U231" s="2"/>
      <c r="V231" s="2"/>
      <c r="W231" s="2"/>
      <c r="X231" s="2"/>
      <c r="Y231" s="2"/>
      <c r="Z231" s="2"/>
      <c r="AA231" s="2"/>
      <c r="AB231" s="2"/>
      <c r="AC231" s="2"/>
      <c r="AD231" s="2"/>
      <c r="AE231" s="2"/>
    </row>
    <row r="232" spans="1:31" ht="15.75" customHeight="1" x14ac:dyDescent="0.2">
      <c r="A232" s="20"/>
      <c r="B232" s="2"/>
      <c r="C232" s="23"/>
      <c r="D232" s="23"/>
      <c r="E232" s="23"/>
      <c r="F232" s="2"/>
      <c r="G232" s="23"/>
      <c r="H232" s="2"/>
      <c r="I232" s="23"/>
      <c r="J232" s="23"/>
      <c r="K232" s="2"/>
      <c r="L232" s="23"/>
      <c r="M232" s="23"/>
      <c r="N232" s="23"/>
      <c r="O232" s="2"/>
      <c r="P232" s="2"/>
      <c r="Q232" s="2"/>
      <c r="R232" s="2"/>
      <c r="S232" s="2"/>
      <c r="T232" s="2"/>
      <c r="U232" s="2"/>
      <c r="V232" s="2"/>
      <c r="W232" s="2"/>
      <c r="X232" s="2"/>
      <c r="Y232" s="2"/>
      <c r="Z232" s="2"/>
      <c r="AA232" s="2"/>
      <c r="AB232" s="2"/>
      <c r="AC232" s="2"/>
      <c r="AD232" s="2"/>
      <c r="AE232" s="2"/>
    </row>
    <row r="233" spans="1:31" ht="15.75" customHeight="1" x14ac:dyDescent="0.2">
      <c r="A233" s="20"/>
      <c r="B233" s="2"/>
      <c r="C233" s="23"/>
      <c r="D233" s="23"/>
      <c r="E233" s="23"/>
      <c r="F233" s="2"/>
      <c r="G233" s="23"/>
      <c r="H233" s="2"/>
      <c r="I233" s="23"/>
      <c r="J233" s="23"/>
      <c r="K233" s="2"/>
      <c r="L233" s="23"/>
      <c r="M233" s="23"/>
      <c r="N233" s="23"/>
      <c r="O233" s="2"/>
      <c r="P233" s="2"/>
      <c r="Q233" s="2"/>
      <c r="R233" s="2"/>
      <c r="S233" s="2"/>
      <c r="T233" s="2"/>
      <c r="U233" s="2"/>
      <c r="V233" s="2"/>
      <c r="W233" s="2"/>
      <c r="X233" s="2"/>
      <c r="Y233" s="2"/>
      <c r="Z233" s="2"/>
      <c r="AA233" s="2"/>
      <c r="AB233" s="2"/>
      <c r="AC233" s="2"/>
      <c r="AD233" s="2"/>
      <c r="AE233" s="2"/>
    </row>
    <row r="234" spans="1:31" ht="15.75" customHeight="1" x14ac:dyDescent="0.2">
      <c r="A234" s="20"/>
      <c r="B234" s="2"/>
      <c r="C234" s="23"/>
      <c r="D234" s="23"/>
      <c r="E234" s="23"/>
      <c r="F234" s="2"/>
      <c r="G234" s="23"/>
      <c r="H234" s="2"/>
      <c r="I234" s="23"/>
      <c r="J234" s="23"/>
      <c r="K234" s="2"/>
      <c r="L234" s="23"/>
      <c r="M234" s="23"/>
      <c r="N234" s="23"/>
      <c r="O234" s="2"/>
      <c r="P234" s="2"/>
      <c r="Q234" s="2"/>
      <c r="R234" s="2"/>
      <c r="S234" s="2"/>
      <c r="T234" s="2"/>
      <c r="U234" s="2"/>
      <c r="V234" s="2"/>
      <c r="W234" s="2"/>
      <c r="X234" s="2"/>
      <c r="Y234" s="2"/>
      <c r="Z234" s="2"/>
      <c r="AA234" s="2"/>
      <c r="AB234" s="2"/>
      <c r="AC234" s="2"/>
      <c r="AD234" s="2"/>
      <c r="AE234" s="2"/>
    </row>
    <row r="235" spans="1:31" ht="15.75" customHeight="1" x14ac:dyDescent="0.2">
      <c r="A235" s="20"/>
      <c r="B235" s="2"/>
      <c r="C235" s="23"/>
      <c r="D235" s="23"/>
      <c r="E235" s="23"/>
      <c r="F235" s="2"/>
      <c r="G235" s="23"/>
      <c r="H235" s="2"/>
      <c r="I235" s="23"/>
      <c r="J235" s="23"/>
      <c r="K235" s="2"/>
      <c r="L235" s="23"/>
      <c r="M235" s="23"/>
      <c r="N235" s="23"/>
      <c r="O235" s="2"/>
      <c r="P235" s="2"/>
      <c r="Q235" s="2"/>
      <c r="R235" s="2"/>
      <c r="S235" s="2"/>
      <c r="T235" s="2"/>
      <c r="U235" s="2"/>
      <c r="V235" s="2"/>
      <c r="W235" s="2"/>
      <c r="X235" s="2"/>
      <c r="Y235" s="2"/>
      <c r="Z235" s="2"/>
      <c r="AA235" s="2"/>
      <c r="AB235" s="2"/>
      <c r="AC235" s="2"/>
      <c r="AD235" s="2"/>
      <c r="AE235" s="2"/>
    </row>
    <row r="236" spans="1:31" ht="15.75" customHeight="1" x14ac:dyDescent="0.2">
      <c r="A236" s="20"/>
      <c r="B236" s="2"/>
      <c r="C236" s="23"/>
      <c r="D236" s="23"/>
      <c r="E236" s="23"/>
      <c r="F236" s="2"/>
      <c r="G236" s="23"/>
      <c r="H236" s="2"/>
      <c r="I236" s="23"/>
      <c r="J236" s="23"/>
      <c r="K236" s="2"/>
      <c r="L236" s="23"/>
      <c r="M236" s="23"/>
      <c r="N236" s="23"/>
      <c r="O236" s="2"/>
      <c r="P236" s="2"/>
      <c r="Q236" s="2"/>
      <c r="R236" s="2"/>
      <c r="S236" s="2"/>
      <c r="T236" s="2"/>
      <c r="U236" s="2"/>
      <c r="V236" s="2"/>
      <c r="W236" s="2"/>
      <c r="X236" s="2"/>
      <c r="Y236" s="2"/>
      <c r="Z236" s="2"/>
      <c r="AA236" s="2"/>
      <c r="AB236" s="2"/>
      <c r="AC236" s="2"/>
      <c r="AD236" s="2"/>
      <c r="AE236" s="2"/>
    </row>
    <row r="237" spans="1:31" ht="15.75" customHeight="1" x14ac:dyDescent="0.2">
      <c r="A237" s="20"/>
      <c r="B237" s="2"/>
      <c r="C237" s="23"/>
      <c r="D237" s="23"/>
      <c r="E237" s="23"/>
      <c r="F237" s="2"/>
      <c r="G237" s="23"/>
      <c r="H237" s="2"/>
      <c r="I237" s="23"/>
      <c r="J237" s="23"/>
      <c r="K237" s="2"/>
      <c r="L237" s="23"/>
      <c r="M237" s="23"/>
      <c r="N237" s="23"/>
      <c r="O237" s="2"/>
      <c r="P237" s="2"/>
      <c r="Q237" s="2"/>
      <c r="R237" s="2"/>
      <c r="S237" s="2"/>
      <c r="T237" s="2"/>
      <c r="U237" s="2"/>
      <c r="V237" s="2"/>
      <c r="W237" s="2"/>
      <c r="X237" s="2"/>
      <c r="Y237" s="2"/>
      <c r="Z237" s="2"/>
      <c r="AA237" s="2"/>
      <c r="AB237" s="2"/>
      <c r="AC237" s="2"/>
      <c r="AD237" s="2"/>
      <c r="AE237" s="2"/>
    </row>
    <row r="238" spans="1:31" ht="15.75" customHeight="1" x14ac:dyDescent="0.2">
      <c r="A238" s="20"/>
      <c r="B238" s="2"/>
      <c r="C238" s="23"/>
      <c r="D238" s="23"/>
      <c r="E238" s="23"/>
      <c r="F238" s="2"/>
      <c r="G238" s="23"/>
      <c r="H238" s="2"/>
      <c r="I238" s="23"/>
      <c r="J238" s="23"/>
      <c r="K238" s="2"/>
      <c r="L238" s="23"/>
      <c r="M238" s="23"/>
      <c r="N238" s="23"/>
      <c r="O238" s="2"/>
      <c r="P238" s="2"/>
      <c r="Q238" s="2"/>
      <c r="R238" s="2"/>
      <c r="S238" s="2"/>
      <c r="T238" s="2"/>
      <c r="U238" s="2"/>
      <c r="V238" s="2"/>
      <c r="W238" s="2"/>
      <c r="X238" s="2"/>
      <c r="Y238" s="2"/>
      <c r="Z238" s="2"/>
      <c r="AA238" s="2"/>
      <c r="AB238" s="2"/>
      <c r="AC238" s="2"/>
      <c r="AD238" s="2"/>
      <c r="AE238" s="2"/>
    </row>
    <row r="239" spans="1:31" ht="15.75" customHeight="1" x14ac:dyDescent="0.2">
      <c r="A239" s="20"/>
      <c r="B239" s="2"/>
      <c r="C239" s="23"/>
      <c r="D239" s="23"/>
      <c r="E239" s="23"/>
      <c r="F239" s="2"/>
      <c r="G239" s="23"/>
      <c r="H239" s="2"/>
      <c r="I239" s="23"/>
      <c r="J239" s="23"/>
      <c r="K239" s="2"/>
      <c r="L239" s="23"/>
      <c r="M239" s="23"/>
      <c r="N239" s="23"/>
      <c r="O239" s="2"/>
      <c r="P239" s="2"/>
      <c r="Q239" s="2"/>
      <c r="R239" s="2"/>
      <c r="S239" s="2"/>
      <c r="T239" s="2"/>
      <c r="U239" s="2"/>
      <c r="V239" s="2"/>
      <c r="W239" s="2"/>
      <c r="X239" s="2"/>
      <c r="Y239" s="2"/>
      <c r="Z239" s="2"/>
      <c r="AA239" s="2"/>
      <c r="AB239" s="2"/>
      <c r="AC239" s="2"/>
      <c r="AD239" s="2"/>
      <c r="AE239" s="2"/>
    </row>
    <row r="240" spans="1:31" ht="15.75" customHeight="1" x14ac:dyDescent="0.2">
      <c r="A240" s="20"/>
      <c r="B240" s="2"/>
      <c r="C240" s="23"/>
      <c r="D240" s="23"/>
      <c r="E240" s="23"/>
      <c r="F240" s="2"/>
      <c r="G240" s="23"/>
      <c r="H240" s="2"/>
      <c r="I240" s="23"/>
      <c r="J240" s="23"/>
      <c r="K240" s="2"/>
      <c r="L240" s="23"/>
      <c r="M240" s="23"/>
      <c r="N240" s="23"/>
      <c r="O240" s="2"/>
      <c r="P240" s="2"/>
      <c r="Q240" s="2"/>
      <c r="R240" s="2"/>
      <c r="S240" s="2"/>
      <c r="T240" s="2"/>
      <c r="U240" s="2"/>
      <c r="V240" s="2"/>
      <c r="W240" s="2"/>
      <c r="X240" s="2"/>
      <c r="Y240" s="2"/>
      <c r="Z240" s="2"/>
      <c r="AA240" s="2"/>
      <c r="AB240" s="2"/>
      <c r="AC240" s="2"/>
      <c r="AD240" s="2"/>
      <c r="AE240" s="2"/>
    </row>
    <row r="241" spans="1:31" ht="15.75" customHeight="1" x14ac:dyDescent="0.2">
      <c r="A241" s="20"/>
      <c r="B241" s="2"/>
      <c r="C241" s="23"/>
      <c r="D241" s="23"/>
      <c r="E241" s="23"/>
      <c r="F241" s="2"/>
      <c r="G241" s="23"/>
      <c r="H241" s="2"/>
      <c r="I241" s="23"/>
      <c r="J241" s="23"/>
      <c r="K241" s="2"/>
      <c r="L241" s="23"/>
      <c r="M241" s="23"/>
      <c r="N241" s="23"/>
      <c r="O241" s="2"/>
      <c r="P241" s="2"/>
      <c r="Q241" s="2"/>
      <c r="R241" s="2"/>
      <c r="S241" s="2"/>
      <c r="T241" s="2"/>
      <c r="U241" s="2"/>
      <c r="V241" s="2"/>
      <c r="W241" s="2"/>
      <c r="X241" s="2"/>
      <c r="Y241" s="2"/>
      <c r="Z241" s="2"/>
      <c r="AA241" s="2"/>
      <c r="AB241" s="2"/>
      <c r="AC241" s="2"/>
      <c r="AD241" s="2"/>
      <c r="AE241" s="2"/>
    </row>
    <row r="242" spans="1:31" ht="15.75" customHeight="1" x14ac:dyDescent="0.2">
      <c r="A242" s="20"/>
      <c r="B242" s="2"/>
      <c r="C242" s="23"/>
      <c r="D242" s="23"/>
      <c r="E242" s="23"/>
      <c r="F242" s="2"/>
      <c r="G242" s="23"/>
      <c r="H242" s="2"/>
      <c r="I242" s="23"/>
      <c r="J242" s="23"/>
      <c r="K242" s="2"/>
      <c r="L242" s="23"/>
      <c r="M242" s="23"/>
      <c r="N242" s="23"/>
      <c r="O242" s="2"/>
      <c r="P242" s="2"/>
      <c r="Q242" s="2"/>
      <c r="R242" s="2"/>
      <c r="S242" s="2"/>
      <c r="T242" s="2"/>
      <c r="U242" s="2"/>
      <c r="V242" s="2"/>
      <c r="W242" s="2"/>
      <c r="X242" s="2"/>
      <c r="Y242" s="2"/>
      <c r="Z242" s="2"/>
      <c r="AA242" s="2"/>
      <c r="AB242" s="2"/>
      <c r="AC242" s="2"/>
      <c r="AD242" s="2"/>
      <c r="AE242" s="2"/>
    </row>
    <row r="243" spans="1:31" ht="15.75" customHeight="1" x14ac:dyDescent="0.2">
      <c r="A243" s="20"/>
      <c r="B243" s="2"/>
      <c r="C243" s="23"/>
      <c r="D243" s="23"/>
      <c r="E243" s="23"/>
      <c r="F243" s="2"/>
      <c r="G243" s="23"/>
      <c r="H243" s="2"/>
      <c r="I243" s="23"/>
      <c r="J243" s="23"/>
      <c r="K243" s="2"/>
      <c r="L243" s="23"/>
      <c r="M243" s="23"/>
      <c r="N243" s="23"/>
      <c r="O243" s="2"/>
      <c r="P243" s="2"/>
      <c r="Q243" s="2"/>
      <c r="R243" s="2"/>
      <c r="S243" s="2"/>
      <c r="T243" s="2"/>
      <c r="U243" s="2"/>
      <c r="V243" s="2"/>
      <c r="W243" s="2"/>
      <c r="X243" s="2"/>
      <c r="Y243" s="2"/>
      <c r="Z243" s="2"/>
      <c r="AA243" s="2"/>
      <c r="AB243" s="2"/>
      <c r="AC243" s="2"/>
      <c r="AD243" s="2"/>
      <c r="AE243" s="2"/>
    </row>
    <row r="244" spans="1:31" ht="15.75" customHeight="1" x14ac:dyDescent="0.2">
      <c r="A244" s="20"/>
      <c r="B244" s="2"/>
      <c r="C244" s="23"/>
      <c r="D244" s="23"/>
      <c r="E244" s="23"/>
      <c r="F244" s="2"/>
      <c r="G244" s="23"/>
      <c r="H244" s="2"/>
      <c r="I244" s="23"/>
      <c r="J244" s="23"/>
      <c r="K244" s="2"/>
      <c r="L244" s="23"/>
      <c r="M244" s="23"/>
      <c r="N244" s="23"/>
      <c r="O244" s="2"/>
      <c r="P244" s="2"/>
      <c r="Q244" s="2"/>
      <c r="R244" s="2"/>
      <c r="S244" s="2"/>
      <c r="T244" s="2"/>
      <c r="U244" s="2"/>
      <c r="V244" s="2"/>
      <c r="W244" s="2"/>
      <c r="X244" s="2"/>
      <c r="Y244" s="2"/>
      <c r="Z244" s="2"/>
      <c r="AA244" s="2"/>
      <c r="AB244" s="2"/>
      <c r="AC244" s="2"/>
      <c r="AD244" s="2"/>
      <c r="AE244" s="2"/>
    </row>
    <row r="245" spans="1:31" ht="15.75" customHeight="1" x14ac:dyDescent="0.2">
      <c r="A245" s="20"/>
      <c r="B245" s="2"/>
      <c r="C245" s="23"/>
      <c r="D245" s="23"/>
      <c r="E245" s="23"/>
      <c r="F245" s="2"/>
      <c r="G245" s="23"/>
      <c r="H245" s="2"/>
      <c r="I245" s="23"/>
      <c r="J245" s="23"/>
      <c r="K245" s="2"/>
      <c r="L245" s="23"/>
      <c r="M245" s="23"/>
      <c r="N245" s="23"/>
      <c r="O245" s="2"/>
      <c r="P245" s="2"/>
      <c r="Q245" s="2"/>
      <c r="R245" s="2"/>
      <c r="S245" s="2"/>
      <c r="T245" s="2"/>
      <c r="U245" s="2"/>
      <c r="V245" s="2"/>
      <c r="W245" s="2"/>
      <c r="X245" s="2"/>
      <c r="Y245" s="2"/>
      <c r="Z245" s="2"/>
      <c r="AA245" s="2"/>
      <c r="AB245" s="2"/>
      <c r="AC245" s="2"/>
      <c r="AD245" s="2"/>
      <c r="AE245" s="2"/>
    </row>
    <row r="246" spans="1:31" ht="15.75" customHeight="1" x14ac:dyDescent="0.2">
      <c r="A246" s="20"/>
      <c r="B246" s="2"/>
      <c r="C246" s="23"/>
      <c r="D246" s="23"/>
      <c r="E246" s="23"/>
      <c r="F246" s="2"/>
      <c r="G246" s="23"/>
      <c r="H246" s="2"/>
      <c r="I246" s="23"/>
      <c r="J246" s="23"/>
      <c r="K246" s="2"/>
      <c r="L246" s="23"/>
      <c r="M246" s="23"/>
      <c r="N246" s="23"/>
      <c r="O246" s="2"/>
      <c r="P246" s="2"/>
      <c r="Q246" s="2"/>
      <c r="R246" s="2"/>
      <c r="S246" s="2"/>
      <c r="T246" s="2"/>
      <c r="U246" s="2"/>
      <c r="V246" s="2"/>
      <c r="W246" s="2"/>
      <c r="X246" s="2"/>
      <c r="Y246" s="2"/>
      <c r="Z246" s="2"/>
      <c r="AA246" s="2"/>
      <c r="AB246" s="2"/>
      <c r="AC246" s="2"/>
      <c r="AD246" s="2"/>
      <c r="AE246" s="2"/>
    </row>
    <row r="247" spans="1:31" ht="15.75" customHeight="1" x14ac:dyDescent="0.2">
      <c r="A247" s="20"/>
      <c r="B247" s="2"/>
      <c r="C247" s="23"/>
      <c r="D247" s="23"/>
      <c r="E247" s="23"/>
      <c r="F247" s="2"/>
      <c r="G247" s="23"/>
      <c r="H247" s="2"/>
      <c r="I247" s="23"/>
      <c r="J247" s="23"/>
      <c r="K247" s="2"/>
      <c r="L247" s="23"/>
      <c r="M247" s="23"/>
      <c r="N247" s="23"/>
      <c r="O247" s="2"/>
      <c r="P247" s="2"/>
      <c r="Q247" s="2"/>
      <c r="R247" s="2"/>
      <c r="S247" s="2"/>
      <c r="T247" s="2"/>
      <c r="U247" s="2"/>
      <c r="V247" s="2"/>
      <c r="W247" s="2"/>
      <c r="X247" s="2"/>
      <c r="Y247" s="2"/>
      <c r="Z247" s="2"/>
      <c r="AA247" s="2"/>
      <c r="AB247" s="2"/>
      <c r="AC247" s="2"/>
      <c r="AD247" s="2"/>
      <c r="AE247" s="2"/>
    </row>
    <row r="248" spans="1:31" ht="15.75" customHeight="1" x14ac:dyDescent="0.2">
      <c r="A248" s="20"/>
      <c r="B248" s="2"/>
      <c r="C248" s="23"/>
      <c r="D248" s="23"/>
      <c r="E248" s="23"/>
      <c r="F248" s="2"/>
      <c r="G248" s="23"/>
      <c r="H248" s="2"/>
      <c r="I248" s="23"/>
      <c r="J248" s="23"/>
      <c r="K248" s="2"/>
      <c r="L248" s="23"/>
      <c r="M248" s="23"/>
      <c r="N248" s="23"/>
      <c r="O248" s="2"/>
      <c r="P248" s="2"/>
      <c r="Q248" s="2"/>
      <c r="R248" s="2"/>
      <c r="S248" s="2"/>
      <c r="T248" s="2"/>
      <c r="U248" s="2"/>
      <c r="V248" s="2"/>
      <c r="W248" s="2"/>
      <c r="X248" s="2"/>
      <c r="Y248" s="2"/>
      <c r="Z248" s="2"/>
      <c r="AA248" s="2"/>
      <c r="AB248" s="2"/>
      <c r="AC248" s="2"/>
      <c r="AD248" s="2"/>
      <c r="AE248" s="2"/>
    </row>
    <row r="249" spans="1:31" ht="15.75" customHeight="1" x14ac:dyDescent="0.2">
      <c r="A249" s="20"/>
      <c r="B249" s="2"/>
      <c r="C249" s="23"/>
      <c r="D249" s="23"/>
      <c r="E249" s="23"/>
      <c r="F249" s="2"/>
      <c r="G249" s="23"/>
      <c r="H249" s="2"/>
      <c r="I249" s="23"/>
      <c r="J249" s="23"/>
      <c r="K249" s="2"/>
      <c r="L249" s="23"/>
      <c r="M249" s="23"/>
      <c r="N249" s="23"/>
      <c r="O249" s="2"/>
      <c r="P249" s="2"/>
      <c r="Q249" s="2"/>
      <c r="R249" s="2"/>
      <c r="S249" s="2"/>
      <c r="T249" s="2"/>
      <c r="U249" s="2"/>
      <c r="V249" s="2"/>
      <c r="W249" s="2"/>
      <c r="X249" s="2"/>
      <c r="Y249" s="2"/>
      <c r="Z249" s="2"/>
      <c r="AA249" s="2"/>
      <c r="AB249" s="2"/>
      <c r="AC249" s="2"/>
      <c r="AD249" s="2"/>
      <c r="AE249" s="2"/>
    </row>
    <row r="250" spans="1:31" ht="15.75" customHeight="1" x14ac:dyDescent="0.2">
      <c r="A250" s="20"/>
      <c r="B250" s="2"/>
      <c r="C250" s="23"/>
      <c r="D250" s="23"/>
      <c r="E250" s="23"/>
      <c r="F250" s="2"/>
      <c r="G250" s="23"/>
      <c r="H250" s="2"/>
      <c r="I250" s="23"/>
      <c r="J250" s="23"/>
      <c r="K250" s="2"/>
      <c r="L250" s="23"/>
      <c r="M250" s="23"/>
      <c r="N250" s="23"/>
      <c r="O250" s="2"/>
      <c r="P250" s="2"/>
      <c r="Q250" s="2"/>
      <c r="R250" s="2"/>
      <c r="S250" s="2"/>
      <c r="T250" s="2"/>
      <c r="U250" s="2"/>
      <c r="V250" s="2"/>
      <c r="W250" s="2"/>
      <c r="X250" s="2"/>
      <c r="Y250" s="2"/>
      <c r="Z250" s="2"/>
      <c r="AA250" s="2"/>
      <c r="AB250" s="2"/>
      <c r="AC250" s="2"/>
      <c r="AD250" s="2"/>
      <c r="AE250" s="2"/>
    </row>
    <row r="251" spans="1:31" ht="15.75" customHeight="1" x14ac:dyDescent="0.2">
      <c r="A251" s="20"/>
      <c r="B251" s="2"/>
      <c r="C251" s="23"/>
      <c r="D251" s="23"/>
      <c r="E251" s="23"/>
      <c r="F251" s="2"/>
      <c r="G251" s="23"/>
      <c r="H251" s="2"/>
      <c r="I251" s="23"/>
      <c r="J251" s="23"/>
      <c r="K251" s="2"/>
      <c r="L251" s="23"/>
      <c r="M251" s="23"/>
      <c r="N251" s="23"/>
      <c r="O251" s="2"/>
      <c r="P251" s="2"/>
      <c r="Q251" s="2"/>
      <c r="R251" s="2"/>
      <c r="S251" s="2"/>
      <c r="T251" s="2"/>
      <c r="U251" s="2"/>
      <c r="V251" s="2"/>
      <c r="W251" s="2"/>
      <c r="X251" s="2"/>
      <c r="Y251" s="2"/>
      <c r="Z251" s="2"/>
      <c r="AA251" s="2"/>
      <c r="AB251" s="2"/>
      <c r="AC251" s="2"/>
      <c r="AD251" s="2"/>
      <c r="AE251" s="2"/>
    </row>
    <row r="252" spans="1:31" ht="15.75" customHeight="1" x14ac:dyDescent="0.2">
      <c r="A252" s="20"/>
      <c r="B252" s="2"/>
      <c r="C252" s="23"/>
      <c r="D252" s="23"/>
      <c r="E252" s="23"/>
      <c r="F252" s="2"/>
      <c r="G252" s="23"/>
      <c r="H252" s="2"/>
      <c r="I252" s="23"/>
      <c r="J252" s="23"/>
      <c r="K252" s="2"/>
      <c r="L252" s="23"/>
      <c r="M252" s="23"/>
      <c r="N252" s="23"/>
      <c r="O252" s="2"/>
      <c r="P252" s="2"/>
      <c r="Q252" s="2"/>
      <c r="R252" s="2"/>
      <c r="S252" s="2"/>
      <c r="T252" s="2"/>
      <c r="U252" s="2"/>
      <c r="V252" s="2"/>
      <c r="W252" s="2"/>
      <c r="X252" s="2"/>
      <c r="Y252" s="2"/>
      <c r="Z252" s="2"/>
      <c r="AA252" s="2"/>
      <c r="AB252" s="2"/>
      <c r="AC252" s="2"/>
      <c r="AD252" s="2"/>
      <c r="AE252" s="2"/>
    </row>
    <row r="253" spans="1:31" ht="15.75" customHeight="1" x14ac:dyDescent="0.2">
      <c r="A253" s="20"/>
      <c r="B253" s="2"/>
      <c r="C253" s="23"/>
      <c r="D253" s="23"/>
      <c r="E253" s="23"/>
      <c r="F253" s="2"/>
      <c r="G253" s="23"/>
      <c r="H253" s="2"/>
      <c r="I253" s="23"/>
      <c r="J253" s="23"/>
      <c r="K253" s="2"/>
      <c r="L253" s="23"/>
      <c r="M253" s="23"/>
      <c r="N253" s="23"/>
      <c r="O253" s="2"/>
      <c r="P253" s="2"/>
      <c r="Q253" s="2"/>
      <c r="R253" s="2"/>
      <c r="S253" s="2"/>
      <c r="T253" s="2"/>
      <c r="U253" s="2"/>
      <c r="V253" s="2"/>
      <c r="W253" s="2"/>
      <c r="X253" s="2"/>
      <c r="Y253" s="2"/>
      <c r="Z253" s="2"/>
      <c r="AA253" s="2"/>
      <c r="AB253" s="2"/>
      <c r="AC253" s="2"/>
      <c r="AD253" s="2"/>
      <c r="AE253" s="2"/>
    </row>
    <row r="254" spans="1:31" ht="15.75" customHeight="1" x14ac:dyDescent="0.2">
      <c r="A254" s="20"/>
      <c r="B254" s="2"/>
      <c r="C254" s="23"/>
      <c r="D254" s="23"/>
      <c r="E254" s="23"/>
      <c r="F254" s="2"/>
      <c r="G254" s="23"/>
      <c r="H254" s="2"/>
      <c r="I254" s="23"/>
      <c r="J254" s="23"/>
      <c r="K254" s="2"/>
      <c r="L254" s="23"/>
      <c r="M254" s="23"/>
      <c r="N254" s="23"/>
      <c r="O254" s="2"/>
      <c r="P254" s="2"/>
      <c r="Q254" s="2"/>
      <c r="R254" s="2"/>
      <c r="S254" s="2"/>
      <c r="T254" s="2"/>
      <c r="U254" s="2"/>
      <c r="V254" s="2"/>
      <c r="W254" s="2"/>
      <c r="X254" s="2"/>
      <c r="Y254" s="2"/>
      <c r="Z254" s="2"/>
      <c r="AA254" s="2"/>
      <c r="AB254" s="2"/>
      <c r="AC254" s="2"/>
      <c r="AD254" s="2"/>
      <c r="AE254" s="2"/>
    </row>
    <row r="255" spans="1:31" ht="15.75" customHeight="1" x14ac:dyDescent="0.2">
      <c r="A255" s="20"/>
      <c r="B255" s="2"/>
      <c r="C255" s="23"/>
      <c r="D255" s="23"/>
      <c r="E255" s="23"/>
      <c r="F255" s="2"/>
      <c r="G255" s="23"/>
      <c r="H255" s="2"/>
      <c r="I255" s="23"/>
      <c r="J255" s="23"/>
      <c r="K255" s="2"/>
      <c r="L255" s="23"/>
      <c r="M255" s="23"/>
      <c r="N255" s="23"/>
      <c r="O255" s="2"/>
      <c r="P255" s="2"/>
      <c r="Q255" s="2"/>
      <c r="R255" s="2"/>
      <c r="S255" s="2"/>
      <c r="T255" s="2"/>
      <c r="U255" s="2"/>
      <c r="V255" s="2"/>
      <c r="W255" s="2"/>
      <c r="X255" s="2"/>
      <c r="Y255" s="2"/>
      <c r="Z255" s="2"/>
      <c r="AA255" s="2"/>
      <c r="AB255" s="2"/>
      <c r="AC255" s="2"/>
      <c r="AD255" s="2"/>
      <c r="AE255" s="2"/>
    </row>
    <row r="256" spans="1:31" ht="15.75" customHeight="1" x14ac:dyDescent="0.2">
      <c r="A256" s="20"/>
      <c r="B256" s="2"/>
      <c r="C256" s="23"/>
      <c r="D256" s="23"/>
      <c r="E256" s="23"/>
      <c r="F256" s="2"/>
      <c r="G256" s="23"/>
      <c r="H256" s="2"/>
      <c r="I256" s="23"/>
      <c r="J256" s="23"/>
      <c r="K256" s="2"/>
      <c r="L256" s="23"/>
      <c r="M256" s="23"/>
      <c r="N256" s="23"/>
      <c r="O256" s="2"/>
      <c r="P256" s="2"/>
      <c r="Q256" s="2"/>
      <c r="R256" s="2"/>
      <c r="S256" s="2"/>
      <c r="T256" s="2"/>
      <c r="U256" s="2"/>
      <c r="V256" s="2"/>
      <c r="W256" s="2"/>
      <c r="X256" s="2"/>
      <c r="Y256" s="2"/>
      <c r="Z256" s="2"/>
      <c r="AA256" s="2"/>
      <c r="AB256" s="2"/>
      <c r="AC256" s="2"/>
      <c r="AD256" s="2"/>
      <c r="AE256" s="2"/>
    </row>
    <row r="257" spans="1:31" ht="15.75" customHeight="1" x14ac:dyDescent="0.2">
      <c r="A257" s="20"/>
      <c r="B257" s="2"/>
      <c r="C257" s="23"/>
      <c r="D257" s="23"/>
      <c r="E257" s="23"/>
      <c r="F257" s="2"/>
      <c r="G257" s="23"/>
      <c r="H257" s="2"/>
      <c r="I257" s="23"/>
      <c r="J257" s="23"/>
      <c r="K257" s="2"/>
      <c r="L257" s="23"/>
      <c r="M257" s="23"/>
      <c r="N257" s="23"/>
      <c r="O257" s="2"/>
      <c r="P257" s="2"/>
      <c r="Q257" s="2"/>
      <c r="R257" s="2"/>
      <c r="S257" s="2"/>
      <c r="T257" s="2"/>
      <c r="U257" s="2"/>
      <c r="V257" s="2"/>
      <c r="W257" s="2"/>
      <c r="X257" s="2"/>
      <c r="Y257" s="2"/>
      <c r="Z257" s="2"/>
      <c r="AA257" s="2"/>
      <c r="AB257" s="2"/>
      <c r="AC257" s="2"/>
      <c r="AD257" s="2"/>
      <c r="AE257" s="2"/>
    </row>
    <row r="258" spans="1:31" ht="15.75" customHeight="1" x14ac:dyDescent="0.2">
      <c r="A258" s="20"/>
      <c r="B258" s="2"/>
      <c r="C258" s="23"/>
      <c r="D258" s="23"/>
      <c r="E258" s="23"/>
      <c r="F258" s="2"/>
      <c r="G258" s="23"/>
      <c r="H258" s="2"/>
      <c r="I258" s="23"/>
      <c r="J258" s="23"/>
      <c r="K258" s="2"/>
      <c r="L258" s="23"/>
      <c r="M258" s="23"/>
      <c r="N258" s="23"/>
      <c r="O258" s="2"/>
      <c r="P258" s="2"/>
      <c r="Q258" s="2"/>
      <c r="R258" s="2"/>
      <c r="S258" s="2"/>
      <c r="T258" s="2"/>
      <c r="U258" s="2"/>
      <c r="V258" s="2"/>
      <c r="W258" s="2"/>
      <c r="X258" s="2"/>
      <c r="Y258" s="2"/>
      <c r="Z258" s="2"/>
      <c r="AA258" s="2"/>
      <c r="AB258" s="2"/>
      <c r="AC258" s="2"/>
      <c r="AD258" s="2"/>
      <c r="AE258" s="2"/>
    </row>
    <row r="259" spans="1:31" ht="15.75" customHeight="1" x14ac:dyDescent="0.2">
      <c r="A259" s="20"/>
      <c r="B259" s="2"/>
      <c r="C259" s="23"/>
      <c r="D259" s="23"/>
      <c r="E259" s="23"/>
      <c r="F259" s="2"/>
      <c r="G259" s="23"/>
      <c r="H259" s="2"/>
      <c r="I259" s="23"/>
      <c r="J259" s="23"/>
      <c r="K259" s="2"/>
      <c r="L259" s="23"/>
      <c r="M259" s="23"/>
      <c r="N259" s="23"/>
      <c r="O259" s="2"/>
      <c r="P259" s="2"/>
      <c r="Q259" s="2"/>
      <c r="R259" s="2"/>
      <c r="S259" s="2"/>
      <c r="T259" s="2"/>
      <c r="U259" s="2"/>
      <c r="V259" s="2"/>
      <c r="W259" s="2"/>
      <c r="X259" s="2"/>
      <c r="Y259" s="2"/>
      <c r="Z259" s="2"/>
      <c r="AA259" s="2"/>
      <c r="AB259" s="2"/>
      <c r="AC259" s="2"/>
      <c r="AD259" s="2"/>
      <c r="AE259" s="2"/>
    </row>
    <row r="260" spans="1:31" ht="15.75" customHeight="1" x14ac:dyDescent="0.2">
      <c r="A260" s="20"/>
      <c r="B260" s="2"/>
      <c r="C260" s="23"/>
      <c r="D260" s="23"/>
      <c r="E260" s="23"/>
      <c r="F260" s="2"/>
      <c r="G260" s="23"/>
      <c r="H260" s="2"/>
      <c r="I260" s="23"/>
      <c r="J260" s="23"/>
      <c r="K260" s="2"/>
      <c r="L260" s="23"/>
      <c r="M260" s="23"/>
      <c r="N260" s="23"/>
      <c r="O260" s="2"/>
      <c r="P260" s="2"/>
      <c r="Q260" s="2"/>
      <c r="R260" s="2"/>
      <c r="S260" s="2"/>
      <c r="T260" s="2"/>
      <c r="U260" s="2"/>
      <c r="V260" s="2"/>
      <c r="W260" s="2"/>
      <c r="X260" s="2"/>
      <c r="Y260" s="2"/>
      <c r="Z260" s="2"/>
      <c r="AA260" s="2"/>
      <c r="AB260" s="2"/>
      <c r="AC260" s="2"/>
      <c r="AD260" s="2"/>
      <c r="AE260" s="2"/>
    </row>
    <row r="261" spans="1:31" ht="15.75" customHeight="1" x14ac:dyDescent="0.2">
      <c r="A261" s="20"/>
      <c r="B261" s="2"/>
      <c r="C261" s="23"/>
      <c r="D261" s="23"/>
      <c r="E261" s="23"/>
      <c r="F261" s="2"/>
      <c r="G261" s="23"/>
      <c r="H261" s="2"/>
      <c r="I261" s="23"/>
      <c r="J261" s="23"/>
      <c r="K261" s="2"/>
      <c r="L261" s="23"/>
      <c r="M261" s="23"/>
      <c r="N261" s="23"/>
      <c r="O261" s="2"/>
      <c r="P261" s="2"/>
      <c r="Q261" s="2"/>
      <c r="R261" s="2"/>
      <c r="S261" s="2"/>
      <c r="T261" s="2"/>
      <c r="U261" s="2"/>
      <c r="V261" s="2"/>
      <c r="W261" s="2"/>
      <c r="X261" s="2"/>
      <c r="Y261" s="2"/>
      <c r="Z261" s="2"/>
      <c r="AA261" s="2"/>
      <c r="AB261" s="2"/>
      <c r="AC261" s="2"/>
      <c r="AD261" s="2"/>
      <c r="AE261" s="2"/>
    </row>
    <row r="262" spans="1:31" ht="15.75" customHeight="1" x14ac:dyDescent="0.2">
      <c r="A262" s="20"/>
      <c r="B262" s="2"/>
      <c r="C262" s="23"/>
      <c r="D262" s="23"/>
      <c r="E262" s="23"/>
      <c r="F262" s="2"/>
      <c r="G262" s="23"/>
      <c r="H262" s="2"/>
      <c r="I262" s="23"/>
      <c r="J262" s="23"/>
      <c r="K262" s="2"/>
      <c r="L262" s="23"/>
      <c r="M262" s="23"/>
      <c r="N262" s="23"/>
      <c r="O262" s="2"/>
      <c r="P262" s="2"/>
      <c r="Q262" s="2"/>
      <c r="R262" s="2"/>
      <c r="S262" s="2"/>
      <c r="T262" s="2"/>
      <c r="U262" s="2"/>
      <c r="V262" s="2"/>
      <c r="W262" s="2"/>
      <c r="X262" s="2"/>
      <c r="Y262" s="2"/>
      <c r="Z262" s="2"/>
      <c r="AA262" s="2"/>
      <c r="AB262" s="2"/>
      <c r="AC262" s="2"/>
      <c r="AD262" s="2"/>
      <c r="AE262" s="2"/>
    </row>
    <row r="263" spans="1:31" ht="15.75" customHeight="1" x14ac:dyDescent="0.2">
      <c r="A263" s="20"/>
      <c r="B263" s="2"/>
      <c r="C263" s="23"/>
      <c r="D263" s="23"/>
      <c r="E263" s="23"/>
      <c r="F263" s="2"/>
      <c r="G263" s="23"/>
      <c r="H263" s="2"/>
      <c r="I263" s="23"/>
      <c r="J263" s="23"/>
      <c r="K263" s="2"/>
      <c r="L263" s="23"/>
      <c r="M263" s="23"/>
      <c r="N263" s="23"/>
      <c r="O263" s="2"/>
      <c r="P263" s="2"/>
      <c r="Q263" s="2"/>
      <c r="R263" s="2"/>
      <c r="S263" s="2"/>
      <c r="T263" s="2"/>
      <c r="U263" s="2"/>
      <c r="V263" s="2"/>
      <c r="W263" s="2"/>
      <c r="X263" s="2"/>
      <c r="Y263" s="2"/>
      <c r="Z263" s="2"/>
      <c r="AA263" s="2"/>
      <c r="AB263" s="2"/>
      <c r="AC263" s="2"/>
      <c r="AD263" s="2"/>
      <c r="AE263" s="2"/>
    </row>
    <row r="264" spans="1:31" ht="15.75" customHeight="1" x14ac:dyDescent="0.2">
      <c r="A264" s="20"/>
      <c r="B264" s="2"/>
      <c r="C264" s="23"/>
      <c r="D264" s="23"/>
      <c r="E264" s="23"/>
      <c r="F264" s="2"/>
      <c r="G264" s="23"/>
      <c r="H264" s="2"/>
      <c r="I264" s="23"/>
      <c r="J264" s="23"/>
      <c r="K264" s="2"/>
      <c r="L264" s="23"/>
      <c r="M264" s="23"/>
      <c r="N264" s="23"/>
      <c r="O264" s="2"/>
      <c r="P264" s="2"/>
      <c r="Q264" s="2"/>
      <c r="R264" s="2"/>
      <c r="S264" s="2"/>
      <c r="T264" s="2"/>
      <c r="U264" s="2"/>
      <c r="V264" s="2"/>
      <c r="W264" s="2"/>
      <c r="X264" s="2"/>
      <c r="Y264" s="2"/>
      <c r="Z264" s="2"/>
      <c r="AA264" s="2"/>
      <c r="AB264" s="2"/>
      <c r="AC264" s="2"/>
      <c r="AD264" s="2"/>
      <c r="AE264" s="2"/>
    </row>
    <row r="265" spans="1:31" ht="15.75" customHeight="1" x14ac:dyDescent="0.2">
      <c r="A265" s="20"/>
      <c r="B265" s="2"/>
      <c r="C265" s="23"/>
      <c r="D265" s="23"/>
      <c r="E265" s="23"/>
      <c r="F265" s="2"/>
      <c r="G265" s="23"/>
      <c r="H265" s="2"/>
      <c r="I265" s="23"/>
      <c r="J265" s="23"/>
      <c r="K265" s="2"/>
      <c r="L265" s="23"/>
      <c r="M265" s="23"/>
      <c r="N265" s="23"/>
      <c r="O265" s="2"/>
      <c r="P265" s="2"/>
      <c r="Q265" s="2"/>
      <c r="R265" s="2"/>
      <c r="S265" s="2"/>
      <c r="T265" s="2"/>
      <c r="U265" s="2"/>
      <c r="V265" s="2"/>
      <c r="W265" s="2"/>
      <c r="X265" s="2"/>
      <c r="Y265" s="2"/>
      <c r="Z265" s="2"/>
      <c r="AA265" s="2"/>
      <c r="AB265" s="2"/>
      <c r="AC265" s="2"/>
      <c r="AD265" s="2"/>
      <c r="AE265" s="2"/>
    </row>
    <row r="266" spans="1:31" ht="15.75" customHeight="1" x14ac:dyDescent="0.2">
      <c r="A266" s="20"/>
      <c r="B266" s="2"/>
      <c r="C266" s="23"/>
      <c r="D266" s="23"/>
      <c r="E266" s="23"/>
      <c r="F266" s="2"/>
      <c r="G266" s="23"/>
      <c r="H266" s="2"/>
      <c r="I266" s="23"/>
      <c r="J266" s="23"/>
      <c r="K266" s="2"/>
      <c r="L266" s="23"/>
      <c r="M266" s="23"/>
      <c r="N266" s="23"/>
      <c r="O266" s="2"/>
      <c r="P266" s="2"/>
      <c r="Q266" s="2"/>
      <c r="R266" s="2"/>
      <c r="S266" s="2"/>
      <c r="T266" s="2"/>
      <c r="U266" s="2"/>
      <c r="V266" s="2"/>
      <c r="W266" s="2"/>
      <c r="X266" s="2"/>
      <c r="Y266" s="2"/>
      <c r="Z266" s="2"/>
      <c r="AA266" s="2"/>
      <c r="AB266" s="2"/>
      <c r="AC266" s="2"/>
      <c r="AD266" s="2"/>
      <c r="AE266" s="2"/>
    </row>
    <row r="267" spans="1:31" ht="15.75" customHeight="1" x14ac:dyDescent="0.2">
      <c r="A267" s="20"/>
      <c r="B267" s="2"/>
      <c r="C267" s="23"/>
      <c r="D267" s="23"/>
      <c r="E267" s="23"/>
      <c r="F267" s="2"/>
      <c r="G267" s="23"/>
      <c r="H267" s="2"/>
      <c r="I267" s="23"/>
      <c r="J267" s="23"/>
      <c r="K267" s="2"/>
      <c r="L267" s="23"/>
      <c r="M267" s="23"/>
      <c r="N267" s="23"/>
      <c r="O267" s="2"/>
      <c r="P267" s="2"/>
      <c r="Q267" s="2"/>
      <c r="R267" s="2"/>
      <c r="S267" s="2"/>
      <c r="T267" s="2"/>
      <c r="U267" s="2"/>
      <c r="V267" s="2"/>
      <c r="W267" s="2"/>
      <c r="X267" s="2"/>
      <c r="Y267" s="2"/>
      <c r="Z267" s="2"/>
      <c r="AA267" s="2"/>
      <c r="AB267" s="2"/>
      <c r="AC267" s="2"/>
      <c r="AD267" s="2"/>
      <c r="AE267" s="2"/>
    </row>
    <row r="268" spans="1:31" ht="15.75" customHeight="1" x14ac:dyDescent="0.2">
      <c r="A268" s="20"/>
      <c r="B268" s="2"/>
      <c r="C268" s="23"/>
      <c r="D268" s="23"/>
      <c r="E268" s="23"/>
      <c r="F268" s="2"/>
      <c r="G268" s="23"/>
      <c r="H268" s="2"/>
      <c r="I268" s="23"/>
      <c r="J268" s="23"/>
      <c r="K268" s="2"/>
      <c r="L268" s="23"/>
      <c r="M268" s="23"/>
      <c r="N268" s="23"/>
      <c r="O268" s="2"/>
      <c r="P268" s="2"/>
      <c r="Q268" s="2"/>
      <c r="R268" s="2"/>
      <c r="S268" s="2"/>
      <c r="T268" s="2"/>
      <c r="U268" s="2"/>
      <c r="V268" s="2"/>
      <c r="W268" s="2"/>
      <c r="X268" s="2"/>
      <c r="Y268" s="2"/>
      <c r="Z268" s="2"/>
      <c r="AA268" s="2"/>
      <c r="AB268" s="2"/>
      <c r="AC268" s="2"/>
      <c r="AD268" s="2"/>
      <c r="AE268" s="2"/>
    </row>
    <row r="269" spans="1:31" ht="15.75" customHeight="1" x14ac:dyDescent="0.2">
      <c r="A269" s="20"/>
      <c r="B269" s="2"/>
      <c r="C269" s="23"/>
      <c r="D269" s="23"/>
      <c r="E269" s="23"/>
      <c r="F269" s="2"/>
      <c r="G269" s="23"/>
      <c r="H269" s="2"/>
      <c r="I269" s="23"/>
      <c r="J269" s="23"/>
      <c r="K269" s="2"/>
      <c r="L269" s="23"/>
      <c r="M269" s="23"/>
      <c r="N269" s="23"/>
      <c r="O269" s="2"/>
      <c r="P269" s="2"/>
      <c r="Q269" s="2"/>
      <c r="R269" s="2"/>
      <c r="S269" s="2"/>
      <c r="T269" s="2"/>
      <c r="U269" s="2"/>
      <c r="V269" s="2"/>
      <c r="W269" s="2"/>
      <c r="X269" s="2"/>
      <c r="Y269" s="2"/>
      <c r="Z269" s="2"/>
      <c r="AA269" s="2"/>
      <c r="AB269" s="2"/>
      <c r="AC269" s="2"/>
      <c r="AD269" s="2"/>
      <c r="AE269" s="2"/>
    </row>
    <row r="270" spans="1:31" ht="15.75" customHeight="1" x14ac:dyDescent="0.2">
      <c r="A270" s="20"/>
      <c r="B270" s="2"/>
      <c r="C270" s="23"/>
      <c r="D270" s="23"/>
      <c r="E270" s="23"/>
      <c r="F270" s="2"/>
      <c r="G270" s="23"/>
      <c r="H270" s="2"/>
      <c r="I270" s="23"/>
      <c r="J270" s="23"/>
      <c r="K270" s="2"/>
      <c r="L270" s="23"/>
      <c r="M270" s="23"/>
      <c r="N270" s="23"/>
      <c r="O270" s="2"/>
      <c r="P270" s="2"/>
      <c r="Q270" s="2"/>
      <c r="R270" s="2"/>
      <c r="S270" s="2"/>
      <c r="T270" s="2"/>
      <c r="U270" s="2"/>
      <c r="V270" s="2"/>
      <c r="W270" s="2"/>
      <c r="X270" s="2"/>
      <c r="Y270" s="2"/>
      <c r="Z270" s="2"/>
      <c r="AA270" s="2"/>
      <c r="AB270" s="2"/>
      <c r="AC270" s="2"/>
      <c r="AD270" s="2"/>
      <c r="AE270" s="2"/>
    </row>
    <row r="271" spans="1:31" ht="15.75" customHeight="1" x14ac:dyDescent="0.2">
      <c r="A271" s="20"/>
      <c r="B271" s="2"/>
      <c r="C271" s="23"/>
      <c r="D271" s="23"/>
      <c r="E271" s="23"/>
      <c r="F271" s="2"/>
      <c r="G271" s="23"/>
      <c r="H271" s="2"/>
      <c r="I271" s="23"/>
      <c r="J271" s="23"/>
      <c r="K271" s="2"/>
      <c r="L271" s="23"/>
      <c r="M271" s="23"/>
      <c r="N271" s="23"/>
      <c r="O271" s="2"/>
      <c r="P271" s="2"/>
      <c r="Q271" s="2"/>
      <c r="R271" s="2"/>
      <c r="S271" s="2"/>
      <c r="T271" s="2"/>
      <c r="U271" s="2"/>
      <c r="V271" s="2"/>
      <c r="W271" s="2"/>
      <c r="X271" s="2"/>
      <c r="Y271" s="2"/>
      <c r="Z271" s="2"/>
      <c r="AA271" s="2"/>
      <c r="AB271" s="2"/>
      <c r="AC271" s="2"/>
      <c r="AD271" s="2"/>
      <c r="AE271" s="2"/>
    </row>
    <row r="272" spans="1:31" ht="15.75" customHeight="1" x14ac:dyDescent="0.2">
      <c r="A272" s="20"/>
      <c r="B272" s="2"/>
      <c r="C272" s="23"/>
      <c r="D272" s="23"/>
      <c r="E272" s="23"/>
      <c r="F272" s="2"/>
      <c r="G272" s="23"/>
      <c r="H272" s="2"/>
      <c r="I272" s="23"/>
      <c r="J272" s="23"/>
      <c r="K272" s="2"/>
      <c r="L272" s="23"/>
      <c r="M272" s="23"/>
      <c r="N272" s="23"/>
      <c r="O272" s="2"/>
      <c r="P272" s="2"/>
      <c r="Q272" s="2"/>
      <c r="R272" s="2"/>
      <c r="S272" s="2"/>
      <c r="T272" s="2"/>
      <c r="U272" s="2"/>
      <c r="V272" s="2"/>
      <c r="W272" s="2"/>
      <c r="X272" s="2"/>
      <c r="Y272" s="2"/>
      <c r="Z272" s="2"/>
      <c r="AA272" s="2"/>
      <c r="AB272" s="2"/>
      <c r="AC272" s="2"/>
      <c r="AD272" s="2"/>
      <c r="AE272" s="2"/>
    </row>
    <row r="273" spans="1:31" ht="15.75" customHeight="1" x14ac:dyDescent="0.2">
      <c r="A273" s="20"/>
      <c r="B273" s="2"/>
      <c r="C273" s="23"/>
      <c r="D273" s="23"/>
      <c r="E273" s="23"/>
      <c r="F273" s="2"/>
      <c r="G273" s="23"/>
      <c r="H273" s="2"/>
      <c r="I273" s="23"/>
      <c r="J273" s="23"/>
      <c r="K273" s="2"/>
      <c r="L273" s="23"/>
      <c r="M273" s="23"/>
      <c r="N273" s="23"/>
      <c r="O273" s="2"/>
      <c r="P273" s="2"/>
      <c r="Q273" s="2"/>
      <c r="R273" s="2"/>
      <c r="S273" s="2"/>
      <c r="T273" s="2"/>
      <c r="U273" s="2"/>
      <c r="V273" s="2"/>
      <c r="W273" s="2"/>
      <c r="X273" s="2"/>
      <c r="Y273" s="2"/>
      <c r="Z273" s="2"/>
      <c r="AA273" s="2"/>
      <c r="AB273" s="2"/>
      <c r="AC273" s="2"/>
      <c r="AD273" s="2"/>
      <c r="AE273" s="2"/>
    </row>
    <row r="274" spans="1:31" ht="15.75" customHeight="1" x14ac:dyDescent="0.2">
      <c r="A274" s="20"/>
      <c r="B274" s="2"/>
      <c r="C274" s="23"/>
      <c r="D274" s="23"/>
      <c r="E274" s="23"/>
      <c r="F274" s="2"/>
      <c r="G274" s="23"/>
      <c r="H274" s="2"/>
      <c r="I274" s="23"/>
      <c r="J274" s="23"/>
      <c r="K274" s="2"/>
      <c r="L274" s="23"/>
      <c r="M274" s="23"/>
      <c r="N274" s="23"/>
      <c r="O274" s="2"/>
      <c r="P274" s="2"/>
      <c r="Q274" s="2"/>
      <c r="R274" s="2"/>
      <c r="S274" s="2"/>
      <c r="T274" s="2"/>
      <c r="U274" s="2"/>
      <c r="V274" s="2"/>
      <c r="W274" s="2"/>
      <c r="X274" s="2"/>
      <c r="Y274" s="2"/>
      <c r="Z274" s="2"/>
      <c r="AA274" s="2"/>
      <c r="AB274" s="2"/>
      <c r="AC274" s="2"/>
      <c r="AD274" s="2"/>
      <c r="AE274" s="2"/>
    </row>
    <row r="275" spans="1:31" ht="15.75" customHeight="1" x14ac:dyDescent="0.2">
      <c r="A275" s="20"/>
      <c r="B275" s="2"/>
      <c r="C275" s="23"/>
      <c r="D275" s="23"/>
      <c r="E275" s="23"/>
      <c r="F275" s="2"/>
      <c r="G275" s="23"/>
      <c r="H275" s="2"/>
      <c r="I275" s="23"/>
      <c r="J275" s="23"/>
      <c r="K275" s="2"/>
      <c r="L275" s="23"/>
      <c r="M275" s="23"/>
      <c r="N275" s="23"/>
      <c r="O275" s="2"/>
      <c r="P275" s="2"/>
      <c r="Q275" s="2"/>
      <c r="R275" s="2"/>
      <c r="S275" s="2"/>
      <c r="T275" s="2"/>
      <c r="U275" s="2"/>
      <c r="V275" s="2"/>
      <c r="W275" s="2"/>
      <c r="X275" s="2"/>
      <c r="Y275" s="2"/>
      <c r="Z275" s="2"/>
      <c r="AA275" s="2"/>
      <c r="AB275" s="2"/>
      <c r="AC275" s="2"/>
      <c r="AD275" s="2"/>
      <c r="AE275" s="2"/>
    </row>
    <row r="276" spans="1:31" ht="15.75" customHeight="1" x14ac:dyDescent="0.2">
      <c r="A276" s="20"/>
      <c r="B276" s="2"/>
      <c r="C276" s="23"/>
      <c r="D276" s="23"/>
      <c r="E276" s="23"/>
      <c r="F276" s="2"/>
      <c r="G276" s="23"/>
      <c r="H276" s="2"/>
      <c r="I276" s="23"/>
      <c r="J276" s="23"/>
      <c r="K276" s="2"/>
      <c r="L276" s="23"/>
      <c r="M276" s="23"/>
      <c r="N276" s="23"/>
      <c r="O276" s="2"/>
      <c r="P276" s="2"/>
      <c r="Q276" s="2"/>
      <c r="R276" s="2"/>
      <c r="S276" s="2"/>
      <c r="T276" s="2"/>
      <c r="U276" s="2"/>
      <c r="V276" s="2"/>
      <c r="W276" s="2"/>
      <c r="X276" s="2"/>
      <c r="Y276" s="2"/>
      <c r="Z276" s="2"/>
      <c r="AA276" s="2"/>
      <c r="AB276" s="2"/>
      <c r="AC276" s="2"/>
      <c r="AD276" s="2"/>
      <c r="AE276" s="2"/>
    </row>
    <row r="277" spans="1:31" ht="15.75" customHeight="1" x14ac:dyDescent="0.2">
      <c r="A277" s="20"/>
      <c r="B277" s="2"/>
      <c r="C277" s="23"/>
      <c r="D277" s="23"/>
      <c r="E277" s="23"/>
      <c r="F277" s="2"/>
      <c r="G277" s="23"/>
      <c r="H277" s="2"/>
      <c r="I277" s="23"/>
      <c r="J277" s="23"/>
      <c r="K277" s="2"/>
      <c r="L277" s="23"/>
      <c r="M277" s="23"/>
      <c r="N277" s="23"/>
      <c r="O277" s="2"/>
      <c r="P277" s="2"/>
      <c r="Q277" s="2"/>
      <c r="R277" s="2"/>
      <c r="S277" s="2"/>
      <c r="T277" s="2"/>
      <c r="U277" s="2"/>
      <c r="V277" s="2"/>
      <c r="W277" s="2"/>
      <c r="X277" s="2"/>
      <c r="Y277" s="2"/>
      <c r="Z277" s="2"/>
      <c r="AA277" s="2"/>
      <c r="AB277" s="2"/>
      <c r="AC277" s="2"/>
      <c r="AD277" s="2"/>
      <c r="AE277" s="2"/>
    </row>
    <row r="278" spans="1:31" ht="15.75" customHeight="1" x14ac:dyDescent="0.2">
      <c r="A278" s="20"/>
      <c r="B278" s="2"/>
      <c r="C278" s="23"/>
      <c r="D278" s="23"/>
      <c r="E278" s="23"/>
      <c r="F278" s="2"/>
      <c r="G278" s="23"/>
      <c r="H278" s="2"/>
      <c r="I278" s="23"/>
      <c r="J278" s="23"/>
      <c r="K278" s="2"/>
      <c r="L278" s="23"/>
      <c r="M278" s="23"/>
      <c r="N278" s="23"/>
      <c r="O278" s="2"/>
      <c r="P278" s="2"/>
      <c r="Q278" s="2"/>
      <c r="R278" s="2"/>
      <c r="S278" s="2"/>
      <c r="T278" s="2"/>
      <c r="U278" s="2"/>
      <c r="V278" s="2"/>
      <c r="W278" s="2"/>
      <c r="X278" s="2"/>
      <c r="Y278" s="2"/>
      <c r="Z278" s="2"/>
      <c r="AA278" s="2"/>
      <c r="AB278" s="2"/>
      <c r="AC278" s="2"/>
      <c r="AD278" s="2"/>
      <c r="AE278" s="2"/>
    </row>
    <row r="279" spans="1:31" ht="15.75" customHeight="1" x14ac:dyDescent="0.2">
      <c r="A279" s="20"/>
      <c r="B279" s="2"/>
      <c r="C279" s="23"/>
      <c r="D279" s="23"/>
      <c r="E279" s="23"/>
      <c r="F279" s="2"/>
      <c r="G279" s="23"/>
      <c r="H279" s="2"/>
      <c r="I279" s="23"/>
      <c r="J279" s="23"/>
      <c r="K279" s="2"/>
      <c r="L279" s="23"/>
      <c r="M279" s="23"/>
      <c r="N279" s="23"/>
      <c r="O279" s="2"/>
      <c r="P279" s="2"/>
      <c r="Q279" s="2"/>
      <c r="R279" s="2"/>
      <c r="S279" s="2"/>
      <c r="T279" s="2"/>
      <c r="U279" s="2"/>
      <c r="V279" s="2"/>
      <c r="W279" s="2"/>
      <c r="X279" s="2"/>
      <c r="Y279" s="2"/>
      <c r="Z279" s="2"/>
      <c r="AA279" s="2"/>
      <c r="AB279" s="2"/>
      <c r="AC279" s="2"/>
      <c r="AD279" s="2"/>
      <c r="AE279" s="2"/>
    </row>
    <row r="280" spans="1:31" ht="15.75" customHeight="1" x14ac:dyDescent="0.2">
      <c r="A280" s="20"/>
      <c r="B280" s="2"/>
      <c r="C280" s="23"/>
      <c r="D280" s="23"/>
      <c r="E280" s="23"/>
      <c r="F280" s="2"/>
      <c r="G280" s="23"/>
      <c r="H280" s="2"/>
      <c r="I280" s="23"/>
      <c r="J280" s="23"/>
      <c r="K280" s="2"/>
      <c r="L280" s="23"/>
      <c r="M280" s="23"/>
      <c r="N280" s="23"/>
      <c r="O280" s="2"/>
      <c r="P280" s="2"/>
      <c r="Q280" s="2"/>
      <c r="R280" s="2"/>
      <c r="S280" s="2"/>
      <c r="T280" s="2"/>
      <c r="U280" s="2"/>
      <c r="V280" s="2"/>
      <c r="W280" s="2"/>
      <c r="X280" s="2"/>
      <c r="Y280" s="2"/>
      <c r="Z280" s="2"/>
      <c r="AA280" s="2"/>
      <c r="AB280" s="2"/>
      <c r="AC280" s="2"/>
      <c r="AD280" s="2"/>
      <c r="AE280" s="2"/>
    </row>
    <row r="281" spans="1:31" ht="15.75" customHeight="1" x14ac:dyDescent="0.2">
      <c r="A281" s="20"/>
      <c r="B281" s="2"/>
      <c r="C281" s="23"/>
      <c r="D281" s="23"/>
      <c r="E281" s="23"/>
      <c r="F281" s="2"/>
      <c r="G281" s="23"/>
      <c r="H281" s="2"/>
      <c r="I281" s="23"/>
      <c r="J281" s="23"/>
      <c r="K281" s="2"/>
      <c r="L281" s="23"/>
      <c r="M281" s="23"/>
      <c r="N281" s="23"/>
      <c r="O281" s="2"/>
      <c r="P281" s="2"/>
      <c r="Q281" s="2"/>
      <c r="R281" s="2"/>
      <c r="S281" s="2"/>
      <c r="T281" s="2"/>
      <c r="U281" s="2"/>
      <c r="V281" s="2"/>
      <c r="W281" s="2"/>
      <c r="X281" s="2"/>
      <c r="Y281" s="2"/>
      <c r="Z281" s="2"/>
      <c r="AA281" s="2"/>
      <c r="AB281" s="2"/>
      <c r="AC281" s="2"/>
      <c r="AD281" s="2"/>
      <c r="AE281" s="2"/>
    </row>
    <row r="282" spans="1:31" ht="15.75" customHeight="1" x14ac:dyDescent="0.2">
      <c r="A282" s="20"/>
      <c r="B282" s="2"/>
      <c r="C282" s="23"/>
      <c r="D282" s="23"/>
      <c r="E282" s="23"/>
      <c r="F282" s="2"/>
      <c r="G282" s="23"/>
      <c r="H282" s="2"/>
      <c r="I282" s="23"/>
      <c r="J282" s="23"/>
      <c r="K282" s="2"/>
      <c r="L282" s="23"/>
      <c r="M282" s="23"/>
      <c r="N282" s="23"/>
      <c r="O282" s="2"/>
      <c r="P282" s="2"/>
      <c r="Q282" s="2"/>
      <c r="R282" s="2"/>
      <c r="S282" s="2"/>
      <c r="T282" s="2"/>
      <c r="U282" s="2"/>
      <c r="V282" s="2"/>
      <c r="W282" s="2"/>
      <c r="X282" s="2"/>
      <c r="Y282" s="2"/>
      <c r="Z282" s="2"/>
      <c r="AA282" s="2"/>
      <c r="AB282" s="2"/>
      <c r="AC282" s="2"/>
      <c r="AD282" s="2"/>
      <c r="AE282" s="2"/>
    </row>
    <row r="283" spans="1:31" ht="15.75" customHeight="1" x14ac:dyDescent="0.2">
      <c r="A283" s="20"/>
      <c r="B283" s="2"/>
      <c r="C283" s="23"/>
      <c r="D283" s="23"/>
      <c r="E283" s="23"/>
      <c r="F283" s="2"/>
      <c r="G283" s="23"/>
      <c r="H283" s="2"/>
      <c r="I283" s="23"/>
      <c r="J283" s="23"/>
      <c r="K283" s="2"/>
      <c r="L283" s="23"/>
      <c r="M283" s="23"/>
      <c r="N283" s="23"/>
      <c r="O283" s="2"/>
      <c r="P283" s="2"/>
      <c r="Q283" s="2"/>
      <c r="R283" s="2"/>
      <c r="S283" s="2"/>
      <c r="T283" s="2"/>
      <c r="U283" s="2"/>
      <c r="V283" s="2"/>
      <c r="W283" s="2"/>
      <c r="X283" s="2"/>
      <c r="Y283" s="2"/>
      <c r="Z283" s="2"/>
      <c r="AA283" s="2"/>
      <c r="AB283" s="2"/>
      <c r="AC283" s="2"/>
      <c r="AD283" s="2"/>
      <c r="AE283" s="2"/>
    </row>
    <row r="284" spans="1:31" ht="15.75" customHeight="1" x14ac:dyDescent="0.2">
      <c r="A284" s="20"/>
      <c r="B284" s="2"/>
      <c r="C284" s="23"/>
      <c r="D284" s="23"/>
      <c r="E284" s="23"/>
      <c r="F284" s="2"/>
      <c r="G284" s="23"/>
      <c r="H284" s="2"/>
      <c r="I284" s="23"/>
      <c r="J284" s="23"/>
      <c r="K284" s="2"/>
      <c r="L284" s="23"/>
      <c r="M284" s="23"/>
      <c r="N284" s="23"/>
      <c r="O284" s="2"/>
      <c r="P284" s="2"/>
      <c r="Q284" s="2"/>
      <c r="R284" s="2"/>
      <c r="S284" s="2"/>
      <c r="T284" s="2"/>
      <c r="U284" s="2"/>
      <c r="V284" s="2"/>
      <c r="W284" s="2"/>
      <c r="X284" s="2"/>
      <c r="Y284" s="2"/>
      <c r="Z284" s="2"/>
      <c r="AA284" s="2"/>
      <c r="AB284" s="2"/>
      <c r="AC284" s="2"/>
      <c r="AD284" s="2"/>
      <c r="AE284" s="2"/>
    </row>
    <row r="285" spans="1:31" ht="15.75" customHeight="1" x14ac:dyDescent="0.2">
      <c r="A285" s="20"/>
      <c r="B285" s="2"/>
      <c r="C285" s="23"/>
      <c r="D285" s="23"/>
      <c r="E285" s="23"/>
      <c r="F285" s="2"/>
      <c r="G285" s="23"/>
      <c r="H285" s="2"/>
      <c r="I285" s="23"/>
      <c r="J285" s="23"/>
      <c r="K285" s="2"/>
      <c r="L285" s="23"/>
      <c r="M285" s="23"/>
      <c r="N285" s="23"/>
      <c r="O285" s="2"/>
      <c r="P285" s="2"/>
      <c r="Q285" s="2"/>
      <c r="R285" s="2"/>
      <c r="S285" s="2"/>
      <c r="T285" s="2"/>
      <c r="U285" s="2"/>
      <c r="V285" s="2"/>
      <c r="W285" s="2"/>
      <c r="X285" s="2"/>
      <c r="Y285" s="2"/>
      <c r="Z285" s="2"/>
      <c r="AA285" s="2"/>
      <c r="AB285" s="2"/>
      <c r="AC285" s="2"/>
      <c r="AD285" s="2"/>
      <c r="AE285" s="2"/>
    </row>
    <row r="286" spans="1:31" ht="15.75" customHeight="1" x14ac:dyDescent="0.2">
      <c r="A286" s="20"/>
      <c r="B286" s="2"/>
      <c r="C286" s="23"/>
      <c r="D286" s="23"/>
      <c r="E286" s="23"/>
      <c r="F286" s="2"/>
      <c r="G286" s="23"/>
      <c r="H286" s="2"/>
      <c r="I286" s="23"/>
      <c r="J286" s="23"/>
      <c r="K286" s="2"/>
      <c r="L286" s="23"/>
      <c r="M286" s="23"/>
      <c r="N286" s="23"/>
      <c r="O286" s="2"/>
      <c r="P286" s="2"/>
      <c r="Q286" s="2"/>
      <c r="R286" s="2"/>
      <c r="S286" s="2"/>
      <c r="T286" s="2"/>
      <c r="U286" s="2"/>
      <c r="V286" s="2"/>
      <c r="W286" s="2"/>
      <c r="X286" s="2"/>
      <c r="Y286" s="2"/>
      <c r="Z286" s="2"/>
      <c r="AA286" s="2"/>
      <c r="AB286" s="2"/>
      <c r="AC286" s="2"/>
      <c r="AD286" s="2"/>
      <c r="AE286" s="2"/>
    </row>
    <row r="287" spans="1:31" ht="15.75" customHeight="1" x14ac:dyDescent="0.2">
      <c r="A287" s="20"/>
      <c r="B287" s="2"/>
      <c r="C287" s="23"/>
      <c r="D287" s="23"/>
      <c r="E287" s="23"/>
      <c r="F287" s="2"/>
      <c r="G287" s="23"/>
      <c r="H287" s="2"/>
      <c r="I287" s="23"/>
      <c r="J287" s="23"/>
      <c r="K287" s="2"/>
      <c r="L287" s="23"/>
      <c r="M287" s="23"/>
      <c r="N287" s="23"/>
      <c r="O287" s="2"/>
      <c r="P287" s="2"/>
      <c r="Q287" s="2"/>
      <c r="R287" s="2"/>
      <c r="S287" s="2"/>
      <c r="T287" s="2"/>
      <c r="U287" s="2"/>
      <c r="V287" s="2"/>
      <c r="W287" s="2"/>
      <c r="X287" s="2"/>
      <c r="Y287" s="2"/>
      <c r="Z287" s="2"/>
      <c r="AA287" s="2"/>
      <c r="AB287" s="2"/>
      <c r="AC287" s="2"/>
      <c r="AD287" s="2"/>
      <c r="AE287" s="2"/>
    </row>
    <row r="288" spans="1:31" ht="15.75" customHeight="1" x14ac:dyDescent="0.2">
      <c r="A288" s="20"/>
      <c r="B288" s="2"/>
      <c r="C288" s="23"/>
      <c r="D288" s="23"/>
      <c r="E288" s="23"/>
      <c r="F288" s="2"/>
      <c r="G288" s="23"/>
      <c r="H288" s="2"/>
      <c r="I288" s="23"/>
      <c r="J288" s="23"/>
      <c r="K288" s="2"/>
      <c r="L288" s="23"/>
      <c r="M288" s="23"/>
      <c r="N288" s="23"/>
      <c r="O288" s="2"/>
      <c r="P288" s="2"/>
      <c r="Q288" s="2"/>
      <c r="R288" s="2"/>
      <c r="S288" s="2"/>
      <c r="T288" s="2"/>
      <c r="U288" s="2"/>
      <c r="V288" s="2"/>
      <c r="W288" s="2"/>
      <c r="X288" s="2"/>
      <c r="Y288" s="2"/>
      <c r="Z288" s="2"/>
      <c r="AA288" s="2"/>
      <c r="AB288" s="2"/>
      <c r="AC288" s="2"/>
      <c r="AD288" s="2"/>
      <c r="AE288" s="2"/>
    </row>
    <row r="289" spans="1:31" ht="15.75" customHeight="1" x14ac:dyDescent="0.2">
      <c r="A289" s="20"/>
      <c r="B289" s="2"/>
      <c r="C289" s="23"/>
      <c r="D289" s="23"/>
      <c r="E289" s="23"/>
      <c r="F289" s="2"/>
      <c r="G289" s="23"/>
      <c r="H289" s="2"/>
      <c r="I289" s="23"/>
      <c r="J289" s="23"/>
      <c r="K289" s="2"/>
      <c r="L289" s="23"/>
      <c r="M289" s="23"/>
      <c r="N289" s="23"/>
      <c r="O289" s="2"/>
      <c r="P289" s="2"/>
      <c r="Q289" s="2"/>
      <c r="R289" s="2"/>
      <c r="S289" s="2"/>
      <c r="T289" s="2"/>
      <c r="U289" s="2"/>
      <c r="V289" s="2"/>
      <c r="W289" s="2"/>
      <c r="X289" s="2"/>
      <c r="Y289" s="2"/>
      <c r="Z289" s="2"/>
      <c r="AA289" s="2"/>
      <c r="AB289" s="2"/>
      <c r="AC289" s="2"/>
      <c r="AD289" s="2"/>
      <c r="AE289" s="2"/>
    </row>
    <row r="290" spans="1:31" ht="15.75" customHeight="1" x14ac:dyDescent="0.2">
      <c r="A290" s="20"/>
      <c r="B290" s="2"/>
      <c r="C290" s="23"/>
      <c r="D290" s="23"/>
      <c r="E290" s="23"/>
      <c r="F290" s="2"/>
      <c r="G290" s="23"/>
      <c r="H290" s="2"/>
      <c r="I290" s="23"/>
      <c r="J290" s="23"/>
      <c r="K290" s="2"/>
      <c r="L290" s="23"/>
      <c r="M290" s="23"/>
      <c r="N290" s="23"/>
      <c r="O290" s="2"/>
      <c r="P290" s="2"/>
      <c r="Q290" s="2"/>
      <c r="R290" s="2"/>
      <c r="S290" s="2"/>
      <c r="T290" s="2"/>
      <c r="U290" s="2"/>
      <c r="V290" s="2"/>
      <c r="W290" s="2"/>
      <c r="X290" s="2"/>
      <c r="Y290" s="2"/>
      <c r="Z290" s="2"/>
      <c r="AA290" s="2"/>
      <c r="AB290" s="2"/>
      <c r="AC290" s="2"/>
      <c r="AD290" s="2"/>
      <c r="AE290" s="2"/>
    </row>
    <row r="291" spans="1:31" ht="15.75" customHeight="1" x14ac:dyDescent="0.2">
      <c r="A291" s="20"/>
      <c r="B291" s="2"/>
      <c r="C291" s="23"/>
      <c r="D291" s="23"/>
      <c r="E291" s="23"/>
      <c r="F291" s="2"/>
      <c r="G291" s="23"/>
      <c r="H291" s="2"/>
      <c r="I291" s="23"/>
      <c r="J291" s="23"/>
      <c r="K291" s="2"/>
      <c r="L291" s="23"/>
      <c r="M291" s="23"/>
      <c r="N291" s="23"/>
      <c r="O291" s="2"/>
      <c r="P291" s="2"/>
      <c r="Q291" s="2"/>
      <c r="R291" s="2"/>
      <c r="S291" s="2"/>
      <c r="T291" s="2"/>
      <c r="U291" s="2"/>
      <c r="V291" s="2"/>
      <c r="W291" s="2"/>
      <c r="X291" s="2"/>
      <c r="Y291" s="2"/>
      <c r="Z291" s="2"/>
      <c r="AA291" s="2"/>
      <c r="AB291" s="2"/>
      <c r="AC291" s="2"/>
      <c r="AD291" s="2"/>
      <c r="AE291" s="2"/>
    </row>
    <row r="292" spans="1:31" ht="15.75" customHeight="1" x14ac:dyDescent="0.2">
      <c r="A292" s="20"/>
      <c r="B292" s="2"/>
      <c r="C292" s="23"/>
      <c r="D292" s="23"/>
      <c r="E292" s="23"/>
      <c r="F292" s="2"/>
      <c r="G292" s="23"/>
      <c r="H292" s="2"/>
      <c r="I292" s="23"/>
      <c r="J292" s="23"/>
      <c r="K292" s="2"/>
      <c r="L292" s="23"/>
      <c r="M292" s="23"/>
      <c r="N292" s="23"/>
      <c r="O292" s="2"/>
      <c r="P292" s="2"/>
      <c r="Q292" s="2"/>
      <c r="R292" s="2"/>
      <c r="S292" s="2"/>
      <c r="T292" s="2"/>
      <c r="U292" s="2"/>
      <c r="V292" s="2"/>
      <c r="W292" s="2"/>
      <c r="X292" s="2"/>
      <c r="Y292" s="2"/>
      <c r="Z292" s="2"/>
      <c r="AA292" s="2"/>
      <c r="AB292" s="2"/>
      <c r="AC292" s="2"/>
      <c r="AD292" s="2"/>
      <c r="AE292" s="2"/>
    </row>
    <row r="293" spans="1:31" ht="15.75" customHeight="1" x14ac:dyDescent="0.2">
      <c r="A293" s="20"/>
      <c r="B293" s="2"/>
      <c r="C293" s="23"/>
      <c r="D293" s="23"/>
      <c r="E293" s="23"/>
      <c r="F293" s="2"/>
      <c r="G293" s="23"/>
      <c r="H293" s="2"/>
      <c r="I293" s="23"/>
      <c r="J293" s="23"/>
      <c r="K293" s="2"/>
      <c r="L293" s="23"/>
      <c r="M293" s="23"/>
      <c r="N293" s="23"/>
      <c r="O293" s="2"/>
      <c r="P293" s="2"/>
      <c r="Q293" s="2"/>
      <c r="R293" s="2"/>
      <c r="S293" s="2"/>
      <c r="T293" s="2"/>
      <c r="U293" s="2"/>
      <c r="V293" s="2"/>
      <c r="W293" s="2"/>
      <c r="X293" s="2"/>
      <c r="Y293" s="2"/>
      <c r="Z293" s="2"/>
      <c r="AA293" s="2"/>
      <c r="AB293" s="2"/>
      <c r="AC293" s="2"/>
      <c r="AD293" s="2"/>
      <c r="AE293" s="2"/>
    </row>
    <row r="294" spans="1:31" ht="15.75" customHeight="1" x14ac:dyDescent="0.2">
      <c r="A294" s="20"/>
      <c r="B294" s="2"/>
      <c r="C294" s="23"/>
      <c r="D294" s="23"/>
      <c r="E294" s="23"/>
      <c r="F294" s="2"/>
      <c r="G294" s="23"/>
      <c r="H294" s="2"/>
      <c r="I294" s="23"/>
      <c r="J294" s="23"/>
      <c r="K294" s="2"/>
      <c r="L294" s="23"/>
      <c r="M294" s="23"/>
      <c r="N294" s="23"/>
      <c r="O294" s="2"/>
      <c r="P294" s="2"/>
      <c r="Q294" s="2"/>
      <c r="R294" s="2"/>
      <c r="S294" s="2"/>
      <c r="T294" s="2"/>
      <c r="U294" s="2"/>
      <c r="V294" s="2"/>
      <c r="W294" s="2"/>
      <c r="X294" s="2"/>
      <c r="Y294" s="2"/>
      <c r="Z294" s="2"/>
      <c r="AA294" s="2"/>
      <c r="AB294" s="2"/>
      <c r="AC294" s="2"/>
      <c r="AD294" s="2"/>
      <c r="AE294" s="2"/>
    </row>
    <row r="295" spans="1:31" ht="15.75" customHeight="1" x14ac:dyDescent="0.2">
      <c r="A295" s="20"/>
      <c r="B295" s="2"/>
      <c r="C295" s="23"/>
      <c r="D295" s="23"/>
      <c r="E295" s="23"/>
      <c r="F295" s="2"/>
      <c r="G295" s="23"/>
      <c r="H295" s="2"/>
      <c r="I295" s="23"/>
      <c r="J295" s="23"/>
      <c r="K295" s="2"/>
      <c r="L295" s="23"/>
      <c r="M295" s="23"/>
      <c r="N295" s="23"/>
      <c r="O295" s="2"/>
      <c r="P295" s="2"/>
      <c r="Q295" s="2"/>
      <c r="R295" s="2"/>
      <c r="S295" s="2"/>
      <c r="T295" s="2"/>
      <c r="U295" s="2"/>
      <c r="V295" s="2"/>
      <c r="W295" s="2"/>
      <c r="X295" s="2"/>
      <c r="Y295" s="2"/>
      <c r="Z295" s="2"/>
      <c r="AA295" s="2"/>
      <c r="AB295" s="2"/>
      <c r="AC295" s="2"/>
      <c r="AD295" s="2"/>
      <c r="AE295" s="2"/>
    </row>
    <row r="296" spans="1:31" ht="15.75" customHeight="1" x14ac:dyDescent="0.2">
      <c r="A296" s="20"/>
      <c r="B296" s="2"/>
      <c r="C296" s="23"/>
      <c r="D296" s="23"/>
      <c r="E296" s="23"/>
      <c r="F296" s="2"/>
      <c r="G296" s="23"/>
      <c r="H296" s="2"/>
      <c r="I296" s="23"/>
      <c r="J296" s="23"/>
      <c r="K296" s="2"/>
      <c r="L296" s="23"/>
      <c r="M296" s="23"/>
      <c r="N296" s="23"/>
      <c r="O296" s="2"/>
      <c r="P296" s="2"/>
      <c r="Q296" s="2"/>
      <c r="R296" s="2"/>
      <c r="S296" s="2"/>
      <c r="T296" s="2"/>
      <c r="U296" s="2"/>
      <c r="V296" s="2"/>
      <c r="W296" s="2"/>
      <c r="X296" s="2"/>
      <c r="Y296" s="2"/>
      <c r="Z296" s="2"/>
      <c r="AA296" s="2"/>
      <c r="AB296" s="2"/>
      <c r="AC296" s="2"/>
      <c r="AD296" s="2"/>
      <c r="AE296" s="2"/>
    </row>
    <row r="297" spans="1:31" ht="15.75" customHeight="1" x14ac:dyDescent="0.2">
      <c r="A297" s="20"/>
      <c r="B297" s="2"/>
      <c r="C297" s="23"/>
      <c r="D297" s="23"/>
      <c r="E297" s="23"/>
      <c r="F297" s="2"/>
      <c r="G297" s="23"/>
      <c r="H297" s="2"/>
      <c r="I297" s="23"/>
      <c r="J297" s="23"/>
      <c r="K297" s="2"/>
      <c r="L297" s="23"/>
      <c r="M297" s="23"/>
      <c r="N297" s="23"/>
      <c r="O297" s="2"/>
      <c r="P297" s="2"/>
      <c r="Q297" s="2"/>
      <c r="R297" s="2"/>
      <c r="S297" s="2"/>
      <c r="T297" s="2"/>
      <c r="U297" s="2"/>
      <c r="V297" s="2"/>
      <c r="W297" s="2"/>
      <c r="X297" s="2"/>
      <c r="Y297" s="2"/>
      <c r="Z297" s="2"/>
      <c r="AA297" s="2"/>
      <c r="AB297" s="2"/>
      <c r="AC297" s="2"/>
      <c r="AD297" s="2"/>
      <c r="AE297" s="2"/>
    </row>
    <row r="298" spans="1:31" ht="15.75" customHeight="1" x14ac:dyDescent="0.2">
      <c r="A298" s="20"/>
      <c r="B298" s="2"/>
      <c r="C298" s="23"/>
      <c r="D298" s="23"/>
      <c r="E298" s="23"/>
      <c r="F298" s="2"/>
      <c r="G298" s="23"/>
      <c r="H298" s="2"/>
      <c r="I298" s="23"/>
      <c r="J298" s="23"/>
      <c r="K298" s="2"/>
      <c r="L298" s="23"/>
      <c r="M298" s="23"/>
      <c r="N298" s="23"/>
      <c r="O298" s="2"/>
      <c r="P298" s="2"/>
      <c r="Q298" s="2"/>
      <c r="R298" s="2"/>
      <c r="S298" s="2"/>
      <c r="T298" s="2"/>
      <c r="U298" s="2"/>
      <c r="V298" s="2"/>
      <c r="W298" s="2"/>
      <c r="X298" s="2"/>
      <c r="Y298" s="2"/>
      <c r="Z298" s="2"/>
      <c r="AA298" s="2"/>
      <c r="AB298" s="2"/>
      <c r="AC298" s="2"/>
      <c r="AD298" s="2"/>
      <c r="AE298" s="2"/>
    </row>
    <row r="299" spans="1:31" ht="15.75" customHeight="1" x14ac:dyDescent="0.2">
      <c r="A299" s="20"/>
      <c r="B299" s="2"/>
      <c r="C299" s="23"/>
      <c r="D299" s="23"/>
      <c r="E299" s="23"/>
      <c r="F299" s="2"/>
      <c r="G299" s="23"/>
      <c r="H299" s="2"/>
      <c r="I299" s="23"/>
      <c r="J299" s="23"/>
      <c r="K299" s="2"/>
      <c r="L299" s="23"/>
      <c r="M299" s="23"/>
      <c r="N299" s="23"/>
      <c r="O299" s="2"/>
      <c r="P299" s="2"/>
      <c r="Q299" s="2"/>
      <c r="R299" s="2"/>
      <c r="S299" s="2"/>
      <c r="T299" s="2"/>
      <c r="U299" s="2"/>
      <c r="V299" s="2"/>
      <c r="W299" s="2"/>
      <c r="X299" s="2"/>
      <c r="Y299" s="2"/>
      <c r="Z299" s="2"/>
      <c r="AA299" s="2"/>
      <c r="AB299" s="2"/>
      <c r="AC299" s="2"/>
      <c r="AD299" s="2"/>
      <c r="AE299" s="2"/>
    </row>
    <row r="300" spans="1:31" ht="15.75" customHeight="1" x14ac:dyDescent="0.2">
      <c r="A300" s="20"/>
      <c r="B300" s="2"/>
      <c r="C300" s="23"/>
      <c r="D300" s="23"/>
      <c r="E300" s="23"/>
      <c r="F300" s="2"/>
      <c r="G300" s="23"/>
      <c r="H300" s="2"/>
      <c r="I300" s="23"/>
      <c r="J300" s="23"/>
      <c r="K300" s="2"/>
      <c r="L300" s="23"/>
      <c r="M300" s="23"/>
      <c r="N300" s="23"/>
      <c r="O300" s="2"/>
      <c r="P300" s="2"/>
      <c r="Q300" s="2"/>
      <c r="R300" s="2"/>
      <c r="S300" s="2"/>
      <c r="T300" s="2"/>
      <c r="U300" s="2"/>
      <c r="V300" s="2"/>
      <c r="W300" s="2"/>
      <c r="X300" s="2"/>
      <c r="Y300" s="2"/>
      <c r="Z300" s="2"/>
      <c r="AA300" s="2"/>
      <c r="AB300" s="2"/>
      <c r="AC300" s="2"/>
      <c r="AD300" s="2"/>
      <c r="AE300" s="2"/>
    </row>
    <row r="301" spans="1:31" ht="15.75" customHeight="1" x14ac:dyDescent="0.2">
      <c r="A301" s="20"/>
      <c r="B301" s="2"/>
      <c r="C301" s="23"/>
      <c r="D301" s="23"/>
      <c r="E301" s="23"/>
      <c r="F301" s="2"/>
      <c r="G301" s="23"/>
      <c r="H301" s="2"/>
      <c r="I301" s="23"/>
      <c r="J301" s="23"/>
      <c r="K301" s="2"/>
      <c r="L301" s="23"/>
      <c r="M301" s="23"/>
      <c r="N301" s="23"/>
      <c r="O301" s="2"/>
      <c r="P301" s="2"/>
      <c r="Q301" s="2"/>
      <c r="R301" s="2"/>
      <c r="S301" s="2"/>
      <c r="T301" s="2"/>
      <c r="U301" s="2"/>
      <c r="V301" s="2"/>
      <c r="W301" s="2"/>
      <c r="X301" s="2"/>
      <c r="Y301" s="2"/>
      <c r="Z301" s="2"/>
      <c r="AA301" s="2"/>
      <c r="AB301" s="2"/>
      <c r="AC301" s="2"/>
      <c r="AD301" s="2"/>
      <c r="AE301" s="2"/>
    </row>
    <row r="302" spans="1:31" ht="15.75" customHeight="1" x14ac:dyDescent="0.2">
      <c r="A302" s="20"/>
      <c r="B302" s="2"/>
      <c r="C302" s="23"/>
      <c r="D302" s="23"/>
      <c r="E302" s="23"/>
      <c r="F302" s="2"/>
      <c r="G302" s="23"/>
      <c r="H302" s="2"/>
      <c r="I302" s="23"/>
      <c r="J302" s="23"/>
      <c r="K302" s="2"/>
      <c r="L302" s="23"/>
      <c r="M302" s="23"/>
      <c r="N302" s="23"/>
      <c r="O302" s="2"/>
      <c r="P302" s="2"/>
      <c r="Q302" s="2"/>
      <c r="R302" s="2"/>
      <c r="S302" s="2"/>
      <c r="T302" s="2"/>
      <c r="U302" s="2"/>
      <c r="V302" s="2"/>
      <c r="W302" s="2"/>
      <c r="X302" s="2"/>
      <c r="Y302" s="2"/>
      <c r="Z302" s="2"/>
      <c r="AA302" s="2"/>
      <c r="AB302" s="2"/>
      <c r="AC302" s="2"/>
      <c r="AD302" s="2"/>
      <c r="AE302" s="2"/>
    </row>
    <row r="303" spans="1:31" ht="15.75" customHeight="1" x14ac:dyDescent="0.2">
      <c r="A303" s="20"/>
      <c r="B303" s="2"/>
      <c r="C303" s="23"/>
      <c r="D303" s="23"/>
      <c r="E303" s="23"/>
      <c r="F303" s="2"/>
      <c r="G303" s="23"/>
      <c r="H303" s="2"/>
      <c r="I303" s="23"/>
      <c r="J303" s="23"/>
      <c r="K303" s="2"/>
      <c r="L303" s="23"/>
      <c r="M303" s="23"/>
      <c r="N303" s="23"/>
      <c r="O303" s="2"/>
      <c r="P303" s="2"/>
      <c r="Q303" s="2"/>
      <c r="R303" s="2"/>
      <c r="S303" s="2"/>
      <c r="T303" s="2"/>
      <c r="U303" s="2"/>
      <c r="V303" s="2"/>
      <c r="W303" s="2"/>
      <c r="X303" s="2"/>
      <c r="Y303" s="2"/>
      <c r="Z303" s="2"/>
      <c r="AA303" s="2"/>
      <c r="AB303" s="2"/>
      <c r="AC303" s="2"/>
      <c r="AD303" s="2"/>
      <c r="AE303" s="2"/>
    </row>
    <row r="304" spans="1:31" ht="15.75" customHeight="1" x14ac:dyDescent="0.2">
      <c r="A304" s="20"/>
      <c r="B304" s="2"/>
      <c r="C304" s="23"/>
      <c r="D304" s="23"/>
      <c r="E304" s="23"/>
      <c r="F304" s="2"/>
      <c r="G304" s="23"/>
      <c r="H304" s="2"/>
      <c r="I304" s="23"/>
      <c r="J304" s="23"/>
      <c r="K304" s="2"/>
      <c r="L304" s="23"/>
      <c r="M304" s="23"/>
      <c r="N304" s="23"/>
      <c r="O304" s="2"/>
      <c r="P304" s="2"/>
      <c r="Q304" s="2"/>
      <c r="R304" s="2"/>
      <c r="S304" s="2"/>
      <c r="T304" s="2"/>
      <c r="U304" s="2"/>
      <c r="V304" s="2"/>
      <c r="W304" s="2"/>
      <c r="X304" s="2"/>
      <c r="Y304" s="2"/>
      <c r="Z304" s="2"/>
      <c r="AA304" s="2"/>
      <c r="AB304" s="2"/>
      <c r="AC304" s="2"/>
      <c r="AD304" s="2"/>
      <c r="AE304" s="2"/>
    </row>
    <row r="305" spans="1:31" ht="15.75" customHeight="1" x14ac:dyDescent="0.2">
      <c r="A305" s="20"/>
      <c r="B305" s="2"/>
      <c r="C305" s="23"/>
      <c r="D305" s="23"/>
      <c r="E305" s="23"/>
      <c r="F305" s="2"/>
      <c r="G305" s="23"/>
      <c r="H305" s="2"/>
      <c r="I305" s="23"/>
      <c r="J305" s="23"/>
      <c r="K305" s="2"/>
      <c r="L305" s="23"/>
      <c r="M305" s="23"/>
      <c r="N305" s="23"/>
      <c r="O305" s="2"/>
      <c r="P305" s="2"/>
      <c r="Q305" s="2"/>
      <c r="R305" s="2"/>
      <c r="S305" s="2"/>
      <c r="T305" s="2"/>
      <c r="U305" s="2"/>
      <c r="V305" s="2"/>
      <c r="W305" s="2"/>
      <c r="X305" s="2"/>
      <c r="Y305" s="2"/>
      <c r="Z305" s="2"/>
      <c r="AA305" s="2"/>
      <c r="AB305" s="2"/>
      <c r="AC305" s="2"/>
      <c r="AD305" s="2"/>
      <c r="AE305" s="2"/>
    </row>
    <row r="306" spans="1:31" ht="15.75" customHeight="1" x14ac:dyDescent="0.2">
      <c r="A306" s="20"/>
      <c r="B306" s="2"/>
      <c r="C306" s="23"/>
      <c r="D306" s="23"/>
      <c r="E306" s="23"/>
      <c r="F306" s="2"/>
      <c r="G306" s="23"/>
      <c r="H306" s="2"/>
      <c r="I306" s="23"/>
      <c r="J306" s="23"/>
      <c r="K306" s="2"/>
      <c r="L306" s="23"/>
      <c r="M306" s="23"/>
      <c r="N306" s="23"/>
      <c r="O306" s="2"/>
      <c r="P306" s="2"/>
      <c r="Q306" s="2"/>
      <c r="R306" s="2"/>
      <c r="S306" s="2"/>
      <c r="T306" s="2"/>
      <c r="U306" s="2"/>
      <c r="V306" s="2"/>
      <c r="W306" s="2"/>
      <c r="X306" s="2"/>
      <c r="Y306" s="2"/>
      <c r="Z306" s="2"/>
      <c r="AA306" s="2"/>
      <c r="AB306" s="2"/>
      <c r="AC306" s="2"/>
      <c r="AD306" s="2"/>
      <c r="AE306" s="2"/>
    </row>
    <row r="307" spans="1:31" ht="15.75" customHeight="1" x14ac:dyDescent="0.2">
      <c r="A307" s="20"/>
      <c r="B307" s="2"/>
      <c r="C307" s="23"/>
      <c r="D307" s="23"/>
      <c r="E307" s="23"/>
      <c r="F307" s="2"/>
      <c r="G307" s="23"/>
      <c r="H307" s="2"/>
      <c r="I307" s="23"/>
      <c r="J307" s="23"/>
      <c r="K307" s="2"/>
      <c r="L307" s="23"/>
      <c r="M307" s="23"/>
      <c r="N307" s="23"/>
      <c r="O307" s="2"/>
      <c r="P307" s="2"/>
      <c r="Q307" s="2"/>
      <c r="R307" s="2"/>
      <c r="S307" s="2"/>
      <c r="T307" s="2"/>
      <c r="U307" s="2"/>
      <c r="V307" s="2"/>
      <c r="W307" s="2"/>
      <c r="X307" s="2"/>
      <c r="Y307" s="2"/>
      <c r="Z307" s="2"/>
      <c r="AA307" s="2"/>
      <c r="AB307" s="2"/>
      <c r="AC307" s="2"/>
      <c r="AD307" s="2"/>
      <c r="AE307" s="2"/>
    </row>
    <row r="308" spans="1:31" ht="15.75" customHeight="1" x14ac:dyDescent="0.2">
      <c r="A308" s="20"/>
      <c r="B308" s="2"/>
      <c r="C308" s="23"/>
      <c r="D308" s="23"/>
      <c r="E308" s="23"/>
      <c r="F308" s="2"/>
      <c r="G308" s="23"/>
      <c r="H308" s="2"/>
      <c r="I308" s="23"/>
      <c r="J308" s="23"/>
      <c r="K308" s="2"/>
      <c r="L308" s="23"/>
      <c r="M308" s="23"/>
      <c r="N308" s="23"/>
      <c r="O308" s="2"/>
      <c r="P308" s="2"/>
      <c r="Q308" s="2"/>
      <c r="R308" s="2"/>
      <c r="S308" s="2"/>
      <c r="T308" s="2"/>
      <c r="U308" s="2"/>
      <c r="V308" s="2"/>
      <c r="W308" s="2"/>
      <c r="X308" s="2"/>
      <c r="Y308" s="2"/>
      <c r="Z308" s="2"/>
      <c r="AA308" s="2"/>
      <c r="AB308" s="2"/>
      <c r="AC308" s="2"/>
      <c r="AD308" s="2"/>
      <c r="AE308" s="2"/>
    </row>
    <row r="309" spans="1:31" ht="15.75" customHeight="1" x14ac:dyDescent="0.2">
      <c r="A309" s="20"/>
      <c r="B309" s="2"/>
      <c r="C309" s="23"/>
      <c r="D309" s="23"/>
      <c r="E309" s="23"/>
      <c r="F309" s="2"/>
      <c r="G309" s="23"/>
      <c r="H309" s="2"/>
      <c r="I309" s="23"/>
      <c r="J309" s="23"/>
      <c r="K309" s="2"/>
      <c r="L309" s="23"/>
      <c r="M309" s="23"/>
      <c r="N309" s="23"/>
      <c r="O309" s="2"/>
      <c r="P309" s="2"/>
      <c r="Q309" s="2"/>
      <c r="R309" s="2"/>
      <c r="S309" s="2"/>
      <c r="T309" s="2"/>
      <c r="U309" s="2"/>
      <c r="V309" s="2"/>
      <c r="W309" s="2"/>
      <c r="X309" s="2"/>
      <c r="Y309" s="2"/>
      <c r="Z309" s="2"/>
      <c r="AA309" s="2"/>
      <c r="AB309" s="2"/>
      <c r="AC309" s="2"/>
      <c r="AD309" s="2"/>
      <c r="AE309" s="2"/>
    </row>
    <row r="310" spans="1:31" ht="15.75" customHeight="1" x14ac:dyDescent="0.2">
      <c r="A310" s="20"/>
      <c r="B310" s="2"/>
      <c r="C310" s="23"/>
      <c r="D310" s="23"/>
      <c r="E310" s="23"/>
      <c r="F310" s="2"/>
      <c r="G310" s="23"/>
      <c r="H310" s="2"/>
      <c r="I310" s="23"/>
      <c r="J310" s="23"/>
      <c r="K310" s="2"/>
      <c r="L310" s="23"/>
      <c r="M310" s="23"/>
      <c r="N310" s="23"/>
      <c r="O310" s="2"/>
      <c r="P310" s="2"/>
      <c r="Q310" s="2"/>
      <c r="R310" s="2"/>
      <c r="S310" s="2"/>
      <c r="T310" s="2"/>
      <c r="U310" s="2"/>
      <c r="V310" s="2"/>
      <c r="W310" s="2"/>
      <c r="X310" s="2"/>
      <c r="Y310" s="2"/>
      <c r="Z310" s="2"/>
      <c r="AA310" s="2"/>
      <c r="AB310" s="2"/>
      <c r="AC310" s="2"/>
      <c r="AD310" s="2"/>
      <c r="AE310" s="2"/>
    </row>
    <row r="311" spans="1:31" ht="15.75" customHeight="1" x14ac:dyDescent="0.2">
      <c r="A311" s="20"/>
      <c r="B311" s="2"/>
      <c r="C311" s="23"/>
      <c r="D311" s="23"/>
      <c r="E311" s="23"/>
      <c r="F311" s="2"/>
      <c r="G311" s="23"/>
      <c r="H311" s="2"/>
      <c r="I311" s="23"/>
      <c r="J311" s="23"/>
      <c r="K311" s="2"/>
      <c r="L311" s="23"/>
      <c r="M311" s="23"/>
      <c r="N311" s="23"/>
      <c r="O311" s="2"/>
      <c r="P311" s="2"/>
      <c r="Q311" s="2"/>
      <c r="R311" s="2"/>
      <c r="S311" s="2"/>
      <c r="T311" s="2"/>
      <c r="U311" s="2"/>
      <c r="V311" s="2"/>
      <c r="W311" s="2"/>
      <c r="X311" s="2"/>
      <c r="Y311" s="2"/>
      <c r="Z311" s="2"/>
      <c r="AA311" s="2"/>
      <c r="AB311" s="2"/>
      <c r="AC311" s="2"/>
      <c r="AD311" s="2"/>
      <c r="AE311" s="2"/>
    </row>
    <row r="312" spans="1:31" ht="15.75" customHeight="1" x14ac:dyDescent="0.2">
      <c r="A312" s="20"/>
      <c r="B312" s="2"/>
      <c r="C312" s="23"/>
      <c r="D312" s="23"/>
      <c r="E312" s="23"/>
      <c r="F312" s="2"/>
      <c r="G312" s="23"/>
      <c r="H312" s="2"/>
      <c r="I312" s="23"/>
      <c r="J312" s="23"/>
      <c r="K312" s="2"/>
      <c r="L312" s="23"/>
      <c r="M312" s="23"/>
      <c r="N312" s="23"/>
      <c r="O312" s="2"/>
      <c r="P312" s="2"/>
      <c r="Q312" s="2"/>
      <c r="R312" s="2"/>
      <c r="S312" s="2"/>
      <c r="T312" s="2"/>
      <c r="U312" s="2"/>
      <c r="V312" s="2"/>
      <c r="W312" s="2"/>
      <c r="X312" s="2"/>
      <c r="Y312" s="2"/>
      <c r="Z312" s="2"/>
      <c r="AA312" s="2"/>
      <c r="AB312" s="2"/>
      <c r="AC312" s="2"/>
      <c r="AD312" s="2"/>
      <c r="AE312" s="2"/>
    </row>
    <row r="313" spans="1:31" ht="15.75" customHeight="1" x14ac:dyDescent="0.2">
      <c r="A313" s="20"/>
      <c r="B313" s="2"/>
      <c r="C313" s="23"/>
      <c r="D313" s="23"/>
      <c r="E313" s="23"/>
      <c r="F313" s="2"/>
      <c r="G313" s="23"/>
      <c r="H313" s="2"/>
      <c r="I313" s="23"/>
      <c r="J313" s="23"/>
      <c r="K313" s="2"/>
      <c r="L313" s="23"/>
      <c r="M313" s="23"/>
      <c r="N313" s="23"/>
      <c r="O313" s="2"/>
      <c r="P313" s="2"/>
      <c r="Q313" s="2"/>
      <c r="R313" s="2"/>
      <c r="S313" s="2"/>
      <c r="T313" s="2"/>
      <c r="U313" s="2"/>
      <c r="V313" s="2"/>
      <c r="W313" s="2"/>
      <c r="X313" s="2"/>
      <c r="Y313" s="2"/>
      <c r="Z313" s="2"/>
      <c r="AA313" s="2"/>
      <c r="AB313" s="2"/>
      <c r="AC313" s="2"/>
      <c r="AD313" s="2"/>
      <c r="AE313" s="2"/>
    </row>
    <row r="314" spans="1:31" ht="15.75" customHeight="1" x14ac:dyDescent="0.2">
      <c r="A314" s="20"/>
      <c r="B314" s="2"/>
      <c r="C314" s="23"/>
      <c r="D314" s="23"/>
      <c r="E314" s="23"/>
      <c r="F314" s="2"/>
      <c r="G314" s="23"/>
      <c r="H314" s="2"/>
      <c r="I314" s="23"/>
      <c r="J314" s="23"/>
      <c r="K314" s="2"/>
      <c r="L314" s="23"/>
      <c r="M314" s="23"/>
      <c r="N314" s="23"/>
      <c r="O314" s="2"/>
      <c r="P314" s="2"/>
      <c r="Q314" s="2"/>
      <c r="R314" s="2"/>
      <c r="S314" s="2"/>
      <c r="T314" s="2"/>
      <c r="U314" s="2"/>
      <c r="V314" s="2"/>
      <c r="W314" s="2"/>
      <c r="X314" s="2"/>
      <c r="Y314" s="2"/>
      <c r="Z314" s="2"/>
      <c r="AA314" s="2"/>
      <c r="AB314" s="2"/>
      <c r="AC314" s="2"/>
      <c r="AD314" s="2"/>
      <c r="AE314" s="2"/>
    </row>
    <row r="315" spans="1:31" ht="15.75" customHeight="1" x14ac:dyDescent="0.2">
      <c r="A315" s="20"/>
      <c r="B315" s="2"/>
      <c r="C315" s="23"/>
      <c r="D315" s="23"/>
      <c r="E315" s="23"/>
      <c r="F315" s="2"/>
      <c r="G315" s="23"/>
      <c r="H315" s="2"/>
      <c r="I315" s="23"/>
      <c r="J315" s="23"/>
      <c r="K315" s="2"/>
      <c r="L315" s="23"/>
      <c r="M315" s="23"/>
      <c r="N315" s="23"/>
      <c r="O315" s="2"/>
      <c r="P315" s="2"/>
      <c r="Q315" s="2"/>
      <c r="R315" s="2"/>
      <c r="S315" s="2"/>
      <c r="T315" s="2"/>
      <c r="U315" s="2"/>
      <c r="V315" s="2"/>
      <c r="W315" s="2"/>
      <c r="X315" s="2"/>
      <c r="Y315" s="2"/>
      <c r="Z315" s="2"/>
      <c r="AA315" s="2"/>
      <c r="AB315" s="2"/>
      <c r="AC315" s="2"/>
      <c r="AD315" s="2"/>
      <c r="AE315" s="2"/>
    </row>
    <row r="316" spans="1:31" ht="15.75" customHeight="1" x14ac:dyDescent="0.2">
      <c r="A316" s="20"/>
      <c r="B316" s="2"/>
      <c r="C316" s="23"/>
      <c r="D316" s="23"/>
      <c r="E316" s="23"/>
      <c r="F316" s="2"/>
      <c r="G316" s="23"/>
      <c r="H316" s="2"/>
      <c r="I316" s="23"/>
      <c r="J316" s="23"/>
      <c r="K316" s="2"/>
      <c r="L316" s="23"/>
      <c r="M316" s="23"/>
      <c r="N316" s="23"/>
      <c r="O316" s="2"/>
      <c r="P316" s="2"/>
      <c r="Q316" s="2"/>
      <c r="R316" s="2"/>
      <c r="S316" s="2"/>
      <c r="T316" s="2"/>
      <c r="U316" s="2"/>
      <c r="V316" s="2"/>
      <c r="W316" s="2"/>
      <c r="X316" s="2"/>
      <c r="Y316" s="2"/>
      <c r="Z316" s="2"/>
      <c r="AA316" s="2"/>
      <c r="AB316" s="2"/>
      <c r="AC316" s="2"/>
      <c r="AD316" s="2"/>
      <c r="AE316" s="2"/>
    </row>
    <row r="317" spans="1:31" ht="15.75" customHeight="1" x14ac:dyDescent="0.2">
      <c r="A317" s="20"/>
      <c r="B317" s="2"/>
      <c r="C317" s="23"/>
      <c r="D317" s="23"/>
      <c r="E317" s="23"/>
      <c r="F317" s="2"/>
      <c r="G317" s="23"/>
      <c r="H317" s="2"/>
      <c r="I317" s="23"/>
      <c r="J317" s="23"/>
      <c r="K317" s="2"/>
      <c r="L317" s="23"/>
      <c r="M317" s="23"/>
      <c r="N317" s="23"/>
      <c r="O317" s="2"/>
      <c r="P317" s="2"/>
      <c r="Q317" s="2"/>
      <c r="R317" s="2"/>
      <c r="S317" s="2"/>
      <c r="T317" s="2"/>
      <c r="U317" s="2"/>
      <c r="V317" s="2"/>
      <c r="W317" s="2"/>
      <c r="X317" s="2"/>
      <c r="Y317" s="2"/>
      <c r="Z317" s="2"/>
      <c r="AA317" s="2"/>
      <c r="AB317" s="2"/>
      <c r="AC317" s="2"/>
      <c r="AD317" s="2"/>
      <c r="AE317" s="2"/>
    </row>
    <row r="318" spans="1:31" ht="15.75" customHeight="1" x14ac:dyDescent="0.2">
      <c r="A318" s="20"/>
      <c r="B318" s="2"/>
      <c r="C318" s="23"/>
      <c r="D318" s="23"/>
      <c r="E318" s="23"/>
      <c r="F318" s="2"/>
      <c r="G318" s="23"/>
      <c r="H318" s="2"/>
      <c r="I318" s="23"/>
      <c r="J318" s="23"/>
      <c r="K318" s="2"/>
      <c r="L318" s="23"/>
      <c r="M318" s="23"/>
      <c r="N318" s="23"/>
      <c r="O318" s="2"/>
      <c r="P318" s="2"/>
      <c r="Q318" s="2"/>
      <c r="R318" s="2"/>
      <c r="S318" s="2"/>
      <c r="T318" s="2"/>
      <c r="U318" s="2"/>
      <c r="V318" s="2"/>
      <c r="W318" s="2"/>
      <c r="X318" s="2"/>
      <c r="Y318" s="2"/>
      <c r="Z318" s="2"/>
      <c r="AA318" s="2"/>
      <c r="AB318" s="2"/>
      <c r="AC318" s="2"/>
      <c r="AD318" s="2"/>
      <c r="AE318" s="2"/>
    </row>
    <row r="319" spans="1:31" ht="15.75" customHeight="1" x14ac:dyDescent="0.2">
      <c r="A319" s="20"/>
      <c r="B319" s="2"/>
      <c r="C319" s="23"/>
      <c r="D319" s="23"/>
      <c r="E319" s="23"/>
      <c r="F319" s="2"/>
      <c r="G319" s="23"/>
      <c r="H319" s="2"/>
      <c r="I319" s="23"/>
      <c r="J319" s="23"/>
      <c r="K319" s="2"/>
      <c r="L319" s="23"/>
      <c r="M319" s="23"/>
      <c r="N319" s="23"/>
      <c r="O319" s="2"/>
      <c r="P319" s="2"/>
      <c r="Q319" s="2"/>
      <c r="R319" s="2"/>
      <c r="S319" s="2"/>
      <c r="T319" s="2"/>
      <c r="U319" s="2"/>
      <c r="V319" s="2"/>
      <c r="W319" s="2"/>
      <c r="X319" s="2"/>
      <c r="Y319" s="2"/>
      <c r="Z319" s="2"/>
      <c r="AA319" s="2"/>
      <c r="AB319" s="2"/>
      <c r="AC319" s="2"/>
      <c r="AD319" s="2"/>
      <c r="AE319" s="2"/>
    </row>
    <row r="320" spans="1:31" ht="15.75" customHeight="1" x14ac:dyDescent="0.2">
      <c r="A320" s="20"/>
      <c r="B320" s="2"/>
      <c r="C320" s="23"/>
      <c r="D320" s="23"/>
      <c r="E320" s="23"/>
      <c r="F320" s="2"/>
      <c r="G320" s="23"/>
      <c r="H320" s="2"/>
      <c r="I320" s="23"/>
      <c r="J320" s="23"/>
      <c r="K320" s="2"/>
      <c r="L320" s="23"/>
      <c r="M320" s="23"/>
      <c r="N320" s="23"/>
      <c r="O320" s="2"/>
      <c r="P320" s="2"/>
      <c r="Q320" s="2"/>
      <c r="R320" s="2"/>
      <c r="S320" s="2"/>
      <c r="T320" s="2"/>
      <c r="U320" s="2"/>
      <c r="V320" s="2"/>
      <c r="W320" s="2"/>
      <c r="X320" s="2"/>
      <c r="Y320" s="2"/>
      <c r="Z320" s="2"/>
      <c r="AA320" s="2"/>
      <c r="AB320" s="2"/>
      <c r="AC320" s="2"/>
      <c r="AD320" s="2"/>
      <c r="AE320" s="2"/>
    </row>
    <row r="321" spans="1:31" ht="15.75" customHeight="1" x14ac:dyDescent="0.2">
      <c r="A321" s="20"/>
      <c r="B321" s="2"/>
      <c r="C321" s="23"/>
      <c r="D321" s="23"/>
      <c r="E321" s="23"/>
      <c r="F321" s="2"/>
      <c r="G321" s="23"/>
      <c r="H321" s="2"/>
      <c r="I321" s="23"/>
      <c r="J321" s="23"/>
      <c r="K321" s="2"/>
      <c r="L321" s="23"/>
      <c r="M321" s="23"/>
      <c r="N321" s="23"/>
      <c r="O321" s="2"/>
      <c r="P321" s="2"/>
      <c r="Q321" s="2"/>
      <c r="R321" s="2"/>
      <c r="S321" s="2"/>
      <c r="T321" s="2"/>
      <c r="U321" s="2"/>
      <c r="V321" s="2"/>
      <c r="W321" s="2"/>
      <c r="X321" s="2"/>
      <c r="Y321" s="2"/>
      <c r="Z321" s="2"/>
      <c r="AA321" s="2"/>
      <c r="AB321" s="2"/>
      <c r="AC321" s="2"/>
      <c r="AD321" s="2"/>
      <c r="AE321" s="2"/>
    </row>
    <row r="322" spans="1:31" ht="15.75" customHeight="1" x14ac:dyDescent="0.2">
      <c r="A322" s="20"/>
      <c r="B322" s="2"/>
      <c r="C322" s="23"/>
      <c r="D322" s="23"/>
      <c r="E322" s="23"/>
      <c r="F322" s="2"/>
      <c r="G322" s="23"/>
      <c r="H322" s="2"/>
      <c r="I322" s="23"/>
      <c r="J322" s="23"/>
      <c r="K322" s="2"/>
      <c r="L322" s="23"/>
      <c r="M322" s="23"/>
      <c r="N322" s="23"/>
      <c r="O322" s="2"/>
      <c r="P322" s="2"/>
      <c r="Q322" s="2"/>
      <c r="R322" s="2"/>
      <c r="S322" s="2"/>
      <c r="T322" s="2"/>
      <c r="U322" s="2"/>
      <c r="V322" s="2"/>
      <c r="W322" s="2"/>
      <c r="X322" s="2"/>
      <c r="Y322" s="2"/>
      <c r="Z322" s="2"/>
      <c r="AA322" s="2"/>
      <c r="AB322" s="2"/>
      <c r="AC322" s="2"/>
      <c r="AD322" s="2"/>
      <c r="AE322" s="2"/>
    </row>
    <row r="323" spans="1:31" ht="15.75" customHeight="1" x14ac:dyDescent="0.2">
      <c r="A323" s="20"/>
      <c r="B323" s="2"/>
      <c r="C323" s="23"/>
      <c r="D323" s="23"/>
      <c r="E323" s="23"/>
      <c r="F323" s="2"/>
      <c r="G323" s="23"/>
      <c r="H323" s="2"/>
      <c r="I323" s="23"/>
      <c r="J323" s="23"/>
      <c r="K323" s="2"/>
      <c r="L323" s="23"/>
      <c r="M323" s="23"/>
      <c r="N323" s="23"/>
      <c r="O323" s="2"/>
      <c r="P323" s="2"/>
      <c r="Q323" s="2"/>
      <c r="R323" s="2"/>
      <c r="S323" s="2"/>
      <c r="T323" s="2"/>
      <c r="U323" s="2"/>
      <c r="V323" s="2"/>
      <c r="W323" s="2"/>
      <c r="X323" s="2"/>
      <c r="Y323" s="2"/>
      <c r="Z323" s="2"/>
      <c r="AA323" s="2"/>
      <c r="AB323" s="2"/>
      <c r="AC323" s="2"/>
      <c r="AD323" s="2"/>
      <c r="AE323" s="2"/>
    </row>
    <row r="324" spans="1:31" ht="15.75" customHeight="1" x14ac:dyDescent="0.2">
      <c r="A324" s="20"/>
      <c r="B324" s="2"/>
      <c r="C324" s="23"/>
      <c r="D324" s="23"/>
      <c r="E324" s="23"/>
      <c r="F324" s="2"/>
      <c r="G324" s="23"/>
      <c r="H324" s="2"/>
      <c r="I324" s="23"/>
      <c r="J324" s="23"/>
      <c r="K324" s="2"/>
      <c r="L324" s="23"/>
      <c r="M324" s="23"/>
      <c r="N324" s="23"/>
      <c r="O324" s="2"/>
      <c r="P324" s="2"/>
      <c r="Q324" s="2"/>
      <c r="R324" s="2"/>
      <c r="S324" s="2"/>
      <c r="T324" s="2"/>
      <c r="U324" s="2"/>
      <c r="V324" s="2"/>
      <c r="W324" s="2"/>
      <c r="X324" s="2"/>
      <c r="Y324" s="2"/>
      <c r="Z324" s="2"/>
      <c r="AA324" s="2"/>
      <c r="AB324" s="2"/>
      <c r="AC324" s="2"/>
      <c r="AD324" s="2"/>
      <c r="AE324" s="2"/>
    </row>
    <row r="325" spans="1:31" ht="15.75" customHeight="1" x14ac:dyDescent="0.2">
      <c r="A325" s="20"/>
      <c r="B325" s="2"/>
      <c r="C325" s="23"/>
      <c r="D325" s="23"/>
      <c r="E325" s="23"/>
      <c r="F325" s="2"/>
      <c r="G325" s="23"/>
      <c r="H325" s="2"/>
      <c r="I325" s="23"/>
      <c r="J325" s="23"/>
      <c r="K325" s="2"/>
      <c r="L325" s="23"/>
      <c r="M325" s="23"/>
      <c r="N325" s="23"/>
      <c r="O325" s="2"/>
      <c r="P325" s="2"/>
      <c r="Q325" s="2"/>
      <c r="R325" s="2"/>
      <c r="S325" s="2"/>
      <c r="T325" s="2"/>
      <c r="U325" s="2"/>
      <c r="V325" s="2"/>
      <c r="W325" s="2"/>
      <c r="X325" s="2"/>
      <c r="Y325" s="2"/>
      <c r="Z325" s="2"/>
      <c r="AA325" s="2"/>
      <c r="AB325" s="2"/>
      <c r="AC325" s="2"/>
      <c r="AD325" s="2"/>
      <c r="AE325" s="2"/>
    </row>
    <row r="326" spans="1:31" ht="15.75" customHeight="1" x14ac:dyDescent="0.2">
      <c r="A326" s="20"/>
      <c r="B326" s="2"/>
      <c r="C326" s="23"/>
      <c r="D326" s="23"/>
      <c r="E326" s="23"/>
      <c r="F326" s="2"/>
      <c r="G326" s="23"/>
      <c r="H326" s="2"/>
      <c r="I326" s="23"/>
      <c r="J326" s="23"/>
      <c r="K326" s="2"/>
      <c r="L326" s="23"/>
      <c r="M326" s="23"/>
      <c r="N326" s="23"/>
      <c r="O326" s="2"/>
      <c r="P326" s="2"/>
      <c r="Q326" s="2"/>
      <c r="R326" s="2"/>
      <c r="S326" s="2"/>
      <c r="T326" s="2"/>
      <c r="U326" s="2"/>
      <c r="V326" s="2"/>
      <c r="W326" s="2"/>
      <c r="X326" s="2"/>
      <c r="Y326" s="2"/>
      <c r="Z326" s="2"/>
      <c r="AA326" s="2"/>
      <c r="AB326" s="2"/>
      <c r="AC326" s="2"/>
      <c r="AD326" s="2"/>
      <c r="AE326" s="2"/>
    </row>
    <row r="327" spans="1:31" ht="15.75" customHeight="1" x14ac:dyDescent="0.2">
      <c r="A327" s="20"/>
      <c r="B327" s="2"/>
      <c r="C327" s="23"/>
      <c r="D327" s="23"/>
      <c r="E327" s="23"/>
      <c r="F327" s="2"/>
      <c r="G327" s="23"/>
      <c r="H327" s="2"/>
      <c r="I327" s="23"/>
      <c r="J327" s="23"/>
      <c r="K327" s="2"/>
      <c r="L327" s="23"/>
      <c r="M327" s="23"/>
      <c r="N327" s="23"/>
      <c r="O327" s="2"/>
      <c r="P327" s="2"/>
      <c r="Q327" s="2"/>
      <c r="R327" s="2"/>
      <c r="S327" s="2"/>
      <c r="T327" s="2"/>
      <c r="U327" s="2"/>
      <c r="V327" s="2"/>
      <c r="W327" s="2"/>
      <c r="X327" s="2"/>
      <c r="Y327" s="2"/>
      <c r="Z327" s="2"/>
      <c r="AA327" s="2"/>
      <c r="AB327" s="2"/>
      <c r="AC327" s="2"/>
      <c r="AD327" s="2"/>
      <c r="AE327" s="2"/>
    </row>
    <row r="328" spans="1:31" ht="15.75" customHeight="1" x14ac:dyDescent="0.2">
      <c r="A328" s="20"/>
      <c r="B328" s="2"/>
      <c r="C328" s="23"/>
      <c r="D328" s="23"/>
      <c r="E328" s="23"/>
      <c r="F328" s="2"/>
      <c r="G328" s="23"/>
      <c r="H328" s="2"/>
      <c r="I328" s="23"/>
      <c r="J328" s="23"/>
      <c r="K328" s="2"/>
      <c r="L328" s="23"/>
      <c r="M328" s="23"/>
      <c r="N328" s="23"/>
      <c r="O328" s="2"/>
      <c r="P328" s="2"/>
      <c r="Q328" s="2"/>
      <c r="R328" s="2"/>
      <c r="S328" s="2"/>
      <c r="T328" s="2"/>
      <c r="U328" s="2"/>
      <c r="V328" s="2"/>
      <c r="W328" s="2"/>
      <c r="X328" s="2"/>
      <c r="Y328" s="2"/>
      <c r="Z328" s="2"/>
      <c r="AA328" s="2"/>
      <c r="AB328" s="2"/>
      <c r="AC328" s="2"/>
      <c r="AD328" s="2"/>
      <c r="AE328" s="2"/>
    </row>
    <row r="329" spans="1:31" ht="15.75" customHeight="1" x14ac:dyDescent="0.2">
      <c r="A329" s="20"/>
      <c r="B329" s="2"/>
      <c r="C329" s="23"/>
      <c r="D329" s="23"/>
      <c r="E329" s="23"/>
      <c r="F329" s="2"/>
      <c r="G329" s="23"/>
      <c r="H329" s="2"/>
      <c r="I329" s="23"/>
      <c r="J329" s="23"/>
      <c r="K329" s="2"/>
      <c r="L329" s="23"/>
      <c r="M329" s="23"/>
      <c r="N329" s="23"/>
      <c r="O329" s="2"/>
      <c r="P329" s="2"/>
      <c r="Q329" s="2"/>
      <c r="R329" s="2"/>
      <c r="S329" s="2"/>
      <c r="T329" s="2"/>
      <c r="U329" s="2"/>
      <c r="V329" s="2"/>
      <c r="W329" s="2"/>
      <c r="X329" s="2"/>
      <c r="Y329" s="2"/>
      <c r="Z329" s="2"/>
      <c r="AA329" s="2"/>
      <c r="AB329" s="2"/>
      <c r="AC329" s="2"/>
      <c r="AD329" s="2"/>
      <c r="AE329" s="2"/>
    </row>
    <row r="330" spans="1:31" ht="15.75" customHeight="1" x14ac:dyDescent="0.2">
      <c r="A330" s="20"/>
      <c r="B330" s="2"/>
      <c r="C330" s="23"/>
      <c r="D330" s="23"/>
      <c r="E330" s="23"/>
      <c r="F330" s="2"/>
      <c r="G330" s="23"/>
      <c r="H330" s="2"/>
      <c r="I330" s="23"/>
      <c r="J330" s="23"/>
      <c r="K330" s="2"/>
      <c r="L330" s="23"/>
      <c r="M330" s="23"/>
      <c r="N330" s="23"/>
      <c r="O330" s="2"/>
      <c r="P330" s="2"/>
      <c r="Q330" s="2"/>
      <c r="R330" s="2"/>
      <c r="S330" s="2"/>
      <c r="T330" s="2"/>
      <c r="U330" s="2"/>
      <c r="V330" s="2"/>
      <c r="W330" s="2"/>
      <c r="X330" s="2"/>
      <c r="Y330" s="2"/>
      <c r="Z330" s="2"/>
      <c r="AA330" s="2"/>
      <c r="AB330" s="2"/>
      <c r="AC330" s="2"/>
      <c r="AD330" s="2"/>
      <c r="AE330" s="2"/>
    </row>
    <row r="331" spans="1:31" ht="15.75" customHeight="1" x14ac:dyDescent="0.2">
      <c r="A331" s="20"/>
      <c r="B331" s="2"/>
      <c r="C331" s="23"/>
      <c r="D331" s="23"/>
      <c r="E331" s="23"/>
      <c r="F331" s="2"/>
      <c r="G331" s="23"/>
      <c r="H331" s="2"/>
      <c r="I331" s="23"/>
      <c r="J331" s="23"/>
      <c r="K331" s="2"/>
      <c r="L331" s="23"/>
      <c r="M331" s="23"/>
      <c r="N331" s="23"/>
      <c r="O331" s="2"/>
      <c r="P331" s="2"/>
      <c r="Q331" s="2"/>
      <c r="R331" s="2"/>
      <c r="S331" s="2"/>
      <c r="T331" s="2"/>
      <c r="U331" s="2"/>
      <c r="V331" s="2"/>
      <c r="W331" s="2"/>
      <c r="X331" s="2"/>
      <c r="Y331" s="2"/>
      <c r="Z331" s="2"/>
      <c r="AA331" s="2"/>
      <c r="AB331" s="2"/>
      <c r="AC331" s="2"/>
      <c r="AD331" s="2"/>
      <c r="AE331" s="2"/>
    </row>
    <row r="332" spans="1:31" ht="15.75" customHeight="1" x14ac:dyDescent="0.2">
      <c r="A332" s="20"/>
      <c r="B332" s="2"/>
      <c r="C332" s="23"/>
      <c r="D332" s="23"/>
      <c r="E332" s="23"/>
      <c r="F332" s="2"/>
      <c r="G332" s="23"/>
      <c r="H332" s="2"/>
      <c r="I332" s="23"/>
      <c r="J332" s="23"/>
      <c r="K332" s="2"/>
      <c r="L332" s="23"/>
      <c r="M332" s="23"/>
      <c r="N332" s="23"/>
      <c r="O332" s="2"/>
      <c r="P332" s="2"/>
      <c r="Q332" s="2"/>
      <c r="R332" s="2"/>
      <c r="S332" s="2"/>
      <c r="T332" s="2"/>
      <c r="U332" s="2"/>
      <c r="V332" s="2"/>
      <c r="W332" s="2"/>
      <c r="X332" s="2"/>
      <c r="Y332" s="2"/>
      <c r="Z332" s="2"/>
      <c r="AA332" s="2"/>
      <c r="AB332" s="2"/>
      <c r="AC332" s="2"/>
      <c r="AD332" s="2"/>
      <c r="AE332" s="2"/>
    </row>
    <row r="333" spans="1:31" ht="15.75" customHeight="1" x14ac:dyDescent="0.2">
      <c r="A333" s="20"/>
      <c r="B333" s="2"/>
      <c r="C333" s="23"/>
      <c r="D333" s="23"/>
      <c r="E333" s="23"/>
      <c r="F333" s="2"/>
      <c r="G333" s="23"/>
      <c r="H333" s="2"/>
      <c r="I333" s="23"/>
      <c r="J333" s="23"/>
      <c r="K333" s="2"/>
      <c r="L333" s="23"/>
      <c r="M333" s="23"/>
      <c r="N333" s="23"/>
      <c r="O333" s="2"/>
      <c r="P333" s="2"/>
      <c r="Q333" s="2"/>
      <c r="R333" s="2"/>
      <c r="S333" s="2"/>
      <c r="T333" s="2"/>
      <c r="U333" s="2"/>
      <c r="V333" s="2"/>
      <c r="W333" s="2"/>
      <c r="X333" s="2"/>
      <c r="Y333" s="2"/>
      <c r="Z333" s="2"/>
      <c r="AA333" s="2"/>
      <c r="AB333" s="2"/>
      <c r="AC333" s="2"/>
      <c r="AD333" s="2"/>
      <c r="AE333" s="2"/>
    </row>
    <row r="334" spans="1:31" ht="15.75" customHeight="1" x14ac:dyDescent="0.2">
      <c r="A334" s="20"/>
      <c r="B334" s="2"/>
      <c r="C334" s="23"/>
      <c r="D334" s="23"/>
      <c r="E334" s="23"/>
      <c r="F334" s="2"/>
      <c r="G334" s="23"/>
      <c r="H334" s="2"/>
      <c r="I334" s="23"/>
      <c r="J334" s="23"/>
      <c r="K334" s="2"/>
      <c r="L334" s="23"/>
      <c r="M334" s="23"/>
      <c r="N334" s="23"/>
      <c r="O334" s="2"/>
      <c r="P334" s="2"/>
      <c r="Q334" s="2"/>
      <c r="R334" s="2"/>
      <c r="S334" s="2"/>
      <c r="T334" s="2"/>
      <c r="U334" s="2"/>
      <c r="V334" s="2"/>
      <c r="W334" s="2"/>
      <c r="X334" s="2"/>
      <c r="Y334" s="2"/>
      <c r="Z334" s="2"/>
      <c r="AA334" s="2"/>
      <c r="AB334" s="2"/>
      <c r="AC334" s="2"/>
      <c r="AD334" s="2"/>
      <c r="AE334" s="2"/>
    </row>
    <row r="335" spans="1:31" ht="15.75" customHeight="1" x14ac:dyDescent="0.2">
      <c r="A335" s="20"/>
      <c r="B335" s="2"/>
      <c r="C335" s="23"/>
      <c r="D335" s="23"/>
      <c r="E335" s="23"/>
      <c r="F335" s="2"/>
      <c r="G335" s="23"/>
      <c r="H335" s="2"/>
      <c r="I335" s="23"/>
      <c r="J335" s="23"/>
      <c r="K335" s="2"/>
      <c r="L335" s="23"/>
      <c r="M335" s="23"/>
      <c r="N335" s="23"/>
      <c r="O335" s="2"/>
      <c r="P335" s="2"/>
      <c r="Q335" s="2"/>
      <c r="R335" s="2"/>
      <c r="S335" s="2"/>
      <c r="T335" s="2"/>
      <c r="U335" s="2"/>
      <c r="V335" s="2"/>
      <c r="W335" s="2"/>
      <c r="X335" s="2"/>
      <c r="Y335" s="2"/>
      <c r="Z335" s="2"/>
      <c r="AA335" s="2"/>
      <c r="AB335" s="2"/>
      <c r="AC335" s="2"/>
      <c r="AD335" s="2"/>
      <c r="AE335" s="2"/>
    </row>
    <row r="336" spans="1:31" ht="15.75" customHeight="1" x14ac:dyDescent="0.2">
      <c r="A336" s="20"/>
      <c r="B336" s="2"/>
      <c r="C336" s="23"/>
      <c r="D336" s="23"/>
      <c r="E336" s="23"/>
      <c r="F336" s="2"/>
      <c r="G336" s="23"/>
      <c r="H336" s="2"/>
      <c r="I336" s="23"/>
      <c r="J336" s="23"/>
      <c r="K336" s="2"/>
      <c r="L336" s="23"/>
      <c r="M336" s="23"/>
      <c r="N336" s="23"/>
      <c r="O336" s="2"/>
      <c r="P336" s="2"/>
      <c r="Q336" s="2"/>
      <c r="R336" s="2"/>
      <c r="S336" s="2"/>
      <c r="T336" s="2"/>
      <c r="U336" s="2"/>
      <c r="V336" s="2"/>
      <c r="W336" s="2"/>
      <c r="X336" s="2"/>
      <c r="Y336" s="2"/>
      <c r="Z336" s="2"/>
      <c r="AA336" s="2"/>
      <c r="AB336" s="2"/>
      <c r="AC336" s="2"/>
      <c r="AD336" s="2"/>
      <c r="AE336" s="2"/>
    </row>
    <row r="337" spans="1:31" ht="15.75" customHeight="1" x14ac:dyDescent="0.2">
      <c r="A337" s="20"/>
      <c r="B337" s="2"/>
      <c r="C337" s="23"/>
      <c r="D337" s="23"/>
      <c r="E337" s="23"/>
      <c r="F337" s="2"/>
      <c r="G337" s="23"/>
      <c r="H337" s="2"/>
      <c r="I337" s="23"/>
      <c r="J337" s="23"/>
      <c r="K337" s="2"/>
      <c r="L337" s="23"/>
      <c r="M337" s="23"/>
      <c r="N337" s="23"/>
      <c r="O337" s="2"/>
      <c r="P337" s="2"/>
      <c r="Q337" s="2"/>
      <c r="R337" s="2"/>
      <c r="S337" s="2"/>
      <c r="T337" s="2"/>
      <c r="U337" s="2"/>
      <c r="V337" s="2"/>
      <c r="W337" s="2"/>
      <c r="X337" s="2"/>
      <c r="Y337" s="2"/>
      <c r="Z337" s="2"/>
      <c r="AA337" s="2"/>
      <c r="AB337" s="2"/>
      <c r="AC337" s="2"/>
      <c r="AD337" s="2"/>
      <c r="AE337" s="2"/>
    </row>
    <row r="338" spans="1:31" ht="15.75" customHeight="1" x14ac:dyDescent="0.2">
      <c r="A338" s="20"/>
      <c r="B338" s="2"/>
      <c r="C338" s="23"/>
      <c r="D338" s="23"/>
      <c r="E338" s="23"/>
      <c r="F338" s="2"/>
      <c r="G338" s="23"/>
      <c r="H338" s="2"/>
      <c r="I338" s="23"/>
      <c r="J338" s="23"/>
      <c r="K338" s="2"/>
      <c r="L338" s="23"/>
      <c r="M338" s="23"/>
      <c r="N338" s="23"/>
      <c r="O338" s="2"/>
      <c r="P338" s="2"/>
      <c r="Q338" s="2"/>
      <c r="R338" s="2"/>
      <c r="S338" s="2"/>
      <c r="T338" s="2"/>
      <c r="U338" s="2"/>
      <c r="V338" s="2"/>
      <c r="W338" s="2"/>
      <c r="X338" s="2"/>
      <c r="Y338" s="2"/>
      <c r="Z338" s="2"/>
      <c r="AA338" s="2"/>
      <c r="AB338" s="2"/>
      <c r="AC338" s="2"/>
      <c r="AD338" s="2"/>
      <c r="AE338" s="2"/>
    </row>
    <row r="339" spans="1:31" ht="15.75" customHeight="1" x14ac:dyDescent="0.2">
      <c r="A339" s="20"/>
      <c r="B339" s="2"/>
      <c r="C339" s="23"/>
      <c r="D339" s="23"/>
      <c r="E339" s="23"/>
      <c r="F339" s="2"/>
      <c r="G339" s="23"/>
      <c r="H339" s="2"/>
      <c r="I339" s="23"/>
      <c r="J339" s="23"/>
      <c r="K339" s="2"/>
      <c r="L339" s="23"/>
      <c r="M339" s="23"/>
      <c r="N339" s="23"/>
      <c r="O339" s="2"/>
      <c r="P339" s="2"/>
      <c r="Q339" s="2"/>
      <c r="R339" s="2"/>
      <c r="S339" s="2"/>
      <c r="T339" s="2"/>
      <c r="U339" s="2"/>
      <c r="V339" s="2"/>
      <c r="W339" s="2"/>
      <c r="X339" s="2"/>
      <c r="Y339" s="2"/>
      <c r="Z339" s="2"/>
      <c r="AA339" s="2"/>
      <c r="AB339" s="2"/>
      <c r="AC339" s="2"/>
      <c r="AD339" s="2"/>
      <c r="AE339" s="2"/>
    </row>
    <row r="340" spans="1:31" ht="15.75" customHeight="1" x14ac:dyDescent="0.2">
      <c r="A340" s="20"/>
      <c r="B340" s="2"/>
      <c r="C340" s="23"/>
      <c r="D340" s="23"/>
      <c r="E340" s="23"/>
      <c r="F340" s="2"/>
      <c r="G340" s="23"/>
      <c r="H340" s="2"/>
      <c r="I340" s="23"/>
      <c r="J340" s="23"/>
      <c r="K340" s="2"/>
      <c r="L340" s="23"/>
      <c r="M340" s="23"/>
      <c r="N340" s="23"/>
      <c r="O340" s="2"/>
      <c r="P340" s="2"/>
      <c r="Q340" s="2"/>
      <c r="R340" s="2"/>
      <c r="S340" s="2"/>
      <c r="T340" s="2"/>
      <c r="U340" s="2"/>
      <c r="V340" s="2"/>
      <c r="W340" s="2"/>
      <c r="X340" s="2"/>
      <c r="Y340" s="2"/>
      <c r="Z340" s="2"/>
      <c r="AA340" s="2"/>
      <c r="AB340" s="2"/>
      <c r="AC340" s="2"/>
      <c r="AD340" s="2"/>
      <c r="AE340" s="2"/>
    </row>
    <row r="341" spans="1:31" ht="15.75" customHeight="1" x14ac:dyDescent="0.2">
      <c r="A341" s="20"/>
      <c r="B341" s="2"/>
      <c r="C341" s="23"/>
      <c r="D341" s="23"/>
      <c r="E341" s="23"/>
      <c r="F341" s="2"/>
      <c r="G341" s="23"/>
      <c r="H341" s="2"/>
      <c r="I341" s="23"/>
      <c r="J341" s="23"/>
      <c r="K341" s="2"/>
      <c r="L341" s="23"/>
      <c r="M341" s="23"/>
      <c r="N341" s="23"/>
      <c r="O341" s="2"/>
      <c r="P341" s="2"/>
      <c r="Q341" s="2"/>
      <c r="R341" s="2"/>
      <c r="S341" s="2"/>
      <c r="T341" s="2"/>
      <c r="U341" s="2"/>
      <c r="V341" s="2"/>
      <c r="W341" s="2"/>
      <c r="X341" s="2"/>
      <c r="Y341" s="2"/>
      <c r="Z341" s="2"/>
      <c r="AA341" s="2"/>
      <c r="AB341" s="2"/>
      <c r="AC341" s="2"/>
      <c r="AD341" s="2"/>
      <c r="AE341" s="2"/>
    </row>
    <row r="342" spans="1:31" ht="15.75" customHeight="1" x14ac:dyDescent="0.2">
      <c r="A342" s="20"/>
      <c r="B342" s="2"/>
      <c r="C342" s="23"/>
      <c r="D342" s="23"/>
      <c r="E342" s="23"/>
      <c r="F342" s="2"/>
      <c r="G342" s="23"/>
      <c r="H342" s="2"/>
      <c r="I342" s="23"/>
      <c r="J342" s="23"/>
      <c r="K342" s="2"/>
      <c r="L342" s="23"/>
      <c r="M342" s="23"/>
      <c r="N342" s="23"/>
      <c r="O342" s="2"/>
      <c r="P342" s="2"/>
      <c r="Q342" s="2"/>
      <c r="R342" s="2"/>
      <c r="S342" s="2"/>
      <c r="T342" s="2"/>
      <c r="U342" s="2"/>
      <c r="V342" s="2"/>
      <c r="W342" s="2"/>
      <c r="X342" s="2"/>
      <c r="Y342" s="2"/>
      <c r="Z342" s="2"/>
      <c r="AA342" s="2"/>
      <c r="AB342" s="2"/>
      <c r="AC342" s="2"/>
      <c r="AD342" s="2"/>
      <c r="AE342" s="2"/>
    </row>
    <row r="343" spans="1:31" ht="15.75" customHeight="1" x14ac:dyDescent="0.2">
      <c r="A343" s="20"/>
      <c r="B343" s="2"/>
      <c r="C343" s="23"/>
      <c r="D343" s="23"/>
      <c r="E343" s="23"/>
      <c r="F343" s="2"/>
      <c r="G343" s="23"/>
      <c r="H343" s="2"/>
      <c r="I343" s="23"/>
      <c r="J343" s="23"/>
      <c r="K343" s="2"/>
      <c r="L343" s="23"/>
      <c r="M343" s="23"/>
      <c r="N343" s="23"/>
      <c r="O343" s="2"/>
      <c r="P343" s="2"/>
      <c r="Q343" s="2"/>
      <c r="R343" s="2"/>
      <c r="S343" s="2"/>
      <c r="T343" s="2"/>
      <c r="U343" s="2"/>
      <c r="V343" s="2"/>
      <c r="W343" s="2"/>
      <c r="X343" s="2"/>
      <c r="Y343" s="2"/>
      <c r="Z343" s="2"/>
      <c r="AA343" s="2"/>
      <c r="AB343" s="2"/>
      <c r="AC343" s="2"/>
      <c r="AD343" s="2"/>
      <c r="AE343" s="2"/>
    </row>
    <row r="344" spans="1:31" ht="15.75" customHeight="1" x14ac:dyDescent="0.2">
      <c r="A344" s="20"/>
      <c r="B344" s="2"/>
      <c r="C344" s="23"/>
      <c r="D344" s="23"/>
      <c r="E344" s="23"/>
      <c r="F344" s="2"/>
      <c r="G344" s="23"/>
      <c r="H344" s="2"/>
      <c r="I344" s="23"/>
      <c r="J344" s="23"/>
      <c r="K344" s="2"/>
      <c r="L344" s="23"/>
      <c r="M344" s="23"/>
      <c r="N344" s="23"/>
      <c r="O344" s="2"/>
      <c r="P344" s="2"/>
      <c r="Q344" s="2"/>
      <c r="R344" s="2"/>
      <c r="S344" s="2"/>
      <c r="T344" s="2"/>
      <c r="U344" s="2"/>
      <c r="V344" s="2"/>
      <c r="W344" s="2"/>
      <c r="X344" s="2"/>
      <c r="Y344" s="2"/>
      <c r="Z344" s="2"/>
      <c r="AA344" s="2"/>
      <c r="AB344" s="2"/>
      <c r="AC344" s="2"/>
      <c r="AD344" s="2"/>
      <c r="AE344" s="2"/>
    </row>
    <row r="345" spans="1:31" ht="15.75" customHeight="1" x14ac:dyDescent="0.2">
      <c r="A345" s="20"/>
      <c r="B345" s="2"/>
      <c r="C345" s="23"/>
      <c r="D345" s="23"/>
      <c r="E345" s="23"/>
      <c r="F345" s="2"/>
      <c r="G345" s="23"/>
      <c r="H345" s="2"/>
      <c r="I345" s="23"/>
      <c r="J345" s="23"/>
      <c r="K345" s="2"/>
      <c r="L345" s="23"/>
      <c r="M345" s="23"/>
      <c r="N345" s="23"/>
      <c r="O345" s="2"/>
      <c r="P345" s="2"/>
      <c r="Q345" s="2"/>
      <c r="R345" s="2"/>
      <c r="S345" s="2"/>
      <c r="T345" s="2"/>
      <c r="U345" s="2"/>
      <c r="V345" s="2"/>
      <c r="W345" s="2"/>
      <c r="X345" s="2"/>
      <c r="Y345" s="2"/>
      <c r="Z345" s="2"/>
      <c r="AA345" s="2"/>
      <c r="AB345" s="2"/>
      <c r="AC345" s="2"/>
      <c r="AD345" s="2"/>
      <c r="AE345" s="2"/>
    </row>
    <row r="346" spans="1:31" ht="15.75" customHeight="1" x14ac:dyDescent="0.2">
      <c r="A346" s="20"/>
      <c r="B346" s="2"/>
      <c r="C346" s="23"/>
      <c r="D346" s="23"/>
      <c r="E346" s="23"/>
      <c r="F346" s="2"/>
      <c r="G346" s="23"/>
      <c r="H346" s="2"/>
      <c r="I346" s="23"/>
      <c r="J346" s="23"/>
      <c r="K346" s="2"/>
      <c r="L346" s="23"/>
      <c r="M346" s="23"/>
      <c r="N346" s="23"/>
      <c r="O346" s="2"/>
      <c r="P346" s="2"/>
      <c r="Q346" s="2"/>
      <c r="R346" s="2"/>
      <c r="S346" s="2"/>
      <c r="T346" s="2"/>
      <c r="U346" s="2"/>
      <c r="V346" s="2"/>
      <c r="W346" s="2"/>
      <c r="X346" s="2"/>
      <c r="Y346" s="2"/>
      <c r="Z346" s="2"/>
      <c r="AA346" s="2"/>
      <c r="AB346" s="2"/>
      <c r="AC346" s="2"/>
      <c r="AD346" s="2"/>
      <c r="AE346" s="2"/>
    </row>
    <row r="347" spans="1:31" ht="15.75" customHeight="1" x14ac:dyDescent="0.2">
      <c r="A347" s="20"/>
      <c r="B347" s="2"/>
      <c r="C347" s="23"/>
      <c r="D347" s="23"/>
      <c r="E347" s="23"/>
      <c r="F347" s="2"/>
      <c r="G347" s="23"/>
      <c r="H347" s="2"/>
      <c r="I347" s="23"/>
      <c r="J347" s="23"/>
      <c r="K347" s="2"/>
      <c r="L347" s="23"/>
      <c r="M347" s="23"/>
      <c r="N347" s="23"/>
      <c r="O347" s="2"/>
      <c r="P347" s="2"/>
      <c r="Q347" s="2"/>
      <c r="R347" s="2"/>
      <c r="S347" s="2"/>
      <c r="T347" s="2"/>
      <c r="U347" s="2"/>
      <c r="V347" s="2"/>
      <c r="W347" s="2"/>
      <c r="X347" s="2"/>
      <c r="Y347" s="2"/>
      <c r="Z347" s="2"/>
      <c r="AA347" s="2"/>
      <c r="AB347" s="2"/>
      <c r="AC347" s="2"/>
      <c r="AD347" s="2"/>
      <c r="AE347" s="2"/>
    </row>
    <row r="348" spans="1:31" ht="15.75" customHeight="1" x14ac:dyDescent="0.2">
      <c r="A348" s="20"/>
      <c r="B348" s="2"/>
      <c r="C348" s="23"/>
      <c r="D348" s="23"/>
      <c r="E348" s="23"/>
      <c r="F348" s="2"/>
      <c r="G348" s="23"/>
      <c r="H348" s="2"/>
      <c r="I348" s="23"/>
      <c r="J348" s="23"/>
      <c r="K348" s="2"/>
      <c r="L348" s="23"/>
      <c r="M348" s="23"/>
      <c r="N348" s="23"/>
      <c r="O348" s="2"/>
      <c r="P348" s="2"/>
      <c r="Q348" s="2"/>
      <c r="R348" s="2"/>
      <c r="S348" s="2"/>
      <c r="T348" s="2"/>
      <c r="U348" s="2"/>
      <c r="V348" s="2"/>
      <c r="W348" s="2"/>
      <c r="X348" s="2"/>
      <c r="Y348" s="2"/>
      <c r="Z348" s="2"/>
      <c r="AA348" s="2"/>
      <c r="AB348" s="2"/>
      <c r="AC348" s="2"/>
      <c r="AD348" s="2"/>
      <c r="AE348" s="2"/>
    </row>
    <row r="349" spans="1:31" ht="15.75" customHeight="1" x14ac:dyDescent="0.2">
      <c r="A349" s="20"/>
      <c r="B349" s="2"/>
      <c r="C349" s="23"/>
      <c r="D349" s="23"/>
      <c r="E349" s="23"/>
      <c r="F349" s="2"/>
      <c r="G349" s="23"/>
      <c r="H349" s="2"/>
      <c r="I349" s="23"/>
      <c r="J349" s="23"/>
      <c r="K349" s="2"/>
      <c r="L349" s="23"/>
      <c r="M349" s="23"/>
      <c r="N349" s="23"/>
      <c r="O349" s="2"/>
      <c r="P349" s="2"/>
      <c r="Q349" s="2"/>
      <c r="R349" s="2"/>
      <c r="S349" s="2"/>
      <c r="T349" s="2"/>
      <c r="U349" s="2"/>
      <c r="V349" s="2"/>
      <c r="W349" s="2"/>
      <c r="X349" s="2"/>
      <c r="Y349" s="2"/>
      <c r="Z349" s="2"/>
      <c r="AA349" s="2"/>
      <c r="AB349" s="2"/>
      <c r="AC349" s="2"/>
      <c r="AD349" s="2"/>
      <c r="AE349" s="2"/>
    </row>
    <row r="350" spans="1:31" ht="15.75" customHeight="1" x14ac:dyDescent="0.2">
      <c r="A350" s="20"/>
      <c r="B350" s="2"/>
      <c r="C350" s="23"/>
      <c r="D350" s="23"/>
      <c r="E350" s="23"/>
      <c r="F350" s="2"/>
      <c r="G350" s="23"/>
      <c r="H350" s="2"/>
      <c r="I350" s="23"/>
      <c r="J350" s="23"/>
      <c r="K350" s="2"/>
      <c r="L350" s="23"/>
      <c r="M350" s="23"/>
      <c r="N350" s="23"/>
      <c r="O350" s="2"/>
      <c r="P350" s="2"/>
      <c r="Q350" s="2"/>
      <c r="R350" s="2"/>
      <c r="S350" s="2"/>
      <c r="T350" s="2"/>
      <c r="U350" s="2"/>
      <c r="V350" s="2"/>
      <c r="W350" s="2"/>
      <c r="X350" s="2"/>
      <c r="Y350" s="2"/>
      <c r="Z350" s="2"/>
      <c r="AA350" s="2"/>
      <c r="AB350" s="2"/>
      <c r="AC350" s="2"/>
      <c r="AD350" s="2"/>
      <c r="AE350" s="2"/>
    </row>
    <row r="351" spans="1:31" ht="15.75" customHeight="1" x14ac:dyDescent="0.2">
      <c r="A351" s="20"/>
      <c r="B351" s="2"/>
      <c r="C351" s="23"/>
      <c r="D351" s="23"/>
      <c r="E351" s="23"/>
      <c r="F351" s="2"/>
      <c r="G351" s="23"/>
      <c r="H351" s="2"/>
      <c r="I351" s="23"/>
      <c r="J351" s="23"/>
      <c r="K351" s="2"/>
      <c r="L351" s="23"/>
      <c r="M351" s="23"/>
      <c r="N351" s="23"/>
      <c r="O351" s="2"/>
      <c r="P351" s="2"/>
      <c r="Q351" s="2"/>
      <c r="R351" s="2"/>
      <c r="S351" s="2"/>
      <c r="T351" s="2"/>
      <c r="U351" s="2"/>
      <c r="V351" s="2"/>
      <c r="W351" s="2"/>
      <c r="X351" s="2"/>
      <c r="Y351" s="2"/>
      <c r="Z351" s="2"/>
      <c r="AA351" s="2"/>
      <c r="AB351" s="2"/>
      <c r="AC351" s="2"/>
      <c r="AD351" s="2"/>
      <c r="AE351" s="2"/>
    </row>
    <row r="352" spans="1:31" ht="15.75" customHeight="1" x14ac:dyDescent="0.2">
      <c r="A352" s="20"/>
      <c r="B352" s="2"/>
      <c r="C352" s="23"/>
      <c r="D352" s="23"/>
      <c r="E352" s="23"/>
      <c r="F352" s="2"/>
      <c r="G352" s="23"/>
      <c r="H352" s="2"/>
      <c r="I352" s="23"/>
      <c r="J352" s="23"/>
      <c r="K352" s="2"/>
      <c r="L352" s="23"/>
      <c r="M352" s="23"/>
      <c r="N352" s="23"/>
      <c r="O352" s="2"/>
      <c r="P352" s="2"/>
      <c r="Q352" s="2"/>
      <c r="R352" s="2"/>
      <c r="S352" s="2"/>
      <c r="T352" s="2"/>
      <c r="U352" s="2"/>
      <c r="V352" s="2"/>
      <c r="W352" s="2"/>
      <c r="X352" s="2"/>
      <c r="Y352" s="2"/>
      <c r="Z352" s="2"/>
      <c r="AA352" s="2"/>
      <c r="AB352" s="2"/>
      <c r="AC352" s="2"/>
      <c r="AD352" s="2"/>
      <c r="AE352" s="2"/>
    </row>
    <row r="353" spans="1:31" ht="15.75" customHeight="1" x14ac:dyDescent="0.2">
      <c r="A353" s="20"/>
      <c r="B353" s="2"/>
      <c r="C353" s="23"/>
      <c r="D353" s="23"/>
      <c r="E353" s="23"/>
      <c r="F353" s="2"/>
      <c r="G353" s="23"/>
      <c r="H353" s="2"/>
      <c r="I353" s="23"/>
      <c r="J353" s="23"/>
      <c r="K353" s="2"/>
      <c r="L353" s="23"/>
      <c r="M353" s="23"/>
      <c r="N353" s="23"/>
      <c r="O353" s="2"/>
      <c r="P353" s="2"/>
      <c r="Q353" s="2"/>
      <c r="R353" s="2"/>
      <c r="S353" s="2"/>
      <c r="T353" s="2"/>
      <c r="U353" s="2"/>
      <c r="V353" s="2"/>
      <c r="W353" s="2"/>
      <c r="X353" s="2"/>
      <c r="Y353" s="2"/>
      <c r="Z353" s="2"/>
      <c r="AA353" s="2"/>
      <c r="AB353" s="2"/>
      <c r="AC353" s="2"/>
      <c r="AD353" s="2"/>
      <c r="AE353" s="2"/>
    </row>
    <row r="354" spans="1:31" ht="15.75" customHeight="1" x14ac:dyDescent="0.2">
      <c r="A354" s="20"/>
      <c r="B354" s="2"/>
      <c r="C354" s="23"/>
      <c r="D354" s="23"/>
      <c r="E354" s="23"/>
      <c r="F354" s="2"/>
      <c r="G354" s="23"/>
      <c r="H354" s="2"/>
      <c r="I354" s="23"/>
      <c r="J354" s="23"/>
      <c r="K354" s="2"/>
      <c r="L354" s="23"/>
      <c r="M354" s="23"/>
      <c r="N354" s="23"/>
      <c r="O354" s="2"/>
      <c r="P354" s="2"/>
      <c r="Q354" s="2"/>
      <c r="R354" s="2"/>
      <c r="S354" s="2"/>
      <c r="T354" s="2"/>
      <c r="U354" s="2"/>
      <c r="V354" s="2"/>
      <c r="W354" s="2"/>
      <c r="X354" s="2"/>
      <c r="Y354" s="2"/>
      <c r="Z354" s="2"/>
      <c r="AA354" s="2"/>
      <c r="AB354" s="2"/>
      <c r="AC354" s="2"/>
      <c r="AD354" s="2"/>
      <c r="AE354" s="2"/>
    </row>
    <row r="355" spans="1:31" ht="15.75" customHeight="1" x14ac:dyDescent="0.2">
      <c r="A355" s="20"/>
      <c r="B355" s="2"/>
      <c r="C355" s="23"/>
      <c r="D355" s="23"/>
      <c r="E355" s="23"/>
      <c r="F355" s="2"/>
      <c r="G355" s="23"/>
      <c r="H355" s="2"/>
      <c r="I355" s="23"/>
      <c r="J355" s="23"/>
      <c r="K355" s="2"/>
      <c r="L355" s="23"/>
      <c r="M355" s="23"/>
      <c r="N355" s="23"/>
      <c r="O355" s="2"/>
      <c r="P355" s="2"/>
      <c r="Q355" s="2"/>
      <c r="R355" s="2"/>
      <c r="S355" s="2"/>
      <c r="T355" s="2"/>
      <c r="U355" s="2"/>
      <c r="V355" s="2"/>
      <c r="W355" s="2"/>
      <c r="X355" s="2"/>
      <c r="Y355" s="2"/>
      <c r="Z355" s="2"/>
      <c r="AA355" s="2"/>
      <c r="AB355" s="2"/>
      <c r="AC355" s="2"/>
      <c r="AD355" s="2"/>
      <c r="AE355" s="2"/>
    </row>
    <row r="356" spans="1:31" ht="15.75" customHeight="1" x14ac:dyDescent="0.2">
      <c r="A356" s="20"/>
      <c r="B356" s="2"/>
      <c r="C356" s="23"/>
      <c r="D356" s="23"/>
      <c r="E356" s="23"/>
      <c r="F356" s="2"/>
      <c r="G356" s="23"/>
      <c r="H356" s="2"/>
      <c r="I356" s="23"/>
      <c r="J356" s="23"/>
      <c r="K356" s="2"/>
      <c r="L356" s="23"/>
      <c r="M356" s="23"/>
      <c r="N356" s="23"/>
      <c r="O356" s="2"/>
      <c r="P356" s="2"/>
      <c r="Q356" s="2"/>
      <c r="R356" s="2"/>
      <c r="S356" s="2"/>
      <c r="T356" s="2"/>
      <c r="U356" s="2"/>
      <c r="V356" s="2"/>
      <c r="W356" s="2"/>
      <c r="X356" s="2"/>
      <c r="Y356" s="2"/>
      <c r="Z356" s="2"/>
      <c r="AA356" s="2"/>
      <c r="AB356" s="2"/>
      <c r="AC356" s="2"/>
      <c r="AD356" s="2"/>
      <c r="AE356" s="2"/>
    </row>
    <row r="357" spans="1:31" ht="15.75" customHeight="1" x14ac:dyDescent="0.2">
      <c r="A357" s="20"/>
      <c r="B357" s="2"/>
      <c r="C357" s="23"/>
      <c r="D357" s="23"/>
      <c r="E357" s="23"/>
      <c r="F357" s="2"/>
      <c r="G357" s="23"/>
      <c r="H357" s="2"/>
      <c r="I357" s="23"/>
      <c r="J357" s="23"/>
      <c r="K357" s="2"/>
      <c r="L357" s="23"/>
      <c r="M357" s="23"/>
      <c r="N357" s="23"/>
      <c r="O357" s="2"/>
      <c r="P357" s="2"/>
      <c r="Q357" s="2"/>
      <c r="R357" s="2"/>
      <c r="S357" s="2"/>
      <c r="T357" s="2"/>
      <c r="U357" s="2"/>
      <c r="V357" s="2"/>
      <c r="W357" s="2"/>
      <c r="X357" s="2"/>
      <c r="Y357" s="2"/>
      <c r="Z357" s="2"/>
      <c r="AA357" s="2"/>
      <c r="AB357" s="2"/>
      <c r="AC357" s="2"/>
      <c r="AD357" s="2"/>
      <c r="AE357" s="2"/>
    </row>
    <row r="358" spans="1:31" ht="15.75" customHeight="1" x14ac:dyDescent="0.2">
      <c r="A358" s="20"/>
      <c r="B358" s="2"/>
      <c r="C358" s="23"/>
      <c r="D358" s="23"/>
      <c r="E358" s="23"/>
      <c r="F358" s="2"/>
      <c r="G358" s="23"/>
      <c r="H358" s="2"/>
      <c r="I358" s="23"/>
      <c r="J358" s="23"/>
      <c r="K358" s="2"/>
      <c r="L358" s="23"/>
      <c r="M358" s="23"/>
      <c r="N358" s="23"/>
      <c r="O358" s="2"/>
      <c r="P358" s="2"/>
      <c r="Q358" s="2"/>
      <c r="R358" s="2"/>
      <c r="S358" s="2"/>
      <c r="T358" s="2"/>
      <c r="U358" s="2"/>
      <c r="V358" s="2"/>
      <c r="W358" s="2"/>
      <c r="X358" s="2"/>
      <c r="Y358" s="2"/>
      <c r="Z358" s="2"/>
      <c r="AA358" s="2"/>
      <c r="AB358" s="2"/>
      <c r="AC358" s="2"/>
      <c r="AD358" s="2"/>
      <c r="AE358" s="2"/>
    </row>
    <row r="359" spans="1:31" ht="15.75" customHeight="1" x14ac:dyDescent="0.2">
      <c r="A359" s="20"/>
      <c r="B359" s="2"/>
      <c r="C359" s="23"/>
      <c r="D359" s="23"/>
      <c r="E359" s="23"/>
      <c r="F359" s="2"/>
      <c r="G359" s="23"/>
      <c r="H359" s="2"/>
      <c r="I359" s="23"/>
      <c r="J359" s="23"/>
      <c r="K359" s="2"/>
      <c r="L359" s="23"/>
      <c r="M359" s="23"/>
      <c r="N359" s="23"/>
      <c r="O359" s="2"/>
      <c r="P359" s="2"/>
      <c r="Q359" s="2"/>
      <c r="R359" s="2"/>
      <c r="S359" s="2"/>
      <c r="T359" s="2"/>
      <c r="U359" s="2"/>
      <c r="V359" s="2"/>
      <c r="W359" s="2"/>
      <c r="X359" s="2"/>
      <c r="Y359" s="2"/>
      <c r="Z359" s="2"/>
      <c r="AA359" s="2"/>
      <c r="AB359" s="2"/>
      <c r="AC359" s="2"/>
      <c r="AD359" s="2"/>
      <c r="AE359" s="2"/>
    </row>
    <row r="360" spans="1:31" ht="15.75" customHeight="1" x14ac:dyDescent="0.2">
      <c r="A360" s="20"/>
      <c r="B360" s="2"/>
      <c r="C360" s="23"/>
      <c r="D360" s="23"/>
      <c r="E360" s="23"/>
      <c r="F360" s="2"/>
      <c r="G360" s="23"/>
      <c r="H360" s="2"/>
      <c r="I360" s="23"/>
      <c r="J360" s="23"/>
      <c r="K360" s="2"/>
      <c r="L360" s="23"/>
      <c r="M360" s="23"/>
      <c r="N360" s="23"/>
      <c r="O360" s="2"/>
      <c r="P360" s="2"/>
      <c r="Q360" s="2"/>
      <c r="R360" s="2"/>
      <c r="S360" s="2"/>
      <c r="T360" s="2"/>
      <c r="U360" s="2"/>
      <c r="V360" s="2"/>
      <c r="W360" s="2"/>
      <c r="X360" s="2"/>
      <c r="Y360" s="2"/>
      <c r="Z360" s="2"/>
      <c r="AA360" s="2"/>
      <c r="AB360" s="2"/>
      <c r="AC360" s="2"/>
      <c r="AD360" s="2"/>
      <c r="AE360" s="2"/>
    </row>
    <row r="361" spans="1:31" ht="15.75" customHeight="1" x14ac:dyDescent="0.2">
      <c r="A361" s="20"/>
      <c r="B361" s="2"/>
      <c r="C361" s="23"/>
      <c r="D361" s="23"/>
      <c r="E361" s="23"/>
      <c r="F361" s="2"/>
      <c r="G361" s="23"/>
      <c r="H361" s="2"/>
      <c r="I361" s="23"/>
      <c r="J361" s="23"/>
      <c r="K361" s="2"/>
      <c r="L361" s="23"/>
      <c r="M361" s="23"/>
      <c r="N361" s="23"/>
      <c r="O361" s="2"/>
      <c r="P361" s="2"/>
      <c r="Q361" s="2"/>
      <c r="R361" s="2"/>
      <c r="S361" s="2"/>
      <c r="T361" s="2"/>
      <c r="U361" s="2"/>
      <c r="V361" s="2"/>
      <c r="W361" s="2"/>
      <c r="X361" s="2"/>
      <c r="Y361" s="2"/>
      <c r="Z361" s="2"/>
      <c r="AA361" s="2"/>
      <c r="AB361" s="2"/>
      <c r="AC361" s="2"/>
      <c r="AD361" s="2"/>
      <c r="AE361" s="2"/>
    </row>
    <row r="362" spans="1:31" ht="15.75" customHeight="1" x14ac:dyDescent="0.2">
      <c r="A362" s="20"/>
      <c r="B362" s="2"/>
      <c r="C362" s="23"/>
      <c r="D362" s="23"/>
      <c r="E362" s="23"/>
      <c r="F362" s="2"/>
      <c r="G362" s="23"/>
      <c r="H362" s="2"/>
      <c r="I362" s="23"/>
      <c r="J362" s="23"/>
      <c r="K362" s="2"/>
      <c r="L362" s="23"/>
      <c r="M362" s="23"/>
      <c r="N362" s="23"/>
      <c r="O362" s="2"/>
      <c r="P362" s="2"/>
      <c r="Q362" s="2"/>
      <c r="R362" s="2"/>
      <c r="S362" s="2"/>
      <c r="T362" s="2"/>
      <c r="U362" s="2"/>
      <c r="V362" s="2"/>
      <c r="W362" s="2"/>
      <c r="X362" s="2"/>
      <c r="Y362" s="2"/>
      <c r="Z362" s="2"/>
      <c r="AA362" s="2"/>
      <c r="AB362" s="2"/>
      <c r="AC362" s="2"/>
      <c r="AD362" s="2"/>
      <c r="AE362" s="2"/>
    </row>
    <row r="363" spans="1:31" ht="15.75" customHeight="1" x14ac:dyDescent="0.2">
      <c r="A363" s="20"/>
      <c r="B363" s="2"/>
      <c r="C363" s="23"/>
      <c r="D363" s="23"/>
      <c r="E363" s="23"/>
      <c r="F363" s="2"/>
      <c r="G363" s="23"/>
      <c r="H363" s="2"/>
      <c r="I363" s="23"/>
      <c r="J363" s="23"/>
      <c r="K363" s="2"/>
      <c r="L363" s="23"/>
      <c r="M363" s="23"/>
      <c r="N363" s="23"/>
      <c r="O363" s="2"/>
      <c r="P363" s="2"/>
      <c r="Q363" s="2"/>
      <c r="R363" s="2"/>
      <c r="S363" s="2"/>
      <c r="T363" s="2"/>
      <c r="U363" s="2"/>
      <c r="V363" s="2"/>
      <c r="W363" s="2"/>
      <c r="X363" s="2"/>
      <c r="Y363" s="2"/>
      <c r="Z363" s="2"/>
      <c r="AA363" s="2"/>
      <c r="AB363" s="2"/>
      <c r="AC363" s="2"/>
      <c r="AD363" s="2"/>
      <c r="AE363" s="2"/>
    </row>
    <row r="364" spans="1:31" ht="15.75" customHeight="1" x14ac:dyDescent="0.2">
      <c r="A364" s="20"/>
      <c r="B364" s="2"/>
      <c r="C364" s="23"/>
      <c r="D364" s="23"/>
      <c r="E364" s="23"/>
      <c r="F364" s="2"/>
      <c r="G364" s="23"/>
      <c r="H364" s="2"/>
      <c r="I364" s="23"/>
      <c r="J364" s="23"/>
      <c r="K364" s="2"/>
      <c r="L364" s="23"/>
      <c r="M364" s="23"/>
      <c r="N364" s="23"/>
      <c r="O364" s="2"/>
      <c r="P364" s="2"/>
      <c r="Q364" s="2"/>
      <c r="R364" s="2"/>
      <c r="S364" s="2"/>
      <c r="T364" s="2"/>
      <c r="U364" s="2"/>
      <c r="V364" s="2"/>
      <c r="W364" s="2"/>
      <c r="X364" s="2"/>
      <c r="Y364" s="2"/>
      <c r="Z364" s="2"/>
      <c r="AA364" s="2"/>
      <c r="AB364" s="2"/>
      <c r="AC364" s="2"/>
      <c r="AD364" s="2"/>
      <c r="AE364" s="2"/>
    </row>
    <row r="365" spans="1:31" ht="15.75" customHeight="1" x14ac:dyDescent="0.2">
      <c r="A365" s="20"/>
      <c r="B365" s="2"/>
      <c r="C365" s="23"/>
      <c r="D365" s="23"/>
      <c r="E365" s="23"/>
      <c r="F365" s="2"/>
      <c r="G365" s="23"/>
      <c r="H365" s="2"/>
      <c r="I365" s="23"/>
      <c r="J365" s="23"/>
      <c r="K365" s="2"/>
      <c r="L365" s="23"/>
      <c r="M365" s="23"/>
      <c r="N365" s="23"/>
      <c r="O365" s="2"/>
      <c r="P365" s="2"/>
      <c r="Q365" s="2"/>
      <c r="R365" s="2"/>
      <c r="S365" s="2"/>
      <c r="T365" s="2"/>
      <c r="U365" s="2"/>
      <c r="V365" s="2"/>
      <c r="W365" s="2"/>
      <c r="X365" s="2"/>
      <c r="Y365" s="2"/>
      <c r="Z365" s="2"/>
      <c r="AA365" s="2"/>
      <c r="AB365" s="2"/>
      <c r="AC365" s="2"/>
      <c r="AD365" s="2"/>
      <c r="AE365" s="2"/>
    </row>
    <row r="366" spans="1:31" ht="15.75" customHeight="1" x14ac:dyDescent="0.2">
      <c r="A366" s="20"/>
      <c r="B366" s="2"/>
      <c r="C366" s="23"/>
      <c r="D366" s="23"/>
      <c r="E366" s="23"/>
      <c r="F366" s="2"/>
      <c r="G366" s="23"/>
      <c r="H366" s="2"/>
      <c r="I366" s="23"/>
      <c r="J366" s="23"/>
      <c r="K366" s="2"/>
      <c r="L366" s="23"/>
      <c r="M366" s="23"/>
      <c r="N366" s="23"/>
      <c r="O366" s="2"/>
      <c r="P366" s="2"/>
      <c r="Q366" s="2"/>
      <c r="R366" s="2"/>
      <c r="S366" s="2"/>
      <c r="T366" s="2"/>
      <c r="U366" s="2"/>
      <c r="V366" s="2"/>
      <c r="W366" s="2"/>
      <c r="X366" s="2"/>
      <c r="Y366" s="2"/>
      <c r="Z366" s="2"/>
      <c r="AA366" s="2"/>
      <c r="AB366" s="2"/>
      <c r="AC366" s="2"/>
      <c r="AD366" s="2"/>
      <c r="AE366" s="2"/>
    </row>
    <row r="367" spans="1:31" ht="15.75" customHeight="1" x14ac:dyDescent="0.2">
      <c r="A367" s="20"/>
      <c r="B367" s="2"/>
      <c r="C367" s="23"/>
      <c r="D367" s="23"/>
      <c r="E367" s="23"/>
      <c r="F367" s="2"/>
      <c r="G367" s="23"/>
      <c r="H367" s="2"/>
      <c r="I367" s="23"/>
      <c r="J367" s="23"/>
      <c r="K367" s="2"/>
      <c r="L367" s="23"/>
      <c r="M367" s="23"/>
      <c r="N367" s="23"/>
      <c r="O367" s="2"/>
      <c r="P367" s="2"/>
      <c r="Q367" s="2"/>
      <c r="R367" s="2"/>
      <c r="S367" s="2"/>
      <c r="T367" s="2"/>
      <c r="U367" s="2"/>
      <c r="V367" s="2"/>
      <c r="W367" s="2"/>
      <c r="X367" s="2"/>
      <c r="Y367" s="2"/>
      <c r="Z367" s="2"/>
      <c r="AA367" s="2"/>
      <c r="AB367" s="2"/>
      <c r="AC367" s="2"/>
      <c r="AD367" s="2"/>
      <c r="AE367" s="2"/>
    </row>
    <row r="368" spans="1:31" ht="15.75" customHeight="1" x14ac:dyDescent="0.2">
      <c r="A368" s="20"/>
      <c r="B368" s="2"/>
      <c r="C368" s="23"/>
      <c r="D368" s="23"/>
      <c r="E368" s="23"/>
      <c r="F368" s="2"/>
      <c r="G368" s="23"/>
      <c r="H368" s="2"/>
      <c r="I368" s="23"/>
      <c r="J368" s="23"/>
      <c r="K368" s="2"/>
      <c r="L368" s="23"/>
      <c r="M368" s="23"/>
      <c r="N368" s="23"/>
      <c r="O368" s="2"/>
      <c r="P368" s="2"/>
      <c r="Q368" s="2"/>
      <c r="R368" s="2"/>
      <c r="S368" s="2"/>
      <c r="T368" s="2"/>
      <c r="U368" s="2"/>
      <c r="V368" s="2"/>
      <c r="W368" s="2"/>
      <c r="X368" s="2"/>
      <c r="Y368" s="2"/>
      <c r="Z368" s="2"/>
      <c r="AA368" s="2"/>
      <c r="AB368" s="2"/>
      <c r="AC368" s="2"/>
      <c r="AD368" s="2"/>
      <c r="AE368" s="2"/>
    </row>
    <row r="369" spans="1:31" ht="15.75" customHeight="1" x14ac:dyDescent="0.2">
      <c r="A369" s="20"/>
      <c r="B369" s="2"/>
      <c r="C369" s="23"/>
      <c r="D369" s="23"/>
      <c r="E369" s="23"/>
      <c r="F369" s="2"/>
      <c r="G369" s="23"/>
      <c r="H369" s="2"/>
      <c r="I369" s="23"/>
      <c r="J369" s="23"/>
      <c r="K369" s="2"/>
      <c r="L369" s="23"/>
      <c r="M369" s="23"/>
      <c r="N369" s="23"/>
      <c r="O369" s="2"/>
      <c r="P369" s="2"/>
      <c r="Q369" s="2"/>
      <c r="R369" s="2"/>
      <c r="S369" s="2"/>
      <c r="T369" s="2"/>
      <c r="U369" s="2"/>
      <c r="V369" s="2"/>
      <c r="W369" s="2"/>
      <c r="X369" s="2"/>
      <c r="Y369" s="2"/>
      <c r="Z369" s="2"/>
      <c r="AA369" s="2"/>
      <c r="AB369" s="2"/>
      <c r="AC369" s="2"/>
      <c r="AD369" s="2"/>
      <c r="AE369" s="2"/>
    </row>
    <row r="370" spans="1:31" ht="15.75" customHeight="1" x14ac:dyDescent="0.2">
      <c r="A370" s="20"/>
      <c r="B370" s="2"/>
      <c r="C370" s="23"/>
      <c r="D370" s="23"/>
      <c r="E370" s="23"/>
      <c r="F370" s="2"/>
      <c r="G370" s="23"/>
      <c r="H370" s="2"/>
      <c r="I370" s="23"/>
      <c r="J370" s="23"/>
      <c r="K370" s="2"/>
      <c r="L370" s="23"/>
      <c r="M370" s="23"/>
      <c r="N370" s="23"/>
      <c r="O370" s="2"/>
      <c r="P370" s="2"/>
      <c r="Q370" s="2"/>
      <c r="R370" s="2"/>
      <c r="S370" s="2"/>
      <c r="T370" s="2"/>
      <c r="U370" s="2"/>
      <c r="V370" s="2"/>
      <c r="W370" s="2"/>
      <c r="X370" s="2"/>
      <c r="Y370" s="2"/>
      <c r="Z370" s="2"/>
      <c r="AA370" s="2"/>
      <c r="AB370" s="2"/>
      <c r="AC370" s="2"/>
      <c r="AD370" s="2"/>
      <c r="AE370" s="2"/>
    </row>
    <row r="371" spans="1:31" ht="15.75" customHeight="1" x14ac:dyDescent="0.2">
      <c r="A371" s="20"/>
      <c r="B371" s="2"/>
      <c r="C371" s="23"/>
      <c r="D371" s="23"/>
      <c r="E371" s="23"/>
      <c r="F371" s="2"/>
      <c r="G371" s="23"/>
      <c r="H371" s="2"/>
      <c r="I371" s="23"/>
      <c r="J371" s="23"/>
      <c r="K371" s="2"/>
      <c r="L371" s="23"/>
      <c r="M371" s="23"/>
      <c r="N371" s="23"/>
      <c r="O371" s="2"/>
      <c r="P371" s="2"/>
      <c r="Q371" s="2"/>
      <c r="R371" s="2"/>
      <c r="S371" s="2"/>
      <c r="T371" s="2"/>
      <c r="U371" s="2"/>
      <c r="V371" s="2"/>
      <c r="W371" s="2"/>
      <c r="X371" s="2"/>
      <c r="Y371" s="2"/>
      <c r="Z371" s="2"/>
      <c r="AA371" s="2"/>
      <c r="AB371" s="2"/>
      <c r="AC371" s="2"/>
      <c r="AD371" s="2"/>
      <c r="AE371" s="2"/>
    </row>
    <row r="372" spans="1:31" ht="15.75" customHeight="1" x14ac:dyDescent="0.2">
      <c r="A372" s="20"/>
      <c r="B372" s="2"/>
      <c r="C372" s="23"/>
      <c r="D372" s="23"/>
      <c r="E372" s="23"/>
      <c r="F372" s="2"/>
      <c r="G372" s="23"/>
      <c r="H372" s="2"/>
      <c r="I372" s="23"/>
      <c r="J372" s="23"/>
      <c r="K372" s="2"/>
      <c r="L372" s="23"/>
      <c r="M372" s="23"/>
      <c r="N372" s="23"/>
      <c r="O372" s="2"/>
      <c r="P372" s="2"/>
      <c r="Q372" s="2"/>
      <c r="R372" s="2"/>
      <c r="S372" s="2"/>
      <c r="T372" s="2"/>
      <c r="U372" s="2"/>
      <c r="V372" s="2"/>
      <c r="W372" s="2"/>
      <c r="X372" s="2"/>
      <c r="Y372" s="2"/>
      <c r="Z372" s="2"/>
      <c r="AA372" s="2"/>
      <c r="AB372" s="2"/>
      <c r="AC372" s="2"/>
      <c r="AD372" s="2"/>
      <c r="AE372" s="2"/>
    </row>
    <row r="373" spans="1:31" ht="15.75" customHeight="1" x14ac:dyDescent="0.2">
      <c r="A373" s="20"/>
      <c r="B373" s="2"/>
      <c r="C373" s="23"/>
      <c r="D373" s="23"/>
      <c r="E373" s="23"/>
      <c r="F373" s="2"/>
      <c r="G373" s="23"/>
      <c r="H373" s="2"/>
      <c r="I373" s="23"/>
      <c r="J373" s="23"/>
      <c r="K373" s="2"/>
      <c r="L373" s="23"/>
      <c r="M373" s="23"/>
      <c r="N373" s="23"/>
      <c r="O373" s="2"/>
      <c r="P373" s="2"/>
      <c r="Q373" s="2"/>
      <c r="R373" s="2"/>
      <c r="S373" s="2"/>
      <c r="T373" s="2"/>
      <c r="U373" s="2"/>
      <c r="V373" s="2"/>
      <c r="W373" s="2"/>
      <c r="X373" s="2"/>
      <c r="Y373" s="2"/>
      <c r="Z373" s="2"/>
      <c r="AA373" s="2"/>
      <c r="AB373" s="2"/>
      <c r="AC373" s="2"/>
      <c r="AD373" s="2"/>
      <c r="AE373" s="2"/>
    </row>
    <row r="374" spans="1:31" ht="15.75" customHeight="1" x14ac:dyDescent="0.2">
      <c r="A374" s="20"/>
      <c r="B374" s="2"/>
      <c r="C374" s="23"/>
      <c r="D374" s="23"/>
      <c r="E374" s="23"/>
      <c r="F374" s="2"/>
      <c r="G374" s="23"/>
      <c r="H374" s="2"/>
      <c r="I374" s="23"/>
      <c r="J374" s="23"/>
      <c r="K374" s="2"/>
      <c r="L374" s="23"/>
      <c r="M374" s="23"/>
      <c r="N374" s="23"/>
      <c r="O374" s="2"/>
      <c r="P374" s="2"/>
      <c r="Q374" s="2"/>
      <c r="R374" s="2"/>
      <c r="S374" s="2"/>
      <c r="T374" s="2"/>
      <c r="U374" s="2"/>
      <c r="V374" s="2"/>
      <c r="W374" s="2"/>
      <c r="X374" s="2"/>
      <c r="Y374" s="2"/>
      <c r="Z374" s="2"/>
      <c r="AA374" s="2"/>
      <c r="AB374" s="2"/>
      <c r="AC374" s="2"/>
      <c r="AD374" s="2"/>
      <c r="AE374" s="2"/>
    </row>
    <row r="375" spans="1:31" ht="15.75" customHeight="1" x14ac:dyDescent="0.2">
      <c r="A375" s="20"/>
      <c r="B375" s="2"/>
      <c r="C375" s="23"/>
      <c r="D375" s="23"/>
      <c r="E375" s="23"/>
      <c r="F375" s="2"/>
      <c r="G375" s="23"/>
      <c r="H375" s="2"/>
      <c r="I375" s="23"/>
      <c r="J375" s="23"/>
      <c r="K375" s="2"/>
      <c r="L375" s="23"/>
      <c r="M375" s="23"/>
      <c r="N375" s="23"/>
      <c r="O375" s="2"/>
      <c r="P375" s="2"/>
      <c r="Q375" s="2"/>
      <c r="R375" s="2"/>
      <c r="S375" s="2"/>
      <c r="T375" s="2"/>
      <c r="U375" s="2"/>
      <c r="V375" s="2"/>
      <c r="W375" s="2"/>
      <c r="X375" s="2"/>
      <c r="Y375" s="2"/>
      <c r="Z375" s="2"/>
      <c r="AA375" s="2"/>
      <c r="AB375" s="2"/>
      <c r="AC375" s="2"/>
      <c r="AD375" s="2"/>
      <c r="AE375" s="2"/>
    </row>
    <row r="376" spans="1:31" ht="15.75" customHeight="1" x14ac:dyDescent="0.2">
      <c r="A376" s="20"/>
      <c r="B376" s="2"/>
      <c r="C376" s="23"/>
      <c r="D376" s="23"/>
      <c r="E376" s="23"/>
      <c r="F376" s="2"/>
      <c r="G376" s="23"/>
      <c r="H376" s="2"/>
      <c r="I376" s="23"/>
      <c r="J376" s="23"/>
      <c r="K376" s="2"/>
      <c r="L376" s="23"/>
      <c r="M376" s="23"/>
      <c r="N376" s="23"/>
      <c r="O376" s="2"/>
      <c r="P376" s="2"/>
      <c r="Q376" s="2"/>
      <c r="R376" s="2"/>
      <c r="S376" s="2"/>
      <c r="T376" s="2"/>
      <c r="U376" s="2"/>
      <c r="V376" s="2"/>
      <c r="W376" s="2"/>
      <c r="X376" s="2"/>
      <c r="Y376" s="2"/>
      <c r="Z376" s="2"/>
      <c r="AA376" s="2"/>
      <c r="AB376" s="2"/>
      <c r="AC376" s="2"/>
      <c r="AD376" s="2"/>
      <c r="AE376" s="2"/>
    </row>
    <row r="377" spans="1:31" ht="15.75" customHeight="1" x14ac:dyDescent="0.2">
      <c r="A377" s="20"/>
      <c r="B377" s="2"/>
      <c r="C377" s="23"/>
      <c r="D377" s="23"/>
      <c r="E377" s="23"/>
      <c r="F377" s="2"/>
      <c r="G377" s="23"/>
      <c r="H377" s="2"/>
      <c r="I377" s="23"/>
      <c r="J377" s="23"/>
      <c r="K377" s="2"/>
      <c r="L377" s="23"/>
      <c r="M377" s="23"/>
      <c r="N377" s="23"/>
      <c r="O377" s="2"/>
      <c r="P377" s="2"/>
      <c r="Q377" s="2"/>
      <c r="R377" s="2"/>
      <c r="S377" s="2"/>
      <c r="T377" s="2"/>
      <c r="U377" s="2"/>
      <c r="V377" s="2"/>
      <c r="W377" s="2"/>
      <c r="X377" s="2"/>
      <c r="Y377" s="2"/>
      <c r="Z377" s="2"/>
      <c r="AA377" s="2"/>
      <c r="AB377" s="2"/>
      <c r="AC377" s="2"/>
      <c r="AD377" s="2"/>
      <c r="AE377" s="2"/>
    </row>
    <row r="378" spans="1:31" ht="15.75" customHeight="1" x14ac:dyDescent="0.2">
      <c r="A378" s="20"/>
      <c r="B378" s="2"/>
      <c r="C378" s="23"/>
      <c r="D378" s="23"/>
      <c r="E378" s="23"/>
      <c r="F378" s="2"/>
      <c r="G378" s="23"/>
      <c r="H378" s="2"/>
      <c r="I378" s="23"/>
      <c r="J378" s="23"/>
      <c r="K378" s="2"/>
      <c r="L378" s="23"/>
      <c r="M378" s="23"/>
      <c r="N378" s="23"/>
      <c r="O378" s="2"/>
      <c r="P378" s="2"/>
      <c r="Q378" s="2"/>
      <c r="R378" s="2"/>
      <c r="S378" s="2"/>
      <c r="T378" s="2"/>
      <c r="U378" s="2"/>
      <c r="V378" s="2"/>
      <c r="W378" s="2"/>
      <c r="X378" s="2"/>
      <c r="Y378" s="2"/>
      <c r="Z378" s="2"/>
      <c r="AA378" s="2"/>
      <c r="AB378" s="2"/>
      <c r="AC378" s="2"/>
      <c r="AD378" s="2"/>
      <c r="AE378" s="2"/>
    </row>
    <row r="379" spans="1:31" ht="15.75" customHeight="1" x14ac:dyDescent="0.2">
      <c r="A379" s="20"/>
      <c r="B379" s="2"/>
      <c r="C379" s="23"/>
      <c r="D379" s="23"/>
      <c r="E379" s="23"/>
      <c r="F379" s="2"/>
      <c r="G379" s="23"/>
      <c r="H379" s="2"/>
      <c r="I379" s="23"/>
      <c r="J379" s="23"/>
      <c r="K379" s="2"/>
      <c r="L379" s="23"/>
      <c r="M379" s="23"/>
      <c r="N379" s="23"/>
      <c r="O379" s="2"/>
      <c r="P379" s="2"/>
      <c r="Q379" s="2"/>
      <c r="R379" s="2"/>
      <c r="S379" s="2"/>
      <c r="T379" s="2"/>
      <c r="U379" s="2"/>
      <c r="V379" s="2"/>
      <c r="W379" s="2"/>
      <c r="X379" s="2"/>
      <c r="Y379" s="2"/>
      <c r="Z379" s="2"/>
      <c r="AA379" s="2"/>
      <c r="AB379" s="2"/>
      <c r="AC379" s="2"/>
      <c r="AD379" s="2"/>
      <c r="AE379" s="2"/>
    </row>
    <row r="380" spans="1:31" ht="15.75" customHeight="1" x14ac:dyDescent="0.2">
      <c r="A380" s="20"/>
      <c r="B380" s="2"/>
      <c r="C380" s="23"/>
      <c r="D380" s="23"/>
      <c r="E380" s="23"/>
      <c r="F380" s="2"/>
      <c r="G380" s="23"/>
      <c r="H380" s="2"/>
      <c r="I380" s="23"/>
      <c r="J380" s="23"/>
      <c r="K380" s="2"/>
      <c r="L380" s="23"/>
      <c r="M380" s="23"/>
      <c r="N380" s="23"/>
      <c r="O380" s="2"/>
      <c r="P380" s="2"/>
      <c r="Q380" s="2"/>
      <c r="R380" s="2"/>
      <c r="S380" s="2"/>
      <c r="T380" s="2"/>
      <c r="U380" s="2"/>
      <c r="V380" s="2"/>
      <c r="W380" s="2"/>
      <c r="X380" s="2"/>
      <c r="Y380" s="2"/>
      <c r="Z380" s="2"/>
      <c r="AA380" s="2"/>
      <c r="AB380" s="2"/>
      <c r="AC380" s="2"/>
      <c r="AD380" s="2"/>
      <c r="AE380" s="2"/>
    </row>
    <row r="381" spans="1:31" ht="15.75" customHeight="1" x14ac:dyDescent="0.2">
      <c r="A381" s="20"/>
      <c r="B381" s="2"/>
      <c r="C381" s="23"/>
      <c r="D381" s="23"/>
      <c r="E381" s="23"/>
      <c r="F381" s="2"/>
      <c r="G381" s="23"/>
      <c r="H381" s="2"/>
      <c r="I381" s="23"/>
      <c r="J381" s="23"/>
      <c r="K381" s="2"/>
      <c r="L381" s="23"/>
      <c r="M381" s="23"/>
      <c r="N381" s="23"/>
      <c r="O381" s="2"/>
      <c r="P381" s="2"/>
      <c r="Q381" s="2"/>
      <c r="R381" s="2"/>
      <c r="S381" s="2"/>
      <c r="T381" s="2"/>
      <c r="U381" s="2"/>
      <c r="V381" s="2"/>
      <c r="W381" s="2"/>
      <c r="X381" s="2"/>
      <c r="Y381" s="2"/>
      <c r="Z381" s="2"/>
      <c r="AA381" s="2"/>
      <c r="AB381" s="2"/>
      <c r="AC381" s="2"/>
      <c r="AD381" s="2"/>
      <c r="AE381" s="2"/>
    </row>
    <row r="382" spans="1:31" ht="15.75" customHeight="1" x14ac:dyDescent="0.2">
      <c r="A382" s="20"/>
      <c r="B382" s="2"/>
      <c r="C382" s="23"/>
      <c r="D382" s="23"/>
      <c r="E382" s="23"/>
      <c r="F382" s="2"/>
      <c r="G382" s="23"/>
      <c r="H382" s="2"/>
      <c r="I382" s="23"/>
      <c r="J382" s="23"/>
      <c r="K382" s="2"/>
      <c r="L382" s="23"/>
      <c r="M382" s="23"/>
      <c r="N382" s="23"/>
      <c r="O382" s="2"/>
      <c r="P382" s="2"/>
      <c r="Q382" s="2"/>
      <c r="R382" s="2"/>
      <c r="S382" s="2"/>
      <c r="T382" s="2"/>
      <c r="U382" s="2"/>
      <c r="V382" s="2"/>
      <c r="W382" s="2"/>
      <c r="X382" s="2"/>
      <c r="Y382" s="2"/>
      <c r="Z382" s="2"/>
      <c r="AA382" s="2"/>
      <c r="AB382" s="2"/>
      <c r="AC382" s="2"/>
      <c r="AD382" s="2"/>
      <c r="AE382" s="2"/>
    </row>
    <row r="383" spans="1:31" ht="15.75" customHeight="1" x14ac:dyDescent="0.2">
      <c r="A383" s="20"/>
      <c r="B383" s="2"/>
      <c r="C383" s="23"/>
      <c r="D383" s="23"/>
      <c r="E383" s="23"/>
      <c r="F383" s="2"/>
      <c r="G383" s="23"/>
      <c r="H383" s="2"/>
      <c r="I383" s="23"/>
      <c r="J383" s="23"/>
      <c r="K383" s="2"/>
      <c r="L383" s="23"/>
      <c r="M383" s="23"/>
      <c r="N383" s="23"/>
      <c r="O383" s="2"/>
      <c r="P383" s="2"/>
      <c r="Q383" s="2"/>
      <c r="R383" s="2"/>
      <c r="S383" s="2"/>
      <c r="T383" s="2"/>
      <c r="U383" s="2"/>
      <c r="V383" s="2"/>
      <c r="W383" s="2"/>
      <c r="X383" s="2"/>
      <c r="Y383" s="2"/>
      <c r="Z383" s="2"/>
      <c r="AA383" s="2"/>
      <c r="AB383" s="2"/>
      <c r="AC383" s="2"/>
      <c r="AD383" s="2"/>
      <c r="AE383" s="2"/>
    </row>
    <row r="384" spans="1:31" ht="15.75" customHeight="1" x14ac:dyDescent="0.2">
      <c r="A384" s="20"/>
      <c r="B384" s="2"/>
      <c r="C384" s="23"/>
      <c r="D384" s="23"/>
      <c r="E384" s="23"/>
      <c r="F384" s="2"/>
      <c r="G384" s="23"/>
      <c r="H384" s="2"/>
      <c r="I384" s="23"/>
      <c r="J384" s="23"/>
      <c r="K384" s="2"/>
      <c r="L384" s="23"/>
      <c r="M384" s="23"/>
      <c r="N384" s="23"/>
      <c r="O384" s="2"/>
      <c r="P384" s="2"/>
      <c r="Q384" s="2"/>
      <c r="R384" s="2"/>
      <c r="S384" s="2"/>
      <c r="T384" s="2"/>
      <c r="U384" s="2"/>
      <c r="V384" s="2"/>
      <c r="W384" s="2"/>
      <c r="X384" s="2"/>
      <c r="Y384" s="2"/>
      <c r="Z384" s="2"/>
      <c r="AA384" s="2"/>
      <c r="AB384" s="2"/>
      <c r="AC384" s="2"/>
      <c r="AD384" s="2"/>
      <c r="AE384" s="2"/>
    </row>
    <row r="385" spans="1:31" ht="15.75" customHeight="1" x14ac:dyDescent="0.2">
      <c r="A385" s="20"/>
      <c r="B385" s="2"/>
      <c r="C385" s="23"/>
      <c r="D385" s="23"/>
      <c r="E385" s="23"/>
      <c r="F385" s="2"/>
      <c r="G385" s="23"/>
      <c r="H385" s="2"/>
      <c r="I385" s="23"/>
      <c r="J385" s="23"/>
      <c r="K385" s="2"/>
      <c r="L385" s="23"/>
      <c r="M385" s="23"/>
      <c r="N385" s="23"/>
      <c r="O385" s="2"/>
      <c r="P385" s="2"/>
      <c r="Q385" s="2"/>
      <c r="R385" s="2"/>
      <c r="S385" s="2"/>
      <c r="T385" s="2"/>
      <c r="U385" s="2"/>
      <c r="V385" s="2"/>
      <c r="W385" s="2"/>
      <c r="X385" s="2"/>
      <c r="Y385" s="2"/>
      <c r="Z385" s="2"/>
      <c r="AA385" s="2"/>
      <c r="AB385" s="2"/>
      <c r="AC385" s="2"/>
      <c r="AD385" s="2"/>
      <c r="AE385" s="2"/>
    </row>
    <row r="386" spans="1:31" ht="15.75" customHeight="1" x14ac:dyDescent="0.2">
      <c r="A386" s="20"/>
      <c r="B386" s="2"/>
      <c r="C386" s="23"/>
      <c r="D386" s="23"/>
      <c r="E386" s="23"/>
      <c r="F386" s="2"/>
      <c r="G386" s="23"/>
      <c r="H386" s="2"/>
      <c r="I386" s="23"/>
      <c r="J386" s="23"/>
      <c r="K386" s="2"/>
      <c r="L386" s="23"/>
      <c r="M386" s="23"/>
      <c r="N386" s="23"/>
      <c r="O386" s="2"/>
      <c r="P386" s="2"/>
      <c r="Q386" s="2"/>
      <c r="R386" s="2"/>
      <c r="S386" s="2"/>
      <c r="T386" s="2"/>
      <c r="U386" s="2"/>
      <c r="V386" s="2"/>
      <c r="W386" s="2"/>
      <c r="X386" s="2"/>
      <c r="Y386" s="2"/>
      <c r="Z386" s="2"/>
      <c r="AA386" s="2"/>
      <c r="AB386" s="2"/>
      <c r="AC386" s="2"/>
      <c r="AD386" s="2"/>
      <c r="AE386" s="2"/>
    </row>
    <row r="387" spans="1:31" ht="15.75" customHeight="1" x14ac:dyDescent="0.2">
      <c r="A387" s="20"/>
      <c r="B387" s="2"/>
      <c r="C387" s="23"/>
      <c r="D387" s="23"/>
      <c r="E387" s="23"/>
      <c r="F387" s="2"/>
      <c r="G387" s="23"/>
      <c r="H387" s="2"/>
      <c r="I387" s="23"/>
      <c r="J387" s="23"/>
      <c r="K387" s="2"/>
      <c r="L387" s="23"/>
      <c r="M387" s="23"/>
      <c r="N387" s="23"/>
      <c r="O387" s="2"/>
      <c r="P387" s="2"/>
      <c r="Q387" s="2"/>
      <c r="R387" s="2"/>
      <c r="S387" s="2"/>
      <c r="T387" s="2"/>
      <c r="U387" s="2"/>
      <c r="V387" s="2"/>
      <c r="W387" s="2"/>
      <c r="X387" s="2"/>
      <c r="Y387" s="2"/>
      <c r="Z387" s="2"/>
      <c r="AA387" s="2"/>
      <c r="AB387" s="2"/>
      <c r="AC387" s="2"/>
      <c r="AD387" s="2"/>
      <c r="AE387" s="2"/>
    </row>
    <row r="388" spans="1:31" ht="15.75" customHeight="1" x14ac:dyDescent="0.2">
      <c r="A388" s="20"/>
      <c r="B388" s="2"/>
      <c r="C388" s="23"/>
      <c r="D388" s="23"/>
      <c r="E388" s="23"/>
      <c r="F388" s="2"/>
      <c r="G388" s="23"/>
      <c r="H388" s="2"/>
      <c r="I388" s="23"/>
      <c r="J388" s="23"/>
      <c r="K388" s="2"/>
      <c r="L388" s="23"/>
      <c r="M388" s="23"/>
      <c r="N388" s="23"/>
      <c r="O388" s="2"/>
      <c r="P388" s="2"/>
      <c r="Q388" s="2"/>
      <c r="R388" s="2"/>
      <c r="S388" s="2"/>
      <c r="T388" s="2"/>
      <c r="U388" s="2"/>
      <c r="V388" s="2"/>
      <c r="W388" s="2"/>
      <c r="X388" s="2"/>
      <c r="Y388" s="2"/>
      <c r="Z388" s="2"/>
      <c r="AA388" s="2"/>
      <c r="AB388" s="2"/>
      <c r="AC388" s="2"/>
      <c r="AD388" s="2"/>
      <c r="AE388" s="2"/>
    </row>
    <row r="389" spans="1:31" ht="15.75" customHeight="1" x14ac:dyDescent="0.2">
      <c r="A389" s="20"/>
      <c r="B389" s="2"/>
      <c r="C389" s="23"/>
      <c r="D389" s="23"/>
      <c r="E389" s="23"/>
      <c r="F389" s="2"/>
      <c r="G389" s="23"/>
      <c r="H389" s="2"/>
      <c r="I389" s="23"/>
      <c r="J389" s="23"/>
      <c r="K389" s="2"/>
      <c r="L389" s="23"/>
      <c r="M389" s="23"/>
      <c r="N389" s="23"/>
      <c r="O389" s="2"/>
      <c r="P389" s="2"/>
      <c r="Q389" s="2"/>
      <c r="R389" s="2"/>
      <c r="S389" s="2"/>
      <c r="T389" s="2"/>
      <c r="U389" s="2"/>
      <c r="V389" s="2"/>
      <c r="W389" s="2"/>
      <c r="X389" s="2"/>
      <c r="Y389" s="2"/>
      <c r="Z389" s="2"/>
      <c r="AA389" s="2"/>
      <c r="AB389" s="2"/>
      <c r="AC389" s="2"/>
      <c r="AD389" s="2"/>
      <c r="AE389" s="2"/>
    </row>
    <row r="390" spans="1:31" ht="15.75" customHeight="1" x14ac:dyDescent="0.2">
      <c r="A390" s="20"/>
      <c r="B390" s="2"/>
      <c r="C390" s="23"/>
      <c r="D390" s="23"/>
      <c r="E390" s="23"/>
      <c r="F390" s="2"/>
      <c r="G390" s="23"/>
      <c r="H390" s="2"/>
      <c r="I390" s="23"/>
      <c r="J390" s="23"/>
      <c r="K390" s="2"/>
      <c r="L390" s="23"/>
      <c r="M390" s="23"/>
      <c r="N390" s="23"/>
      <c r="O390" s="2"/>
      <c r="P390" s="2"/>
      <c r="Q390" s="2"/>
      <c r="R390" s="2"/>
      <c r="S390" s="2"/>
      <c r="T390" s="2"/>
      <c r="U390" s="2"/>
      <c r="V390" s="2"/>
      <c r="W390" s="2"/>
      <c r="X390" s="2"/>
      <c r="Y390" s="2"/>
      <c r="Z390" s="2"/>
      <c r="AA390" s="2"/>
      <c r="AB390" s="2"/>
      <c r="AC390" s="2"/>
      <c r="AD390" s="2"/>
      <c r="AE390" s="2"/>
    </row>
    <row r="391" spans="1:31" ht="15.75" customHeight="1" x14ac:dyDescent="0.2">
      <c r="A391" s="20"/>
      <c r="B391" s="2"/>
      <c r="C391" s="23"/>
      <c r="D391" s="23"/>
      <c r="E391" s="23"/>
      <c r="F391" s="2"/>
      <c r="G391" s="23"/>
      <c r="H391" s="2"/>
      <c r="I391" s="23"/>
      <c r="J391" s="23"/>
      <c r="K391" s="2"/>
      <c r="L391" s="23"/>
      <c r="M391" s="23"/>
      <c r="N391" s="23"/>
      <c r="O391" s="2"/>
      <c r="P391" s="2"/>
      <c r="Q391" s="2"/>
      <c r="R391" s="2"/>
      <c r="S391" s="2"/>
      <c r="T391" s="2"/>
      <c r="U391" s="2"/>
      <c r="V391" s="2"/>
      <c r="W391" s="2"/>
      <c r="X391" s="2"/>
      <c r="Y391" s="2"/>
      <c r="Z391" s="2"/>
      <c r="AA391" s="2"/>
      <c r="AB391" s="2"/>
      <c r="AC391" s="2"/>
      <c r="AD391" s="2"/>
      <c r="AE391" s="2"/>
    </row>
    <row r="392" spans="1:31" ht="15.75" customHeight="1" x14ac:dyDescent="0.2">
      <c r="A392" s="20"/>
      <c r="B392" s="2"/>
      <c r="C392" s="23"/>
      <c r="D392" s="23"/>
      <c r="E392" s="23"/>
      <c r="F392" s="2"/>
      <c r="G392" s="23"/>
      <c r="H392" s="2"/>
      <c r="I392" s="23"/>
      <c r="J392" s="23"/>
      <c r="K392" s="2"/>
      <c r="L392" s="23"/>
      <c r="M392" s="23"/>
      <c r="N392" s="23"/>
      <c r="O392" s="2"/>
      <c r="P392" s="2"/>
      <c r="Q392" s="2"/>
      <c r="R392" s="2"/>
      <c r="S392" s="2"/>
      <c r="T392" s="2"/>
      <c r="U392" s="2"/>
      <c r="V392" s="2"/>
      <c r="W392" s="2"/>
      <c r="X392" s="2"/>
      <c r="Y392" s="2"/>
      <c r="Z392" s="2"/>
      <c r="AA392" s="2"/>
      <c r="AB392" s="2"/>
      <c r="AC392" s="2"/>
      <c r="AD392" s="2"/>
      <c r="AE392" s="2"/>
    </row>
    <row r="393" spans="1:31" ht="15.75" customHeight="1" x14ac:dyDescent="0.2">
      <c r="A393" s="20"/>
      <c r="B393" s="2"/>
      <c r="C393" s="23"/>
      <c r="D393" s="23"/>
      <c r="E393" s="23"/>
      <c r="F393" s="2"/>
      <c r="G393" s="23"/>
      <c r="H393" s="2"/>
      <c r="I393" s="23"/>
      <c r="J393" s="23"/>
      <c r="K393" s="2"/>
      <c r="L393" s="23"/>
      <c r="M393" s="23"/>
      <c r="N393" s="23"/>
      <c r="O393" s="2"/>
      <c r="P393" s="2"/>
      <c r="Q393" s="2"/>
      <c r="R393" s="2"/>
      <c r="S393" s="2"/>
      <c r="T393" s="2"/>
      <c r="U393" s="2"/>
      <c r="V393" s="2"/>
      <c r="W393" s="2"/>
      <c r="X393" s="2"/>
      <c r="Y393" s="2"/>
      <c r="Z393" s="2"/>
      <c r="AA393" s="2"/>
      <c r="AB393" s="2"/>
      <c r="AC393" s="2"/>
      <c r="AD393" s="2"/>
      <c r="AE393" s="2"/>
    </row>
    <row r="394" spans="1:31" ht="15.75" customHeight="1" x14ac:dyDescent="0.2">
      <c r="A394" s="20"/>
      <c r="B394" s="2"/>
      <c r="C394" s="23"/>
      <c r="D394" s="23"/>
      <c r="E394" s="23"/>
      <c r="F394" s="2"/>
      <c r="G394" s="23"/>
      <c r="H394" s="2"/>
      <c r="I394" s="23"/>
      <c r="J394" s="23"/>
      <c r="K394" s="2"/>
      <c r="L394" s="23"/>
      <c r="M394" s="23"/>
      <c r="N394" s="23"/>
      <c r="O394" s="2"/>
      <c r="P394" s="2"/>
      <c r="Q394" s="2"/>
      <c r="R394" s="2"/>
      <c r="S394" s="2"/>
      <c r="T394" s="2"/>
      <c r="U394" s="2"/>
      <c r="V394" s="2"/>
      <c r="W394" s="2"/>
      <c r="X394" s="2"/>
      <c r="Y394" s="2"/>
      <c r="Z394" s="2"/>
      <c r="AA394" s="2"/>
      <c r="AB394" s="2"/>
      <c r="AC394" s="2"/>
      <c r="AD394" s="2"/>
      <c r="AE394" s="2"/>
    </row>
    <row r="395" spans="1:31" ht="15.75" customHeight="1" x14ac:dyDescent="0.2">
      <c r="A395" s="20"/>
      <c r="B395" s="2"/>
      <c r="C395" s="23"/>
      <c r="D395" s="23"/>
      <c r="E395" s="23"/>
      <c r="F395" s="2"/>
      <c r="G395" s="23"/>
      <c r="H395" s="2"/>
      <c r="I395" s="23"/>
      <c r="J395" s="23"/>
      <c r="K395" s="2"/>
      <c r="L395" s="23"/>
      <c r="M395" s="23"/>
      <c r="N395" s="23"/>
      <c r="O395" s="2"/>
      <c r="P395" s="2"/>
      <c r="Q395" s="2"/>
      <c r="R395" s="2"/>
      <c r="S395" s="2"/>
      <c r="T395" s="2"/>
      <c r="U395" s="2"/>
      <c r="V395" s="2"/>
      <c r="W395" s="2"/>
      <c r="X395" s="2"/>
      <c r="Y395" s="2"/>
      <c r="Z395" s="2"/>
      <c r="AA395" s="2"/>
      <c r="AB395" s="2"/>
      <c r="AC395" s="2"/>
      <c r="AD395" s="2"/>
      <c r="AE395" s="2"/>
    </row>
    <row r="396" spans="1:31" ht="15.75" customHeight="1" x14ac:dyDescent="0.2">
      <c r="A396" s="20"/>
      <c r="B396" s="2"/>
      <c r="C396" s="23"/>
      <c r="D396" s="23"/>
      <c r="E396" s="23"/>
      <c r="F396" s="2"/>
      <c r="G396" s="23"/>
      <c r="H396" s="2"/>
      <c r="I396" s="23"/>
      <c r="J396" s="23"/>
      <c r="K396" s="2"/>
      <c r="L396" s="23"/>
      <c r="M396" s="23"/>
      <c r="N396" s="23"/>
      <c r="O396" s="2"/>
      <c r="P396" s="2"/>
      <c r="Q396" s="2"/>
      <c r="R396" s="2"/>
      <c r="S396" s="2"/>
      <c r="T396" s="2"/>
      <c r="U396" s="2"/>
      <c r="V396" s="2"/>
      <c r="W396" s="2"/>
      <c r="X396" s="2"/>
      <c r="Y396" s="2"/>
      <c r="Z396" s="2"/>
      <c r="AA396" s="2"/>
      <c r="AB396" s="2"/>
      <c r="AC396" s="2"/>
      <c r="AD396" s="2"/>
      <c r="AE396" s="2"/>
    </row>
    <row r="397" spans="1:31" ht="15.75" customHeight="1" x14ac:dyDescent="0.2">
      <c r="A397" s="20"/>
      <c r="B397" s="2"/>
      <c r="C397" s="23"/>
      <c r="D397" s="23"/>
      <c r="E397" s="23"/>
      <c r="F397" s="2"/>
      <c r="G397" s="23"/>
      <c r="H397" s="2"/>
      <c r="I397" s="23"/>
      <c r="J397" s="23"/>
      <c r="K397" s="2"/>
      <c r="L397" s="23"/>
      <c r="M397" s="23"/>
      <c r="N397" s="23"/>
      <c r="O397" s="2"/>
      <c r="P397" s="2"/>
      <c r="Q397" s="2"/>
      <c r="R397" s="2"/>
      <c r="S397" s="2"/>
      <c r="T397" s="2"/>
      <c r="U397" s="2"/>
      <c r="V397" s="2"/>
      <c r="W397" s="2"/>
      <c r="X397" s="2"/>
      <c r="Y397" s="2"/>
      <c r="Z397" s="2"/>
      <c r="AA397" s="2"/>
      <c r="AB397" s="2"/>
      <c r="AC397" s="2"/>
      <c r="AD397" s="2"/>
      <c r="AE397" s="2"/>
    </row>
    <row r="398" spans="1:31" ht="15.75" customHeight="1" x14ac:dyDescent="0.2">
      <c r="A398" s="20"/>
      <c r="B398" s="2"/>
      <c r="C398" s="23"/>
      <c r="D398" s="23"/>
      <c r="E398" s="23"/>
      <c r="F398" s="2"/>
      <c r="G398" s="23"/>
      <c r="H398" s="2"/>
      <c r="I398" s="23"/>
      <c r="J398" s="23"/>
      <c r="K398" s="2"/>
      <c r="L398" s="23"/>
      <c r="M398" s="23"/>
      <c r="N398" s="23"/>
      <c r="O398" s="2"/>
      <c r="P398" s="2"/>
      <c r="Q398" s="2"/>
      <c r="R398" s="2"/>
      <c r="S398" s="2"/>
      <c r="T398" s="2"/>
      <c r="U398" s="2"/>
      <c r="V398" s="2"/>
      <c r="W398" s="2"/>
      <c r="X398" s="2"/>
      <c r="Y398" s="2"/>
      <c r="Z398" s="2"/>
      <c r="AA398" s="2"/>
      <c r="AB398" s="2"/>
      <c r="AC398" s="2"/>
      <c r="AD398" s="2"/>
      <c r="AE398" s="2"/>
    </row>
    <row r="399" spans="1:31" ht="15.75" customHeight="1" x14ac:dyDescent="0.2">
      <c r="A399" s="20"/>
      <c r="B399" s="2"/>
      <c r="C399" s="23"/>
      <c r="D399" s="23"/>
      <c r="E399" s="23"/>
      <c r="F399" s="2"/>
      <c r="G399" s="23"/>
      <c r="H399" s="2"/>
      <c r="I399" s="23"/>
      <c r="J399" s="23"/>
      <c r="K399" s="2"/>
      <c r="L399" s="23"/>
      <c r="M399" s="23"/>
      <c r="N399" s="23"/>
      <c r="O399" s="2"/>
      <c r="P399" s="2"/>
      <c r="Q399" s="2"/>
      <c r="R399" s="2"/>
      <c r="S399" s="2"/>
      <c r="T399" s="2"/>
      <c r="U399" s="2"/>
      <c r="V399" s="2"/>
      <c r="W399" s="2"/>
      <c r="X399" s="2"/>
      <c r="Y399" s="2"/>
      <c r="Z399" s="2"/>
      <c r="AA399" s="2"/>
      <c r="AB399" s="2"/>
      <c r="AC399" s="2"/>
      <c r="AD399" s="2"/>
      <c r="AE399" s="2"/>
    </row>
    <row r="400" spans="1:31" ht="15.75" customHeight="1" x14ac:dyDescent="0.2">
      <c r="A400" s="20"/>
      <c r="B400" s="2"/>
      <c r="C400" s="23"/>
      <c r="D400" s="23"/>
      <c r="E400" s="23"/>
      <c r="F400" s="2"/>
      <c r="G400" s="23"/>
      <c r="H400" s="2"/>
      <c r="I400" s="23"/>
      <c r="J400" s="23"/>
      <c r="K400" s="2"/>
      <c r="L400" s="23"/>
      <c r="M400" s="23"/>
      <c r="N400" s="23"/>
      <c r="O400" s="2"/>
      <c r="P400" s="2"/>
      <c r="Q400" s="2"/>
      <c r="R400" s="2"/>
      <c r="S400" s="2"/>
      <c r="T400" s="2"/>
      <c r="U400" s="2"/>
      <c r="V400" s="2"/>
      <c r="W400" s="2"/>
      <c r="X400" s="2"/>
      <c r="Y400" s="2"/>
      <c r="Z400" s="2"/>
      <c r="AA400" s="2"/>
      <c r="AB400" s="2"/>
      <c r="AC400" s="2"/>
      <c r="AD400" s="2"/>
      <c r="AE400" s="2"/>
    </row>
    <row r="401" spans="1:31" ht="15.75" customHeight="1" x14ac:dyDescent="0.2">
      <c r="A401" s="20"/>
      <c r="B401" s="2"/>
      <c r="C401" s="23"/>
      <c r="D401" s="23"/>
      <c r="E401" s="23"/>
      <c r="F401" s="2"/>
      <c r="G401" s="23"/>
      <c r="H401" s="2"/>
      <c r="I401" s="23"/>
      <c r="J401" s="23"/>
      <c r="K401" s="2"/>
      <c r="L401" s="23"/>
      <c r="M401" s="23"/>
      <c r="N401" s="23"/>
      <c r="O401" s="2"/>
      <c r="P401" s="2"/>
      <c r="Q401" s="2"/>
      <c r="R401" s="2"/>
      <c r="S401" s="2"/>
      <c r="T401" s="2"/>
      <c r="U401" s="2"/>
      <c r="V401" s="2"/>
      <c r="W401" s="2"/>
      <c r="X401" s="2"/>
      <c r="Y401" s="2"/>
      <c r="Z401" s="2"/>
      <c r="AA401" s="2"/>
      <c r="AB401" s="2"/>
      <c r="AC401" s="2"/>
      <c r="AD401" s="2"/>
      <c r="AE401" s="2"/>
    </row>
    <row r="402" spans="1:31" ht="15.75" customHeight="1" x14ac:dyDescent="0.2">
      <c r="A402" s="20"/>
      <c r="B402" s="2"/>
      <c r="C402" s="23"/>
      <c r="D402" s="23"/>
      <c r="E402" s="23"/>
      <c r="F402" s="2"/>
      <c r="G402" s="23"/>
      <c r="H402" s="2"/>
      <c r="I402" s="23"/>
      <c r="J402" s="23"/>
      <c r="K402" s="2"/>
      <c r="L402" s="23"/>
      <c r="M402" s="23"/>
      <c r="N402" s="23"/>
      <c r="O402" s="2"/>
      <c r="P402" s="2"/>
      <c r="Q402" s="2"/>
      <c r="R402" s="2"/>
      <c r="S402" s="2"/>
      <c r="T402" s="2"/>
      <c r="U402" s="2"/>
      <c r="V402" s="2"/>
      <c r="W402" s="2"/>
      <c r="X402" s="2"/>
      <c r="Y402" s="2"/>
      <c r="Z402" s="2"/>
      <c r="AA402" s="2"/>
      <c r="AB402" s="2"/>
      <c r="AC402" s="2"/>
      <c r="AD402" s="2"/>
      <c r="AE402" s="2"/>
    </row>
    <row r="403" spans="1:31" ht="15.75" customHeight="1" x14ac:dyDescent="0.2">
      <c r="A403" s="20"/>
      <c r="B403" s="2"/>
      <c r="C403" s="23"/>
      <c r="D403" s="23"/>
      <c r="E403" s="23"/>
      <c r="F403" s="2"/>
      <c r="G403" s="23"/>
      <c r="H403" s="2"/>
      <c r="I403" s="23"/>
      <c r="J403" s="23"/>
      <c r="K403" s="2"/>
      <c r="L403" s="23"/>
      <c r="M403" s="23"/>
      <c r="N403" s="23"/>
      <c r="O403" s="2"/>
      <c r="P403" s="2"/>
      <c r="Q403" s="2"/>
      <c r="R403" s="2"/>
      <c r="S403" s="2"/>
      <c r="T403" s="2"/>
      <c r="U403" s="2"/>
      <c r="V403" s="2"/>
      <c r="W403" s="2"/>
      <c r="X403" s="2"/>
      <c r="Y403" s="2"/>
      <c r="Z403" s="2"/>
      <c r="AA403" s="2"/>
      <c r="AB403" s="2"/>
      <c r="AC403" s="2"/>
      <c r="AD403" s="2"/>
      <c r="AE403" s="2"/>
    </row>
    <row r="404" spans="1:31" ht="15.75" customHeight="1" x14ac:dyDescent="0.2">
      <c r="A404" s="20"/>
      <c r="B404" s="2"/>
      <c r="C404" s="23"/>
      <c r="D404" s="23"/>
      <c r="E404" s="23"/>
      <c r="F404" s="2"/>
      <c r="G404" s="23"/>
      <c r="H404" s="2"/>
      <c r="I404" s="23"/>
      <c r="J404" s="23"/>
      <c r="K404" s="2"/>
      <c r="L404" s="23"/>
      <c r="M404" s="23"/>
      <c r="N404" s="23"/>
      <c r="O404" s="2"/>
      <c r="P404" s="2"/>
      <c r="Q404" s="2"/>
      <c r="R404" s="2"/>
      <c r="S404" s="2"/>
      <c r="T404" s="2"/>
      <c r="U404" s="2"/>
      <c r="V404" s="2"/>
      <c r="W404" s="2"/>
      <c r="X404" s="2"/>
      <c r="Y404" s="2"/>
      <c r="Z404" s="2"/>
      <c r="AA404" s="2"/>
      <c r="AB404" s="2"/>
      <c r="AC404" s="2"/>
      <c r="AD404" s="2"/>
      <c r="AE404" s="2"/>
    </row>
    <row r="405" spans="1:31" ht="15.75" customHeight="1" x14ac:dyDescent="0.2">
      <c r="A405" s="20"/>
      <c r="B405" s="2"/>
      <c r="C405" s="23"/>
      <c r="D405" s="23"/>
      <c r="E405" s="23"/>
      <c r="F405" s="2"/>
      <c r="G405" s="23"/>
      <c r="H405" s="2"/>
      <c r="I405" s="23"/>
      <c r="J405" s="23"/>
      <c r="K405" s="2"/>
      <c r="L405" s="23"/>
      <c r="M405" s="23"/>
      <c r="N405" s="23"/>
      <c r="O405" s="2"/>
      <c r="P405" s="2"/>
      <c r="Q405" s="2"/>
      <c r="R405" s="2"/>
      <c r="S405" s="2"/>
      <c r="T405" s="2"/>
      <c r="U405" s="2"/>
      <c r="V405" s="2"/>
      <c r="W405" s="2"/>
      <c r="X405" s="2"/>
      <c r="Y405" s="2"/>
      <c r="Z405" s="2"/>
      <c r="AA405" s="2"/>
      <c r="AB405" s="2"/>
      <c r="AC405" s="2"/>
      <c r="AD405" s="2"/>
      <c r="AE405" s="2"/>
    </row>
    <row r="406" spans="1:31" ht="15.75" customHeight="1" x14ac:dyDescent="0.2">
      <c r="A406" s="20"/>
      <c r="B406" s="2"/>
      <c r="C406" s="23"/>
      <c r="D406" s="23"/>
      <c r="E406" s="23"/>
      <c r="F406" s="2"/>
      <c r="G406" s="23"/>
      <c r="H406" s="2"/>
      <c r="I406" s="23"/>
      <c r="J406" s="23"/>
      <c r="K406" s="2"/>
      <c r="L406" s="23"/>
      <c r="M406" s="23"/>
      <c r="N406" s="23"/>
      <c r="O406" s="2"/>
      <c r="P406" s="2"/>
      <c r="Q406" s="2"/>
      <c r="R406" s="2"/>
      <c r="S406" s="2"/>
      <c r="T406" s="2"/>
      <c r="U406" s="2"/>
      <c r="V406" s="2"/>
      <c r="W406" s="2"/>
      <c r="X406" s="2"/>
      <c r="Y406" s="2"/>
      <c r="Z406" s="2"/>
      <c r="AA406" s="2"/>
      <c r="AB406" s="2"/>
      <c r="AC406" s="2"/>
      <c r="AD406" s="2"/>
      <c r="AE406" s="2"/>
    </row>
    <row r="407" spans="1:31" ht="15.75" customHeight="1" x14ac:dyDescent="0.2">
      <c r="A407" s="20"/>
      <c r="B407" s="2"/>
      <c r="C407" s="23"/>
      <c r="D407" s="23"/>
      <c r="E407" s="23"/>
      <c r="F407" s="2"/>
      <c r="G407" s="23"/>
      <c r="H407" s="2"/>
      <c r="I407" s="23"/>
      <c r="J407" s="23"/>
      <c r="K407" s="2"/>
      <c r="L407" s="23"/>
      <c r="M407" s="23"/>
      <c r="N407" s="23"/>
      <c r="O407" s="2"/>
      <c r="P407" s="2"/>
      <c r="Q407" s="2"/>
      <c r="R407" s="2"/>
      <c r="S407" s="2"/>
      <c r="T407" s="2"/>
      <c r="U407" s="2"/>
      <c r="V407" s="2"/>
      <c r="W407" s="2"/>
      <c r="X407" s="2"/>
      <c r="Y407" s="2"/>
      <c r="Z407" s="2"/>
      <c r="AA407" s="2"/>
      <c r="AB407" s="2"/>
      <c r="AC407" s="2"/>
      <c r="AD407" s="2"/>
      <c r="AE407" s="2"/>
    </row>
    <row r="408" spans="1:31" ht="15.75" customHeight="1" x14ac:dyDescent="0.2">
      <c r="A408" s="20"/>
      <c r="B408" s="2"/>
      <c r="C408" s="23"/>
      <c r="D408" s="23"/>
      <c r="E408" s="23"/>
      <c r="F408" s="2"/>
      <c r="G408" s="23"/>
      <c r="H408" s="2"/>
      <c r="I408" s="23"/>
      <c r="J408" s="23"/>
      <c r="K408" s="2"/>
      <c r="L408" s="23"/>
      <c r="M408" s="23"/>
      <c r="N408" s="23"/>
      <c r="O408" s="2"/>
      <c r="P408" s="2"/>
      <c r="Q408" s="2"/>
      <c r="R408" s="2"/>
      <c r="S408" s="2"/>
      <c r="T408" s="2"/>
      <c r="U408" s="2"/>
      <c r="V408" s="2"/>
      <c r="W408" s="2"/>
      <c r="X408" s="2"/>
      <c r="Y408" s="2"/>
      <c r="Z408" s="2"/>
      <c r="AA408" s="2"/>
      <c r="AB408" s="2"/>
      <c r="AC408" s="2"/>
      <c r="AD408" s="2"/>
      <c r="AE408" s="2"/>
    </row>
    <row r="409" spans="1:31" ht="15.75" customHeight="1" x14ac:dyDescent="0.2">
      <c r="A409" s="20"/>
      <c r="B409" s="2"/>
      <c r="C409" s="23"/>
      <c r="D409" s="23"/>
      <c r="E409" s="23"/>
      <c r="F409" s="2"/>
      <c r="G409" s="23"/>
      <c r="H409" s="2"/>
      <c r="I409" s="23"/>
      <c r="J409" s="23"/>
      <c r="K409" s="2"/>
      <c r="L409" s="23"/>
      <c r="M409" s="23"/>
      <c r="N409" s="23"/>
      <c r="O409" s="2"/>
      <c r="P409" s="2"/>
      <c r="Q409" s="2"/>
      <c r="R409" s="2"/>
      <c r="S409" s="2"/>
      <c r="T409" s="2"/>
      <c r="U409" s="2"/>
      <c r="V409" s="2"/>
      <c r="W409" s="2"/>
      <c r="X409" s="2"/>
      <c r="Y409" s="2"/>
      <c r="Z409" s="2"/>
      <c r="AA409" s="2"/>
      <c r="AB409" s="2"/>
      <c r="AC409" s="2"/>
      <c r="AD409" s="2"/>
      <c r="AE409" s="2"/>
    </row>
    <row r="410" spans="1:31" ht="15.75" customHeight="1" x14ac:dyDescent="0.2">
      <c r="A410" s="20"/>
      <c r="B410" s="2"/>
      <c r="C410" s="23"/>
      <c r="D410" s="23"/>
      <c r="E410" s="23"/>
      <c r="F410" s="2"/>
      <c r="G410" s="23"/>
      <c r="H410" s="2"/>
      <c r="I410" s="23"/>
      <c r="J410" s="23"/>
      <c r="K410" s="2"/>
      <c r="L410" s="23"/>
      <c r="M410" s="23"/>
      <c r="N410" s="23"/>
      <c r="O410" s="2"/>
      <c r="P410" s="2"/>
      <c r="Q410" s="2"/>
      <c r="R410" s="2"/>
      <c r="S410" s="2"/>
      <c r="T410" s="2"/>
      <c r="U410" s="2"/>
      <c r="V410" s="2"/>
      <c r="W410" s="2"/>
      <c r="X410" s="2"/>
      <c r="Y410" s="2"/>
      <c r="Z410" s="2"/>
      <c r="AA410" s="2"/>
      <c r="AB410" s="2"/>
      <c r="AC410" s="2"/>
      <c r="AD410" s="2"/>
      <c r="AE410" s="2"/>
    </row>
    <row r="411" spans="1:31" ht="15.75" customHeight="1" x14ac:dyDescent="0.2">
      <c r="A411" s="20"/>
      <c r="B411" s="2"/>
      <c r="C411" s="23"/>
      <c r="D411" s="23"/>
      <c r="E411" s="23"/>
      <c r="F411" s="2"/>
      <c r="G411" s="23"/>
      <c r="H411" s="2"/>
      <c r="I411" s="23"/>
      <c r="J411" s="23"/>
      <c r="K411" s="2"/>
      <c r="L411" s="23"/>
      <c r="M411" s="23"/>
      <c r="N411" s="23"/>
      <c r="O411" s="2"/>
      <c r="P411" s="2"/>
      <c r="Q411" s="2"/>
      <c r="R411" s="2"/>
      <c r="S411" s="2"/>
      <c r="T411" s="2"/>
      <c r="U411" s="2"/>
      <c r="V411" s="2"/>
      <c r="W411" s="2"/>
      <c r="X411" s="2"/>
      <c r="Y411" s="2"/>
      <c r="Z411" s="2"/>
      <c r="AA411" s="2"/>
      <c r="AB411" s="2"/>
      <c r="AC411" s="2"/>
      <c r="AD411" s="2"/>
      <c r="AE411" s="2"/>
    </row>
    <row r="412" spans="1:31" ht="15.75" customHeight="1" x14ac:dyDescent="0.2">
      <c r="A412" s="20"/>
      <c r="B412" s="2"/>
      <c r="C412" s="23"/>
      <c r="D412" s="23"/>
      <c r="E412" s="23"/>
      <c r="F412" s="2"/>
      <c r="G412" s="23"/>
      <c r="H412" s="2"/>
      <c r="I412" s="23"/>
      <c r="J412" s="23"/>
      <c r="K412" s="2"/>
      <c r="L412" s="23"/>
      <c r="M412" s="23"/>
      <c r="N412" s="23"/>
      <c r="O412" s="2"/>
      <c r="P412" s="2"/>
      <c r="Q412" s="2"/>
      <c r="R412" s="2"/>
      <c r="S412" s="2"/>
      <c r="T412" s="2"/>
      <c r="U412" s="2"/>
      <c r="V412" s="2"/>
      <c r="W412" s="2"/>
      <c r="X412" s="2"/>
      <c r="Y412" s="2"/>
      <c r="Z412" s="2"/>
      <c r="AA412" s="2"/>
      <c r="AB412" s="2"/>
      <c r="AC412" s="2"/>
      <c r="AD412" s="2"/>
      <c r="AE412" s="2"/>
    </row>
    <row r="413" spans="1:31" ht="15.75" customHeight="1" x14ac:dyDescent="0.2">
      <c r="A413" s="20"/>
      <c r="B413" s="2"/>
      <c r="C413" s="23"/>
      <c r="D413" s="23"/>
      <c r="E413" s="23"/>
      <c r="F413" s="2"/>
      <c r="G413" s="23"/>
      <c r="H413" s="2"/>
      <c r="I413" s="23"/>
      <c r="J413" s="23"/>
      <c r="K413" s="2"/>
      <c r="L413" s="23"/>
      <c r="M413" s="23"/>
      <c r="N413" s="23"/>
      <c r="O413" s="2"/>
      <c r="P413" s="2"/>
      <c r="Q413" s="2"/>
      <c r="R413" s="2"/>
      <c r="S413" s="2"/>
      <c r="T413" s="2"/>
      <c r="U413" s="2"/>
      <c r="V413" s="2"/>
      <c r="W413" s="2"/>
      <c r="X413" s="2"/>
      <c r="Y413" s="2"/>
      <c r="Z413" s="2"/>
      <c r="AA413" s="2"/>
      <c r="AB413" s="2"/>
      <c r="AC413" s="2"/>
      <c r="AD413" s="2"/>
      <c r="AE413" s="2"/>
    </row>
    <row r="414" spans="1:31" ht="15.75" customHeight="1" x14ac:dyDescent="0.2">
      <c r="A414" s="20"/>
      <c r="B414" s="2"/>
      <c r="C414" s="23"/>
      <c r="D414" s="23"/>
      <c r="E414" s="23"/>
      <c r="F414" s="2"/>
      <c r="G414" s="23"/>
      <c r="H414" s="2"/>
      <c r="I414" s="23"/>
      <c r="J414" s="23"/>
      <c r="K414" s="2"/>
      <c r="L414" s="23"/>
      <c r="M414" s="23"/>
      <c r="N414" s="23"/>
      <c r="O414" s="2"/>
      <c r="P414" s="2"/>
      <c r="Q414" s="2"/>
      <c r="R414" s="2"/>
      <c r="S414" s="2"/>
      <c r="T414" s="2"/>
      <c r="U414" s="2"/>
      <c r="V414" s="2"/>
      <c r="W414" s="2"/>
      <c r="X414" s="2"/>
      <c r="Y414" s="2"/>
      <c r="Z414" s="2"/>
      <c r="AA414" s="2"/>
      <c r="AB414" s="2"/>
      <c r="AC414" s="2"/>
      <c r="AD414" s="2"/>
      <c r="AE414" s="2"/>
    </row>
    <row r="415" spans="1:31" ht="15.75" customHeight="1" x14ac:dyDescent="0.2">
      <c r="A415" s="20"/>
      <c r="B415" s="2"/>
      <c r="C415" s="23"/>
      <c r="D415" s="23"/>
      <c r="E415" s="23"/>
      <c r="F415" s="2"/>
      <c r="G415" s="23"/>
      <c r="H415" s="2"/>
      <c r="I415" s="23"/>
      <c r="J415" s="23"/>
      <c r="K415" s="2"/>
      <c r="L415" s="23"/>
      <c r="M415" s="23"/>
      <c r="N415" s="23"/>
      <c r="O415" s="2"/>
      <c r="P415" s="2"/>
      <c r="Q415" s="2"/>
      <c r="R415" s="2"/>
      <c r="S415" s="2"/>
      <c r="T415" s="2"/>
      <c r="U415" s="2"/>
      <c r="V415" s="2"/>
      <c r="W415" s="2"/>
      <c r="X415" s="2"/>
      <c r="Y415" s="2"/>
      <c r="Z415" s="2"/>
      <c r="AA415" s="2"/>
      <c r="AB415" s="2"/>
      <c r="AC415" s="2"/>
      <c r="AD415" s="2"/>
      <c r="AE415" s="2"/>
    </row>
    <row r="416" spans="1:31" ht="15.75" customHeight="1" x14ac:dyDescent="0.2">
      <c r="A416" s="20"/>
      <c r="B416" s="2"/>
      <c r="C416" s="23"/>
      <c r="D416" s="23"/>
      <c r="E416" s="23"/>
      <c r="F416" s="2"/>
      <c r="G416" s="23"/>
      <c r="H416" s="2"/>
      <c r="I416" s="23"/>
      <c r="J416" s="23"/>
      <c r="K416" s="2"/>
      <c r="L416" s="23"/>
      <c r="M416" s="23"/>
      <c r="N416" s="23"/>
      <c r="O416" s="2"/>
      <c r="P416" s="2"/>
      <c r="Q416" s="2"/>
      <c r="R416" s="2"/>
      <c r="S416" s="2"/>
      <c r="T416" s="2"/>
      <c r="U416" s="2"/>
      <c r="V416" s="2"/>
      <c r="W416" s="2"/>
      <c r="X416" s="2"/>
      <c r="Y416" s="2"/>
      <c r="Z416" s="2"/>
      <c r="AA416" s="2"/>
      <c r="AB416" s="2"/>
      <c r="AC416" s="2"/>
      <c r="AD416" s="2"/>
      <c r="AE416" s="2"/>
    </row>
    <row r="417" spans="1:31" ht="15.75" customHeight="1" x14ac:dyDescent="0.2">
      <c r="A417" s="20"/>
      <c r="B417" s="2"/>
      <c r="C417" s="23"/>
      <c r="D417" s="23"/>
      <c r="E417" s="23"/>
      <c r="F417" s="2"/>
      <c r="G417" s="23"/>
      <c r="H417" s="2"/>
      <c r="I417" s="23"/>
      <c r="J417" s="23"/>
      <c r="K417" s="2"/>
      <c r="L417" s="23"/>
      <c r="M417" s="23"/>
      <c r="N417" s="23"/>
      <c r="O417" s="2"/>
      <c r="P417" s="2"/>
      <c r="Q417" s="2"/>
      <c r="R417" s="2"/>
      <c r="S417" s="2"/>
      <c r="T417" s="2"/>
      <c r="U417" s="2"/>
      <c r="V417" s="2"/>
      <c r="W417" s="2"/>
      <c r="X417" s="2"/>
      <c r="Y417" s="2"/>
      <c r="Z417" s="2"/>
      <c r="AA417" s="2"/>
      <c r="AB417" s="2"/>
      <c r="AC417" s="2"/>
      <c r="AD417" s="2"/>
      <c r="AE417" s="2"/>
    </row>
    <row r="418" spans="1:31" ht="15.75" customHeight="1" x14ac:dyDescent="0.2">
      <c r="A418" s="20"/>
      <c r="B418" s="2"/>
      <c r="C418" s="23"/>
      <c r="D418" s="23"/>
      <c r="E418" s="23"/>
      <c r="F418" s="2"/>
      <c r="G418" s="23"/>
      <c r="H418" s="2"/>
      <c r="I418" s="23"/>
      <c r="J418" s="23"/>
      <c r="K418" s="2"/>
      <c r="L418" s="23"/>
      <c r="M418" s="23"/>
      <c r="N418" s="23"/>
      <c r="O418" s="2"/>
      <c r="P418" s="2"/>
      <c r="Q418" s="2"/>
      <c r="R418" s="2"/>
      <c r="S418" s="2"/>
      <c r="T418" s="2"/>
      <c r="U418" s="2"/>
      <c r="V418" s="2"/>
      <c r="W418" s="2"/>
      <c r="X418" s="2"/>
      <c r="Y418" s="2"/>
      <c r="Z418" s="2"/>
      <c r="AA418" s="2"/>
      <c r="AB418" s="2"/>
      <c r="AC418" s="2"/>
      <c r="AD418" s="2"/>
      <c r="AE418" s="2"/>
    </row>
    <row r="419" spans="1:31" ht="15.75" customHeight="1" x14ac:dyDescent="0.2">
      <c r="A419" s="20"/>
      <c r="B419" s="2"/>
      <c r="C419" s="23"/>
      <c r="D419" s="23"/>
      <c r="E419" s="23"/>
      <c r="F419" s="2"/>
      <c r="G419" s="23"/>
      <c r="H419" s="2"/>
      <c r="I419" s="23"/>
      <c r="J419" s="23"/>
      <c r="K419" s="2"/>
      <c r="L419" s="23"/>
      <c r="M419" s="23"/>
      <c r="N419" s="23"/>
      <c r="O419" s="2"/>
      <c r="P419" s="2"/>
      <c r="Q419" s="2"/>
      <c r="R419" s="2"/>
      <c r="S419" s="2"/>
      <c r="T419" s="2"/>
      <c r="U419" s="2"/>
      <c r="V419" s="2"/>
      <c r="W419" s="2"/>
      <c r="X419" s="2"/>
      <c r="Y419" s="2"/>
      <c r="Z419" s="2"/>
      <c r="AA419" s="2"/>
      <c r="AB419" s="2"/>
      <c r="AC419" s="2"/>
      <c r="AD419" s="2"/>
      <c r="AE419" s="2"/>
    </row>
    <row r="420" spans="1:31" ht="15.75" customHeight="1" x14ac:dyDescent="0.2">
      <c r="A420" s="20"/>
      <c r="B420" s="2"/>
      <c r="C420" s="23"/>
      <c r="D420" s="23"/>
      <c r="E420" s="23"/>
      <c r="F420" s="2"/>
      <c r="G420" s="23"/>
      <c r="H420" s="2"/>
      <c r="I420" s="23"/>
      <c r="J420" s="23"/>
      <c r="K420" s="2"/>
      <c r="L420" s="23"/>
      <c r="M420" s="23"/>
      <c r="N420" s="23"/>
      <c r="O420" s="2"/>
      <c r="P420" s="2"/>
      <c r="Q420" s="2"/>
      <c r="R420" s="2"/>
      <c r="S420" s="2"/>
      <c r="T420" s="2"/>
      <c r="U420" s="2"/>
      <c r="V420" s="2"/>
      <c r="W420" s="2"/>
      <c r="X420" s="2"/>
      <c r="Y420" s="2"/>
      <c r="Z420" s="2"/>
      <c r="AA420" s="2"/>
      <c r="AB420" s="2"/>
      <c r="AC420" s="2"/>
      <c r="AD420" s="2"/>
      <c r="AE420" s="2"/>
    </row>
    <row r="421" spans="1:31" ht="15.75" customHeight="1" x14ac:dyDescent="0.2">
      <c r="A421" s="20"/>
      <c r="B421" s="2"/>
      <c r="C421" s="23"/>
      <c r="D421" s="23"/>
      <c r="E421" s="23"/>
      <c r="F421" s="2"/>
      <c r="G421" s="23"/>
      <c r="H421" s="2"/>
      <c r="I421" s="23"/>
      <c r="J421" s="23"/>
      <c r="K421" s="2"/>
      <c r="L421" s="23"/>
      <c r="M421" s="23"/>
      <c r="N421" s="23"/>
      <c r="O421" s="2"/>
      <c r="P421" s="2"/>
      <c r="Q421" s="2"/>
      <c r="R421" s="2"/>
      <c r="S421" s="2"/>
      <c r="T421" s="2"/>
      <c r="U421" s="2"/>
      <c r="V421" s="2"/>
      <c r="W421" s="2"/>
      <c r="X421" s="2"/>
      <c r="Y421" s="2"/>
      <c r="Z421" s="2"/>
      <c r="AA421" s="2"/>
      <c r="AB421" s="2"/>
      <c r="AC421" s="2"/>
      <c r="AD421" s="2"/>
      <c r="AE421" s="2"/>
    </row>
    <row r="422" spans="1:31" ht="15.75" customHeight="1" x14ac:dyDescent="0.2">
      <c r="A422" s="20"/>
      <c r="B422" s="2"/>
      <c r="C422" s="23"/>
      <c r="D422" s="23"/>
      <c r="E422" s="23"/>
      <c r="F422" s="2"/>
      <c r="G422" s="23"/>
      <c r="H422" s="2"/>
      <c r="I422" s="23"/>
      <c r="J422" s="23"/>
      <c r="K422" s="2"/>
      <c r="L422" s="23"/>
      <c r="M422" s="23"/>
      <c r="N422" s="23"/>
      <c r="O422" s="2"/>
      <c r="P422" s="2"/>
      <c r="Q422" s="2"/>
      <c r="R422" s="2"/>
      <c r="S422" s="2"/>
      <c r="T422" s="2"/>
      <c r="U422" s="2"/>
      <c r="V422" s="2"/>
      <c r="W422" s="2"/>
      <c r="X422" s="2"/>
      <c r="Y422" s="2"/>
      <c r="Z422" s="2"/>
      <c r="AA422" s="2"/>
      <c r="AB422" s="2"/>
      <c r="AC422" s="2"/>
      <c r="AD422" s="2"/>
      <c r="AE422" s="2"/>
    </row>
    <row r="423" spans="1:31" ht="15.75" customHeight="1" x14ac:dyDescent="0.2">
      <c r="A423" s="20"/>
      <c r="B423" s="2"/>
      <c r="C423" s="23"/>
      <c r="D423" s="23"/>
      <c r="E423" s="23"/>
      <c r="F423" s="2"/>
      <c r="G423" s="23"/>
      <c r="H423" s="2"/>
      <c r="I423" s="23"/>
      <c r="J423" s="23"/>
      <c r="K423" s="2"/>
      <c r="L423" s="23"/>
      <c r="M423" s="23"/>
      <c r="N423" s="23"/>
      <c r="O423" s="2"/>
      <c r="P423" s="2"/>
      <c r="Q423" s="2"/>
      <c r="R423" s="2"/>
      <c r="S423" s="2"/>
      <c r="T423" s="2"/>
      <c r="U423" s="2"/>
      <c r="V423" s="2"/>
      <c r="W423" s="2"/>
      <c r="X423" s="2"/>
      <c r="Y423" s="2"/>
      <c r="Z423" s="2"/>
      <c r="AA423" s="2"/>
      <c r="AB423" s="2"/>
      <c r="AC423" s="2"/>
      <c r="AD423" s="2"/>
      <c r="AE423" s="2"/>
    </row>
    <row r="424" spans="1:31" ht="15.75" customHeight="1" x14ac:dyDescent="0.2">
      <c r="A424" s="20"/>
      <c r="B424" s="2"/>
      <c r="C424" s="23"/>
      <c r="D424" s="23"/>
      <c r="E424" s="23"/>
      <c r="F424" s="2"/>
      <c r="G424" s="23"/>
      <c r="H424" s="2"/>
      <c r="I424" s="23"/>
      <c r="J424" s="23"/>
      <c r="K424" s="2"/>
      <c r="L424" s="23"/>
      <c r="M424" s="23"/>
      <c r="N424" s="23"/>
      <c r="O424" s="2"/>
      <c r="P424" s="2"/>
      <c r="Q424" s="2"/>
      <c r="R424" s="2"/>
      <c r="S424" s="2"/>
      <c r="T424" s="2"/>
      <c r="U424" s="2"/>
      <c r="V424" s="2"/>
      <c r="W424" s="2"/>
      <c r="X424" s="2"/>
      <c r="Y424" s="2"/>
      <c r="Z424" s="2"/>
      <c r="AA424" s="2"/>
      <c r="AB424" s="2"/>
      <c r="AC424" s="2"/>
      <c r="AD424" s="2"/>
      <c r="AE424" s="2"/>
    </row>
    <row r="425" spans="1:31" ht="15.75" customHeight="1" x14ac:dyDescent="0.2">
      <c r="A425" s="20"/>
      <c r="B425" s="2"/>
      <c r="C425" s="23"/>
      <c r="D425" s="23"/>
      <c r="E425" s="23"/>
      <c r="F425" s="2"/>
      <c r="G425" s="23"/>
      <c r="H425" s="2"/>
      <c r="I425" s="23"/>
      <c r="J425" s="23"/>
      <c r="K425" s="2"/>
      <c r="L425" s="23"/>
      <c r="M425" s="23"/>
      <c r="N425" s="23"/>
      <c r="O425" s="2"/>
      <c r="P425" s="2"/>
      <c r="Q425" s="2"/>
      <c r="R425" s="2"/>
      <c r="S425" s="2"/>
      <c r="T425" s="2"/>
      <c r="U425" s="2"/>
      <c r="V425" s="2"/>
      <c r="W425" s="2"/>
      <c r="X425" s="2"/>
      <c r="Y425" s="2"/>
      <c r="Z425" s="2"/>
      <c r="AA425" s="2"/>
      <c r="AB425" s="2"/>
      <c r="AC425" s="2"/>
      <c r="AD425" s="2"/>
      <c r="AE425" s="2"/>
    </row>
    <row r="426" spans="1:31" ht="15.75" customHeight="1" x14ac:dyDescent="0.2">
      <c r="A426" s="20"/>
      <c r="B426" s="2"/>
      <c r="C426" s="23"/>
      <c r="D426" s="23"/>
      <c r="E426" s="23"/>
      <c r="F426" s="2"/>
      <c r="G426" s="23"/>
      <c r="H426" s="2"/>
      <c r="I426" s="23"/>
      <c r="J426" s="23"/>
      <c r="K426" s="2"/>
      <c r="L426" s="23"/>
      <c r="M426" s="23"/>
      <c r="N426" s="23"/>
      <c r="O426" s="2"/>
      <c r="P426" s="2"/>
      <c r="Q426" s="2"/>
      <c r="R426" s="2"/>
      <c r="S426" s="2"/>
      <c r="T426" s="2"/>
      <c r="U426" s="2"/>
      <c r="V426" s="2"/>
      <c r="W426" s="2"/>
      <c r="X426" s="2"/>
      <c r="Y426" s="2"/>
      <c r="Z426" s="2"/>
      <c r="AA426" s="2"/>
      <c r="AB426" s="2"/>
      <c r="AC426" s="2"/>
      <c r="AD426" s="2"/>
      <c r="AE426" s="2"/>
    </row>
    <row r="427" spans="1:31" ht="15.75" customHeight="1" x14ac:dyDescent="0.2">
      <c r="A427" s="20"/>
      <c r="B427" s="2"/>
      <c r="C427" s="23"/>
      <c r="D427" s="23"/>
      <c r="E427" s="23"/>
      <c r="F427" s="2"/>
      <c r="G427" s="23"/>
      <c r="H427" s="2"/>
      <c r="I427" s="23"/>
      <c r="J427" s="23"/>
      <c r="K427" s="2"/>
      <c r="L427" s="23"/>
      <c r="M427" s="23"/>
      <c r="N427" s="23"/>
      <c r="O427" s="2"/>
      <c r="P427" s="2"/>
      <c r="Q427" s="2"/>
      <c r="R427" s="2"/>
      <c r="S427" s="2"/>
      <c r="T427" s="2"/>
      <c r="U427" s="2"/>
      <c r="V427" s="2"/>
      <c r="W427" s="2"/>
      <c r="X427" s="2"/>
      <c r="Y427" s="2"/>
      <c r="Z427" s="2"/>
      <c r="AA427" s="2"/>
      <c r="AB427" s="2"/>
      <c r="AC427" s="2"/>
      <c r="AD427" s="2"/>
      <c r="AE427" s="2"/>
    </row>
    <row r="428" spans="1:31" ht="15.75" customHeight="1" x14ac:dyDescent="0.2">
      <c r="A428" s="20"/>
      <c r="B428" s="2"/>
      <c r="C428" s="23"/>
      <c r="D428" s="23"/>
      <c r="E428" s="23"/>
      <c r="F428" s="2"/>
      <c r="G428" s="23"/>
      <c r="H428" s="2"/>
      <c r="I428" s="23"/>
      <c r="J428" s="23"/>
      <c r="K428" s="2"/>
      <c r="L428" s="23"/>
      <c r="M428" s="23"/>
      <c r="N428" s="23"/>
      <c r="O428" s="2"/>
      <c r="P428" s="2"/>
      <c r="Q428" s="2"/>
      <c r="R428" s="2"/>
      <c r="S428" s="2"/>
      <c r="T428" s="2"/>
      <c r="U428" s="2"/>
      <c r="V428" s="2"/>
      <c r="W428" s="2"/>
      <c r="X428" s="2"/>
      <c r="Y428" s="2"/>
      <c r="Z428" s="2"/>
      <c r="AA428" s="2"/>
      <c r="AB428" s="2"/>
      <c r="AC428" s="2"/>
      <c r="AD428" s="2"/>
      <c r="AE428" s="2"/>
    </row>
    <row r="429" spans="1:31" ht="15.75" customHeight="1" x14ac:dyDescent="0.2">
      <c r="A429" s="20"/>
      <c r="B429" s="2"/>
      <c r="C429" s="23"/>
      <c r="D429" s="23"/>
      <c r="E429" s="23"/>
      <c r="F429" s="2"/>
      <c r="G429" s="23"/>
      <c r="H429" s="2"/>
      <c r="I429" s="23"/>
      <c r="J429" s="23"/>
      <c r="K429" s="2"/>
      <c r="L429" s="23"/>
      <c r="M429" s="23"/>
      <c r="N429" s="23"/>
      <c r="O429" s="2"/>
      <c r="P429" s="2"/>
      <c r="Q429" s="2"/>
      <c r="R429" s="2"/>
      <c r="S429" s="2"/>
      <c r="T429" s="2"/>
      <c r="U429" s="2"/>
      <c r="V429" s="2"/>
      <c r="W429" s="2"/>
      <c r="X429" s="2"/>
      <c r="Y429" s="2"/>
      <c r="Z429" s="2"/>
      <c r="AA429" s="2"/>
      <c r="AB429" s="2"/>
      <c r="AC429" s="2"/>
      <c r="AD429" s="2"/>
      <c r="AE429" s="2"/>
    </row>
    <row r="430" spans="1:31" ht="15.75" customHeight="1" x14ac:dyDescent="0.2">
      <c r="A430" s="20"/>
      <c r="B430" s="2"/>
      <c r="C430" s="23"/>
      <c r="D430" s="23"/>
      <c r="E430" s="23"/>
      <c r="F430" s="2"/>
      <c r="G430" s="23"/>
      <c r="H430" s="2"/>
      <c r="I430" s="23"/>
      <c r="J430" s="23"/>
      <c r="K430" s="2"/>
      <c r="L430" s="23"/>
      <c r="M430" s="23"/>
      <c r="N430" s="23"/>
      <c r="O430" s="2"/>
      <c r="P430" s="2"/>
      <c r="Q430" s="2"/>
      <c r="R430" s="2"/>
      <c r="S430" s="2"/>
      <c r="T430" s="2"/>
      <c r="U430" s="2"/>
      <c r="V430" s="2"/>
      <c r="W430" s="2"/>
      <c r="X430" s="2"/>
      <c r="Y430" s="2"/>
      <c r="Z430" s="2"/>
      <c r="AA430" s="2"/>
      <c r="AB430" s="2"/>
      <c r="AC430" s="2"/>
      <c r="AD430" s="2"/>
      <c r="AE430" s="2"/>
    </row>
    <row r="431" spans="1:31" ht="15.75" customHeight="1" x14ac:dyDescent="0.2">
      <c r="A431" s="20"/>
      <c r="B431" s="2"/>
      <c r="C431" s="23"/>
      <c r="D431" s="23"/>
      <c r="E431" s="23"/>
      <c r="F431" s="2"/>
      <c r="G431" s="23"/>
      <c r="H431" s="2"/>
      <c r="I431" s="23"/>
      <c r="J431" s="23"/>
      <c r="K431" s="2"/>
      <c r="L431" s="23"/>
      <c r="M431" s="23"/>
      <c r="N431" s="23"/>
      <c r="O431" s="2"/>
      <c r="P431" s="2"/>
      <c r="Q431" s="2"/>
      <c r="R431" s="2"/>
      <c r="S431" s="2"/>
      <c r="T431" s="2"/>
      <c r="U431" s="2"/>
      <c r="V431" s="2"/>
      <c r="W431" s="2"/>
      <c r="X431" s="2"/>
      <c r="Y431" s="2"/>
      <c r="Z431" s="2"/>
      <c r="AA431" s="2"/>
      <c r="AB431" s="2"/>
      <c r="AC431" s="2"/>
      <c r="AD431" s="2"/>
      <c r="AE431" s="2"/>
    </row>
    <row r="432" spans="1:31" ht="15.75" customHeight="1" x14ac:dyDescent="0.2">
      <c r="A432" s="20"/>
      <c r="B432" s="2"/>
      <c r="C432" s="23"/>
      <c r="D432" s="23"/>
      <c r="E432" s="23"/>
      <c r="F432" s="2"/>
      <c r="G432" s="23"/>
      <c r="H432" s="2"/>
      <c r="I432" s="23"/>
      <c r="J432" s="23"/>
      <c r="K432" s="2"/>
      <c r="L432" s="23"/>
      <c r="M432" s="23"/>
      <c r="N432" s="23"/>
      <c r="O432" s="2"/>
      <c r="P432" s="2"/>
      <c r="Q432" s="2"/>
      <c r="R432" s="2"/>
      <c r="S432" s="2"/>
      <c r="T432" s="2"/>
      <c r="U432" s="2"/>
      <c r="V432" s="2"/>
      <c r="W432" s="2"/>
      <c r="X432" s="2"/>
      <c r="Y432" s="2"/>
      <c r="Z432" s="2"/>
      <c r="AA432" s="2"/>
      <c r="AB432" s="2"/>
      <c r="AC432" s="2"/>
      <c r="AD432" s="2"/>
      <c r="AE432" s="2"/>
    </row>
    <row r="433" spans="1:31" ht="15.75" customHeight="1" x14ac:dyDescent="0.2">
      <c r="A433" s="20"/>
      <c r="B433" s="2"/>
      <c r="C433" s="23"/>
      <c r="D433" s="23"/>
      <c r="E433" s="23"/>
      <c r="F433" s="2"/>
      <c r="G433" s="23"/>
      <c r="H433" s="2"/>
      <c r="I433" s="23"/>
      <c r="J433" s="23"/>
      <c r="K433" s="2"/>
      <c r="L433" s="23"/>
      <c r="M433" s="23"/>
      <c r="N433" s="23"/>
      <c r="O433" s="2"/>
      <c r="P433" s="2"/>
      <c r="Q433" s="2"/>
      <c r="R433" s="2"/>
      <c r="S433" s="2"/>
      <c r="T433" s="2"/>
      <c r="U433" s="2"/>
      <c r="V433" s="2"/>
      <c r="W433" s="2"/>
      <c r="X433" s="2"/>
      <c r="Y433" s="2"/>
      <c r="Z433" s="2"/>
      <c r="AA433" s="2"/>
      <c r="AB433" s="2"/>
      <c r="AC433" s="2"/>
      <c r="AD433" s="2"/>
      <c r="AE433" s="2"/>
    </row>
    <row r="434" spans="1:31" ht="15.75" customHeight="1" x14ac:dyDescent="0.2">
      <c r="A434" s="20"/>
      <c r="B434" s="2"/>
      <c r="C434" s="23"/>
      <c r="D434" s="23"/>
      <c r="E434" s="23"/>
      <c r="F434" s="2"/>
      <c r="G434" s="23"/>
      <c r="H434" s="2"/>
      <c r="I434" s="23"/>
      <c r="J434" s="23"/>
      <c r="K434" s="2"/>
      <c r="L434" s="23"/>
      <c r="M434" s="23"/>
      <c r="N434" s="23"/>
      <c r="O434" s="2"/>
      <c r="P434" s="2"/>
      <c r="Q434" s="2"/>
      <c r="R434" s="2"/>
      <c r="S434" s="2"/>
      <c r="T434" s="2"/>
      <c r="U434" s="2"/>
      <c r="V434" s="2"/>
      <c r="W434" s="2"/>
      <c r="X434" s="2"/>
      <c r="Y434" s="2"/>
      <c r="Z434" s="2"/>
      <c r="AA434" s="2"/>
      <c r="AB434" s="2"/>
      <c r="AC434" s="2"/>
      <c r="AD434" s="2"/>
      <c r="AE434" s="2"/>
    </row>
    <row r="435" spans="1:31" ht="15.75" customHeight="1" x14ac:dyDescent="0.2">
      <c r="A435" s="20"/>
      <c r="B435" s="2"/>
      <c r="C435" s="23"/>
      <c r="D435" s="23"/>
      <c r="E435" s="23"/>
      <c r="F435" s="2"/>
      <c r="G435" s="23"/>
      <c r="H435" s="2"/>
      <c r="I435" s="23"/>
      <c r="J435" s="23"/>
      <c r="K435" s="2"/>
      <c r="L435" s="23"/>
      <c r="M435" s="23"/>
      <c r="N435" s="23"/>
      <c r="O435" s="2"/>
      <c r="P435" s="2"/>
      <c r="Q435" s="2"/>
      <c r="R435" s="2"/>
      <c r="S435" s="2"/>
      <c r="T435" s="2"/>
      <c r="U435" s="2"/>
      <c r="V435" s="2"/>
      <c r="W435" s="2"/>
      <c r="X435" s="2"/>
      <c r="Y435" s="2"/>
      <c r="Z435" s="2"/>
      <c r="AA435" s="2"/>
      <c r="AB435" s="2"/>
      <c r="AC435" s="2"/>
      <c r="AD435" s="2"/>
      <c r="AE435" s="2"/>
    </row>
    <row r="436" spans="1:31" ht="15.75" customHeight="1" x14ac:dyDescent="0.2">
      <c r="A436" s="20"/>
      <c r="B436" s="2"/>
      <c r="C436" s="23"/>
      <c r="D436" s="23"/>
      <c r="E436" s="23"/>
      <c r="F436" s="2"/>
      <c r="G436" s="23"/>
      <c r="H436" s="2"/>
      <c r="I436" s="23"/>
      <c r="J436" s="23"/>
      <c r="K436" s="2"/>
      <c r="L436" s="23"/>
      <c r="M436" s="23"/>
      <c r="N436" s="23"/>
      <c r="O436" s="2"/>
      <c r="P436" s="2"/>
      <c r="Q436" s="2"/>
      <c r="R436" s="2"/>
      <c r="S436" s="2"/>
      <c r="T436" s="2"/>
      <c r="U436" s="2"/>
      <c r="V436" s="2"/>
      <c r="W436" s="2"/>
      <c r="X436" s="2"/>
      <c r="Y436" s="2"/>
      <c r="Z436" s="2"/>
      <c r="AA436" s="2"/>
      <c r="AB436" s="2"/>
      <c r="AC436" s="2"/>
      <c r="AD436" s="2"/>
      <c r="AE436" s="2"/>
    </row>
    <row r="437" spans="1:31" ht="15.75" customHeight="1" x14ac:dyDescent="0.2">
      <c r="A437" s="20"/>
      <c r="B437" s="2"/>
      <c r="C437" s="23"/>
      <c r="D437" s="23"/>
      <c r="E437" s="23"/>
      <c r="F437" s="2"/>
      <c r="G437" s="23"/>
      <c r="H437" s="2"/>
      <c r="I437" s="23"/>
      <c r="J437" s="23"/>
      <c r="K437" s="2"/>
      <c r="L437" s="23"/>
      <c r="M437" s="23"/>
      <c r="N437" s="23"/>
      <c r="O437" s="2"/>
      <c r="P437" s="2"/>
      <c r="Q437" s="2"/>
      <c r="R437" s="2"/>
      <c r="S437" s="2"/>
      <c r="T437" s="2"/>
      <c r="U437" s="2"/>
      <c r="V437" s="2"/>
      <c r="W437" s="2"/>
      <c r="X437" s="2"/>
      <c r="Y437" s="2"/>
      <c r="Z437" s="2"/>
      <c r="AA437" s="2"/>
      <c r="AB437" s="2"/>
      <c r="AC437" s="2"/>
      <c r="AD437" s="2"/>
      <c r="AE437" s="2"/>
    </row>
    <row r="438" spans="1:31" ht="15.75" customHeight="1" x14ac:dyDescent="0.2">
      <c r="A438" s="20"/>
      <c r="B438" s="2"/>
      <c r="C438" s="23"/>
      <c r="D438" s="23"/>
      <c r="E438" s="23"/>
      <c r="F438" s="2"/>
      <c r="G438" s="23"/>
      <c r="H438" s="2"/>
      <c r="I438" s="23"/>
      <c r="J438" s="23"/>
      <c r="K438" s="2"/>
      <c r="L438" s="23"/>
      <c r="M438" s="23"/>
      <c r="N438" s="23"/>
      <c r="O438" s="2"/>
      <c r="P438" s="2"/>
      <c r="Q438" s="2"/>
      <c r="R438" s="2"/>
      <c r="S438" s="2"/>
      <c r="T438" s="2"/>
      <c r="U438" s="2"/>
      <c r="V438" s="2"/>
      <c r="W438" s="2"/>
      <c r="X438" s="2"/>
      <c r="Y438" s="2"/>
      <c r="Z438" s="2"/>
      <c r="AA438" s="2"/>
      <c r="AB438" s="2"/>
      <c r="AC438" s="2"/>
      <c r="AD438" s="2"/>
      <c r="AE438" s="2"/>
    </row>
    <row r="439" spans="1:31" ht="15.75" customHeight="1" x14ac:dyDescent="0.2">
      <c r="A439" s="20"/>
      <c r="B439" s="2"/>
      <c r="C439" s="23"/>
      <c r="D439" s="23"/>
      <c r="E439" s="23"/>
      <c r="F439" s="2"/>
      <c r="G439" s="23"/>
      <c r="H439" s="2"/>
      <c r="I439" s="23"/>
      <c r="J439" s="23"/>
      <c r="K439" s="2"/>
      <c r="L439" s="23"/>
      <c r="M439" s="23"/>
      <c r="N439" s="23"/>
      <c r="O439" s="2"/>
      <c r="P439" s="2"/>
      <c r="Q439" s="2"/>
      <c r="R439" s="2"/>
      <c r="S439" s="2"/>
      <c r="T439" s="2"/>
      <c r="U439" s="2"/>
      <c r="V439" s="2"/>
      <c r="W439" s="2"/>
      <c r="X439" s="2"/>
      <c r="Y439" s="2"/>
      <c r="Z439" s="2"/>
      <c r="AA439" s="2"/>
      <c r="AB439" s="2"/>
      <c r="AC439" s="2"/>
      <c r="AD439" s="2"/>
      <c r="AE439" s="2"/>
    </row>
    <row r="440" spans="1:31" ht="15.75" customHeight="1" x14ac:dyDescent="0.2">
      <c r="A440" s="20"/>
      <c r="B440" s="2"/>
      <c r="C440" s="23"/>
      <c r="D440" s="23"/>
      <c r="E440" s="23"/>
      <c r="F440" s="2"/>
      <c r="G440" s="23"/>
      <c r="H440" s="2"/>
      <c r="I440" s="23"/>
      <c r="J440" s="23"/>
      <c r="K440" s="2"/>
      <c r="L440" s="23"/>
      <c r="M440" s="23"/>
      <c r="N440" s="23"/>
      <c r="O440" s="2"/>
      <c r="P440" s="2"/>
      <c r="Q440" s="2"/>
      <c r="R440" s="2"/>
      <c r="S440" s="2"/>
      <c r="T440" s="2"/>
      <c r="U440" s="2"/>
      <c r="V440" s="2"/>
      <c r="W440" s="2"/>
      <c r="X440" s="2"/>
      <c r="Y440" s="2"/>
      <c r="Z440" s="2"/>
      <c r="AA440" s="2"/>
      <c r="AB440" s="2"/>
      <c r="AC440" s="2"/>
      <c r="AD440" s="2"/>
      <c r="AE440" s="2"/>
    </row>
    <row r="441" spans="1:31" ht="15.75" customHeight="1" x14ac:dyDescent="0.2">
      <c r="A441" s="20"/>
      <c r="B441" s="2"/>
      <c r="C441" s="23"/>
      <c r="D441" s="23"/>
      <c r="E441" s="23"/>
      <c r="F441" s="2"/>
      <c r="G441" s="23"/>
      <c r="H441" s="2"/>
      <c r="I441" s="23"/>
      <c r="J441" s="23"/>
      <c r="K441" s="2"/>
      <c r="L441" s="23"/>
      <c r="M441" s="23"/>
      <c r="N441" s="23"/>
      <c r="O441" s="2"/>
      <c r="P441" s="2"/>
      <c r="Q441" s="2"/>
      <c r="R441" s="2"/>
      <c r="S441" s="2"/>
      <c r="T441" s="2"/>
      <c r="U441" s="2"/>
      <c r="V441" s="2"/>
      <c r="W441" s="2"/>
      <c r="X441" s="2"/>
      <c r="Y441" s="2"/>
      <c r="Z441" s="2"/>
      <c r="AA441" s="2"/>
      <c r="AB441" s="2"/>
      <c r="AC441" s="2"/>
      <c r="AD441" s="2"/>
      <c r="AE441" s="2"/>
    </row>
    <row r="442" spans="1:31" ht="15.75" customHeight="1" x14ac:dyDescent="0.2">
      <c r="A442" s="20"/>
      <c r="B442" s="2"/>
      <c r="C442" s="23"/>
      <c r="D442" s="23"/>
      <c r="E442" s="23"/>
      <c r="F442" s="2"/>
      <c r="G442" s="23"/>
      <c r="H442" s="2"/>
      <c r="I442" s="23"/>
      <c r="J442" s="23"/>
      <c r="K442" s="2"/>
      <c r="L442" s="23"/>
      <c r="M442" s="23"/>
      <c r="N442" s="23"/>
      <c r="O442" s="2"/>
      <c r="P442" s="2"/>
      <c r="Q442" s="2"/>
      <c r="R442" s="2"/>
      <c r="S442" s="2"/>
      <c r="T442" s="2"/>
      <c r="U442" s="2"/>
      <c r="V442" s="2"/>
      <c r="W442" s="2"/>
      <c r="X442" s="2"/>
      <c r="Y442" s="2"/>
      <c r="Z442" s="2"/>
      <c r="AA442" s="2"/>
      <c r="AB442" s="2"/>
      <c r="AC442" s="2"/>
      <c r="AD442" s="2"/>
      <c r="AE442" s="2"/>
    </row>
    <row r="443" spans="1:31" ht="15.75" customHeight="1" x14ac:dyDescent="0.2">
      <c r="A443" s="20"/>
      <c r="B443" s="2"/>
      <c r="C443" s="23"/>
      <c r="D443" s="23"/>
      <c r="E443" s="23"/>
      <c r="F443" s="2"/>
      <c r="G443" s="23"/>
      <c r="H443" s="2"/>
      <c r="I443" s="23"/>
      <c r="J443" s="23"/>
      <c r="K443" s="2"/>
      <c r="L443" s="23"/>
      <c r="M443" s="23"/>
      <c r="N443" s="23"/>
      <c r="O443" s="2"/>
      <c r="P443" s="2"/>
      <c r="Q443" s="2"/>
      <c r="R443" s="2"/>
      <c r="S443" s="2"/>
      <c r="T443" s="2"/>
      <c r="U443" s="2"/>
      <c r="V443" s="2"/>
      <c r="W443" s="2"/>
      <c r="X443" s="2"/>
      <c r="Y443" s="2"/>
      <c r="Z443" s="2"/>
      <c r="AA443" s="2"/>
      <c r="AB443" s="2"/>
      <c r="AC443" s="2"/>
      <c r="AD443" s="2"/>
      <c r="AE443" s="2"/>
    </row>
    <row r="444" spans="1:31" ht="15.75" customHeight="1" x14ac:dyDescent="0.2">
      <c r="A444" s="20"/>
      <c r="B444" s="2"/>
      <c r="C444" s="23"/>
      <c r="D444" s="23"/>
      <c r="E444" s="23"/>
      <c r="F444" s="2"/>
      <c r="G444" s="23"/>
      <c r="H444" s="2"/>
      <c r="I444" s="23"/>
      <c r="J444" s="23"/>
      <c r="K444" s="2"/>
      <c r="L444" s="23"/>
      <c r="M444" s="23"/>
      <c r="N444" s="23"/>
      <c r="O444" s="2"/>
      <c r="P444" s="2"/>
      <c r="Q444" s="2"/>
      <c r="R444" s="2"/>
      <c r="S444" s="2"/>
      <c r="T444" s="2"/>
      <c r="U444" s="2"/>
      <c r="V444" s="2"/>
      <c r="W444" s="2"/>
      <c r="X444" s="2"/>
      <c r="Y444" s="2"/>
      <c r="Z444" s="2"/>
      <c r="AA444" s="2"/>
      <c r="AB444" s="2"/>
      <c r="AC444" s="2"/>
      <c r="AD444" s="2"/>
      <c r="AE444" s="2"/>
    </row>
    <row r="445" spans="1:31" ht="15.75" customHeight="1" x14ac:dyDescent="0.2">
      <c r="A445" s="20"/>
      <c r="B445" s="2"/>
      <c r="C445" s="23"/>
      <c r="D445" s="23"/>
      <c r="E445" s="23"/>
      <c r="F445" s="2"/>
      <c r="G445" s="23"/>
      <c r="H445" s="2"/>
      <c r="I445" s="23"/>
      <c r="J445" s="23"/>
      <c r="K445" s="2"/>
      <c r="L445" s="23"/>
      <c r="M445" s="23"/>
      <c r="N445" s="23"/>
      <c r="O445" s="2"/>
      <c r="P445" s="2"/>
      <c r="Q445" s="2"/>
      <c r="R445" s="2"/>
      <c r="S445" s="2"/>
      <c r="T445" s="2"/>
      <c r="U445" s="2"/>
      <c r="V445" s="2"/>
      <c r="W445" s="2"/>
      <c r="X445" s="2"/>
      <c r="Y445" s="2"/>
      <c r="Z445" s="2"/>
      <c r="AA445" s="2"/>
      <c r="AB445" s="2"/>
      <c r="AC445" s="2"/>
      <c r="AD445" s="2"/>
      <c r="AE445" s="2"/>
    </row>
    <row r="446" spans="1:31" ht="15.75" customHeight="1" x14ac:dyDescent="0.2">
      <c r="A446" s="20"/>
      <c r="B446" s="2"/>
      <c r="C446" s="23"/>
      <c r="D446" s="23"/>
      <c r="E446" s="23"/>
      <c r="F446" s="2"/>
      <c r="G446" s="23"/>
      <c r="H446" s="2"/>
      <c r="I446" s="23"/>
      <c r="J446" s="23"/>
      <c r="K446" s="2"/>
      <c r="L446" s="23"/>
      <c r="M446" s="23"/>
      <c r="N446" s="23"/>
      <c r="O446" s="2"/>
      <c r="P446" s="2"/>
      <c r="Q446" s="2"/>
      <c r="R446" s="2"/>
      <c r="S446" s="2"/>
      <c r="T446" s="2"/>
      <c r="U446" s="2"/>
      <c r="V446" s="2"/>
      <c r="W446" s="2"/>
      <c r="X446" s="2"/>
      <c r="Y446" s="2"/>
      <c r="Z446" s="2"/>
      <c r="AA446" s="2"/>
      <c r="AB446" s="2"/>
      <c r="AC446" s="2"/>
      <c r="AD446" s="2"/>
      <c r="AE446" s="2"/>
    </row>
    <row r="447" spans="1:31" ht="15.75" customHeight="1" x14ac:dyDescent="0.2">
      <c r="A447" s="20"/>
      <c r="B447" s="2"/>
      <c r="C447" s="23"/>
      <c r="D447" s="23"/>
      <c r="E447" s="23"/>
      <c r="F447" s="2"/>
      <c r="G447" s="23"/>
      <c r="H447" s="2"/>
      <c r="I447" s="23"/>
      <c r="J447" s="23"/>
      <c r="K447" s="2"/>
      <c r="L447" s="23"/>
      <c r="M447" s="23"/>
      <c r="N447" s="23"/>
      <c r="O447" s="2"/>
      <c r="P447" s="2"/>
      <c r="Q447" s="2"/>
      <c r="R447" s="2"/>
      <c r="S447" s="2"/>
      <c r="T447" s="2"/>
      <c r="U447" s="2"/>
      <c r="V447" s="2"/>
      <c r="W447" s="2"/>
      <c r="X447" s="2"/>
      <c r="Y447" s="2"/>
      <c r="Z447" s="2"/>
      <c r="AA447" s="2"/>
      <c r="AB447" s="2"/>
      <c r="AC447" s="2"/>
      <c r="AD447" s="2"/>
      <c r="AE447" s="2"/>
    </row>
    <row r="448" spans="1:31" ht="15.75" customHeight="1" x14ac:dyDescent="0.2">
      <c r="A448" s="20"/>
      <c r="B448" s="2"/>
      <c r="C448" s="23"/>
      <c r="D448" s="23"/>
      <c r="E448" s="23"/>
      <c r="F448" s="2"/>
      <c r="G448" s="23"/>
      <c r="H448" s="2"/>
      <c r="I448" s="23"/>
      <c r="J448" s="23"/>
      <c r="K448" s="2"/>
      <c r="L448" s="23"/>
      <c r="M448" s="23"/>
      <c r="N448" s="23"/>
      <c r="O448" s="2"/>
      <c r="P448" s="2"/>
      <c r="Q448" s="2"/>
      <c r="R448" s="2"/>
      <c r="S448" s="2"/>
      <c r="T448" s="2"/>
      <c r="U448" s="2"/>
      <c r="V448" s="2"/>
      <c r="W448" s="2"/>
      <c r="X448" s="2"/>
      <c r="Y448" s="2"/>
      <c r="Z448" s="2"/>
      <c r="AA448" s="2"/>
      <c r="AB448" s="2"/>
      <c r="AC448" s="2"/>
      <c r="AD448" s="2"/>
      <c r="AE448" s="2"/>
    </row>
    <row r="449" spans="1:31" ht="15.75" customHeight="1" x14ac:dyDescent="0.2">
      <c r="A449" s="20"/>
      <c r="B449" s="2"/>
      <c r="C449" s="23"/>
      <c r="D449" s="23"/>
      <c r="E449" s="23"/>
      <c r="F449" s="2"/>
      <c r="G449" s="23"/>
      <c r="H449" s="2"/>
      <c r="I449" s="23"/>
      <c r="J449" s="23"/>
      <c r="K449" s="2"/>
      <c r="L449" s="23"/>
      <c r="M449" s="23"/>
      <c r="N449" s="23"/>
      <c r="O449" s="2"/>
      <c r="P449" s="2"/>
      <c r="Q449" s="2"/>
      <c r="R449" s="2"/>
      <c r="S449" s="2"/>
      <c r="T449" s="2"/>
      <c r="U449" s="2"/>
      <c r="V449" s="2"/>
      <c r="W449" s="2"/>
      <c r="X449" s="2"/>
      <c r="Y449" s="2"/>
      <c r="Z449" s="2"/>
      <c r="AA449" s="2"/>
      <c r="AB449" s="2"/>
      <c r="AC449" s="2"/>
      <c r="AD449" s="2"/>
      <c r="AE449" s="2"/>
    </row>
    <row r="450" spans="1:31" ht="15.75" customHeight="1" x14ac:dyDescent="0.2">
      <c r="A450" s="20"/>
      <c r="B450" s="2"/>
      <c r="C450" s="23"/>
      <c r="D450" s="23"/>
      <c r="E450" s="23"/>
      <c r="F450" s="2"/>
      <c r="G450" s="23"/>
      <c r="H450" s="2"/>
      <c r="I450" s="23"/>
      <c r="J450" s="23"/>
      <c r="K450" s="2"/>
      <c r="L450" s="23"/>
      <c r="M450" s="23"/>
      <c r="N450" s="23"/>
      <c r="O450" s="2"/>
      <c r="P450" s="2"/>
      <c r="Q450" s="2"/>
      <c r="R450" s="2"/>
      <c r="S450" s="2"/>
      <c r="T450" s="2"/>
      <c r="U450" s="2"/>
      <c r="V450" s="2"/>
      <c r="W450" s="2"/>
      <c r="X450" s="2"/>
      <c r="Y450" s="2"/>
      <c r="Z450" s="2"/>
      <c r="AA450" s="2"/>
      <c r="AB450" s="2"/>
      <c r="AC450" s="2"/>
      <c r="AD450" s="2"/>
      <c r="AE450" s="2"/>
    </row>
    <row r="451" spans="1:31" ht="15.75" customHeight="1" x14ac:dyDescent="0.2">
      <c r="A451" s="20"/>
      <c r="B451" s="2"/>
      <c r="C451" s="23"/>
      <c r="D451" s="23"/>
      <c r="E451" s="23"/>
      <c r="F451" s="2"/>
      <c r="G451" s="23"/>
      <c r="H451" s="2"/>
      <c r="I451" s="23"/>
      <c r="J451" s="23"/>
      <c r="K451" s="2"/>
      <c r="L451" s="23"/>
      <c r="M451" s="23"/>
      <c r="N451" s="23"/>
      <c r="O451" s="2"/>
      <c r="P451" s="2"/>
      <c r="Q451" s="2"/>
      <c r="R451" s="2"/>
      <c r="S451" s="2"/>
      <c r="T451" s="2"/>
      <c r="U451" s="2"/>
      <c r="V451" s="2"/>
      <c r="W451" s="2"/>
      <c r="X451" s="2"/>
      <c r="Y451" s="2"/>
      <c r="Z451" s="2"/>
      <c r="AA451" s="2"/>
      <c r="AB451" s="2"/>
      <c r="AC451" s="2"/>
      <c r="AD451" s="2"/>
      <c r="AE451" s="2"/>
    </row>
    <row r="452" spans="1:31" ht="15.75" customHeight="1" x14ac:dyDescent="0.2">
      <c r="A452" s="20"/>
      <c r="B452" s="2"/>
      <c r="C452" s="23"/>
      <c r="D452" s="23"/>
      <c r="E452" s="23"/>
      <c r="F452" s="2"/>
      <c r="G452" s="23"/>
      <c r="H452" s="2"/>
      <c r="I452" s="23"/>
      <c r="J452" s="23"/>
      <c r="K452" s="2"/>
      <c r="L452" s="23"/>
      <c r="M452" s="23"/>
      <c r="N452" s="23"/>
      <c r="O452" s="2"/>
      <c r="P452" s="2"/>
      <c r="Q452" s="2"/>
      <c r="R452" s="2"/>
      <c r="S452" s="2"/>
      <c r="T452" s="2"/>
      <c r="U452" s="2"/>
      <c r="V452" s="2"/>
      <c r="W452" s="2"/>
      <c r="X452" s="2"/>
      <c r="Y452" s="2"/>
      <c r="Z452" s="2"/>
      <c r="AA452" s="2"/>
      <c r="AB452" s="2"/>
      <c r="AC452" s="2"/>
      <c r="AD452" s="2"/>
      <c r="AE452" s="2"/>
    </row>
    <row r="453" spans="1:31" ht="15.75" customHeight="1" x14ac:dyDescent="0.2">
      <c r="A453" s="20"/>
      <c r="B453" s="2"/>
      <c r="C453" s="23"/>
      <c r="D453" s="23"/>
      <c r="E453" s="23"/>
      <c r="F453" s="2"/>
      <c r="G453" s="23"/>
      <c r="H453" s="2"/>
      <c r="I453" s="23"/>
      <c r="J453" s="23"/>
      <c r="K453" s="2"/>
      <c r="L453" s="23"/>
      <c r="M453" s="23"/>
      <c r="N453" s="23"/>
      <c r="O453" s="2"/>
      <c r="P453" s="2"/>
      <c r="Q453" s="2"/>
      <c r="R453" s="2"/>
      <c r="S453" s="2"/>
      <c r="T453" s="2"/>
      <c r="U453" s="2"/>
      <c r="V453" s="2"/>
      <c r="W453" s="2"/>
      <c r="X453" s="2"/>
      <c r="Y453" s="2"/>
      <c r="Z453" s="2"/>
      <c r="AA453" s="2"/>
      <c r="AB453" s="2"/>
      <c r="AC453" s="2"/>
      <c r="AD453" s="2"/>
      <c r="AE453" s="2"/>
    </row>
    <row r="454" spans="1:31" ht="15.75" customHeight="1" x14ac:dyDescent="0.2">
      <c r="A454" s="20"/>
      <c r="B454" s="2"/>
      <c r="C454" s="23"/>
      <c r="D454" s="23"/>
      <c r="E454" s="23"/>
      <c r="F454" s="2"/>
      <c r="G454" s="23"/>
      <c r="H454" s="2"/>
      <c r="I454" s="23"/>
      <c r="J454" s="23"/>
      <c r="K454" s="2"/>
      <c r="L454" s="23"/>
      <c r="M454" s="23"/>
      <c r="N454" s="23"/>
      <c r="O454" s="2"/>
      <c r="P454" s="2"/>
      <c r="Q454" s="2"/>
      <c r="R454" s="2"/>
      <c r="S454" s="2"/>
      <c r="T454" s="2"/>
      <c r="U454" s="2"/>
      <c r="V454" s="2"/>
      <c r="W454" s="2"/>
      <c r="X454" s="2"/>
      <c r="Y454" s="2"/>
      <c r="Z454" s="2"/>
      <c r="AA454" s="2"/>
      <c r="AB454" s="2"/>
      <c r="AC454" s="2"/>
      <c r="AD454" s="2"/>
      <c r="AE454" s="2"/>
    </row>
    <row r="455" spans="1:31" ht="15.75" customHeight="1" x14ac:dyDescent="0.2">
      <c r="A455" s="20"/>
      <c r="B455" s="2"/>
      <c r="C455" s="23"/>
      <c r="D455" s="23"/>
      <c r="E455" s="23"/>
      <c r="F455" s="2"/>
      <c r="G455" s="23"/>
      <c r="H455" s="2"/>
      <c r="I455" s="23"/>
      <c r="J455" s="23"/>
      <c r="K455" s="2"/>
      <c r="L455" s="23"/>
      <c r="M455" s="23"/>
      <c r="N455" s="23"/>
      <c r="O455" s="2"/>
      <c r="P455" s="2"/>
      <c r="Q455" s="2"/>
      <c r="R455" s="2"/>
      <c r="S455" s="2"/>
      <c r="T455" s="2"/>
      <c r="U455" s="2"/>
      <c r="V455" s="2"/>
      <c r="W455" s="2"/>
      <c r="X455" s="2"/>
      <c r="Y455" s="2"/>
      <c r="Z455" s="2"/>
      <c r="AA455" s="2"/>
      <c r="AB455" s="2"/>
      <c r="AC455" s="2"/>
      <c r="AD455" s="2"/>
      <c r="AE455" s="2"/>
    </row>
    <row r="456" spans="1:31" ht="15.75" customHeight="1" x14ac:dyDescent="0.2">
      <c r="A456" s="20"/>
      <c r="B456" s="2"/>
      <c r="C456" s="23"/>
      <c r="D456" s="23"/>
      <c r="E456" s="23"/>
      <c r="F456" s="2"/>
      <c r="G456" s="23"/>
      <c r="H456" s="2"/>
      <c r="I456" s="23"/>
      <c r="J456" s="23"/>
      <c r="K456" s="2"/>
      <c r="L456" s="23"/>
      <c r="M456" s="23"/>
      <c r="N456" s="23"/>
      <c r="O456" s="2"/>
      <c r="P456" s="2"/>
      <c r="Q456" s="2"/>
      <c r="R456" s="2"/>
      <c r="S456" s="2"/>
      <c r="T456" s="2"/>
      <c r="U456" s="2"/>
      <c r="V456" s="2"/>
      <c r="W456" s="2"/>
      <c r="X456" s="2"/>
      <c r="Y456" s="2"/>
      <c r="Z456" s="2"/>
      <c r="AA456" s="2"/>
      <c r="AB456" s="2"/>
      <c r="AC456" s="2"/>
      <c r="AD456" s="2"/>
      <c r="AE456" s="2"/>
    </row>
    <row r="457" spans="1:31" ht="15.75" customHeight="1" x14ac:dyDescent="0.2">
      <c r="A457" s="20"/>
      <c r="B457" s="2"/>
      <c r="C457" s="23"/>
      <c r="D457" s="23"/>
      <c r="E457" s="23"/>
      <c r="F457" s="2"/>
      <c r="G457" s="23"/>
      <c r="H457" s="2"/>
      <c r="I457" s="23"/>
      <c r="J457" s="23"/>
      <c r="K457" s="2"/>
      <c r="L457" s="23"/>
      <c r="M457" s="23"/>
      <c r="N457" s="23"/>
      <c r="O457" s="2"/>
      <c r="P457" s="2"/>
      <c r="Q457" s="2"/>
      <c r="R457" s="2"/>
      <c r="S457" s="2"/>
      <c r="T457" s="2"/>
      <c r="U457" s="2"/>
      <c r="V457" s="2"/>
      <c r="W457" s="2"/>
      <c r="X457" s="2"/>
      <c r="Y457" s="2"/>
      <c r="Z457" s="2"/>
      <c r="AA457" s="2"/>
      <c r="AB457" s="2"/>
      <c r="AC457" s="2"/>
      <c r="AD457" s="2"/>
      <c r="AE457" s="2"/>
    </row>
    <row r="458" spans="1:31" ht="15.75" customHeight="1" x14ac:dyDescent="0.2">
      <c r="A458" s="20"/>
      <c r="B458" s="2"/>
      <c r="C458" s="23"/>
      <c r="D458" s="23"/>
      <c r="E458" s="23"/>
      <c r="F458" s="2"/>
      <c r="G458" s="23"/>
      <c r="H458" s="2"/>
      <c r="I458" s="23"/>
      <c r="J458" s="23"/>
      <c r="K458" s="2"/>
      <c r="L458" s="23"/>
      <c r="M458" s="23"/>
      <c r="N458" s="23"/>
      <c r="O458" s="2"/>
      <c r="P458" s="2"/>
      <c r="Q458" s="2"/>
      <c r="R458" s="2"/>
      <c r="S458" s="2"/>
      <c r="T458" s="2"/>
      <c r="U458" s="2"/>
      <c r="V458" s="2"/>
      <c r="W458" s="2"/>
      <c r="X458" s="2"/>
      <c r="Y458" s="2"/>
      <c r="Z458" s="2"/>
      <c r="AA458" s="2"/>
      <c r="AB458" s="2"/>
      <c r="AC458" s="2"/>
      <c r="AD458" s="2"/>
      <c r="AE458" s="2"/>
    </row>
    <row r="459" spans="1:31" ht="15.75" customHeight="1" x14ac:dyDescent="0.2">
      <c r="A459" s="20"/>
      <c r="B459" s="2"/>
      <c r="C459" s="23"/>
      <c r="D459" s="23"/>
      <c r="E459" s="23"/>
      <c r="F459" s="2"/>
      <c r="G459" s="23"/>
      <c r="H459" s="2"/>
      <c r="I459" s="23"/>
      <c r="J459" s="23"/>
      <c r="K459" s="2"/>
      <c r="L459" s="23"/>
      <c r="M459" s="23"/>
      <c r="N459" s="23"/>
      <c r="O459" s="2"/>
      <c r="P459" s="2"/>
      <c r="Q459" s="2"/>
      <c r="R459" s="2"/>
      <c r="S459" s="2"/>
      <c r="T459" s="2"/>
      <c r="U459" s="2"/>
      <c r="V459" s="2"/>
      <c r="W459" s="2"/>
      <c r="X459" s="2"/>
      <c r="Y459" s="2"/>
      <c r="Z459" s="2"/>
      <c r="AA459" s="2"/>
      <c r="AB459" s="2"/>
      <c r="AC459" s="2"/>
      <c r="AD459" s="2"/>
      <c r="AE459" s="2"/>
    </row>
    <row r="460" spans="1:31" ht="15.75" customHeight="1" x14ac:dyDescent="0.2">
      <c r="A460" s="20"/>
      <c r="B460" s="2"/>
      <c r="C460" s="23"/>
      <c r="D460" s="23"/>
      <c r="E460" s="23"/>
      <c r="F460" s="2"/>
      <c r="G460" s="23"/>
      <c r="H460" s="2"/>
      <c r="I460" s="23"/>
      <c r="J460" s="23"/>
      <c r="K460" s="2"/>
      <c r="L460" s="23"/>
      <c r="M460" s="23"/>
      <c r="N460" s="23"/>
      <c r="O460" s="2"/>
      <c r="P460" s="2"/>
      <c r="Q460" s="2"/>
      <c r="R460" s="2"/>
      <c r="S460" s="2"/>
      <c r="T460" s="2"/>
      <c r="U460" s="2"/>
      <c r="V460" s="2"/>
      <c r="W460" s="2"/>
      <c r="X460" s="2"/>
      <c r="Y460" s="2"/>
      <c r="Z460" s="2"/>
      <c r="AA460" s="2"/>
      <c r="AB460" s="2"/>
      <c r="AC460" s="2"/>
      <c r="AD460" s="2"/>
      <c r="AE460" s="2"/>
    </row>
    <row r="461" spans="1:31" ht="15.75" customHeight="1" x14ac:dyDescent="0.2">
      <c r="A461" s="20"/>
      <c r="B461" s="2"/>
      <c r="C461" s="23"/>
      <c r="D461" s="23"/>
      <c r="E461" s="23"/>
      <c r="F461" s="2"/>
      <c r="G461" s="23"/>
      <c r="H461" s="2"/>
      <c r="I461" s="23"/>
      <c r="J461" s="23"/>
      <c r="K461" s="2"/>
      <c r="L461" s="23"/>
      <c r="M461" s="23"/>
      <c r="N461" s="23"/>
      <c r="O461" s="2"/>
      <c r="P461" s="2"/>
      <c r="Q461" s="2"/>
      <c r="R461" s="2"/>
      <c r="S461" s="2"/>
      <c r="T461" s="2"/>
      <c r="U461" s="2"/>
      <c r="V461" s="2"/>
      <c r="W461" s="2"/>
      <c r="X461" s="2"/>
      <c r="Y461" s="2"/>
      <c r="Z461" s="2"/>
      <c r="AA461" s="2"/>
      <c r="AB461" s="2"/>
      <c r="AC461" s="2"/>
      <c r="AD461" s="2"/>
      <c r="AE461" s="2"/>
    </row>
    <row r="462" spans="1:31" ht="15.75" customHeight="1" x14ac:dyDescent="0.2">
      <c r="A462" s="20"/>
      <c r="B462" s="2"/>
      <c r="C462" s="23"/>
      <c r="D462" s="23"/>
      <c r="E462" s="23"/>
      <c r="F462" s="2"/>
      <c r="G462" s="23"/>
      <c r="H462" s="2"/>
      <c r="I462" s="23"/>
      <c r="J462" s="23"/>
      <c r="K462" s="2"/>
      <c r="L462" s="23"/>
      <c r="M462" s="23"/>
      <c r="N462" s="23"/>
      <c r="O462" s="2"/>
      <c r="P462" s="2"/>
      <c r="Q462" s="2"/>
      <c r="R462" s="2"/>
      <c r="S462" s="2"/>
      <c r="T462" s="2"/>
      <c r="U462" s="2"/>
      <c r="V462" s="2"/>
      <c r="W462" s="2"/>
      <c r="X462" s="2"/>
      <c r="Y462" s="2"/>
      <c r="Z462" s="2"/>
      <c r="AA462" s="2"/>
      <c r="AB462" s="2"/>
      <c r="AC462" s="2"/>
      <c r="AD462" s="2"/>
      <c r="AE462" s="2"/>
    </row>
    <row r="463" spans="1:31" ht="15.75" customHeight="1" x14ac:dyDescent="0.2">
      <c r="A463" s="20"/>
      <c r="B463" s="2"/>
      <c r="C463" s="23"/>
      <c r="D463" s="23"/>
      <c r="E463" s="23"/>
      <c r="F463" s="2"/>
      <c r="G463" s="23"/>
      <c r="H463" s="2"/>
      <c r="I463" s="23"/>
      <c r="J463" s="23"/>
      <c r="K463" s="2"/>
      <c r="L463" s="23"/>
      <c r="M463" s="23"/>
      <c r="N463" s="23"/>
      <c r="O463" s="2"/>
      <c r="P463" s="2"/>
      <c r="Q463" s="2"/>
      <c r="R463" s="2"/>
      <c r="S463" s="2"/>
      <c r="T463" s="2"/>
      <c r="U463" s="2"/>
      <c r="V463" s="2"/>
      <c r="W463" s="2"/>
      <c r="X463" s="2"/>
      <c r="Y463" s="2"/>
      <c r="Z463" s="2"/>
      <c r="AA463" s="2"/>
      <c r="AB463" s="2"/>
      <c r="AC463" s="2"/>
      <c r="AD463" s="2"/>
      <c r="AE463" s="2"/>
    </row>
    <row r="464" spans="1:31" ht="15.75" customHeight="1" x14ac:dyDescent="0.2">
      <c r="A464" s="20"/>
      <c r="B464" s="2"/>
      <c r="C464" s="23"/>
      <c r="D464" s="23"/>
      <c r="E464" s="23"/>
      <c r="F464" s="2"/>
      <c r="G464" s="23"/>
      <c r="H464" s="2"/>
      <c r="I464" s="23"/>
      <c r="J464" s="23"/>
      <c r="K464" s="2"/>
      <c r="L464" s="23"/>
      <c r="M464" s="23"/>
      <c r="N464" s="23"/>
      <c r="O464" s="2"/>
      <c r="P464" s="2"/>
      <c r="Q464" s="2"/>
      <c r="R464" s="2"/>
      <c r="S464" s="2"/>
      <c r="T464" s="2"/>
      <c r="U464" s="2"/>
      <c r="V464" s="2"/>
      <c r="W464" s="2"/>
      <c r="X464" s="2"/>
      <c r="Y464" s="2"/>
      <c r="Z464" s="2"/>
      <c r="AA464" s="2"/>
      <c r="AB464" s="2"/>
      <c r="AC464" s="2"/>
      <c r="AD464" s="2"/>
      <c r="AE464" s="2"/>
    </row>
    <row r="465" spans="1:31" ht="15.75" customHeight="1" x14ac:dyDescent="0.2">
      <c r="A465" s="20"/>
      <c r="B465" s="2"/>
      <c r="C465" s="23"/>
      <c r="D465" s="23"/>
      <c r="E465" s="23"/>
      <c r="F465" s="2"/>
      <c r="G465" s="23"/>
      <c r="H465" s="2"/>
      <c r="I465" s="23"/>
      <c r="J465" s="23"/>
      <c r="K465" s="2"/>
      <c r="L465" s="23"/>
      <c r="M465" s="23"/>
      <c r="N465" s="23"/>
      <c r="O465" s="2"/>
      <c r="P465" s="2"/>
      <c r="Q465" s="2"/>
      <c r="R465" s="2"/>
      <c r="S465" s="2"/>
      <c r="T465" s="2"/>
      <c r="U465" s="2"/>
      <c r="V465" s="2"/>
      <c r="W465" s="2"/>
      <c r="X465" s="2"/>
      <c r="Y465" s="2"/>
      <c r="Z465" s="2"/>
      <c r="AA465" s="2"/>
      <c r="AB465" s="2"/>
      <c r="AC465" s="2"/>
      <c r="AD465" s="2"/>
      <c r="AE465" s="2"/>
    </row>
    <row r="466" spans="1:31" ht="15.75" customHeight="1" x14ac:dyDescent="0.2">
      <c r="A466" s="20"/>
      <c r="B466" s="2"/>
      <c r="C466" s="23"/>
      <c r="D466" s="23"/>
      <c r="E466" s="23"/>
      <c r="F466" s="2"/>
      <c r="G466" s="23"/>
      <c r="H466" s="2"/>
      <c r="I466" s="23"/>
      <c r="J466" s="23"/>
      <c r="K466" s="2"/>
      <c r="L466" s="23"/>
      <c r="M466" s="23"/>
      <c r="N466" s="23"/>
      <c r="O466" s="2"/>
      <c r="P466" s="2"/>
      <c r="Q466" s="2"/>
      <c r="R466" s="2"/>
      <c r="S466" s="2"/>
      <c r="T466" s="2"/>
      <c r="U466" s="2"/>
      <c r="V466" s="2"/>
      <c r="W466" s="2"/>
      <c r="X466" s="2"/>
      <c r="Y466" s="2"/>
      <c r="Z466" s="2"/>
      <c r="AA466" s="2"/>
      <c r="AB466" s="2"/>
      <c r="AC466" s="2"/>
      <c r="AD466" s="2"/>
      <c r="AE466" s="2"/>
    </row>
    <row r="467" spans="1:31" ht="15.75" customHeight="1" x14ac:dyDescent="0.2">
      <c r="A467" s="20"/>
      <c r="B467" s="2"/>
      <c r="C467" s="23"/>
      <c r="D467" s="23"/>
      <c r="E467" s="23"/>
      <c r="F467" s="2"/>
      <c r="G467" s="23"/>
      <c r="H467" s="2"/>
      <c r="I467" s="23"/>
      <c r="J467" s="23"/>
      <c r="K467" s="2"/>
      <c r="L467" s="23"/>
      <c r="M467" s="23"/>
      <c r="N467" s="23"/>
      <c r="O467" s="2"/>
      <c r="P467" s="2"/>
      <c r="Q467" s="2"/>
      <c r="R467" s="2"/>
      <c r="S467" s="2"/>
      <c r="T467" s="2"/>
      <c r="U467" s="2"/>
      <c r="V467" s="2"/>
      <c r="W467" s="2"/>
      <c r="X467" s="2"/>
      <c r="Y467" s="2"/>
      <c r="Z467" s="2"/>
      <c r="AA467" s="2"/>
      <c r="AB467" s="2"/>
      <c r="AC467" s="2"/>
      <c r="AD467" s="2"/>
      <c r="AE467" s="2"/>
    </row>
    <row r="468" spans="1:31" ht="15.75" customHeight="1" x14ac:dyDescent="0.2">
      <c r="A468" s="20"/>
      <c r="B468" s="2"/>
      <c r="C468" s="23"/>
      <c r="D468" s="23"/>
      <c r="E468" s="23"/>
      <c r="F468" s="2"/>
      <c r="G468" s="23"/>
      <c r="H468" s="2"/>
      <c r="I468" s="23"/>
      <c r="J468" s="23"/>
      <c r="K468" s="2"/>
      <c r="L468" s="23"/>
      <c r="M468" s="23"/>
      <c r="N468" s="23"/>
      <c r="O468" s="2"/>
      <c r="P468" s="2"/>
      <c r="Q468" s="2"/>
      <c r="R468" s="2"/>
      <c r="S468" s="2"/>
      <c r="T468" s="2"/>
      <c r="U468" s="2"/>
      <c r="V468" s="2"/>
      <c r="W468" s="2"/>
      <c r="X468" s="2"/>
      <c r="Y468" s="2"/>
      <c r="Z468" s="2"/>
      <c r="AA468" s="2"/>
      <c r="AB468" s="2"/>
      <c r="AC468" s="2"/>
      <c r="AD468" s="2"/>
      <c r="AE468" s="2"/>
    </row>
    <row r="469" spans="1:31" ht="15.75" customHeight="1" x14ac:dyDescent="0.2">
      <c r="A469" s="20"/>
      <c r="B469" s="2"/>
      <c r="C469" s="23"/>
      <c r="D469" s="23"/>
      <c r="E469" s="23"/>
      <c r="F469" s="2"/>
      <c r="G469" s="23"/>
      <c r="H469" s="2"/>
      <c r="I469" s="23"/>
      <c r="J469" s="23"/>
      <c r="K469" s="2"/>
      <c r="L469" s="23"/>
      <c r="M469" s="23"/>
      <c r="N469" s="23"/>
      <c r="O469" s="2"/>
      <c r="P469" s="2"/>
      <c r="Q469" s="2"/>
      <c r="R469" s="2"/>
      <c r="S469" s="2"/>
      <c r="T469" s="2"/>
      <c r="U469" s="2"/>
      <c r="V469" s="2"/>
      <c r="W469" s="2"/>
      <c r="X469" s="2"/>
      <c r="Y469" s="2"/>
      <c r="Z469" s="2"/>
      <c r="AA469" s="2"/>
      <c r="AB469" s="2"/>
      <c r="AC469" s="2"/>
      <c r="AD469" s="2"/>
      <c r="AE469" s="2"/>
    </row>
    <row r="470" spans="1:31" ht="15.75" customHeight="1" x14ac:dyDescent="0.2">
      <c r="A470" s="20"/>
      <c r="B470" s="2"/>
      <c r="C470" s="23"/>
      <c r="D470" s="23"/>
      <c r="E470" s="23"/>
      <c r="F470" s="2"/>
      <c r="G470" s="23"/>
      <c r="H470" s="2"/>
      <c r="I470" s="23"/>
      <c r="J470" s="23"/>
      <c r="K470" s="2"/>
      <c r="L470" s="23"/>
      <c r="M470" s="23"/>
      <c r="N470" s="23"/>
      <c r="O470" s="2"/>
      <c r="P470" s="2"/>
      <c r="Q470" s="2"/>
      <c r="R470" s="2"/>
      <c r="S470" s="2"/>
      <c r="T470" s="2"/>
      <c r="U470" s="2"/>
      <c r="V470" s="2"/>
      <c r="W470" s="2"/>
      <c r="X470" s="2"/>
      <c r="Y470" s="2"/>
      <c r="Z470" s="2"/>
      <c r="AA470" s="2"/>
      <c r="AB470" s="2"/>
      <c r="AC470" s="2"/>
      <c r="AD470" s="2"/>
      <c r="AE470" s="2"/>
    </row>
    <row r="471" spans="1:31" ht="15.75" customHeight="1" x14ac:dyDescent="0.2">
      <c r="A471" s="20"/>
      <c r="B471" s="2"/>
      <c r="C471" s="23"/>
      <c r="D471" s="23"/>
      <c r="E471" s="23"/>
      <c r="F471" s="2"/>
      <c r="G471" s="23"/>
      <c r="H471" s="2"/>
      <c r="I471" s="23"/>
      <c r="J471" s="23"/>
      <c r="K471" s="2"/>
      <c r="L471" s="23"/>
      <c r="M471" s="23"/>
      <c r="N471" s="23"/>
      <c r="O471" s="2"/>
      <c r="P471" s="2"/>
      <c r="Q471" s="2"/>
      <c r="R471" s="2"/>
      <c r="S471" s="2"/>
      <c r="T471" s="2"/>
      <c r="U471" s="2"/>
      <c r="V471" s="2"/>
      <c r="W471" s="2"/>
      <c r="X471" s="2"/>
      <c r="Y471" s="2"/>
      <c r="Z471" s="2"/>
      <c r="AA471" s="2"/>
      <c r="AB471" s="2"/>
      <c r="AC471" s="2"/>
      <c r="AD471" s="2"/>
      <c r="AE471" s="2"/>
    </row>
    <row r="472" spans="1:31" ht="15.75" customHeight="1" x14ac:dyDescent="0.2">
      <c r="A472" s="20"/>
      <c r="B472" s="2"/>
      <c r="C472" s="23"/>
      <c r="D472" s="23"/>
      <c r="E472" s="23"/>
      <c r="F472" s="2"/>
      <c r="G472" s="23"/>
      <c r="H472" s="2"/>
      <c r="I472" s="23"/>
      <c r="J472" s="23"/>
      <c r="K472" s="2"/>
      <c r="L472" s="23"/>
      <c r="M472" s="23"/>
      <c r="N472" s="23"/>
      <c r="O472" s="2"/>
      <c r="P472" s="2"/>
      <c r="Q472" s="2"/>
      <c r="R472" s="2"/>
      <c r="S472" s="2"/>
      <c r="T472" s="2"/>
      <c r="U472" s="2"/>
      <c r="V472" s="2"/>
      <c r="W472" s="2"/>
      <c r="X472" s="2"/>
      <c r="Y472" s="2"/>
      <c r="Z472" s="2"/>
      <c r="AA472" s="2"/>
      <c r="AB472" s="2"/>
      <c r="AC472" s="2"/>
      <c r="AD472" s="2"/>
      <c r="AE472" s="2"/>
    </row>
    <row r="473" spans="1:31" ht="15.75" customHeight="1" x14ac:dyDescent="0.2">
      <c r="A473" s="20"/>
      <c r="B473" s="2"/>
      <c r="C473" s="23"/>
      <c r="D473" s="23"/>
      <c r="E473" s="23"/>
      <c r="F473" s="2"/>
      <c r="G473" s="23"/>
      <c r="H473" s="2"/>
      <c r="I473" s="23"/>
      <c r="J473" s="23"/>
      <c r="K473" s="2"/>
      <c r="L473" s="23"/>
      <c r="M473" s="23"/>
      <c r="N473" s="23"/>
      <c r="O473" s="2"/>
      <c r="P473" s="2"/>
      <c r="Q473" s="2"/>
      <c r="R473" s="2"/>
      <c r="S473" s="2"/>
      <c r="T473" s="2"/>
      <c r="U473" s="2"/>
      <c r="V473" s="2"/>
      <c r="W473" s="2"/>
      <c r="X473" s="2"/>
      <c r="Y473" s="2"/>
      <c r="Z473" s="2"/>
      <c r="AA473" s="2"/>
      <c r="AB473" s="2"/>
      <c r="AC473" s="2"/>
      <c r="AD473" s="2"/>
      <c r="AE473" s="2"/>
    </row>
    <row r="474" spans="1:31" ht="15.75" customHeight="1" x14ac:dyDescent="0.2">
      <c r="A474" s="20"/>
      <c r="B474" s="2"/>
      <c r="C474" s="23"/>
      <c r="D474" s="23"/>
      <c r="E474" s="23"/>
      <c r="F474" s="2"/>
      <c r="G474" s="23"/>
      <c r="H474" s="2"/>
      <c r="I474" s="23"/>
      <c r="J474" s="23"/>
      <c r="K474" s="2"/>
      <c r="L474" s="23"/>
      <c r="M474" s="23"/>
      <c r="N474" s="23"/>
      <c r="O474" s="2"/>
      <c r="P474" s="2"/>
      <c r="Q474" s="2"/>
      <c r="R474" s="2"/>
      <c r="S474" s="2"/>
      <c r="T474" s="2"/>
      <c r="U474" s="2"/>
      <c r="V474" s="2"/>
      <c r="W474" s="2"/>
      <c r="X474" s="2"/>
      <c r="Y474" s="2"/>
      <c r="Z474" s="2"/>
      <c r="AA474" s="2"/>
      <c r="AB474" s="2"/>
      <c r="AC474" s="2"/>
      <c r="AD474" s="2"/>
      <c r="AE474" s="2"/>
    </row>
    <row r="475" spans="1:31" ht="15.75" customHeight="1" x14ac:dyDescent="0.2">
      <c r="A475" s="20"/>
      <c r="B475" s="2"/>
      <c r="C475" s="23"/>
      <c r="D475" s="23"/>
      <c r="E475" s="23"/>
      <c r="F475" s="2"/>
      <c r="G475" s="23"/>
      <c r="H475" s="2"/>
      <c r="I475" s="23"/>
      <c r="J475" s="23"/>
      <c r="K475" s="2"/>
      <c r="L475" s="23"/>
      <c r="M475" s="23"/>
      <c r="N475" s="23"/>
      <c r="O475" s="2"/>
      <c r="P475" s="2"/>
      <c r="Q475" s="2"/>
      <c r="R475" s="2"/>
      <c r="S475" s="2"/>
      <c r="T475" s="2"/>
      <c r="U475" s="2"/>
      <c r="V475" s="2"/>
      <c r="W475" s="2"/>
      <c r="X475" s="2"/>
      <c r="Y475" s="2"/>
      <c r="Z475" s="2"/>
      <c r="AA475" s="2"/>
      <c r="AB475" s="2"/>
      <c r="AC475" s="2"/>
      <c r="AD475" s="2"/>
      <c r="AE475" s="2"/>
    </row>
    <row r="476" spans="1:31" ht="15.75" customHeight="1" x14ac:dyDescent="0.2">
      <c r="A476" s="20"/>
      <c r="B476" s="2"/>
      <c r="C476" s="23"/>
      <c r="D476" s="23"/>
      <c r="E476" s="23"/>
      <c r="F476" s="2"/>
      <c r="G476" s="23"/>
      <c r="H476" s="2"/>
      <c r="I476" s="23"/>
      <c r="J476" s="23"/>
      <c r="K476" s="2"/>
      <c r="L476" s="23"/>
      <c r="M476" s="23"/>
      <c r="N476" s="23"/>
      <c r="O476" s="2"/>
      <c r="P476" s="2"/>
      <c r="Q476" s="2"/>
      <c r="R476" s="2"/>
      <c r="S476" s="2"/>
      <c r="T476" s="2"/>
      <c r="U476" s="2"/>
      <c r="V476" s="2"/>
      <c r="W476" s="2"/>
      <c r="X476" s="2"/>
      <c r="Y476" s="2"/>
      <c r="Z476" s="2"/>
      <c r="AA476" s="2"/>
      <c r="AB476" s="2"/>
      <c r="AC476" s="2"/>
      <c r="AD476" s="2"/>
      <c r="AE476" s="2"/>
    </row>
    <row r="477" spans="1:31" ht="15.75" customHeight="1" x14ac:dyDescent="0.2">
      <c r="A477" s="20"/>
      <c r="B477" s="2"/>
      <c r="C477" s="23"/>
      <c r="D477" s="23"/>
      <c r="E477" s="23"/>
      <c r="F477" s="2"/>
      <c r="G477" s="23"/>
      <c r="H477" s="2"/>
      <c r="I477" s="23"/>
      <c r="J477" s="23"/>
      <c r="K477" s="2"/>
      <c r="L477" s="23"/>
      <c r="M477" s="23"/>
      <c r="N477" s="23"/>
      <c r="O477" s="2"/>
      <c r="P477" s="2"/>
      <c r="Q477" s="2"/>
      <c r="R477" s="2"/>
      <c r="S477" s="2"/>
      <c r="T477" s="2"/>
      <c r="U477" s="2"/>
      <c r="V477" s="2"/>
      <c r="W477" s="2"/>
      <c r="X477" s="2"/>
      <c r="Y477" s="2"/>
      <c r="Z477" s="2"/>
      <c r="AA477" s="2"/>
      <c r="AB477" s="2"/>
      <c r="AC477" s="2"/>
      <c r="AD477" s="2"/>
      <c r="AE477" s="2"/>
    </row>
    <row r="478" spans="1:31" ht="15.75" customHeight="1" x14ac:dyDescent="0.2">
      <c r="A478" s="20"/>
      <c r="B478" s="2"/>
      <c r="C478" s="23"/>
      <c r="D478" s="23"/>
      <c r="E478" s="23"/>
      <c r="F478" s="2"/>
      <c r="G478" s="23"/>
      <c r="H478" s="2"/>
      <c r="I478" s="23"/>
      <c r="J478" s="23"/>
      <c r="K478" s="2"/>
      <c r="L478" s="23"/>
      <c r="M478" s="23"/>
      <c r="N478" s="23"/>
      <c r="O478" s="2"/>
      <c r="P478" s="2"/>
      <c r="Q478" s="2"/>
      <c r="R478" s="2"/>
      <c r="S478" s="2"/>
      <c r="T478" s="2"/>
      <c r="U478" s="2"/>
      <c r="V478" s="2"/>
      <c r="W478" s="2"/>
      <c r="X478" s="2"/>
      <c r="Y478" s="2"/>
      <c r="Z478" s="2"/>
      <c r="AA478" s="2"/>
      <c r="AB478" s="2"/>
      <c r="AC478" s="2"/>
      <c r="AD478" s="2"/>
      <c r="AE478" s="2"/>
    </row>
    <row r="479" spans="1:31" ht="15.75" customHeight="1" x14ac:dyDescent="0.2">
      <c r="A479" s="20"/>
      <c r="B479" s="2"/>
      <c r="C479" s="23"/>
      <c r="D479" s="23"/>
      <c r="E479" s="23"/>
      <c r="F479" s="2"/>
      <c r="G479" s="23"/>
      <c r="H479" s="2"/>
      <c r="I479" s="23"/>
      <c r="J479" s="23"/>
      <c r="K479" s="2"/>
      <c r="L479" s="23"/>
      <c r="M479" s="23"/>
      <c r="N479" s="23"/>
      <c r="O479" s="2"/>
      <c r="P479" s="2"/>
      <c r="Q479" s="2"/>
      <c r="R479" s="2"/>
      <c r="S479" s="2"/>
      <c r="T479" s="2"/>
      <c r="U479" s="2"/>
      <c r="V479" s="2"/>
      <c r="W479" s="2"/>
      <c r="X479" s="2"/>
      <c r="Y479" s="2"/>
      <c r="Z479" s="2"/>
      <c r="AA479" s="2"/>
      <c r="AB479" s="2"/>
      <c r="AC479" s="2"/>
      <c r="AD479" s="2"/>
      <c r="AE479" s="2"/>
    </row>
    <row r="480" spans="1:31" ht="15.75" customHeight="1" x14ac:dyDescent="0.2">
      <c r="A480" s="20"/>
      <c r="B480" s="2"/>
      <c r="C480" s="23"/>
      <c r="D480" s="23"/>
      <c r="E480" s="23"/>
      <c r="F480" s="2"/>
      <c r="G480" s="23"/>
      <c r="H480" s="2"/>
      <c r="I480" s="23"/>
      <c r="J480" s="23"/>
      <c r="K480" s="2"/>
      <c r="L480" s="23"/>
      <c r="M480" s="23"/>
      <c r="N480" s="23"/>
      <c r="O480" s="2"/>
      <c r="P480" s="2"/>
      <c r="Q480" s="2"/>
      <c r="R480" s="2"/>
      <c r="S480" s="2"/>
      <c r="T480" s="2"/>
      <c r="U480" s="2"/>
      <c r="V480" s="2"/>
      <c r="W480" s="2"/>
      <c r="X480" s="2"/>
      <c r="Y480" s="2"/>
      <c r="Z480" s="2"/>
      <c r="AA480" s="2"/>
      <c r="AB480" s="2"/>
      <c r="AC480" s="2"/>
      <c r="AD480" s="2"/>
      <c r="AE480" s="2"/>
    </row>
    <row r="481" spans="1:31" ht="15.75" customHeight="1" x14ac:dyDescent="0.2">
      <c r="A481" s="20"/>
      <c r="B481" s="2"/>
      <c r="C481" s="23"/>
      <c r="D481" s="23"/>
      <c r="E481" s="23"/>
      <c r="F481" s="2"/>
      <c r="G481" s="23"/>
      <c r="H481" s="2"/>
      <c r="I481" s="23"/>
      <c r="J481" s="23"/>
      <c r="K481" s="2"/>
      <c r="L481" s="23"/>
      <c r="M481" s="23"/>
      <c r="N481" s="23"/>
      <c r="O481" s="2"/>
      <c r="P481" s="2"/>
      <c r="Q481" s="2"/>
      <c r="R481" s="2"/>
      <c r="S481" s="2"/>
      <c r="T481" s="2"/>
      <c r="U481" s="2"/>
      <c r="V481" s="2"/>
      <c r="W481" s="2"/>
      <c r="X481" s="2"/>
      <c r="Y481" s="2"/>
      <c r="Z481" s="2"/>
      <c r="AA481" s="2"/>
      <c r="AB481" s="2"/>
      <c r="AC481" s="2"/>
      <c r="AD481" s="2"/>
      <c r="AE481" s="2"/>
    </row>
    <row r="482" spans="1:31" ht="15.75" customHeight="1" x14ac:dyDescent="0.2">
      <c r="A482" s="20"/>
      <c r="B482" s="2"/>
      <c r="C482" s="23"/>
      <c r="D482" s="23"/>
      <c r="E482" s="23"/>
      <c r="F482" s="2"/>
      <c r="G482" s="23"/>
      <c r="H482" s="2"/>
      <c r="I482" s="23"/>
      <c r="J482" s="23"/>
      <c r="K482" s="2"/>
      <c r="L482" s="23"/>
      <c r="M482" s="23"/>
      <c r="N482" s="23"/>
      <c r="O482" s="2"/>
      <c r="P482" s="2"/>
      <c r="Q482" s="2"/>
      <c r="R482" s="2"/>
      <c r="S482" s="2"/>
      <c r="T482" s="2"/>
      <c r="U482" s="2"/>
      <c r="V482" s="2"/>
      <c r="W482" s="2"/>
      <c r="X482" s="2"/>
      <c r="Y482" s="2"/>
      <c r="Z482" s="2"/>
      <c r="AA482" s="2"/>
      <c r="AB482" s="2"/>
      <c r="AC482" s="2"/>
      <c r="AD482" s="2"/>
      <c r="AE482" s="2"/>
    </row>
    <row r="483" spans="1:31" ht="15.75" customHeight="1" x14ac:dyDescent="0.2">
      <c r="A483" s="20"/>
      <c r="B483" s="2"/>
      <c r="C483" s="23"/>
      <c r="D483" s="23"/>
      <c r="E483" s="23"/>
      <c r="F483" s="2"/>
      <c r="G483" s="23"/>
      <c r="H483" s="2"/>
      <c r="I483" s="23"/>
      <c r="J483" s="23"/>
      <c r="K483" s="2"/>
      <c r="L483" s="23"/>
      <c r="M483" s="23"/>
      <c r="N483" s="23"/>
      <c r="O483" s="2"/>
      <c r="P483" s="2"/>
      <c r="Q483" s="2"/>
      <c r="R483" s="2"/>
      <c r="S483" s="2"/>
      <c r="T483" s="2"/>
      <c r="U483" s="2"/>
      <c r="V483" s="2"/>
      <c r="W483" s="2"/>
      <c r="X483" s="2"/>
      <c r="Y483" s="2"/>
      <c r="Z483" s="2"/>
      <c r="AA483" s="2"/>
      <c r="AB483" s="2"/>
      <c r="AC483" s="2"/>
      <c r="AD483" s="2"/>
      <c r="AE483" s="2"/>
    </row>
    <row r="484" spans="1:31" ht="15.75" customHeight="1" x14ac:dyDescent="0.2">
      <c r="A484" s="20"/>
      <c r="B484" s="2"/>
      <c r="C484" s="23"/>
      <c r="D484" s="23"/>
      <c r="E484" s="23"/>
      <c r="F484" s="2"/>
      <c r="G484" s="23"/>
      <c r="H484" s="2"/>
      <c r="I484" s="23"/>
      <c r="J484" s="23"/>
      <c r="K484" s="2"/>
      <c r="L484" s="23"/>
      <c r="M484" s="23"/>
      <c r="N484" s="23"/>
      <c r="O484" s="2"/>
      <c r="P484" s="2"/>
      <c r="Q484" s="2"/>
      <c r="R484" s="2"/>
      <c r="S484" s="2"/>
      <c r="T484" s="2"/>
      <c r="U484" s="2"/>
      <c r="V484" s="2"/>
      <c r="W484" s="2"/>
      <c r="X484" s="2"/>
      <c r="Y484" s="2"/>
      <c r="Z484" s="2"/>
      <c r="AA484" s="2"/>
      <c r="AB484" s="2"/>
      <c r="AC484" s="2"/>
      <c r="AD484" s="2"/>
      <c r="AE484" s="2"/>
    </row>
    <row r="485" spans="1:31" ht="15.75" customHeight="1" x14ac:dyDescent="0.2">
      <c r="A485" s="20"/>
      <c r="B485" s="2"/>
      <c r="C485" s="23"/>
      <c r="D485" s="23"/>
      <c r="E485" s="23"/>
      <c r="F485" s="2"/>
      <c r="G485" s="23"/>
      <c r="H485" s="2"/>
      <c r="I485" s="23"/>
      <c r="J485" s="23"/>
      <c r="K485" s="2"/>
      <c r="L485" s="23"/>
      <c r="M485" s="23"/>
      <c r="N485" s="23"/>
      <c r="O485" s="2"/>
      <c r="P485" s="2"/>
      <c r="Q485" s="2"/>
      <c r="R485" s="2"/>
      <c r="S485" s="2"/>
      <c r="T485" s="2"/>
      <c r="U485" s="2"/>
      <c r="V485" s="2"/>
      <c r="W485" s="2"/>
      <c r="X485" s="2"/>
      <c r="Y485" s="2"/>
      <c r="Z485" s="2"/>
      <c r="AA485" s="2"/>
      <c r="AB485" s="2"/>
      <c r="AC485" s="2"/>
      <c r="AD485" s="2"/>
      <c r="AE485" s="2"/>
    </row>
    <row r="486" spans="1:31" ht="15.75" customHeight="1" x14ac:dyDescent="0.2">
      <c r="A486" s="20"/>
      <c r="B486" s="2"/>
      <c r="C486" s="23"/>
      <c r="D486" s="23"/>
      <c r="E486" s="23"/>
      <c r="F486" s="2"/>
      <c r="G486" s="23"/>
      <c r="H486" s="2"/>
      <c r="I486" s="23"/>
      <c r="J486" s="23"/>
      <c r="K486" s="2"/>
      <c r="L486" s="23"/>
      <c r="M486" s="23"/>
      <c r="N486" s="23"/>
      <c r="O486" s="2"/>
      <c r="P486" s="2"/>
      <c r="Q486" s="2"/>
      <c r="R486" s="2"/>
      <c r="S486" s="2"/>
      <c r="T486" s="2"/>
      <c r="U486" s="2"/>
      <c r="V486" s="2"/>
      <c r="W486" s="2"/>
      <c r="X486" s="2"/>
      <c r="Y486" s="2"/>
      <c r="Z486" s="2"/>
      <c r="AA486" s="2"/>
      <c r="AB486" s="2"/>
      <c r="AC486" s="2"/>
      <c r="AD486" s="2"/>
      <c r="AE486" s="2"/>
    </row>
    <row r="487" spans="1:31" ht="15.75" customHeight="1" x14ac:dyDescent="0.2">
      <c r="A487" s="20"/>
      <c r="B487" s="2"/>
      <c r="C487" s="23"/>
      <c r="D487" s="23"/>
      <c r="E487" s="23"/>
      <c r="F487" s="2"/>
      <c r="G487" s="23"/>
      <c r="H487" s="2"/>
      <c r="I487" s="23"/>
      <c r="J487" s="23"/>
      <c r="K487" s="2"/>
      <c r="L487" s="23"/>
      <c r="M487" s="23"/>
      <c r="N487" s="23"/>
      <c r="O487" s="2"/>
      <c r="P487" s="2"/>
      <c r="Q487" s="2"/>
      <c r="R487" s="2"/>
      <c r="S487" s="2"/>
      <c r="T487" s="2"/>
      <c r="U487" s="2"/>
      <c r="V487" s="2"/>
      <c r="W487" s="2"/>
      <c r="X487" s="2"/>
      <c r="Y487" s="2"/>
      <c r="Z487" s="2"/>
      <c r="AA487" s="2"/>
      <c r="AB487" s="2"/>
      <c r="AC487" s="2"/>
      <c r="AD487" s="2"/>
      <c r="AE487" s="2"/>
    </row>
    <row r="488" spans="1:31" ht="15.75" customHeight="1" x14ac:dyDescent="0.2">
      <c r="A488" s="20"/>
      <c r="B488" s="2"/>
      <c r="C488" s="23"/>
      <c r="D488" s="23"/>
      <c r="E488" s="23"/>
      <c r="F488" s="2"/>
      <c r="G488" s="23"/>
      <c r="H488" s="2"/>
      <c r="I488" s="23"/>
      <c r="J488" s="23"/>
      <c r="K488" s="2"/>
      <c r="L488" s="23"/>
      <c r="M488" s="23"/>
      <c r="N488" s="23"/>
      <c r="O488" s="2"/>
      <c r="P488" s="2"/>
      <c r="Q488" s="2"/>
      <c r="R488" s="2"/>
      <c r="S488" s="2"/>
      <c r="T488" s="2"/>
      <c r="U488" s="2"/>
      <c r="V488" s="2"/>
      <c r="W488" s="2"/>
      <c r="X488" s="2"/>
      <c r="Y488" s="2"/>
      <c r="Z488" s="2"/>
      <c r="AA488" s="2"/>
      <c r="AB488" s="2"/>
      <c r="AC488" s="2"/>
      <c r="AD488" s="2"/>
      <c r="AE488" s="2"/>
    </row>
    <row r="489" spans="1:31" ht="15.75" customHeight="1" x14ac:dyDescent="0.2">
      <c r="A489" s="20"/>
      <c r="B489" s="2"/>
      <c r="C489" s="23"/>
      <c r="D489" s="23"/>
      <c r="E489" s="23"/>
      <c r="F489" s="2"/>
      <c r="G489" s="23"/>
      <c r="H489" s="2"/>
      <c r="I489" s="23"/>
      <c r="J489" s="23"/>
      <c r="K489" s="2"/>
      <c r="L489" s="23"/>
      <c r="M489" s="23"/>
      <c r="N489" s="23"/>
      <c r="O489" s="2"/>
      <c r="P489" s="2"/>
      <c r="Q489" s="2"/>
      <c r="R489" s="2"/>
      <c r="S489" s="2"/>
      <c r="T489" s="2"/>
      <c r="U489" s="2"/>
      <c r="V489" s="2"/>
      <c r="W489" s="2"/>
      <c r="X489" s="2"/>
      <c r="Y489" s="2"/>
      <c r="Z489" s="2"/>
      <c r="AA489" s="2"/>
      <c r="AB489" s="2"/>
      <c r="AC489" s="2"/>
      <c r="AD489" s="2"/>
      <c r="AE489" s="2"/>
    </row>
    <row r="490" spans="1:31" ht="15.75" customHeight="1" x14ac:dyDescent="0.2">
      <c r="A490" s="20"/>
      <c r="B490" s="2"/>
      <c r="C490" s="23"/>
      <c r="D490" s="23"/>
      <c r="E490" s="23"/>
      <c r="F490" s="2"/>
      <c r="G490" s="23"/>
      <c r="H490" s="2"/>
      <c r="I490" s="23"/>
      <c r="J490" s="23"/>
      <c r="K490" s="2"/>
      <c r="L490" s="23"/>
      <c r="M490" s="23"/>
      <c r="N490" s="23"/>
      <c r="O490" s="2"/>
      <c r="P490" s="2"/>
      <c r="Q490" s="2"/>
      <c r="R490" s="2"/>
      <c r="S490" s="2"/>
      <c r="T490" s="2"/>
      <c r="U490" s="2"/>
      <c r="V490" s="2"/>
      <c r="W490" s="2"/>
      <c r="X490" s="2"/>
      <c r="Y490" s="2"/>
      <c r="Z490" s="2"/>
      <c r="AA490" s="2"/>
      <c r="AB490" s="2"/>
      <c r="AC490" s="2"/>
      <c r="AD490" s="2"/>
      <c r="AE490" s="2"/>
    </row>
    <row r="491" spans="1:31" ht="15.75" customHeight="1" x14ac:dyDescent="0.2">
      <c r="A491" s="20"/>
      <c r="B491" s="2"/>
      <c r="C491" s="23"/>
      <c r="D491" s="23"/>
      <c r="E491" s="23"/>
      <c r="F491" s="2"/>
      <c r="G491" s="23"/>
      <c r="H491" s="2"/>
      <c r="I491" s="23"/>
      <c r="J491" s="23"/>
      <c r="K491" s="2"/>
      <c r="L491" s="23"/>
      <c r="M491" s="23"/>
      <c r="N491" s="23"/>
      <c r="O491" s="2"/>
      <c r="P491" s="2"/>
      <c r="Q491" s="2"/>
      <c r="R491" s="2"/>
      <c r="S491" s="2"/>
      <c r="T491" s="2"/>
      <c r="U491" s="2"/>
      <c r="V491" s="2"/>
      <c r="W491" s="2"/>
      <c r="X491" s="2"/>
      <c r="Y491" s="2"/>
      <c r="Z491" s="2"/>
      <c r="AA491" s="2"/>
      <c r="AB491" s="2"/>
      <c r="AC491" s="2"/>
      <c r="AD491" s="2"/>
      <c r="AE491" s="2"/>
    </row>
    <row r="492" spans="1:31" ht="15.75" customHeight="1" x14ac:dyDescent="0.2">
      <c r="A492" s="20"/>
      <c r="B492" s="2"/>
      <c r="C492" s="23"/>
      <c r="D492" s="23"/>
      <c r="E492" s="23"/>
      <c r="F492" s="2"/>
      <c r="G492" s="23"/>
      <c r="H492" s="2"/>
      <c r="I492" s="23"/>
      <c r="J492" s="23"/>
      <c r="K492" s="2"/>
      <c r="L492" s="23"/>
      <c r="M492" s="23"/>
      <c r="N492" s="23"/>
      <c r="O492" s="2"/>
      <c r="P492" s="2"/>
      <c r="Q492" s="2"/>
      <c r="R492" s="2"/>
      <c r="S492" s="2"/>
      <c r="T492" s="2"/>
      <c r="U492" s="2"/>
      <c r="V492" s="2"/>
      <c r="W492" s="2"/>
      <c r="X492" s="2"/>
      <c r="Y492" s="2"/>
      <c r="Z492" s="2"/>
      <c r="AA492" s="2"/>
      <c r="AB492" s="2"/>
      <c r="AC492" s="2"/>
      <c r="AD492" s="2"/>
      <c r="AE492" s="2"/>
    </row>
    <row r="493" spans="1:31" ht="15.75" customHeight="1" x14ac:dyDescent="0.2">
      <c r="A493" s="20"/>
      <c r="B493" s="2"/>
      <c r="C493" s="23"/>
      <c r="D493" s="23"/>
      <c r="E493" s="23"/>
      <c r="F493" s="2"/>
      <c r="G493" s="23"/>
      <c r="H493" s="2"/>
      <c r="I493" s="23"/>
      <c r="J493" s="23"/>
      <c r="K493" s="2"/>
      <c r="L493" s="23"/>
      <c r="M493" s="23"/>
      <c r="N493" s="23"/>
      <c r="O493" s="2"/>
      <c r="P493" s="2"/>
      <c r="Q493" s="2"/>
      <c r="R493" s="2"/>
      <c r="S493" s="2"/>
      <c r="T493" s="2"/>
      <c r="U493" s="2"/>
      <c r="V493" s="2"/>
      <c r="W493" s="2"/>
      <c r="X493" s="2"/>
      <c r="Y493" s="2"/>
      <c r="Z493" s="2"/>
      <c r="AA493" s="2"/>
      <c r="AB493" s="2"/>
      <c r="AC493" s="2"/>
      <c r="AD493" s="2"/>
      <c r="AE493" s="2"/>
    </row>
    <row r="494" spans="1:31" ht="15.75" customHeight="1" x14ac:dyDescent="0.2">
      <c r="A494" s="20"/>
      <c r="B494" s="2"/>
      <c r="C494" s="23"/>
      <c r="D494" s="23"/>
      <c r="E494" s="23"/>
      <c r="F494" s="2"/>
      <c r="G494" s="23"/>
      <c r="H494" s="2"/>
      <c r="I494" s="23"/>
      <c r="J494" s="23"/>
      <c r="K494" s="2"/>
      <c r="L494" s="23"/>
      <c r="M494" s="23"/>
      <c r="N494" s="23"/>
      <c r="O494" s="2"/>
      <c r="P494" s="2"/>
      <c r="Q494" s="2"/>
      <c r="R494" s="2"/>
      <c r="S494" s="2"/>
      <c r="T494" s="2"/>
      <c r="U494" s="2"/>
      <c r="V494" s="2"/>
      <c r="W494" s="2"/>
      <c r="X494" s="2"/>
      <c r="Y494" s="2"/>
      <c r="Z494" s="2"/>
      <c r="AA494" s="2"/>
      <c r="AB494" s="2"/>
      <c r="AC494" s="2"/>
      <c r="AD494" s="2"/>
      <c r="AE494" s="2"/>
    </row>
    <row r="495" spans="1:31" ht="15.75" customHeight="1" x14ac:dyDescent="0.2">
      <c r="A495" s="20"/>
      <c r="B495" s="2"/>
      <c r="C495" s="23"/>
      <c r="D495" s="23"/>
      <c r="E495" s="23"/>
      <c r="F495" s="2"/>
      <c r="G495" s="23"/>
      <c r="H495" s="2"/>
      <c r="I495" s="23"/>
      <c r="J495" s="23"/>
      <c r="K495" s="2"/>
      <c r="L495" s="23"/>
      <c r="M495" s="23"/>
      <c r="N495" s="23"/>
      <c r="O495" s="2"/>
      <c r="P495" s="2"/>
      <c r="Q495" s="2"/>
      <c r="R495" s="2"/>
      <c r="S495" s="2"/>
      <c r="T495" s="2"/>
      <c r="U495" s="2"/>
      <c r="V495" s="2"/>
      <c r="W495" s="2"/>
      <c r="X495" s="2"/>
      <c r="Y495" s="2"/>
      <c r="Z495" s="2"/>
      <c r="AA495" s="2"/>
      <c r="AB495" s="2"/>
      <c r="AC495" s="2"/>
      <c r="AD495" s="2"/>
      <c r="AE495" s="2"/>
    </row>
    <row r="496" spans="1:31" ht="15.75" customHeight="1" x14ac:dyDescent="0.2">
      <c r="A496" s="20"/>
      <c r="B496" s="2"/>
      <c r="C496" s="23"/>
      <c r="D496" s="23"/>
      <c r="E496" s="23"/>
      <c r="F496" s="2"/>
      <c r="G496" s="23"/>
      <c r="H496" s="2"/>
      <c r="I496" s="23"/>
      <c r="J496" s="23"/>
      <c r="K496" s="2"/>
      <c r="L496" s="23"/>
      <c r="M496" s="23"/>
      <c r="N496" s="23"/>
      <c r="O496" s="2"/>
      <c r="P496" s="2"/>
      <c r="Q496" s="2"/>
      <c r="R496" s="2"/>
      <c r="S496" s="2"/>
      <c r="T496" s="2"/>
      <c r="U496" s="2"/>
      <c r="V496" s="2"/>
      <c r="W496" s="2"/>
      <c r="X496" s="2"/>
      <c r="Y496" s="2"/>
      <c r="Z496" s="2"/>
      <c r="AA496" s="2"/>
      <c r="AB496" s="2"/>
      <c r="AC496" s="2"/>
      <c r="AD496" s="2"/>
      <c r="AE496" s="2"/>
    </row>
    <row r="497" spans="1:31" ht="15.75" customHeight="1" x14ac:dyDescent="0.2">
      <c r="A497" s="20"/>
      <c r="B497" s="2"/>
      <c r="C497" s="23"/>
      <c r="D497" s="23"/>
      <c r="E497" s="23"/>
      <c r="F497" s="2"/>
      <c r="G497" s="23"/>
      <c r="H497" s="2"/>
      <c r="I497" s="23"/>
      <c r="J497" s="23"/>
      <c r="K497" s="2"/>
      <c r="L497" s="23"/>
      <c r="M497" s="23"/>
      <c r="N497" s="23"/>
      <c r="O497" s="2"/>
      <c r="P497" s="2"/>
      <c r="Q497" s="2"/>
      <c r="R497" s="2"/>
      <c r="S497" s="2"/>
      <c r="T497" s="2"/>
      <c r="U497" s="2"/>
      <c r="V497" s="2"/>
      <c r="W497" s="2"/>
      <c r="X497" s="2"/>
      <c r="Y497" s="2"/>
      <c r="Z497" s="2"/>
      <c r="AA497" s="2"/>
      <c r="AB497" s="2"/>
      <c r="AC497" s="2"/>
      <c r="AD497" s="2"/>
      <c r="AE497" s="2"/>
    </row>
    <row r="498" spans="1:31" ht="15.75" customHeight="1" x14ac:dyDescent="0.2">
      <c r="A498" s="20"/>
      <c r="B498" s="2"/>
      <c r="C498" s="23"/>
      <c r="D498" s="23"/>
      <c r="E498" s="23"/>
      <c r="F498" s="2"/>
      <c r="G498" s="23"/>
      <c r="H498" s="2"/>
      <c r="I498" s="23"/>
      <c r="J498" s="23"/>
      <c r="K498" s="2"/>
      <c r="L498" s="23"/>
      <c r="M498" s="23"/>
      <c r="N498" s="23"/>
      <c r="O498" s="2"/>
      <c r="P498" s="2"/>
      <c r="Q498" s="2"/>
      <c r="R498" s="2"/>
      <c r="S498" s="2"/>
      <c r="T498" s="2"/>
      <c r="U498" s="2"/>
      <c r="V498" s="2"/>
      <c r="W498" s="2"/>
      <c r="X498" s="2"/>
      <c r="Y498" s="2"/>
      <c r="Z498" s="2"/>
      <c r="AA498" s="2"/>
      <c r="AB498" s="2"/>
      <c r="AC498" s="2"/>
      <c r="AD498" s="2"/>
      <c r="AE498" s="2"/>
    </row>
    <row r="499" spans="1:31" ht="15.75" customHeight="1" x14ac:dyDescent="0.2">
      <c r="A499" s="20"/>
      <c r="B499" s="2"/>
      <c r="C499" s="23"/>
      <c r="D499" s="23"/>
      <c r="E499" s="23"/>
      <c r="F499" s="2"/>
      <c r="G499" s="23"/>
      <c r="H499" s="2"/>
      <c r="I499" s="23"/>
      <c r="J499" s="23"/>
      <c r="K499" s="2"/>
      <c r="L499" s="23"/>
      <c r="M499" s="23"/>
      <c r="N499" s="23"/>
      <c r="O499" s="2"/>
      <c r="P499" s="2"/>
      <c r="Q499" s="2"/>
      <c r="R499" s="2"/>
      <c r="S499" s="2"/>
      <c r="T499" s="2"/>
      <c r="U499" s="2"/>
      <c r="V499" s="2"/>
      <c r="W499" s="2"/>
      <c r="X499" s="2"/>
      <c r="Y499" s="2"/>
      <c r="Z499" s="2"/>
      <c r="AA499" s="2"/>
      <c r="AB499" s="2"/>
      <c r="AC499" s="2"/>
      <c r="AD499" s="2"/>
      <c r="AE499" s="2"/>
    </row>
    <row r="500" spans="1:31" ht="15.75" customHeight="1" x14ac:dyDescent="0.2">
      <c r="A500" s="20"/>
      <c r="B500" s="2"/>
      <c r="C500" s="23"/>
      <c r="D500" s="23"/>
      <c r="E500" s="23"/>
      <c r="F500" s="2"/>
      <c r="G500" s="23"/>
      <c r="H500" s="2"/>
      <c r="I500" s="23"/>
      <c r="J500" s="23"/>
      <c r="K500" s="2"/>
      <c r="L500" s="23"/>
      <c r="M500" s="23"/>
      <c r="N500" s="23"/>
      <c r="O500" s="2"/>
      <c r="P500" s="2"/>
      <c r="Q500" s="2"/>
      <c r="R500" s="2"/>
      <c r="S500" s="2"/>
      <c r="T500" s="2"/>
      <c r="U500" s="2"/>
      <c r="V500" s="2"/>
      <c r="W500" s="2"/>
      <c r="X500" s="2"/>
      <c r="Y500" s="2"/>
      <c r="Z500" s="2"/>
      <c r="AA500" s="2"/>
      <c r="AB500" s="2"/>
      <c r="AC500" s="2"/>
      <c r="AD500" s="2"/>
      <c r="AE500" s="2"/>
    </row>
    <row r="501" spans="1:31" ht="15.75" customHeight="1" x14ac:dyDescent="0.2">
      <c r="A501" s="20"/>
      <c r="B501" s="2"/>
      <c r="C501" s="23"/>
      <c r="D501" s="23"/>
      <c r="E501" s="23"/>
      <c r="F501" s="2"/>
      <c r="G501" s="23"/>
      <c r="H501" s="2"/>
      <c r="I501" s="23"/>
      <c r="J501" s="23"/>
      <c r="K501" s="2"/>
      <c r="L501" s="23"/>
      <c r="M501" s="23"/>
      <c r="N501" s="23"/>
      <c r="O501" s="2"/>
      <c r="P501" s="2"/>
      <c r="Q501" s="2"/>
      <c r="R501" s="2"/>
      <c r="S501" s="2"/>
      <c r="T501" s="2"/>
      <c r="U501" s="2"/>
      <c r="V501" s="2"/>
      <c r="W501" s="2"/>
      <c r="X501" s="2"/>
      <c r="Y501" s="2"/>
      <c r="Z501" s="2"/>
      <c r="AA501" s="2"/>
      <c r="AB501" s="2"/>
      <c r="AC501" s="2"/>
      <c r="AD501" s="2"/>
      <c r="AE501" s="2"/>
    </row>
    <row r="502" spans="1:31" ht="15.75" customHeight="1" x14ac:dyDescent="0.2">
      <c r="A502" s="20"/>
      <c r="B502" s="2"/>
      <c r="C502" s="23"/>
      <c r="D502" s="23"/>
      <c r="E502" s="23"/>
      <c r="F502" s="2"/>
      <c r="G502" s="23"/>
      <c r="H502" s="2"/>
      <c r="I502" s="23"/>
      <c r="J502" s="23"/>
      <c r="K502" s="2"/>
      <c r="L502" s="23"/>
      <c r="M502" s="23"/>
      <c r="N502" s="23"/>
      <c r="O502" s="2"/>
      <c r="P502" s="2"/>
      <c r="Q502" s="2"/>
      <c r="R502" s="2"/>
      <c r="S502" s="2"/>
      <c r="T502" s="2"/>
      <c r="U502" s="2"/>
      <c r="V502" s="2"/>
      <c r="W502" s="2"/>
      <c r="X502" s="2"/>
      <c r="Y502" s="2"/>
      <c r="Z502" s="2"/>
      <c r="AA502" s="2"/>
      <c r="AB502" s="2"/>
      <c r="AC502" s="2"/>
      <c r="AD502" s="2"/>
      <c r="AE502" s="2"/>
    </row>
    <row r="503" spans="1:31" ht="15.75" customHeight="1" x14ac:dyDescent="0.2">
      <c r="A503" s="20"/>
      <c r="B503" s="2"/>
      <c r="C503" s="23"/>
      <c r="D503" s="23"/>
      <c r="E503" s="23"/>
      <c r="F503" s="2"/>
      <c r="G503" s="23"/>
      <c r="H503" s="2"/>
      <c r="I503" s="23"/>
      <c r="J503" s="23"/>
      <c r="K503" s="2"/>
      <c r="L503" s="23"/>
      <c r="M503" s="23"/>
      <c r="N503" s="23"/>
      <c r="O503" s="2"/>
      <c r="P503" s="2"/>
      <c r="Q503" s="2"/>
      <c r="R503" s="2"/>
      <c r="S503" s="2"/>
      <c r="T503" s="2"/>
      <c r="U503" s="2"/>
      <c r="V503" s="2"/>
      <c r="W503" s="2"/>
      <c r="X503" s="2"/>
      <c r="Y503" s="2"/>
      <c r="Z503" s="2"/>
      <c r="AA503" s="2"/>
      <c r="AB503" s="2"/>
      <c r="AC503" s="2"/>
      <c r="AD503" s="2"/>
      <c r="AE503" s="2"/>
    </row>
    <row r="504" spans="1:31" ht="15.75" customHeight="1" x14ac:dyDescent="0.2">
      <c r="A504" s="20"/>
      <c r="B504" s="2"/>
      <c r="C504" s="23"/>
      <c r="D504" s="23"/>
      <c r="E504" s="23"/>
      <c r="F504" s="2"/>
      <c r="G504" s="23"/>
      <c r="H504" s="2"/>
      <c r="I504" s="23"/>
      <c r="J504" s="23"/>
      <c r="K504" s="2"/>
      <c r="L504" s="23"/>
      <c r="M504" s="23"/>
      <c r="N504" s="23"/>
      <c r="O504" s="2"/>
      <c r="P504" s="2"/>
      <c r="Q504" s="2"/>
      <c r="R504" s="2"/>
      <c r="S504" s="2"/>
      <c r="T504" s="2"/>
      <c r="U504" s="2"/>
      <c r="V504" s="2"/>
      <c r="W504" s="2"/>
      <c r="X504" s="2"/>
      <c r="Y504" s="2"/>
      <c r="Z504" s="2"/>
      <c r="AA504" s="2"/>
      <c r="AB504" s="2"/>
      <c r="AC504" s="2"/>
      <c r="AD504" s="2"/>
      <c r="AE504" s="2"/>
    </row>
    <row r="505" spans="1:31" ht="15.75" customHeight="1" x14ac:dyDescent="0.2">
      <c r="A505" s="20"/>
      <c r="B505" s="2"/>
      <c r="C505" s="23"/>
      <c r="D505" s="23"/>
      <c r="E505" s="23"/>
      <c r="F505" s="2"/>
      <c r="G505" s="23"/>
      <c r="H505" s="2"/>
      <c r="I505" s="23"/>
      <c r="J505" s="23"/>
      <c r="K505" s="2"/>
      <c r="L505" s="23"/>
      <c r="M505" s="23"/>
      <c r="N505" s="23"/>
      <c r="O505" s="2"/>
      <c r="P505" s="2"/>
      <c r="Q505" s="2"/>
      <c r="R505" s="2"/>
      <c r="S505" s="2"/>
      <c r="T505" s="2"/>
      <c r="U505" s="2"/>
      <c r="V505" s="2"/>
      <c r="W505" s="2"/>
      <c r="X505" s="2"/>
      <c r="Y505" s="2"/>
      <c r="Z505" s="2"/>
      <c r="AA505" s="2"/>
      <c r="AB505" s="2"/>
      <c r="AC505" s="2"/>
      <c r="AD505" s="2"/>
      <c r="AE505" s="2"/>
    </row>
    <row r="506" spans="1:31" ht="15.75" customHeight="1" x14ac:dyDescent="0.2">
      <c r="A506" s="20"/>
      <c r="B506" s="2"/>
      <c r="C506" s="23"/>
      <c r="D506" s="23"/>
      <c r="E506" s="23"/>
      <c r="F506" s="2"/>
      <c r="G506" s="23"/>
      <c r="H506" s="2"/>
      <c r="I506" s="23"/>
      <c r="J506" s="23"/>
      <c r="K506" s="2"/>
      <c r="L506" s="23"/>
      <c r="M506" s="23"/>
      <c r="N506" s="23"/>
      <c r="O506" s="2"/>
      <c r="P506" s="2"/>
      <c r="Q506" s="2"/>
      <c r="R506" s="2"/>
      <c r="S506" s="2"/>
      <c r="T506" s="2"/>
      <c r="U506" s="2"/>
      <c r="V506" s="2"/>
      <c r="W506" s="2"/>
      <c r="X506" s="2"/>
      <c r="Y506" s="2"/>
      <c r="Z506" s="2"/>
      <c r="AA506" s="2"/>
      <c r="AB506" s="2"/>
      <c r="AC506" s="2"/>
      <c r="AD506" s="2"/>
      <c r="AE506" s="2"/>
    </row>
    <row r="507" spans="1:31" ht="15.75" customHeight="1" x14ac:dyDescent="0.2">
      <c r="A507" s="20"/>
      <c r="B507" s="2"/>
      <c r="C507" s="23"/>
      <c r="D507" s="23"/>
      <c r="E507" s="23"/>
      <c r="F507" s="2"/>
      <c r="G507" s="23"/>
      <c r="H507" s="2"/>
      <c r="I507" s="23"/>
      <c r="J507" s="23"/>
      <c r="K507" s="2"/>
      <c r="L507" s="23"/>
      <c r="M507" s="23"/>
      <c r="N507" s="23"/>
      <c r="O507" s="2"/>
      <c r="P507" s="2"/>
      <c r="Q507" s="2"/>
      <c r="R507" s="2"/>
      <c r="S507" s="2"/>
      <c r="T507" s="2"/>
      <c r="U507" s="2"/>
      <c r="V507" s="2"/>
      <c r="W507" s="2"/>
      <c r="X507" s="2"/>
      <c r="Y507" s="2"/>
      <c r="Z507" s="2"/>
      <c r="AA507" s="2"/>
      <c r="AB507" s="2"/>
      <c r="AC507" s="2"/>
      <c r="AD507" s="2"/>
      <c r="AE507" s="2"/>
    </row>
    <row r="508" spans="1:31" ht="15.75" customHeight="1" x14ac:dyDescent="0.2">
      <c r="A508" s="20"/>
      <c r="B508" s="2"/>
      <c r="C508" s="23"/>
      <c r="D508" s="23"/>
      <c r="E508" s="23"/>
      <c r="F508" s="2"/>
      <c r="G508" s="23"/>
      <c r="H508" s="2"/>
      <c r="I508" s="23"/>
      <c r="J508" s="23"/>
      <c r="K508" s="2"/>
      <c r="L508" s="23"/>
      <c r="M508" s="23"/>
      <c r="N508" s="23"/>
      <c r="O508" s="2"/>
      <c r="P508" s="2"/>
      <c r="Q508" s="2"/>
      <c r="R508" s="2"/>
      <c r="S508" s="2"/>
      <c r="T508" s="2"/>
      <c r="U508" s="2"/>
      <c r="V508" s="2"/>
      <c r="W508" s="2"/>
      <c r="X508" s="2"/>
      <c r="Y508" s="2"/>
      <c r="Z508" s="2"/>
      <c r="AA508" s="2"/>
      <c r="AB508" s="2"/>
      <c r="AC508" s="2"/>
      <c r="AD508" s="2"/>
      <c r="AE508" s="2"/>
    </row>
    <row r="509" spans="1:31" ht="15.75" customHeight="1" x14ac:dyDescent="0.2">
      <c r="A509" s="20"/>
      <c r="B509" s="2"/>
      <c r="C509" s="23"/>
      <c r="D509" s="23"/>
      <c r="E509" s="23"/>
      <c r="F509" s="2"/>
      <c r="G509" s="23"/>
      <c r="H509" s="2"/>
      <c r="I509" s="23"/>
      <c r="J509" s="23"/>
      <c r="K509" s="2"/>
      <c r="L509" s="23"/>
      <c r="M509" s="23"/>
      <c r="N509" s="23"/>
      <c r="O509" s="2"/>
      <c r="P509" s="2"/>
      <c r="Q509" s="2"/>
      <c r="R509" s="2"/>
      <c r="S509" s="2"/>
      <c r="T509" s="2"/>
      <c r="U509" s="2"/>
      <c r="V509" s="2"/>
      <c r="W509" s="2"/>
      <c r="X509" s="2"/>
      <c r="Y509" s="2"/>
      <c r="Z509" s="2"/>
      <c r="AA509" s="2"/>
      <c r="AB509" s="2"/>
      <c r="AC509" s="2"/>
      <c r="AD509" s="2"/>
      <c r="AE509" s="2"/>
    </row>
    <row r="510" spans="1:31" ht="15.75" customHeight="1" x14ac:dyDescent="0.2">
      <c r="A510" s="20"/>
      <c r="B510" s="2"/>
      <c r="C510" s="23"/>
      <c r="D510" s="23"/>
      <c r="E510" s="23"/>
      <c r="F510" s="2"/>
      <c r="G510" s="23"/>
      <c r="H510" s="2"/>
      <c r="I510" s="23"/>
      <c r="J510" s="23"/>
      <c r="K510" s="2"/>
      <c r="L510" s="23"/>
      <c r="M510" s="23"/>
      <c r="N510" s="23"/>
      <c r="O510" s="2"/>
      <c r="P510" s="2"/>
      <c r="Q510" s="2"/>
      <c r="R510" s="2"/>
      <c r="S510" s="2"/>
      <c r="T510" s="2"/>
      <c r="U510" s="2"/>
      <c r="V510" s="2"/>
      <c r="W510" s="2"/>
      <c r="X510" s="2"/>
      <c r="Y510" s="2"/>
      <c r="Z510" s="2"/>
      <c r="AA510" s="2"/>
      <c r="AB510" s="2"/>
      <c r="AC510" s="2"/>
      <c r="AD510" s="2"/>
      <c r="AE510" s="2"/>
    </row>
    <row r="511" spans="1:31" ht="15.75" customHeight="1" x14ac:dyDescent="0.2">
      <c r="A511" s="20"/>
      <c r="B511" s="2"/>
      <c r="C511" s="23"/>
      <c r="D511" s="23"/>
      <c r="E511" s="23"/>
      <c r="F511" s="2"/>
      <c r="G511" s="23"/>
      <c r="H511" s="2"/>
      <c r="I511" s="23"/>
      <c r="J511" s="23"/>
      <c r="K511" s="2"/>
      <c r="L511" s="23"/>
      <c r="M511" s="23"/>
      <c r="N511" s="23"/>
      <c r="O511" s="2"/>
      <c r="P511" s="2"/>
      <c r="Q511" s="2"/>
      <c r="R511" s="2"/>
      <c r="S511" s="2"/>
      <c r="T511" s="2"/>
      <c r="U511" s="2"/>
      <c r="V511" s="2"/>
      <c r="W511" s="2"/>
      <c r="X511" s="2"/>
      <c r="Y511" s="2"/>
      <c r="Z511" s="2"/>
      <c r="AA511" s="2"/>
      <c r="AB511" s="2"/>
      <c r="AC511" s="2"/>
      <c r="AD511" s="2"/>
      <c r="AE511" s="2"/>
    </row>
    <row r="512" spans="1:31" ht="15.75" customHeight="1" x14ac:dyDescent="0.2">
      <c r="A512" s="20"/>
      <c r="B512" s="2"/>
      <c r="C512" s="23"/>
      <c r="D512" s="23"/>
      <c r="E512" s="23"/>
      <c r="F512" s="2"/>
      <c r="G512" s="23"/>
      <c r="H512" s="2"/>
      <c r="I512" s="23"/>
      <c r="J512" s="23"/>
      <c r="K512" s="2"/>
      <c r="L512" s="23"/>
      <c r="M512" s="23"/>
      <c r="N512" s="23"/>
      <c r="O512" s="2"/>
      <c r="P512" s="2"/>
      <c r="Q512" s="2"/>
      <c r="R512" s="2"/>
      <c r="S512" s="2"/>
      <c r="T512" s="2"/>
      <c r="U512" s="2"/>
      <c r="V512" s="2"/>
      <c r="W512" s="2"/>
      <c r="X512" s="2"/>
      <c r="Y512" s="2"/>
      <c r="Z512" s="2"/>
      <c r="AA512" s="2"/>
      <c r="AB512" s="2"/>
      <c r="AC512" s="2"/>
      <c r="AD512" s="2"/>
      <c r="AE512" s="2"/>
    </row>
    <row r="513" spans="1:31" ht="15.75" customHeight="1" x14ac:dyDescent="0.2">
      <c r="A513" s="20"/>
      <c r="B513" s="2"/>
      <c r="C513" s="23"/>
      <c r="D513" s="23"/>
      <c r="E513" s="23"/>
      <c r="F513" s="2"/>
      <c r="G513" s="23"/>
      <c r="H513" s="2"/>
      <c r="I513" s="23"/>
      <c r="J513" s="23"/>
      <c r="K513" s="2"/>
      <c r="L513" s="23"/>
      <c r="M513" s="23"/>
      <c r="N513" s="23"/>
      <c r="O513" s="2"/>
      <c r="P513" s="2"/>
      <c r="Q513" s="2"/>
      <c r="R513" s="2"/>
      <c r="S513" s="2"/>
      <c r="T513" s="2"/>
      <c r="U513" s="2"/>
      <c r="V513" s="2"/>
      <c r="W513" s="2"/>
      <c r="X513" s="2"/>
      <c r="Y513" s="2"/>
      <c r="Z513" s="2"/>
      <c r="AA513" s="2"/>
      <c r="AB513" s="2"/>
      <c r="AC513" s="2"/>
      <c r="AD513" s="2"/>
      <c r="AE513" s="2"/>
    </row>
    <row r="514" spans="1:31" ht="15.75" customHeight="1" x14ac:dyDescent="0.2">
      <c r="A514" s="20"/>
      <c r="B514" s="2"/>
      <c r="C514" s="23"/>
      <c r="D514" s="23"/>
      <c r="E514" s="23"/>
      <c r="F514" s="2"/>
      <c r="G514" s="23"/>
      <c r="H514" s="2"/>
      <c r="I514" s="23"/>
      <c r="J514" s="23"/>
      <c r="K514" s="2"/>
      <c r="L514" s="23"/>
      <c r="M514" s="23"/>
      <c r="N514" s="23"/>
      <c r="O514" s="2"/>
      <c r="P514" s="2"/>
      <c r="Q514" s="2"/>
      <c r="R514" s="2"/>
      <c r="S514" s="2"/>
      <c r="T514" s="2"/>
      <c r="U514" s="2"/>
      <c r="V514" s="2"/>
      <c r="W514" s="2"/>
      <c r="X514" s="2"/>
      <c r="Y514" s="2"/>
      <c r="Z514" s="2"/>
      <c r="AA514" s="2"/>
      <c r="AB514" s="2"/>
      <c r="AC514" s="2"/>
      <c r="AD514" s="2"/>
      <c r="AE514" s="2"/>
    </row>
    <row r="515" spans="1:31" ht="15.75" customHeight="1" x14ac:dyDescent="0.2">
      <c r="A515" s="20"/>
      <c r="B515" s="2"/>
      <c r="C515" s="23"/>
      <c r="D515" s="23"/>
      <c r="E515" s="23"/>
      <c r="F515" s="2"/>
      <c r="G515" s="23"/>
      <c r="H515" s="2"/>
      <c r="I515" s="23"/>
      <c r="J515" s="23"/>
      <c r="K515" s="2"/>
      <c r="L515" s="23"/>
      <c r="M515" s="23"/>
      <c r="N515" s="23"/>
      <c r="O515" s="2"/>
      <c r="P515" s="2"/>
      <c r="Q515" s="2"/>
      <c r="R515" s="2"/>
      <c r="S515" s="2"/>
      <c r="T515" s="2"/>
      <c r="U515" s="2"/>
      <c r="V515" s="2"/>
      <c r="W515" s="2"/>
      <c r="X515" s="2"/>
      <c r="Y515" s="2"/>
      <c r="Z515" s="2"/>
      <c r="AA515" s="2"/>
      <c r="AB515" s="2"/>
      <c r="AC515" s="2"/>
      <c r="AD515" s="2"/>
      <c r="AE515" s="2"/>
    </row>
    <row r="516" spans="1:31" ht="15.75" customHeight="1" x14ac:dyDescent="0.2">
      <c r="A516" s="20"/>
      <c r="B516" s="2"/>
      <c r="C516" s="23"/>
      <c r="D516" s="23"/>
      <c r="E516" s="23"/>
      <c r="F516" s="2"/>
      <c r="G516" s="23"/>
      <c r="H516" s="2"/>
      <c r="I516" s="23"/>
      <c r="J516" s="23"/>
      <c r="K516" s="2"/>
      <c r="L516" s="23"/>
      <c r="M516" s="23"/>
      <c r="N516" s="23"/>
      <c r="O516" s="2"/>
      <c r="P516" s="2"/>
      <c r="Q516" s="2"/>
      <c r="R516" s="2"/>
      <c r="S516" s="2"/>
      <c r="T516" s="2"/>
      <c r="U516" s="2"/>
      <c r="V516" s="2"/>
      <c r="W516" s="2"/>
      <c r="X516" s="2"/>
      <c r="Y516" s="2"/>
      <c r="Z516" s="2"/>
      <c r="AA516" s="2"/>
      <c r="AB516" s="2"/>
      <c r="AC516" s="2"/>
      <c r="AD516" s="2"/>
      <c r="AE516" s="2"/>
    </row>
    <row r="517" spans="1:31" ht="15.75" customHeight="1" x14ac:dyDescent="0.2">
      <c r="A517" s="20"/>
      <c r="B517" s="2"/>
      <c r="C517" s="23"/>
      <c r="D517" s="23"/>
      <c r="E517" s="23"/>
      <c r="F517" s="2"/>
      <c r="G517" s="23"/>
      <c r="H517" s="2"/>
      <c r="I517" s="23"/>
      <c r="J517" s="23"/>
      <c r="K517" s="2"/>
      <c r="L517" s="23"/>
      <c r="M517" s="23"/>
      <c r="N517" s="23"/>
      <c r="O517" s="2"/>
      <c r="P517" s="2"/>
      <c r="Q517" s="2"/>
      <c r="R517" s="2"/>
      <c r="S517" s="2"/>
      <c r="T517" s="2"/>
      <c r="U517" s="2"/>
      <c r="V517" s="2"/>
      <c r="W517" s="2"/>
      <c r="X517" s="2"/>
      <c r="Y517" s="2"/>
      <c r="Z517" s="2"/>
      <c r="AA517" s="2"/>
      <c r="AB517" s="2"/>
      <c r="AC517" s="2"/>
      <c r="AD517" s="2"/>
      <c r="AE517" s="2"/>
    </row>
    <row r="518" spans="1:31" ht="15.75" customHeight="1" x14ac:dyDescent="0.2">
      <c r="A518" s="20"/>
      <c r="B518" s="2"/>
      <c r="C518" s="23"/>
      <c r="D518" s="23"/>
      <c r="E518" s="23"/>
      <c r="F518" s="2"/>
      <c r="G518" s="23"/>
      <c r="H518" s="2"/>
      <c r="I518" s="23"/>
      <c r="J518" s="23"/>
      <c r="K518" s="2"/>
      <c r="L518" s="23"/>
      <c r="M518" s="23"/>
      <c r="N518" s="23"/>
      <c r="O518" s="2"/>
      <c r="P518" s="2"/>
      <c r="Q518" s="2"/>
      <c r="R518" s="2"/>
      <c r="S518" s="2"/>
      <c r="T518" s="2"/>
      <c r="U518" s="2"/>
      <c r="V518" s="2"/>
      <c r="W518" s="2"/>
      <c r="X518" s="2"/>
      <c r="Y518" s="2"/>
      <c r="Z518" s="2"/>
      <c r="AA518" s="2"/>
      <c r="AB518" s="2"/>
      <c r="AC518" s="2"/>
      <c r="AD518" s="2"/>
      <c r="AE518" s="2"/>
    </row>
    <row r="519" spans="1:31" ht="15.75" customHeight="1" x14ac:dyDescent="0.2">
      <c r="A519" s="20"/>
      <c r="B519" s="2"/>
      <c r="C519" s="23"/>
      <c r="D519" s="23"/>
      <c r="E519" s="23"/>
      <c r="F519" s="2"/>
      <c r="G519" s="23"/>
      <c r="H519" s="2"/>
      <c r="I519" s="23"/>
      <c r="J519" s="23"/>
      <c r="K519" s="2"/>
      <c r="L519" s="23"/>
      <c r="M519" s="23"/>
      <c r="N519" s="23"/>
      <c r="O519" s="2"/>
      <c r="P519" s="2"/>
      <c r="Q519" s="2"/>
      <c r="R519" s="2"/>
      <c r="S519" s="2"/>
      <c r="T519" s="2"/>
      <c r="U519" s="2"/>
      <c r="V519" s="2"/>
      <c r="W519" s="2"/>
      <c r="X519" s="2"/>
      <c r="Y519" s="2"/>
      <c r="Z519" s="2"/>
      <c r="AA519" s="2"/>
      <c r="AB519" s="2"/>
      <c r="AC519" s="2"/>
      <c r="AD519" s="2"/>
      <c r="AE519" s="2"/>
    </row>
    <row r="520" spans="1:31" ht="15.75" customHeight="1" x14ac:dyDescent="0.2">
      <c r="A520" s="20"/>
      <c r="B520" s="2"/>
      <c r="C520" s="23"/>
      <c r="D520" s="23"/>
      <c r="E520" s="23"/>
      <c r="F520" s="2"/>
      <c r="G520" s="23"/>
      <c r="H520" s="2"/>
      <c r="I520" s="23"/>
      <c r="J520" s="23"/>
      <c r="K520" s="2"/>
      <c r="L520" s="23"/>
      <c r="M520" s="23"/>
      <c r="N520" s="23"/>
      <c r="O520" s="2"/>
      <c r="P520" s="2"/>
      <c r="Q520" s="2"/>
      <c r="R520" s="2"/>
      <c r="S520" s="2"/>
      <c r="T520" s="2"/>
      <c r="U520" s="2"/>
      <c r="V520" s="2"/>
      <c r="W520" s="2"/>
      <c r="X520" s="2"/>
      <c r="Y520" s="2"/>
      <c r="Z520" s="2"/>
      <c r="AA520" s="2"/>
      <c r="AB520" s="2"/>
      <c r="AC520" s="2"/>
      <c r="AD520" s="2"/>
      <c r="AE520" s="2"/>
    </row>
    <row r="521" spans="1:31" ht="15.75" customHeight="1" x14ac:dyDescent="0.2">
      <c r="A521" s="20"/>
      <c r="B521" s="2"/>
      <c r="C521" s="23"/>
      <c r="D521" s="23"/>
      <c r="E521" s="23"/>
      <c r="F521" s="2"/>
      <c r="G521" s="23"/>
      <c r="H521" s="2"/>
      <c r="I521" s="23"/>
      <c r="J521" s="23"/>
      <c r="K521" s="2"/>
      <c r="L521" s="23"/>
      <c r="M521" s="23"/>
      <c r="N521" s="23"/>
      <c r="O521" s="2"/>
      <c r="P521" s="2"/>
      <c r="Q521" s="2"/>
      <c r="R521" s="2"/>
      <c r="S521" s="2"/>
      <c r="T521" s="2"/>
      <c r="U521" s="2"/>
      <c r="V521" s="2"/>
      <c r="W521" s="2"/>
      <c r="X521" s="2"/>
      <c r="Y521" s="2"/>
      <c r="Z521" s="2"/>
      <c r="AA521" s="2"/>
      <c r="AB521" s="2"/>
      <c r="AC521" s="2"/>
      <c r="AD521" s="2"/>
      <c r="AE521" s="2"/>
    </row>
    <row r="522" spans="1:31" ht="15.75" customHeight="1" x14ac:dyDescent="0.2">
      <c r="A522" s="20"/>
      <c r="B522" s="2"/>
      <c r="C522" s="23"/>
      <c r="D522" s="23"/>
      <c r="E522" s="23"/>
      <c r="F522" s="2"/>
      <c r="G522" s="23"/>
      <c r="H522" s="2"/>
      <c r="I522" s="23"/>
      <c r="J522" s="23"/>
      <c r="K522" s="2"/>
      <c r="L522" s="23"/>
      <c r="M522" s="23"/>
      <c r="N522" s="23"/>
      <c r="O522" s="2"/>
      <c r="P522" s="2"/>
      <c r="Q522" s="2"/>
      <c r="R522" s="2"/>
      <c r="S522" s="2"/>
      <c r="T522" s="2"/>
      <c r="U522" s="2"/>
      <c r="V522" s="2"/>
      <c r="W522" s="2"/>
      <c r="X522" s="2"/>
      <c r="Y522" s="2"/>
      <c r="Z522" s="2"/>
      <c r="AA522" s="2"/>
      <c r="AB522" s="2"/>
      <c r="AC522" s="2"/>
      <c r="AD522" s="2"/>
      <c r="AE522" s="2"/>
    </row>
    <row r="523" spans="1:31" ht="15.75" customHeight="1" x14ac:dyDescent="0.2">
      <c r="A523" s="20"/>
      <c r="B523" s="2"/>
      <c r="C523" s="23"/>
      <c r="D523" s="23"/>
      <c r="E523" s="23"/>
      <c r="F523" s="2"/>
      <c r="G523" s="23"/>
      <c r="H523" s="2"/>
      <c r="I523" s="23"/>
      <c r="J523" s="23"/>
      <c r="K523" s="2"/>
      <c r="L523" s="23"/>
      <c r="M523" s="23"/>
      <c r="N523" s="23"/>
      <c r="O523" s="2"/>
      <c r="P523" s="2"/>
      <c r="Q523" s="2"/>
      <c r="R523" s="2"/>
      <c r="S523" s="2"/>
      <c r="T523" s="2"/>
      <c r="U523" s="2"/>
      <c r="V523" s="2"/>
      <c r="W523" s="2"/>
      <c r="X523" s="2"/>
      <c r="Y523" s="2"/>
      <c r="Z523" s="2"/>
      <c r="AA523" s="2"/>
      <c r="AB523" s="2"/>
      <c r="AC523" s="2"/>
      <c r="AD523" s="2"/>
      <c r="AE523" s="2"/>
    </row>
    <row r="524" spans="1:31" ht="15.75" customHeight="1" x14ac:dyDescent="0.2">
      <c r="A524" s="20"/>
      <c r="B524" s="2"/>
      <c r="C524" s="23"/>
      <c r="D524" s="23"/>
      <c r="E524" s="23"/>
      <c r="F524" s="2"/>
      <c r="G524" s="23"/>
      <c r="H524" s="2"/>
      <c r="I524" s="23"/>
      <c r="J524" s="23"/>
      <c r="K524" s="2"/>
      <c r="L524" s="23"/>
      <c r="M524" s="23"/>
      <c r="N524" s="23"/>
      <c r="O524" s="2"/>
      <c r="P524" s="2"/>
      <c r="Q524" s="2"/>
      <c r="R524" s="2"/>
      <c r="S524" s="2"/>
      <c r="T524" s="2"/>
      <c r="U524" s="2"/>
      <c r="V524" s="2"/>
      <c r="W524" s="2"/>
      <c r="X524" s="2"/>
      <c r="Y524" s="2"/>
      <c r="Z524" s="2"/>
      <c r="AA524" s="2"/>
      <c r="AB524" s="2"/>
      <c r="AC524" s="2"/>
      <c r="AD524" s="2"/>
      <c r="AE524" s="2"/>
    </row>
    <row r="525" spans="1:31" ht="15.75" customHeight="1" x14ac:dyDescent="0.2">
      <c r="A525" s="20"/>
      <c r="B525" s="2"/>
      <c r="C525" s="23"/>
      <c r="D525" s="23"/>
      <c r="E525" s="23"/>
      <c r="F525" s="2"/>
      <c r="G525" s="23"/>
      <c r="H525" s="2"/>
      <c r="I525" s="23"/>
      <c r="J525" s="23"/>
      <c r="K525" s="2"/>
      <c r="L525" s="23"/>
      <c r="M525" s="23"/>
      <c r="N525" s="23"/>
      <c r="O525" s="2"/>
      <c r="P525" s="2"/>
      <c r="Q525" s="2"/>
      <c r="R525" s="2"/>
      <c r="S525" s="2"/>
      <c r="T525" s="2"/>
      <c r="U525" s="2"/>
      <c r="V525" s="2"/>
      <c r="W525" s="2"/>
      <c r="X525" s="2"/>
      <c r="Y525" s="2"/>
      <c r="Z525" s="2"/>
      <c r="AA525" s="2"/>
      <c r="AB525" s="2"/>
      <c r="AC525" s="2"/>
      <c r="AD525" s="2"/>
      <c r="AE525" s="2"/>
    </row>
    <row r="526" spans="1:31" ht="15.75" customHeight="1" x14ac:dyDescent="0.2">
      <c r="A526" s="20"/>
      <c r="B526" s="2"/>
      <c r="C526" s="23"/>
      <c r="D526" s="23"/>
      <c r="E526" s="23"/>
      <c r="F526" s="2"/>
      <c r="G526" s="23"/>
      <c r="H526" s="2"/>
      <c r="I526" s="23"/>
      <c r="J526" s="23"/>
      <c r="K526" s="2"/>
      <c r="L526" s="23"/>
      <c r="M526" s="23"/>
      <c r="N526" s="23"/>
      <c r="O526" s="2"/>
      <c r="P526" s="2"/>
      <c r="Q526" s="2"/>
      <c r="R526" s="2"/>
      <c r="S526" s="2"/>
      <c r="T526" s="2"/>
      <c r="U526" s="2"/>
      <c r="V526" s="2"/>
      <c r="W526" s="2"/>
      <c r="X526" s="2"/>
      <c r="Y526" s="2"/>
      <c r="Z526" s="2"/>
      <c r="AA526" s="2"/>
      <c r="AB526" s="2"/>
      <c r="AC526" s="2"/>
      <c r="AD526" s="2"/>
      <c r="AE526" s="2"/>
    </row>
    <row r="527" spans="1:31" ht="15.75" customHeight="1" x14ac:dyDescent="0.2">
      <c r="A527" s="20"/>
      <c r="B527" s="2"/>
      <c r="C527" s="23"/>
      <c r="D527" s="23"/>
      <c r="E527" s="23"/>
      <c r="F527" s="2"/>
      <c r="G527" s="23"/>
      <c r="H527" s="2"/>
      <c r="I527" s="23"/>
      <c r="J527" s="23"/>
      <c r="K527" s="2"/>
      <c r="L527" s="23"/>
      <c r="M527" s="23"/>
      <c r="N527" s="23"/>
      <c r="O527" s="2"/>
      <c r="P527" s="2"/>
      <c r="Q527" s="2"/>
      <c r="R527" s="2"/>
      <c r="S527" s="2"/>
      <c r="T527" s="2"/>
      <c r="U527" s="2"/>
      <c r="V527" s="2"/>
      <c r="W527" s="2"/>
      <c r="X527" s="2"/>
      <c r="Y527" s="2"/>
      <c r="Z527" s="2"/>
      <c r="AA527" s="2"/>
      <c r="AB527" s="2"/>
      <c r="AC527" s="2"/>
      <c r="AD527" s="2"/>
      <c r="AE527" s="2"/>
    </row>
    <row r="528" spans="1:31" ht="15.75" customHeight="1" x14ac:dyDescent="0.2">
      <c r="A528" s="20"/>
      <c r="B528" s="2"/>
      <c r="C528" s="23"/>
      <c r="D528" s="23"/>
      <c r="E528" s="23"/>
      <c r="F528" s="2"/>
      <c r="G528" s="23"/>
      <c r="H528" s="2"/>
      <c r="I528" s="23"/>
      <c r="J528" s="23"/>
      <c r="K528" s="2"/>
      <c r="L528" s="23"/>
      <c r="M528" s="23"/>
      <c r="N528" s="23"/>
      <c r="O528" s="2"/>
      <c r="P528" s="2"/>
      <c r="Q528" s="2"/>
      <c r="R528" s="2"/>
      <c r="S528" s="2"/>
      <c r="T528" s="2"/>
      <c r="U528" s="2"/>
      <c r="V528" s="2"/>
      <c r="W528" s="2"/>
      <c r="X528" s="2"/>
      <c r="Y528" s="2"/>
      <c r="Z528" s="2"/>
      <c r="AA528" s="2"/>
      <c r="AB528" s="2"/>
      <c r="AC528" s="2"/>
      <c r="AD528" s="2"/>
      <c r="AE528" s="2"/>
    </row>
    <row r="529" spans="1:31" ht="15.75" customHeight="1" x14ac:dyDescent="0.2">
      <c r="A529" s="20"/>
      <c r="B529" s="2"/>
      <c r="C529" s="23"/>
      <c r="D529" s="23"/>
      <c r="E529" s="23"/>
      <c r="F529" s="2"/>
      <c r="G529" s="23"/>
      <c r="H529" s="2"/>
      <c r="I529" s="23"/>
      <c r="J529" s="23"/>
      <c r="K529" s="2"/>
      <c r="L529" s="23"/>
      <c r="M529" s="23"/>
      <c r="N529" s="23"/>
      <c r="O529" s="2"/>
      <c r="P529" s="2"/>
      <c r="Q529" s="2"/>
      <c r="R529" s="2"/>
      <c r="S529" s="2"/>
      <c r="T529" s="2"/>
      <c r="U529" s="2"/>
      <c r="V529" s="2"/>
      <c r="W529" s="2"/>
      <c r="X529" s="2"/>
      <c r="Y529" s="2"/>
      <c r="Z529" s="2"/>
      <c r="AA529" s="2"/>
      <c r="AB529" s="2"/>
      <c r="AC529" s="2"/>
      <c r="AD529" s="2"/>
      <c r="AE529" s="2"/>
    </row>
    <row r="530" spans="1:31" ht="15.75" customHeight="1" x14ac:dyDescent="0.2">
      <c r="A530" s="20"/>
      <c r="B530" s="2"/>
      <c r="C530" s="23"/>
      <c r="D530" s="23"/>
      <c r="E530" s="23"/>
      <c r="F530" s="2"/>
      <c r="G530" s="23"/>
      <c r="H530" s="2"/>
      <c r="I530" s="23"/>
      <c r="J530" s="23"/>
      <c r="K530" s="2"/>
      <c r="L530" s="23"/>
      <c r="M530" s="23"/>
      <c r="N530" s="23"/>
      <c r="O530" s="2"/>
      <c r="P530" s="2"/>
      <c r="Q530" s="2"/>
      <c r="R530" s="2"/>
      <c r="S530" s="2"/>
      <c r="T530" s="2"/>
      <c r="U530" s="2"/>
      <c r="V530" s="2"/>
      <c r="W530" s="2"/>
      <c r="X530" s="2"/>
      <c r="Y530" s="2"/>
      <c r="Z530" s="2"/>
      <c r="AA530" s="2"/>
      <c r="AB530" s="2"/>
      <c r="AC530" s="2"/>
      <c r="AD530" s="2"/>
      <c r="AE530" s="2"/>
    </row>
    <row r="531" spans="1:31" ht="15.75" customHeight="1" x14ac:dyDescent="0.2">
      <c r="A531" s="20"/>
      <c r="B531" s="2"/>
      <c r="C531" s="23"/>
      <c r="D531" s="23"/>
      <c r="E531" s="23"/>
      <c r="F531" s="2"/>
      <c r="G531" s="23"/>
      <c r="H531" s="2"/>
      <c r="I531" s="23"/>
      <c r="J531" s="23"/>
      <c r="K531" s="2"/>
      <c r="L531" s="23"/>
      <c r="M531" s="23"/>
      <c r="N531" s="23"/>
      <c r="O531" s="2"/>
      <c r="P531" s="2"/>
      <c r="Q531" s="2"/>
      <c r="R531" s="2"/>
      <c r="S531" s="2"/>
      <c r="T531" s="2"/>
      <c r="U531" s="2"/>
      <c r="V531" s="2"/>
      <c r="W531" s="2"/>
      <c r="X531" s="2"/>
      <c r="Y531" s="2"/>
      <c r="Z531" s="2"/>
      <c r="AA531" s="2"/>
      <c r="AB531" s="2"/>
      <c r="AC531" s="2"/>
      <c r="AD531" s="2"/>
      <c r="AE531" s="2"/>
    </row>
    <row r="532" spans="1:31" ht="15.75" customHeight="1" x14ac:dyDescent="0.2">
      <c r="A532" s="20"/>
      <c r="B532" s="2"/>
      <c r="C532" s="23"/>
      <c r="D532" s="23"/>
      <c r="E532" s="23"/>
      <c r="F532" s="2"/>
      <c r="G532" s="23"/>
      <c r="H532" s="2"/>
      <c r="I532" s="23"/>
      <c r="J532" s="23"/>
      <c r="K532" s="2"/>
      <c r="L532" s="23"/>
      <c r="M532" s="23"/>
      <c r="N532" s="23"/>
      <c r="O532" s="2"/>
      <c r="P532" s="2"/>
      <c r="Q532" s="2"/>
      <c r="R532" s="2"/>
      <c r="S532" s="2"/>
      <c r="T532" s="2"/>
      <c r="U532" s="2"/>
      <c r="V532" s="2"/>
      <c r="W532" s="2"/>
      <c r="X532" s="2"/>
      <c r="Y532" s="2"/>
      <c r="Z532" s="2"/>
      <c r="AA532" s="2"/>
      <c r="AB532" s="2"/>
      <c r="AC532" s="2"/>
      <c r="AD532" s="2"/>
      <c r="AE532" s="2"/>
    </row>
    <row r="533" spans="1:31" ht="15.75" customHeight="1" x14ac:dyDescent="0.2">
      <c r="A533" s="20"/>
      <c r="B533" s="2"/>
      <c r="C533" s="23"/>
      <c r="D533" s="23"/>
      <c r="E533" s="23"/>
      <c r="F533" s="2"/>
      <c r="G533" s="23"/>
      <c r="H533" s="2"/>
      <c r="I533" s="23"/>
      <c r="J533" s="23"/>
      <c r="K533" s="2"/>
      <c r="L533" s="23"/>
      <c r="M533" s="23"/>
      <c r="N533" s="23"/>
      <c r="O533" s="2"/>
      <c r="P533" s="2"/>
      <c r="Q533" s="2"/>
      <c r="R533" s="2"/>
      <c r="S533" s="2"/>
      <c r="T533" s="2"/>
      <c r="U533" s="2"/>
      <c r="V533" s="2"/>
      <c r="W533" s="2"/>
      <c r="X533" s="2"/>
      <c r="Y533" s="2"/>
      <c r="Z533" s="2"/>
      <c r="AA533" s="2"/>
      <c r="AB533" s="2"/>
      <c r="AC533" s="2"/>
      <c r="AD533" s="2"/>
      <c r="AE533" s="2"/>
    </row>
    <row r="534" spans="1:31" ht="15.75" customHeight="1" x14ac:dyDescent="0.2">
      <c r="A534" s="20"/>
      <c r="B534" s="2"/>
      <c r="C534" s="23"/>
      <c r="D534" s="23"/>
      <c r="E534" s="23"/>
      <c r="F534" s="2"/>
      <c r="G534" s="23"/>
      <c r="H534" s="2"/>
      <c r="I534" s="23"/>
      <c r="J534" s="23"/>
      <c r="K534" s="2"/>
      <c r="L534" s="23"/>
      <c r="M534" s="23"/>
      <c r="N534" s="23"/>
      <c r="O534" s="2"/>
      <c r="P534" s="2"/>
      <c r="Q534" s="2"/>
      <c r="R534" s="2"/>
      <c r="S534" s="2"/>
      <c r="T534" s="2"/>
      <c r="U534" s="2"/>
      <c r="V534" s="2"/>
      <c r="W534" s="2"/>
      <c r="X534" s="2"/>
      <c r="Y534" s="2"/>
      <c r="Z534" s="2"/>
      <c r="AA534" s="2"/>
      <c r="AB534" s="2"/>
      <c r="AC534" s="2"/>
      <c r="AD534" s="2"/>
      <c r="AE534" s="2"/>
    </row>
    <row r="535" spans="1:31" ht="15.75" customHeight="1" x14ac:dyDescent="0.2">
      <c r="A535" s="20"/>
      <c r="B535" s="2"/>
      <c r="C535" s="23"/>
      <c r="D535" s="23"/>
      <c r="E535" s="23"/>
      <c r="F535" s="2"/>
      <c r="G535" s="23"/>
      <c r="H535" s="2"/>
      <c r="I535" s="23"/>
      <c r="J535" s="23"/>
      <c r="K535" s="2"/>
      <c r="L535" s="23"/>
      <c r="M535" s="23"/>
      <c r="N535" s="23"/>
      <c r="O535" s="2"/>
      <c r="P535" s="2"/>
      <c r="Q535" s="2"/>
      <c r="R535" s="2"/>
      <c r="S535" s="2"/>
      <c r="T535" s="2"/>
      <c r="U535" s="2"/>
      <c r="V535" s="2"/>
      <c r="W535" s="2"/>
      <c r="X535" s="2"/>
      <c r="Y535" s="2"/>
      <c r="Z535" s="2"/>
      <c r="AA535" s="2"/>
      <c r="AB535" s="2"/>
      <c r="AC535" s="2"/>
      <c r="AD535" s="2"/>
      <c r="AE535" s="2"/>
    </row>
    <row r="536" spans="1:31" ht="15.75" customHeight="1" x14ac:dyDescent="0.2">
      <c r="A536" s="20"/>
      <c r="B536" s="2"/>
      <c r="C536" s="23"/>
      <c r="D536" s="23"/>
      <c r="E536" s="23"/>
      <c r="F536" s="2"/>
      <c r="G536" s="23"/>
      <c r="H536" s="2"/>
      <c r="I536" s="23"/>
      <c r="J536" s="23"/>
      <c r="K536" s="2"/>
      <c r="L536" s="23"/>
      <c r="M536" s="23"/>
      <c r="N536" s="23"/>
      <c r="O536" s="2"/>
      <c r="P536" s="2"/>
      <c r="Q536" s="2"/>
      <c r="R536" s="2"/>
      <c r="S536" s="2"/>
      <c r="T536" s="2"/>
      <c r="U536" s="2"/>
      <c r="V536" s="2"/>
      <c r="W536" s="2"/>
      <c r="X536" s="2"/>
      <c r="Y536" s="2"/>
      <c r="Z536" s="2"/>
      <c r="AA536" s="2"/>
      <c r="AB536" s="2"/>
      <c r="AC536" s="2"/>
      <c r="AD536" s="2"/>
      <c r="AE536" s="2"/>
    </row>
    <row r="537" spans="1:31" ht="15.75" customHeight="1" x14ac:dyDescent="0.2">
      <c r="A537" s="20"/>
      <c r="B537" s="2"/>
      <c r="C537" s="23"/>
      <c r="D537" s="23"/>
      <c r="E537" s="23"/>
      <c r="F537" s="2"/>
      <c r="G537" s="23"/>
      <c r="H537" s="2"/>
      <c r="I537" s="23"/>
      <c r="J537" s="23"/>
      <c r="K537" s="2"/>
      <c r="L537" s="23"/>
      <c r="M537" s="23"/>
      <c r="N537" s="23"/>
      <c r="O537" s="2"/>
      <c r="P537" s="2"/>
      <c r="Q537" s="2"/>
      <c r="R537" s="2"/>
      <c r="S537" s="2"/>
      <c r="T537" s="2"/>
      <c r="U537" s="2"/>
      <c r="V537" s="2"/>
      <c r="W537" s="2"/>
      <c r="X537" s="2"/>
      <c r="Y537" s="2"/>
      <c r="Z537" s="2"/>
      <c r="AA537" s="2"/>
      <c r="AB537" s="2"/>
      <c r="AC537" s="2"/>
      <c r="AD537" s="2"/>
      <c r="AE537" s="2"/>
    </row>
    <row r="538" spans="1:31" ht="15.75" customHeight="1" x14ac:dyDescent="0.2">
      <c r="A538" s="20"/>
      <c r="B538" s="2"/>
      <c r="C538" s="23"/>
      <c r="D538" s="23"/>
      <c r="E538" s="23"/>
      <c r="F538" s="2"/>
      <c r="G538" s="23"/>
      <c r="H538" s="2"/>
      <c r="I538" s="23"/>
      <c r="J538" s="23"/>
      <c r="K538" s="2"/>
      <c r="L538" s="23"/>
      <c r="M538" s="23"/>
      <c r="N538" s="23"/>
      <c r="O538" s="2"/>
      <c r="P538" s="2"/>
      <c r="Q538" s="2"/>
      <c r="R538" s="2"/>
      <c r="S538" s="2"/>
      <c r="T538" s="2"/>
      <c r="U538" s="2"/>
      <c r="V538" s="2"/>
      <c r="W538" s="2"/>
      <c r="X538" s="2"/>
      <c r="Y538" s="2"/>
      <c r="Z538" s="2"/>
      <c r="AA538" s="2"/>
      <c r="AB538" s="2"/>
      <c r="AC538" s="2"/>
      <c r="AD538" s="2"/>
      <c r="AE538" s="2"/>
    </row>
    <row r="539" spans="1:31" ht="15.75" customHeight="1" x14ac:dyDescent="0.2">
      <c r="A539" s="20"/>
      <c r="B539" s="2"/>
      <c r="C539" s="23"/>
      <c r="D539" s="23"/>
      <c r="E539" s="23"/>
      <c r="F539" s="2"/>
      <c r="G539" s="23"/>
      <c r="H539" s="2"/>
      <c r="I539" s="23"/>
      <c r="J539" s="23"/>
      <c r="K539" s="2"/>
      <c r="L539" s="23"/>
      <c r="M539" s="23"/>
      <c r="N539" s="23"/>
      <c r="O539" s="2"/>
      <c r="P539" s="2"/>
      <c r="Q539" s="2"/>
      <c r="R539" s="2"/>
      <c r="S539" s="2"/>
      <c r="T539" s="2"/>
      <c r="U539" s="2"/>
      <c r="V539" s="2"/>
      <c r="W539" s="2"/>
      <c r="X539" s="2"/>
      <c r="Y539" s="2"/>
      <c r="Z539" s="2"/>
      <c r="AA539" s="2"/>
      <c r="AB539" s="2"/>
      <c r="AC539" s="2"/>
      <c r="AD539" s="2"/>
      <c r="AE539" s="2"/>
    </row>
    <row r="540" spans="1:31" ht="15.75" customHeight="1" x14ac:dyDescent="0.2">
      <c r="A540" s="20"/>
      <c r="B540" s="2"/>
      <c r="C540" s="23"/>
      <c r="D540" s="23"/>
      <c r="E540" s="23"/>
      <c r="F540" s="2"/>
      <c r="G540" s="23"/>
      <c r="H540" s="2"/>
      <c r="I540" s="23"/>
      <c r="J540" s="23"/>
      <c r="K540" s="2"/>
      <c r="L540" s="23"/>
      <c r="M540" s="23"/>
      <c r="N540" s="23"/>
      <c r="O540" s="2"/>
      <c r="P540" s="2"/>
      <c r="Q540" s="2"/>
      <c r="R540" s="2"/>
      <c r="S540" s="2"/>
      <c r="T540" s="2"/>
      <c r="U540" s="2"/>
      <c r="V540" s="2"/>
      <c r="W540" s="2"/>
      <c r="X540" s="2"/>
      <c r="Y540" s="2"/>
      <c r="Z540" s="2"/>
      <c r="AA540" s="2"/>
      <c r="AB540" s="2"/>
      <c r="AC540" s="2"/>
      <c r="AD540" s="2"/>
      <c r="AE540" s="2"/>
    </row>
    <row r="541" spans="1:31" ht="15.75" customHeight="1" x14ac:dyDescent="0.2">
      <c r="A541" s="20"/>
      <c r="B541" s="2"/>
      <c r="C541" s="23"/>
      <c r="D541" s="23"/>
      <c r="E541" s="23"/>
      <c r="F541" s="2"/>
      <c r="G541" s="23"/>
      <c r="H541" s="2"/>
      <c r="I541" s="23"/>
      <c r="J541" s="23"/>
      <c r="K541" s="2"/>
      <c r="L541" s="23"/>
      <c r="M541" s="23"/>
      <c r="N541" s="23"/>
      <c r="O541" s="2"/>
      <c r="P541" s="2"/>
      <c r="Q541" s="2"/>
      <c r="R541" s="2"/>
      <c r="S541" s="2"/>
      <c r="T541" s="2"/>
      <c r="U541" s="2"/>
      <c r="V541" s="2"/>
      <c r="W541" s="2"/>
      <c r="X541" s="2"/>
      <c r="Y541" s="2"/>
      <c r="Z541" s="2"/>
      <c r="AA541" s="2"/>
      <c r="AB541" s="2"/>
      <c r="AC541" s="2"/>
      <c r="AD541" s="2"/>
      <c r="AE541" s="2"/>
    </row>
    <row r="542" spans="1:31" ht="15.75" customHeight="1" x14ac:dyDescent="0.2">
      <c r="A542" s="20"/>
      <c r="B542" s="2"/>
      <c r="C542" s="23"/>
      <c r="D542" s="23"/>
      <c r="E542" s="23"/>
      <c r="F542" s="2"/>
      <c r="G542" s="23"/>
      <c r="H542" s="2"/>
      <c r="I542" s="23"/>
      <c r="J542" s="23"/>
      <c r="K542" s="2"/>
      <c r="L542" s="23"/>
      <c r="M542" s="23"/>
      <c r="N542" s="23"/>
      <c r="O542" s="2"/>
      <c r="P542" s="2"/>
      <c r="Q542" s="2"/>
      <c r="R542" s="2"/>
      <c r="S542" s="2"/>
      <c r="T542" s="2"/>
      <c r="U542" s="2"/>
      <c r="V542" s="2"/>
      <c r="W542" s="2"/>
      <c r="X542" s="2"/>
      <c r="Y542" s="2"/>
      <c r="Z542" s="2"/>
      <c r="AA542" s="2"/>
      <c r="AB542" s="2"/>
      <c r="AC542" s="2"/>
      <c r="AD542" s="2"/>
      <c r="AE542" s="2"/>
    </row>
    <row r="543" spans="1:31" ht="15.75" customHeight="1" x14ac:dyDescent="0.2">
      <c r="A543" s="20"/>
      <c r="B543" s="2"/>
      <c r="C543" s="23"/>
      <c r="D543" s="23"/>
      <c r="E543" s="23"/>
      <c r="F543" s="2"/>
      <c r="G543" s="23"/>
      <c r="H543" s="2"/>
      <c r="I543" s="23"/>
      <c r="J543" s="23"/>
      <c r="K543" s="2"/>
      <c r="L543" s="23"/>
      <c r="M543" s="23"/>
      <c r="N543" s="23"/>
      <c r="O543" s="2"/>
      <c r="P543" s="2"/>
      <c r="Q543" s="2"/>
      <c r="R543" s="2"/>
      <c r="S543" s="2"/>
      <c r="T543" s="2"/>
      <c r="U543" s="2"/>
      <c r="V543" s="2"/>
      <c r="W543" s="2"/>
      <c r="X543" s="2"/>
      <c r="Y543" s="2"/>
      <c r="Z543" s="2"/>
      <c r="AA543" s="2"/>
      <c r="AB543" s="2"/>
      <c r="AC543" s="2"/>
      <c r="AD543" s="2"/>
      <c r="AE543" s="2"/>
    </row>
    <row r="544" spans="1:31" ht="15.75" customHeight="1" x14ac:dyDescent="0.2">
      <c r="A544" s="20"/>
      <c r="B544" s="2"/>
      <c r="C544" s="23"/>
      <c r="D544" s="23"/>
      <c r="E544" s="23"/>
      <c r="F544" s="2"/>
      <c r="G544" s="23"/>
      <c r="H544" s="2"/>
      <c r="I544" s="23"/>
      <c r="J544" s="23"/>
      <c r="K544" s="2"/>
      <c r="L544" s="23"/>
      <c r="M544" s="23"/>
      <c r="N544" s="23"/>
      <c r="O544" s="2"/>
      <c r="P544" s="2"/>
      <c r="Q544" s="2"/>
      <c r="R544" s="2"/>
      <c r="S544" s="2"/>
      <c r="T544" s="2"/>
      <c r="U544" s="2"/>
      <c r="V544" s="2"/>
      <c r="W544" s="2"/>
      <c r="X544" s="2"/>
      <c r="Y544" s="2"/>
      <c r="Z544" s="2"/>
      <c r="AA544" s="2"/>
      <c r="AB544" s="2"/>
      <c r="AC544" s="2"/>
      <c r="AD544" s="2"/>
      <c r="AE544" s="2"/>
    </row>
    <row r="545" spans="1:31" ht="15.75" customHeight="1" x14ac:dyDescent="0.2">
      <c r="A545" s="20"/>
      <c r="B545" s="2"/>
      <c r="C545" s="23"/>
      <c r="D545" s="23"/>
      <c r="E545" s="23"/>
      <c r="F545" s="2"/>
      <c r="G545" s="23"/>
      <c r="H545" s="2"/>
      <c r="I545" s="23"/>
      <c r="J545" s="23"/>
      <c r="K545" s="2"/>
      <c r="L545" s="23"/>
      <c r="M545" s="23"/>
      <c r="N545" s="23"/>
      <c r="O545" s="2"/>
      <c r="P545" s="2"/>
      <c r="Q545" s="2"/>
      <c r="R545" s="2"/>
      <c r="S545" s="2"/>
      <c r="T545" s="2"/>
      <c r="U545" s="2"/>
      <c r="V545" s="2"/>
      <c r="W545" s="2"/>
      <c r="X545" s="2"/>
      <c r="Y545" s="2"/>
      <c r="Z545" s="2"/>
      <c r="AA545" s="2"/>
      <c r="AB545" s="2"/>
      <c r="AC545" s="2"/>
      <c r="AD545" s="2"/>
      <c r="AE545" s="2"/>
    </row>
    <row r="546" spans="1:31" ht="15.75" customHeight="1" x14ac:dyDescent="0.2">
      <c r="A546" s="20"/>
      <c r="B546" s="2"/>
      <c r="C546" s="23"/>
      <c r="D546" s="23"/>
      <c r="E546" s="23"/>
      <c r="F546" s="2"/>
      <c r="G546" s="23"/>
      <c r="H546" s="2"/>
      <c r="I546" s="23"/>
      <c r="J546" s="23"/>
      <c r="K546" s="2"/>
      <c r="L546" s="23"/>
      <c r="M546" s="23"/>
      <c r="N546" s="23"/>
      <c r="O546" s="2"/>
      <c r="P546" s="2"/>
      <c r="Q546" s="2"/>
      <c r="R546" s="2"/>
      <c r="S546" s="2"/>
      <c r="T546" s="2"/>
      <c r="U546" s="2"/>
      <c r="V546" s="2"/>
      <c r="W546" s="2"/>
      <c r="X546" s="2"/>
      <c r="Y546" s="2"/>
      <c r="Z546" s="2"/>
      <c r="AA546" s="2"/>
      <c r="AB546" s="2"/>
      <c r="AC546" s="2"/>
      <c r="AD546" s="2"/>
      <c r="AE546" s="2"/>
    </row>
    <row r="547" spans="1:31" ht="15.75" customHeight="1" x14ac:dyDescent="0.2">
      <c r="A547" s="20"/>
      <c r="B547" s="2"/>
      <c r="C547" s="23"/>
      <c r="D547" s="23"/>
      <c r="E547" s="23"/>
      <c r="F547" s="2"/>
      <c r="G547" s="23"/>
      <c r="H547" s="2"/>
      <c r="I547" s="23"/>
      <c r="J547" s="23"/>
      <c r="K547" s="2"/>
      <c r="L547" s="23"/>
      <c r="M547" s="23"/>
      <c r="N547" s="23"/>
      <c r="O547" s="2"/>
      <c r="P547" s="2"/>
      <c r="Q547" s="2"/>
      <c r="R547" s="2"/>
      <c r="S547" s="2"/>
      <c r="T547" s="2"/>
      <c r="U547" s="2"/>
      <c r="V547" s="2"/>
      <c r="W547" s="2"/>
      <c r="X547" s="2"/>
      <c r="Y547" s="2"/>
      <c r="Z547" s="2"/>
      <c r="AA547" s="2"/>
      <c r="AB547" s="2"/>
      <c r="AC547" s="2"/>
      <c r="AD547" s="2"/>
      <c r="AE547" s="2"/>
    </row>
    <row r="548" spans="1:31" ht="15.75" customHeight="1" x14ac:dyDescent="0.2">
      <c r="A548" s="20"/>
      <c r="B548" s="2"/>
      <c r="C548" s="23"/>
      <c r="D548" s="23"/>
      <c r="E548" s="23"/>
      <c r="F548" s="2"/>
      <c r="G548" s="23"/>
      <c r="H548" s="2"/>
      <c r="I548" s="23"/>
      <c r="J548" s="23"/>
      <c r="K548" s="2"/>
      <c r="L548" s="23"/>
      <c r="M548" s="23"/>
      <c r="N548" s="23"/>
      <c r="O548" s="2"/>
      <c r="P548" s="2"/>
      <c r="Q548" s="2"/>
      <c r="R548" s="2"/>
      <c r="S548" s="2"/>
      <c r="T548" s="2"/>
      <c r="U548" s="2"/>
      <c r="V548" s="2"/>
      <c r="W548" s="2"/>
      <c r="X548" s="2"/>
      <c r="Y548" s="2"/>
      <c r="Z548" s="2"/>
      <c r="AA548" s="2"/>
      <c r="AB548" s="2"/>
      <c r="AC548" s="2"/>
      <c r="AD548" s="2"/>
      <c r="AE548" s="2"/>
    </row>
    <row r="549" spans="1:31" ht="15.75" customHeight="1" x14ac:dyDescent="0.2">
      <c r="A549" s="20"/>
      <c r="B549" s="2"/>
      <c r="C549" s="23"/>
      <c r="D549" s="23"/>
      <c r="E549" s="23"/>
      <c r="F549" s="2"/>
      <c r="G549" s="23"/>
      <c r="H549" s="2"/>
      <c r="I549" s="23"/>
      <c r="J549" s="23"/>
      <c r="K549" s="2"/>
      <c r="L549" s="23"/>
      <c r="M549" s="23"/>
      <c r="N549" s="23"/>
      <c r="O549" s="2"/>
      <c r="P549" s="2"/>
      <c r="Q549" s="2"/>
      <c r="R549" s="2"/>
      <c r="S549" s="2"/>
      <c r="T549" s="2"/>
      <c r="U549" s="2"/>
      <c r="V549" s="2"/>
      <c r="W549" s="2"/>
      <c r="X549" s="2"/>
      <c r="Y549" s="2"/>
      <c r="Z549" s="2"/>
      <c r="AA549" s="2"/>
      <c r="AB549" s="2"/>
      <c r="AC549" s="2"/>
      <c r="AD549" s="2"/>
      <c r="AE549" s="2"/>
    </row>
    <row r="550" spans="1:31" ht="15.75" customHeight="1" x14ac:dyDescent="0.2">
      <c r="A550" s="20"/>
      <c r="B550" s="2"/>
      <c r="C550" s="23"/>
      <c r="D550" s="23"/>
      <c r="E550" s="23"/>
      <c r="F550" s="2"/>
      <c r="G550" s="23"/>
      <c r="H550" s="2"/>
      <c r="I550" s="23"/>
      <c r="J550" s="23"/>
      <c r="K550" s="2"/>
      <c r="L550" s="23"/>
      <c r="M550" s="23"/>
      <c r="N550" s="23"/>
      <c r="O550" s="2"/>
      <c r="P550" s="2"/>
      <c r="Q550" s="2"/>
      <c r="R550" s="2"/>
      <c r="S550" s="2"/>
      <c r="T550" s="2"/>
      <c r="U550" s="2"/>
      <c r="V550" s="2"/>
      <c r="W550" s="2"/>
      <c r="X550" s="2"/>
      <c r="Y550" s="2"/>
      <c r="Z550" s="2"/>
      <c r="AA550" s="2"/>
      <c r="AB550" s="2"/>
      <c r="AC550" s="2"/>
      <c r="AD550" s="2"/>
      <c r="AE550" s="2"/>
    </row>
    <row r="551" spans="1:31" ht="15.75" customHeight="1" x14ac:dyDescent="0.2">
      <c r="A551" s="20"/>
      <c r="B551" s="2"/>
      <c r="C551" s="23"/>
      <c r="D551" s="23"/>
      <c r="E551" s="23"/>
      <c r="F551" s="2"/>
      <c r="G551" s="23"/>
      <c r="H551" s="2"/>
      <c r="I551" s="23"/>
      <c r="J551" s="23"/>
      <c r="K551" s="2"/>
      <c r="L551" s="23"/>
      <c r="M551" s="23"/>
      <c r="N551" s="23"/>
      <c r="O551" s="2"/>
      <c r="P551" s="2"/>
      <c r="Q551" s="2"/>
      <c r="R551" s="2"/>
      <c r="S551" s="2"/>
      <c r="T551" s="2"/>
      <c r="U551" s="2"/>
      <c r="V551" s="2"/>
      <c r="W551" s="2"/>
      <c r="X551" s="2"/>
      <c r="Y551" s="2"/>
      <c r="Z551" s="2"/>
      <c r="AA551" s="2"/>
      <c r="AB551" s="2"/>
      <c r="AC551" s="2"/>
      <c r="AD551" s="2"/>
      <c r="AE551" s="2"/>
    </row>
    <row r="552" spans="1:31" ht="15.75" customHeight="1" x14ac:dyDescent="0.2">
      <c r="A552" s="20"/>
      <c r="B552" s="2"/>
      <c r="C552" s="23"/>
      <c r="D552" s="23"/>
      <c r="E552" s="23"/>
      <c r="F552" s="2"/>
      <c r="G552" s="23"/>
      <c r="H552" s="2"/>
      <c r="I552" s="23"/>
      <c r="J552" s="23"/>
      <c r="K552" s="2"/>
      <c r="L552" s="23"/>
      <c r="M552" s="23"/>
      <c r="N552" s="23"/>
      <c r="O552" s="2"/>
      <c r="P552" s="2"/>
      <c r="Q552" s="2"/>
      <c r="R552" s="2"/>
      <c r="S552" s="2"/>
      <c r="T552" s="2"/>
      <c r="U552" s="2"/>
      <c r="V552" s="2"/>
      <c r="W552" s="2"/>
      <c r="X552" s="2"/>
      <c r="Y552" s="2"/>
      <c r="Z552" s="2"/>
      <c r="AA552" s="2"/>
      <c r="AB552" s="2"/>
      <c r="AC552" s="2"/>
      <c r="AD552" s="2"/>
      <c r="AE552" s="2"/>
    </row>
    <row r="553" spans="1:31" ht="15.75" customHeight="1" x14ac:dyDescent="0.2">
      <c r="A553" s="20"/>
      <c r="B553" s="2"/>
      <c r="C553" s="23"/>
      <c r="D553" s="23"/>
      <c r="E553" s="23"/>
      <c r="F553" s="2"/>
      <c r="G553" s="23"/>
      <c r="H553" s="2"/>
      <c r="I553" s="23"/>
      <c r="J553" s="23"/>
      <c r="K553" s="2"/>
      <c r="L553" s="23"/>
      <c r="M553" s="23"/>
      <c r="N553" s="23"/>
      <c r="O553" s="2"/>
      <c r="P553" s="2"/>
      <c r="Q553" s="2"/>
      <c r="R553" s="2"/>
      <c r="S553" s="2"/>
      <c r="T553" s="2"/>
      <c r="U553" s="2"/>
      <c r="V553" s="2"/>
      <c r="W553" s="2"/>
      <c r="X553" s="2"/>
      <c r="Y553" s="2"/>
      <c r="Z553" s="2"/>
      <c r="AA553" s="2"/>
      <c r="AB553" s="2"/>
      <c r="AC553" s="2"/>
      <c r="AD553" s="2"/>
      <c r="AE553" s="2"/>
    </row>
    <row r="554" spans="1:31" ht="15.75" customHeight="1" x14ac:dyDescent="0.2">
      <c r="A554" s="20"/>
      <c r="B554" s="2"/>
      <c r="C554" s="23"/>
      <c r="D554" s="23"/>
      <c r="E554" s="23"/>
      <c r="F554" s="2"/>
      <c r="G554" s="23"/>
      <c r="H554" s="2"/>
      <c r="I554" s="23"/>
      <c r="J554" s="23"/>
      <c r="K554" s="2"/>
      <c r="L554" s="23"/>
      <c r="M554" s="23"/>
      <c r="N554" s="23"/>
      <c r="O554" s="2"/>
      <c r="P554" s="2"/>
      <c r="Q554" s="2"/>
      <c r="R554" s="2"/>
      <c r="S554" s="2"/>
      <c r="T554" s="2"/>
      <c r="U554" s="2"/>
      <c r="V554" s="2"/>
      <c r="W554" s="2"/>
      <c r="X554" s="2"/>
      <c r="Y554" s="2"/>
      <c r="Z554" s="2"/>
      <c r="AA554" s="2"/>
      <c r="AB554" s="2"/>
      <c r="AC554" s="2"/>
      <c r="AD554" s="2"/>
      <c r="AE554" s="2"/>
    </row>
    <row r="555" spans="1:31" ht="15.75" customHeight="1" x14ac:dyDescent="0.2">
      <c r="A555" s="20"/>
      <c r="B555" s="2"/>
      <c r="C555" s="23"/>
      <c r="D555" s="23"/>
      <c r="E555" s="23"/>
      <c r="F555" s="2"/>
      <c r="G555" s="23"/>
      <c r="H555" s="2"/>
      <c r="I555" s="23"/>
      <c r="J555" s="23"/>
      <c r="K555" s="2"/>
      <c r="L555" s="23"/>
      <c r="M555" s="23"/>
      <c r="N555" s="23"/>
      <c r="O555" s="2"/>
      <c r="P555" s="2"/>
      <c r="Q555" s="2"/>
      <c r="R555" s="2"/>
      <c r="S555" s="2"/>
      <c r="T555" s="2"/>
      <c r="U555" s="2"/>
      <c r="V555" s="2"/>
      <c r="W555" s="2"/>
      <c r="X555" s="2"/>
      <c r="Y555" s="2"/>
      <c r="Z555" s="2"/>
      <c r="AA555" s="2"/>
      <c r="AB555" s="2"/>
      <c r="AC555" s="2"/>
      <c r="AD555" s="2"/>
      <c r="AE555" s="2"/>
    </row>
    <row r="556" spans="1:31" ht="15.75" customHeight="1" x14ac:dyDescent="0.2">
      <c r="A556" s="20"/>
      <c r="B556" s="2"/>
      <c r="C556" s="23"/>
      <c r="D556" s="23"/>
      <c r="E556" s="23"/>
      <c r="F556" s="2"/>
      <c r="G556" s="23"/>
      <c r="H556" s="2"/>
      <c r="I556" s="23"/>
      <c r="J556" s="23"/>
      <c r="K556" s="2"/>
      <c r="L556" s="23"/>
      <c r="M556" s="23"/>
      <c r="N556" s="23"/>
      <c r="O556" s="2"/>
      <c r="P556" s="2"/>
      <c r="Q556" s="2"/>
      <c r="R556" s="2"/>
      <c r="S556" s="2"/>
      <c r="T556" s="2"/>
      <c r="U556" s="2"/>
      <c r="V556" s="2"/>
      <c r="W556" s="2"/>
      <c r="X556" s="2"/>
      <c r="Y556" s="2"/>
      <c r="Z556" s="2"/>
      <c r="AA556" s="2"/>
      <c r="AB556" s="2"/>
      <c r="AC556" s="2"/>
      <c r="AD556" s="2"/>
      <c r="AE556" s="2"/>
    </row>
    <row r="557" spans="1:31" ht="15.75" customHeight="1" x14ac:dyDescent="0.2">
      <c r="A557" s="20"/>
      <c r="B557" s="2"/>
      <c r="C557" s="23"/>
      <c r="D557" s="23"/>
      <c r="E557" s="23"/>
      <c r="F557" s="2"/>
      <c r="G557" s="23"/>
      <c r="H557" s="2"/>
      <c r="I557" s="23"/>
      <c r="J557" s="23"/>
      <c r="K557" s="2"/>
      <c r="L557" s="23"/>
      <c r="M557" s="23"/>
      <c r="N557" s="23"/>
      <c r="O557" s="2"/>
      <c r="P557" s="2"/>
      <c r="Q557" s="2"/>
      <c r="R557" s="2"/>
      <c r="S557" s="2"/>
      <c r="T557" s="2"/>
      <c r="U557" s="2"/>
      <c r="V557" s="2"/>
      <c r="W557" s="2"/>
      <c r="X557" s="2"/>
      <c r="Y557" s="2"/>
      <c r="Z557" s="2"/>
      <c r="AA557" s="2"/>
      <c r="AB557" s="2"/>
      <c r="AC557" s="2"/>
      <c r="AD557" s="2"/>
      <c r="AE557" s="2"/>
    </row>
    <row r="558" spans="1:31" ht="15.75" customHeight="1" x14ac:dyDescent="0.2">
      <c r="A558" s="20"/>
      <c r="B558" s="2"/>
      <c r="C558" s="23"/>
      <c r="D558" s="23"/>
      <c r="E558" s="23"/>
      <c r="F558" s="2"/>
      <c r="G558" s="23"/>
      <c r="H558" s="2"/>
      <c r="I558" s="23"/>
      <c r="J558" s="23"/>
      <c r="K558" s="2"/>
      <c r="L558" s="23"/>
      <c r="M558" s="23"/>
      <c r="N558" s="23"/>
      <c r="O558" s="2"/>
      <c r="P558" s="2"/>
      <c r="Q558" s="2"/>
      <c r="R558" s="2"/>
      <c r="S558" s="2"/>
      <c r="T558" s="2"/>
      <c r="U558" s="2"/>
      <c r="V558" s="2"/>
      <c r="W558" s="2"/>
      <c r="X558" s="2"/>
      <c r="Y558" s="2"/>
      <c r="Z558" s="2"/>
      <c r="AA558" s="2"/>
      <c r="AB558" s="2"/>
      <c r="AC558" s="2"/>
      <c r="AD558" s="2"/>
      <c r="AE558" s="2"/>
    </row>
    <row r="559" spans="1:31" ht="15.75" customHeight="1" x14ac:dyDescent="0.2">
      <c r="A559" s="20"/>
      <c r="B559" s="2"/>
      <c r="C559" s="23"/>
      <c r="D559" s="23"/>
      <c r="E559" s="23"/>
      <c r="F559" s="2"/>
      <c r="G559" s="23"/>
      <c r="H559" s="2"/>
      <c r="I559" s="23"/>
      <c r="J559" s="23"/>
      <c r="K559" s="2"/>
      <c r="L559" s="23"/>
      <c r="M559" s="23"/>
      <c r="N559" s="23"/>
      <c r="O559" s="2"/>
      <c r="P559" s="2"/>
      <c r="Q559" s="2"/>
      <c r="R559" s="2"/>
      <c r="S559" s="2"/>
      <c r="T559" s="2"/>
      <c r="U559" s="2"/>
      <c r="V559" s="2"/>
      <c r="W559" s="2"/>
      <c r="X559" s="2"/>
      <c r="Y559" s="2"/>
      <c r="Z559" s="2"/>
      <c r="AA559" s="2"/>
      <c r="AB559" s="2"/>
      <c r="AC559" s="2"/>
      <c r="AD559" s="2"/>
      <c r="AE559" s="2"/>
    </row>
    <row r="560" spans="1:31" ht="15.75" customHeight="1" x14ac:dyDescent="0.2">
      <c r="A560" s="20"/>
      <c r="B560" s="2"/>
      <c r="C560" s="23"/>
      <c r="D560" s="23"/>
      <c r="E560" s="23"/>
      <c r="F560" s="2"/>
      <c r="G560" s="23"/>
      <c r="H560" s="2"/>
      <c r="I560" s="23"/>
      <c r="J560" s="23"/>
      <c r="K560" s="2"/>
      <c r="L560" s="23"/>
      <c r="M560" s="23"/>
      <c r="N560" s="23"/>
      <c r="O560" s="2"/>
      <c r="P560" s="2"/>
      <c r="Q560" s="2"/>
      <c r="R560" s="2"/>
      <c r="S560" s="2"/>
      <c r="T560" s="2"/>
      <c r="U560" s="2"/>
      <c r="V560" s="2"/>
      <c r="W560" s="2"/>
      <c r="X560" s="2"/>
      <c r="Y560" s="2"/>
      <c r="Z560" s="2"/>
      <c r="AA560" s="2"/>
      <c r="AB560" s="2"/>
      <c r="AC560" s="2"/>
      <c r="AD560" s="2"/>
      <c r="AE560" s="2"/>
    </row>
    <row r="561" spans="1:31" ht="15.75" customHeight="1" x14ac:dyDescent="0.2">
      <c r="A561" s="20"/>
      <c r="B561" s="2"/>
      <c r="C561" s="23"/>
      <c r="D561" s="23"/>
      <c r="E561" s="23"/>
      <c r="F561" s="2"/>
      <c r="G561" s="23"/>
      <c r="H561" s="2"/>
      <c r="I561" s="23"/>
      <c r="J561" s="23"/>
      <c r="K561" s="2"/>
      <c r="L561" s="23"/>
      <c r="M561" s="23"/>
      <c r="N561" s="23"/>
      <c r="O561" s="2"/>
      <c r="P561" s="2"/>
      <c r="Q561" s="2"/>
      <c r="R561" s="2"/>
      <c r="S561" s="2"/>
      <c r="T561" s="2"/>
      <c r="U561" s="2"/>
      <c r="V561" s="2"/>
      <c r="W561" s="2"/>
      <c r="X561" s="2"/>
      <c r="Y561" s="2"/>
      <c r="Z561" s="2"/>
      <c r="AA561" s="2"/>
      <c r="AB561" s="2"/>
      <c r="AC561" s="2"/>
      <c r="AD561" s="2"/>
      <c r="AE561" s="2"/>
    </row>
    <row r="562" spans="1:31" ht="15.75" customHeight="1" x14ac:dyDescent="0.2">
      <c r="A562" s="20"/>
      <c r="B562" s="2"/>
      <c r="C562" s="23"/>
      <c r="D562" s="23"/>
      <c r="E562" s="23"/>
      <c r="F562" s="2"/>
      <c r="G562" s="23"/>
      <c r="H562" s="2"/>
      <c r="I562" s="23"/>
      <c r="J562" s="23"/>
      <c r="K562" s="2"/>
      <c r="L562" s="23"/>
      <c r="M562" s="23"/>
      <c r="N562" s="23"/>
      <c r="O562" s="2"/>
      <c r="P562" s="2"/>
      <c r="Q562" s="2"/>
      <c r="R562" s="2"/>
      <c r="S562" s="2"/>
      <c r="T562" s="2"/>
      <c r="U562" s="2"/>
      <c r="V562" s="2"/>
      <c r="W562" s="2"/>
      <c r="X562" s="2"/>
      <c r="Y562" s="2"/>
      <c r="Z562" s="2"/>
      <c r="AA562" s="2"/>
      <c r="AB562" s="2"/>
      <c r="AC562" s="2"/>
      <c r="AD562" s="2"/>
      <c r="AE562" s="2"/>
    </row>
    <row r="563" spans="1:31" ht="15.75" customHeight="1" x14ac:dyDescent="0.2">
      <c r="A563" s="20"/>
      <c r="B563" s="2"/>
      <c r="C563" s="23"/>
      <c r="D563" s="23"/>
      <c r="E563" s="23"/>
      <c r="F563" s="2"/>
      <c r="G563" s="23"/>
      <c r="H563" s="2"/>
      <c r="I563" s="23"/>
      <c r="J563" s="23"/>
      <c r="K563" s="2"/>
      <c r="L563" s="23"/>
      <c r="M563" s="23"/>
      <c r="N563" s="23"/>
      <c r="O563" s="2"/>
      <c r="P563" s="2"/>
      <c r="Q563" s="2"/>
      <c r="R563" s="2"/>
      <c r="S563" s="2"/>
      <c r="T563" s="2"/>
      <c r="U563" s="2"/>
      <c r="V563" s="2"/>
      <c r="W563" s="2"/>
      <c r="X563" s="2"/>
      <c r="Y563" s="2"/>
      <c r="Z563" s="2"/>
      <c r="AA563" s="2"/>
      <c r="AB563" s="2"/>
      <c r="AC563" s="2"/>
      <c r="AD563" s="2"/>
      <c r="AE563" s="2"/>
    </row>
    <row r="564" spans="1:31" ht="15.75" customHeight="1" x14ac:dyDescent="0.2">
      <c r="A564" s="20"/>
      <c r="B564" s="2"/>
      <c r="C564" s="23"/>
      <c r="D564" s="23"/>
      <c r="E564" s="23"/>
      <c r="F564" s="2"/>
      <c r="G564" s="23"/>
      <c r="H564" s="2"/>
      <c r="I564" s="23"/>
      <c r="J564" s="23"/>
      <c r="K564" s="2"/>
      <c r="L564" s="23"/>
      <c r="M564" s="23"/>
      <c r="N564" s="23"/>
      <c r="O564" s="2"/>
      <c r="P564" s="2"/>
      <c r="Q564" s="2"/>
      <c r="R564" s="2"/>
      <c r="S564" s="2"/>
      <c r="T564" s="2"/>
      <c r="U564" s="2"/>
      <c r="V564" s="2"/>
      <c r="W564" s="2"/>
      <c r="X564" s="2"/>
      <c r="Y564" s="2"/>
      <c r="Z564" s="2"/>
      <c r="AA564" s="2"/>
      <c r="AB564" s="2"/>
      <c r="AC564" s="2"/>
      <c r="AD564" s="2"/>
      <c r="AE564" s="2"/>
    </row>
    <row r="565" spans="1:31" ht="15.75" customHeight="1" x14ac:dyDescent="0.2">
      <c r="A565" s="20"/>
      <c r="B565" s="2"/>
      <c r="C565" s="23"/>
      <c r="D565" s="23"/>
      <c r="E565" s="23"/>
      <c r="F565" s="2"/>
      <c r="G565" s="23"/>
      <c r="H565" s="2"/>
      <c r="I565" s="23"/>
      <c r="J565" s="23"/>
      <c r="K565" s="2"/>
      <c r="L565" s="23"/>
      <c r="M565" s="23"/>
      <c r="N565" s="23"/>
      <c r="O565" s="2"/>
      <c r="P565" s="2"/>
      <c r="Q565" s="2"/>
      <c r="R565" s="2"/>
      <c r="S565" s="2"/>
      <c r="T565" s="2"/>
      <c r="U565" s="2"/>
      <c r="V565" s="2"/>
      <c r="W565" s="2"/>
      <c r="X565" s="2"/>
      <c r="Y565" s="2"/>
      <c r="Z565" s="2"/>
      <c r="AA565" s="2"/>
      <c r="AB565" s="2"/>
      <c r="AC565" s="2"/>
      <c r="AD565" s="2"/>
      <c r="AE565" s="2"/>
    </row>
    <row r="566" spans="1:31" ht="15.75" customHeight="1" x14ac:dyDescent="0.2">
      <c r="A566" s="20"/>
      <c r="B566" s="2"/>
      <c r="C566" s="23"/>
      <c r="D566" s="23"/>
      <c r="E566" s="23"/>
      <c r="F566" s="2"/>
      <c r="G566" s="23"/>
      <c r="H566" s="2"/>
      <c r="I566" s="23"/>
      <c r="J566" s="23"/>
      <c r="K566" s="2"/>
      <c r="L566" s="23"/>
      <c r="M566" s="23"/>
      <c r="N566" s="23"/>
      <c r="O566" s="2"/>
      <c r="P566" s="2"/>
      <c r="Q566" s="2"/>
      <c r="R566" s="2"/>
      <c r="S566" s="2"/>
      <c r="T566" s="2"/>
      <c r="U566" s="2"/>
      <c r="V566" s="2"/>
      <c r="W566" s="2"/>
      <c r="X566" s="2"/>
      <c r="Y566" s="2"/>
      <c r="Z566" s="2"/>
      <c r="AA566" s="2"/>
      <c r="AB566" s="2"/>
      <c r="AC566" s="2"/>
      <c r="AD566" s="2"/>
      <c r="AE566" s="2"/>
    </row>
    <row r="567" spans="1:31" ht="15.75" customHeight="1" x14ac:dyDescent="0.2">
      <c r="A567" s="20"/>
      <c r="B567" s="2"/>
      <c r="C567" s="23"/>
      <c r="D567" s="23"/>
      <c r="E567" s="23"/>
      <c r="F567" s="2"/>
      <c r="G567" s="23"/>
      <c r="H567" s="2"/>
      <c r="I567" s="23"/>
      <c r="J567" s="23"/>
      <c r="K567" s="2"/>
      <c r="L567" s="23"/>
      <c r="M567" s="23"/>
      <c r="N567" s="23"/>
      <c r="O567" s="2"/>
      <c r="P567" s="2"/>
      <c r="Q567" s="2"/>
      <c r="R567" s="2"/>
      <c r="S567" s="2"/>
      <c r="T567" s="2"/>
      <c r="U567" s="2"/>
      <c r="V567" s="2"/>
      <c r="W567" s="2"/>
      <c r="X567" s="2"/>
      <c r="Y567" s="2"/>
      <c r="Z567" s="2"/>
      <c r="AA567" s="2"/>
      <c r="AB567" s="2"/>
      <c r="AC567" s="2"/>
      <c r="AD567" s="2"/>
      <c r="AE567" s="2"/>
    </row>
    <row r="568" spans="1:31" ht="15.75" customHeight="1" x14ac:dyDescent="0.2">
      <c r="A568" s="20"/>
      <c r="B568" s="2"/>
      <c r="C568" s="23"/>
      <c r="D568" s="23"/>
      <c r="E568" s="23"/>
      <c r="F568" s="2"/>
      <c r="G568" s="23"/>
      <c r="H568" s="2"/>
      <c r="I568" s="23"/>
      <c r="J568" s="23"/>
      <c r="K568" s="2"/>
      <c r="L568" s="23"/>
      <c r="M568" s="23"/>
      <c r="N568" s="23"/>
      <c r="O568" s="2"/>
      <c r="P568" s="2"/>
      <c r="Q568" s="2"/>
      <c r="R568" s="2"/>
      <c r="S568" s="2"/>
      <c r="T568" s="2"/>
      <c r="U568" s="2"/>
      <c r="V568" s="2"/>
      <c r="W568" s="2"/>
      <c r="X568" s="2"/>
      <c r="Y568" s="2"/>
      <c r="Z568" s="2"/>
      <c r="AA568" s="2"/>
      <c r="AB568" s="2"/>
      <c r="AC568" s="2"/>
      <c r="AD568" s="2"/>
      <c r="AE568" s="2"/>
    </row>
    <row r="569" spans="1:31" ht="15.75" customHeight="1" x14ac:dyDescent="0.2">
      <c r="A569" s="20"/>
      <c r="B569" s="2"/>
      <c r="C569" s="23"/>
      <c r="D569" s="23"/>
      <c r="E569" s="23"/>
      <c r="F569" s="2"/>
      <c r="G569" s="23"/>
      <c r="H569" s="2"/>
      <c r="I569" s="23"/>
      <c r="J569" s="23"/>
      <c r="K569" s="2"/>
      <c r="L569" s="23"/>
      <c r="M569" s="23"/>
      <c r="N569" s="23"/>
      <c r="O569" s="2"/>
      <c r="P569" s="2"/>
      <c r="Q569" s="2"/>
      <c r="R569" s="2"/>
      <c r="S569" s="2"/>
      <c r="T569" s="2"/>
      <c r="U569" s="2"/>
      <c r="V569" s="2"/>
      <c r="W569" s="2"/>
      <c r="X569" s="2"/>
      <c r="Y569" s="2"/>
      <c r="Z569" s="2"/>
      <c r="AA569" s="2"/>
      <c r="AB569" s="2"/>
      <c r="AC569" s="2"/>
      <c r="AD569" s="2"/>
      <c r="AE569" s="2"/>
    </row>
    <row r="570" spans="1:31" ht="15.75" customHeight="1" x14ac:dyDescent="0.2">
      <c r="A570" s="20"/>
      <c r="B570" s="2"/>
      <c r="C570" s="23"/>
      <c r="D570" s="23"/>
      <c r="E570" s="23"/>
      <c r="F570" s="2"/>
      <c r="G570" s="23"/>
      <c r="H570" s="2"/>
      <c r="I570" s="23"/>
      <c r="J570" s="23"/>
      <c r="K570" s="2"/>
      <c r="L570" s="23"/>
      <c r="M570" s="23"/>
      <c r="N570" s="23"/>
      <c r="O570" s="2"/>
      <c r="P570" s="2"/>
      <c r="Q570" s="2"/>
      <c r="R570" s="2"/>
      <c r="S570" s="2"/>
      <c r="T570" s="2"/>
      <c r="U570" s="2"/>
      <c r="V570" s="2"/>
      <c r="W570" s="2"/>
      <c r="X570" s="2"/>
      <c r="Y570" s="2"/>
      <c r="Z570" s="2"/>
      <c r="AA570" s="2"/>
      <c r="AB570" s="2"/>
      <c r="AC570" s="2"/>
      <c r="AD570" s="2"/>
      <c r="AE570" s="2"/>
    </row>
    <row r="571" spans="1:31" ht="15.75" customHeight="1" x14ac:dyDescent="0.2">
      <c r="A571" s="20"/>
      <c r="B571" s="2"/>
      <c r="C571" s="23"/>
      <c r="D571" s="23"/>
      <c r="E571" s="23"/>
      <c r="F571" s="2"/>
      <c r="G571" s="23"/>
      <c r="H571" s="2"/>
      <c r="I571" s="23"/>
      <c r="J571" s="23"/>
      <c r="K571" s="2"/>
      <c r="L571" s="23"/>
      <c r="M571" s="23"/>
      <c r="N571" s="23"/>
      <c r="O571" s="2"/>
      <c r="P571" s="2"/>
      <c r="Q571" s="2"/>
      <c r="R571" s="2"/>
      <c r="S571" s="2"/>
      <c r="T571" s="2"/>
      <c r="U571" s="2"/>
      <c r="V571" s="2"/>
      <c r="W571" s="2"/>
      <c r="X571" s="2"/>
      <c r="Y571" s="2"/>
      <c r="Z571" s="2"/>
      <c r="AA571" s="2"/>
      <c r="AB571" s="2"/>
      <c r="AC571" s="2"/>
      <c r="AD571" s="2"/>
      <c r="AE571" s="2"/>
    </row>
    <row r="572" spans="1:31" ht="15.75" customHeight="1" x14ac:dyDescent="0.2">
      <c r="A572" s="20"/>
      <c r="B572" s="2"/>
      <c r="C572" s="23"/>
      <c r="D572" s="23"/>
      <c r="E572" s="23"/>
      <c r="F572" s="2"/>
      <c r="G572" s="23"/>
      <c r="H572" s="2"/>
      <c r="I572" s="23"/>
      <c r="J572" s="23"/>
      <c r="K572" s="2"/>
      <c r="L572" s="23"/>
      <c r="M572" s="23"/>
      <c r="N572" s="23"/>
      <c r="O572" s="2"/>
      <c r="P572" s="2"/>
      <c r="Q572" s="2"/>
      <c r="R572" s="2"/>
      <c r="S572" s="2"/>
      <c r="T572" s="2"/>
      <c r="U572" s="2"/>
      <c r="V572" s="2"/>
      <c r="W572" s="2"/>
      <c r="X572" s="2"/>
      <c r="Y572" s="2"/>
      <c r="Z572" s="2"/>
      <c r="AA572" s="2"/>
      <c r="AB572" s="2"/>
      <c r="AC572" s="2"/>
      <c r="AD572" s="2"/>
      <c r="AE572" s="2"/>
    </row>
    <row r="573" spans="1:31" ht="15.75" customHeight="1" x14ac:dyDescent="0.2">
      <c r="A573" s="20"/>
      <c r="B573" s="2"/>
      <c r="C573" s="23"/>
      <c r="D573" s="23"/>
      <c r="E573" s="23"/>
      <c r="F573" s="2"/>
      <c r="G573" s="23"/>
      <c r="H573" s="2"/>
      <c r="I573" s="23"/>
      <c r="J573" s="23"/>
      <c r="K573" s="2"/>
      <c r="L573" s="23"/>
      <c r="M573" s="23"/>
      <c r="N573" s="23"/>
      <c r="O573" s="2"/>
      <c r="P573" s="2"/>
      <c r="Q573" s="2"/>
      <c r="R573" s="2"/>
      <c r="S573" s="2"/>
      <c r="T573" s="2"/>
      <c r="U573" s="2"/>
      <c r="V573" s="2"/>
      <c r="W573" s="2"/>
      <c r="X573" s="2"/>
      <c r="Y573" s="2"/>
      <c r="Z573" s="2"/>
      <c r="AA573" s="2"/>
      <c r="AB573" s="2"/>
      <c r="AC573" s="2"/>
      <c r="AD573" s="2"/>
      <c r="AE573" s="2"/>
    </row>
    <row r="574" spans="1:31" ht="15.75" customHeight="1" x14ac:dyDescent="0.2">
      <c r="A574" s="20"/>
      <c r="B574" s="2"/>
      <c r="C574" s="23"/>
      <c r="D574" s="23"/>
      <c r="E574" s="23"/>
      <c r="F574" s="2"/>
      <c r="G574" s="23"/>
      <c r="H574" s="2"/>
      <c r="I574" s="23"/>
      <c r="J574" s="23"/>
      <c r="K574" s="2"/>
      <c r="L574" s="23"/>
      <c r="M574" s="23"/>
      <c r="N574" s="23"/>
      <c r="O574" s="2"/>
      <c r="P574" s="2"/>
      <c r="Q574" s="2"/>
      <c r="R574" s="2"/>
      <c r="S574" s="2"/>
      <c r="T574" s="2"/>
      <c r="U574" s="2"/>
      <c r="V574" s="2"/>
      <c r="W574" s="2"/>
      <c r="X574" s="2"/>
      <c r="Y574" s="2"/>
      <c r="Z574" s="2"/>
      <c r="AA574" s="2"/>
      <c r="AB574" s="2"/>
      <c r="AC574" s="2"/>
      <c r="AD574" s="2"/>
      <c r="AE574" s="2"/>
    </row>
    <row r="575" spans="1:31" ht="15.75" customHeight="1" x14ac:dyDescent="0.2">
      <c r="A575" s="20"/>
      <c r="B575" s="2"/>
      <c r="C575" s="23"/>
      <c r="D575" s="23"/>
      <c r="E575" s="23"/>
      <c r="F575" s="2"/>
      <c r="G575" s="23"/>
      <c r="H575" s="2"/>
      <c r="I575" s="23"/>
      <c r="J575" s="23"/>
      <c r="K575" s="2"/>
      <c r="L575" s="23"/>
      <c r="M575" s="23"/>
      <c r="N575" s="23"/>
      <c r="O575" s="2"/>
      <c r="P575" s="2"/>
      <c r="Q575" s="2"/>
      <c r="R575" s="2"/>
      <c r="S575" s="2"/>
      <c r="T575" s="2"/>
      <c r="U575" s="2"/>
      <c r="V575" s="2"/>
      <c r="W575" s="2"/>
      <c r="X575" s="2"/>
      <c r="Y575" s="2"/>
      <c r="Z575" s="2"/>
      <c r="AA575" s="2"/>
      <c r="AB575" s="2"/>
      <c r="AC575" s="2"/>
      <c r="AD575" s="2"/>
      <c r="AE575" s="2"/>
    </row>
    <row r="576" spans="1:31" ht="15.75" customHeight="1" x14ac:dyDescent="0.2">
      <c r="A576" s="20"/>
      <c r="B576" s="2"/>
      <c r="C576" s="23"/>
      <c r="D576" s="23"/>
      <c r="E576" s="23"/>
      <c r="F576" s="2"/>
      <c r="G576" s="23"/>
      <c r="H576" s="2"/>
      <c r="I576" s="23"/>
      <c r="J576" s="23"/>
      <c r="K576" s="2"/>
      <c r="L576" s="23"/>
      <c r="M576" s="23"/>
      <c r="N576" s="23"/>
      <c r="O576" s="2"/>
      <c r="P576" s="2"/>
      <c r="Q576" s="2"/>
      <c r="R576" s="2"/>
      <c r="S576" s="2"/>
      <c r="T576" s="2"/>
      <c r="U576" s="2"/>
      <c r="V576" s="2"/>
      <c r="W576" s="2"/>
      <c r="X576" s="2"/>
      <c r="Y576" s="2"/>
      <c r="Z576" s="2"/>
      <c r="AA576" s="2"/>
      <c r="AB576" s="2"/>
      <c r="AC576" s="2"/>
      <c r="AD576" s="2"/>
      <c r="AE576" s="2"/>
    </row>
    <row r="577" spans="1:31" ht="15.75" customHeight="1" x14ac:dyDescent="0.2">
      <c r="A577" s="20"/>
      <c r="B577" s="2"/>
      <c r="C577" s="23"/>
      <c r="D577" s="23"/>
      <c r="E577" s="23"/>
      <c r="F577" s="2"/>
      <c r="G577" s="23"/>
      <c r="H577" s="2"/>
      <c r="I577" s="23"/>
      <c r="J577" s="23"/>
      <c r="K577" s="2"/>
      <c r="L577" s="23"/>
      <c r="M577" s="23"/>
      <c r="N577" s="23"/>
      <c r="O577" s="2"/>
      <c r="P577" s="2"/>
      <c r="Q577" s="2"/>
      <c r="R577" s="2"/>
      <c r="S577" s="2"/>
      <c r="T577" s="2"/>
      <c r="U577" s="2"/>
      <c r="V577" s="2"/>
      <c r="W577" s="2"/>
      <c r="X577" s="2"/>
      <c r="Y577" s="2"/>
      <c r="Z577" s="2"/>
      <c r="AA577" s="2"/>
      <c r="AB577" s="2"/>
      <c r="AC577" s="2"/>
      <c r="AD577" s="2"/>
      <c r="AE577" s="2"/>
    </row>
    <row r="578" spans="1:31" ht="15.75" customHeight="1" x14ac:dyDescent="0.2">
      <c r="A578" s="20"/>
      <c r="B578" s="2"/>
      <c r="C578" s="23"/>
      <c r="D578" s="23"/>
      <c r="E578" s="23"/>
      <c r="F578" s="2"/>
      <c r="G578" s="23"/>
      <c r="H578" s="2"/>
      <c r="I578" s="23"/>
      <c r="J578" s="23"/>
      <c r="K578" s="2"/>
      <c r="L578" s="23"/>
      <c r="M578" s="23"/>
      <c r="N578" s="23"/>
      <c r="O578" s="2"/>
      <c r="P578" s="2"/>
      <c r="Q578" s="2"/>
      <c r="R578" s="2"/>
      <c r="S578" s="2"/>
      <c r="T578" s="2"/>
      <c r="U578" s="2"/>
      <c r="V578" s="2"/>
      <c r="W578" s="2"/>
      <c r="X578" s="2"/>
      <c r="Y578" s="2"/>
      <c r="Z578" s="2"/>
      <c r="AA578" s="2"/>
      <c r="AB578" s="2"/>
      <c r="AC578" s="2"/>
      <c r="AD578" s="2"/>
      <c r="AE578" s="2"/>
    </row>
    <row r="579" spans="1:31" ht="15.75" customHeight="1" x14ac:dyDescent="0.2">
      <c r="A579" s="20"/>
      <c r="B579" s="2"/>
      <c r="C579" s="23"/>
      <c r="D579" s="23"/>
      <c r="E579" s="23"/>
      <c r="F579" s="2"/>
      <c r="G579" s="23"/>
      <c r="H579" s="2"/>
      <c r="I579" s="23"/>
      <c r="J579" s="23"/>
      <c r="K579" s="2"/>
      <c r="L579" s="23"/>
      <c r="M579" s="23"/>
      <c r="N579" s="23"/>
      <c r="O579" s="2"/>
      <c r="P579" s="2"/>
      <c r="Q579" s="2"/>
      <c r="R579" s="2"/>
      <c r="S579" s="2"/>
      <c r="T579" s="2"/>
      <c r="U579" s="2"/>
      <c r="V579" s="2"/>
      <c r="W579" s="2"/>
      <c r="X579" s="2"/>
      <c r="Y579" s="2"/>
      <c r="Z579" s="2"/>
      <c r="AA579" s="2"/>
      <c r="AB579" s="2"/>
      <c r="AC579" s="2"/>
      <c r="AD579" s="2"/>
      <c r="AE579" s="2"/>
    </row>
    <row r="580" spans="1:31" ht="15.75" customHeight="1" x14ac:dyDescent="0.2">
      <c r="A580" s="20"/>
      <c r="B580" s="2"/>
      <c r="C580" s="23"/>
      <c r="D580" s="23"/>
      <c r="E580" s="23"/>
      <c r="F580" s="2"/>
      <c r="G580" s="23"/>
      <c r="H580" s="2"/>
      <c r="I580" s="23"/>
      <c r="J580" s="23"/>
      <c r="K580" s="2"/>
      <c r="L580" s="23"/>
      <c r="M580" s="23"/>
      <c r="N580" s="23"/>
      <c r="O580" s="2"/>
      <c r="P580" s="2"/>
      <c r="Q580" s="2"/>
      <c r="R580" s="2"/>
      <c r="S580" s="2"/>
      <c r="T580" s="2"/>
      <c r="U580" s="2"/>
      <c r="V580" s="2"/>
      <c r="W580" s="2"/>
      <c r="X580" s="2"/>
      <c r="Y580" s="2"/>
      <c r="Z580" s="2"/>
      <c r="AA580" s="2"/>
      <c r="AB580" s="2"/>
      <c r="AC580" s="2"/>
      <c r="AD580" s="2"/>
      <c r="AE580" s="2"/>
    </row>
    <row r="581" spans="1:31" ht="15.75" customHeight="1" x14ac:dyDescent="0.2">
      <c r="A581" s="20"/>
      <c r="B581" s="2"/>
      <c r="C581" s="23"/>
      <c r="D581" s="23"/>
      <c r="E581" s="23"/>
      <c r="F581" s="2"/>
      <c r="G581" s="23"/>
      <c r="H581" s="2"/>
      <c r="I581" s="23"/>
      <c r="J581" s="23"/>
      <c r="K581" s="2"/>
      <c r="L581" s="23"/>
      <c r="M581" s="23"/>
      <c r="N581" s="23"/>
      <c r="O581" s="2"/>
      <c r="P581" s="2"/>
      <c r="Q581" s="2"/>
      <c r="R581" s="2"/>
      <c r="S581" s="2"/>
      <c r="T581" s="2"/>
      <c r="U581" s="2"/>
      <c r="V581" s="2"/>
      <c r="W581" s="2"/>
      <c r="X581" s="2"/>
      <c r="Y581" s="2"/>
      <c r="Z581" s="2"/>
      <c r="AA581" s="2"/>
      <c r="AB581" s="2"/>
      <c r="AC581" s="2"/>
      <c r="AD581" s="2"/>
      <c r="AE581" s="2"/>
    </row>
    <row r="582" spans="1:31" ht="15.75" customHeight="1" x14ac:dyDescent="0.2">
      <c r="A582" s="20"/>
      <c r="B582" s="2"/>
      <c r="C582" s="23"/>
      <c r="D582" s="23"/>
      <c r="E582" s="23"/>
      <c r="F582" s="2"/>
      <c r="G582" s="23"/>
      <c r="H582" s="2"/>
      <c r="I582" s="23"/>
      <c r="J582" s="23"/>
      <c r="K582" s="2"/>
      <c r="L582" s="23"/>
      <c r="M582" s="23"/>
      <c r="N582" s="23"/>
      <c r="O582" s="2"/>
      <c r="P582" s="2"/>
      <c r="Q582" s="2"/>
      <c r="R582" s="2"/>
      <c r="S582" s="2"/>
      <c r="T582" s="2"/>
      <c r="U582" s="2"/>
      <c r="V582" s="2"/>
      <c r="W582" s="2"/>
      <c r="X582" s="2"/>
      <c r="Y582" s="2"/>
      <c r="Z582" s="2"/>
      <c r="AA582" s="2"/>
      <c r="AB582" s="2"/>
      <c r="AC582" s="2"/>
      <c r="AD582" s="2"/>
      <c r="AE582" s="2"/>
    </row>
    <row r="583" spans="1:31" ht="15.75" customHeight="1" x14ac:dyDescent="0.2">
      <c r="A583" s="20"/>
      <c r="B583" s="2"/>
      <c r="C583" s="23"/>
      <c r="D583" s="23"/>
      <c r="E583" s="23"/>
      <c r="F583" s="2"/>
      <c r="G583" s="23"/>
      <c r="H583" s="2"/>
      <c r="I583" s="23"/>
      <c r="J583" s="23"/>
      <c r="K583" s="2"/>
      <c r="L583" s="23"/>
      <c r="M583" s="23"/>
      <c r="N583" s="23"/>
      <c r="O583" s="2"/>
      <c r="P583" s="2"/>
      <c r="Q583" s="2"/>
      <c r="R583" s="2"/>
      <c r="S583" s="2"/>
      <c r="T583" s="2"/>
      <c r="U583" s="2"/>
      <c r="V583" s="2"/>
      <c r="W583" s="2"/>
      <c r="X583" s="2"/>
      <c r="Y583" s="2"/>
      <c r="Z583" s="2"/>
      <c r="AA583" s="2"/>
      <c r="AB583" s="2"/>
      <c r="AC583" s="2"/>
      <c r="AD583" s="2"/>
      <c r="AE583" s="2"/>
    </row>
    <row r="584" spans="1:31" ht="15.75" customHeight="1" x14ac:dyDescent="0.2">
      <c r="A584" s="20"/>
      <c r="B584" s="2"/>
      <c r="C584" s="23"/>
      <c r="D584" s="23"/>
      <c r="E584" s="23"/>
      <c r="F584" s="2"/>
      <c r="G584" s="23"/>
      <c r="H584" s="2"/>
      <c r="I584" s="23"/>
      <c r="J584" s="23"/>
      <c r="K584" s="2"/>
      <c r="L584" s="23"/>
      <c r="M584" s="23"/>
      <c r="N584" s="23"/>
      <c r="O584" s="2"/>
      <c r="P584" s="2"/>
      <c r="Q584" s="2"/>
      <c r="R584" s="2"/>
      <c r="S584" s="2"/>
      <c r="T584" s="2"/>
      <c r="U584" s="2"/>
      <c r="V584" s="2"/>
      <c r="W584" s="2"/>
      <c r="X584" s="2"/>
      <c r="Y584" s="2"/>
      <c r="Z584" s="2"/>
      <c r="AA584" s="2"/>
      <c r="AB584" s="2"/>
      <c r="AC584" s="2"/>
      <c r="AD584" s="2"/>
      <c r="AE584" s="2"/>
    </row>
    <row r="585" spans="1:31" ht="15.75" customHeight="1" x14ac:dyDescent="0.2">
      <c r="A585" s="20"/>
      <c r="B585" s="2"/>
      <c r="C585" s="23"/>
      <c r="D585" s="23"/>
      <c r="E585" s="23"/>
      <c r="F585" s="2"/>
      <c r="G585" s="23"/>
      <c r="H585" s="2"/>
      <c r="I585" s="23"/>
      <c r="J585" s="23"/>
      <c r="K585" s="2"/>
      <c r="L585" s="23"/>
      <c r="M585" s="23"/>
      <c r="N585" s="23"/>
      <c r="O585" s="2"/>
      <c r="P585" s="2"/>
      <c r="Q585" s="2"/>
      <c r="R585" s="2"/>
      <c r="S585" s="2"/>
      <c r="T585" s="2"/>
      <c r="U585" s="2"/>
      <c r="V585" s="2"/>
      <c r="W585" s="2"/>
      <c r="X585" s="2"/>
      <c r="Y585" s="2"/>
      <c r="Z585" s="2"/>
      <c r="AA585" s="2"/>
      <c r="AB585" s="2"/>
      <c r="AC585" s="2"/>
      <c r="AD585" s="2"/>
      <c r="AE585" s="2"/>
    </row>
    <row r="586" spans="1:31" ht="15.75" customHeight="1" x14ac:dyDescent="0.2">
      <c r="A586" s="20"/>
      <c r="B586" s="2"/>
      <c r="C586" s="23"/>
      <c r="D586" s="23"/>
      <c r="E586" s="23"/>
      <c r="F586" s="2"/>
      <c r="G586" s="23"/>
      <c r="H586" s="2"/>
      <c r="I586" s="23"/>
      <c r="J586" s="23"/>
      <c r="K586" s="2"/>
      <c r="L586" s="23"/>
      <c r="M586" s="23"/>
      <c r="N586" s="23"/>
      <c r="O586" s="2"/>
      <c r="P586" s="2"/>
      <c r="Q586" s="2"/>
      <c r="R586" s="2"/>
      <c r="S586" s="2"/>
      <c r="T586" s="2"/>
      <c r="U586" s="2"/>
      <c r="V586" s="2"/>
      <c r="W586" s="2"/>
      <c r="X586" s="2"/>
      <c r="Y586" s="2"/>
      <c r="Z586" s="2"/>
      <c r="AA586" s="2"/>
      <c r="AB586" s="2"/>
      <c r="AC586" s="2"/>
      <c r="AD586" s="2"/>
      <c r="AE586" s="2"/>
    </row>
    <row r="587" spans="1:31" ht="15.75" customHeight="1" x14ac:dyDescent="0.2">
      <c r="A587" s="20"/>
      <c r="B587" s="2"/>
      <c r="C587" s="23"/>
      <c r="D587" s="23"/>
      <c r="E587" s="23"/>
      <c r="F587" s="2"/>
      <c r="G587" s="23"/>
      <c r="H587" s="2"/>
      <c r="I587" s="23"/>
      <c r="J587" s="23"/>
      <c r="K587" s="2"/>
      <c r="L587" s="23"/>
      <c r="M587" s="23"/>
      <c r="N587" s="23"/>
      <c r="O587" s="2"/>
      <c r="P587" s="2"/>
      <c r="Q587" s="2"/>
      <c r="R587" s="2"/>
      <c r="S587" s="2"/>
      <c r="T587" s="2"/>
      <c r="U587" s="2"/>
      <c r="V587" s="2"/>
      <c r="W587" s="2"/>
      <c r="X587" s="2"/>
      <c r="Y587" s="2"/>
      <c r="Z587" s="2"/>
      <c r="AA587" s="2"/>
      <c r="AB587" s="2"/>
      <c r="AC587" s="2"/>
      <c r="AD587" s="2"/>
      <c r="AE587" s="2"/>
    </row>
    <row r="588" spans="1:31" ht="15.75" customHeight="1" x14ac:dyDescent="0.2">
      <c r="A588" s="20"/>
      <c r="B588" s="2"/>
      <c r="C588" s="23"/>
      <c r="D588" s="23"/>
      <c r="E588" s="23"/>
      <c r="F588" s="2"/>
      <c r="G588" s="23"/>
      <c r="H588" s="2"/>
      <c r="I588" s="23"/>
      <c r="J588" s="23"/>
      <c r="K588" s="2"/>
      <c r="L588" s="23"/>
      <c r="M588" s="23"/>
      <c r="N588" s="23"/>
      <c r="O588" s="2"/>
      <c r="P588" s="2"/>
      <c r="Q588" s="2"/>
      <c r="R588" s="2"/>
      <c r="S588" s="2"/>
      <c r="T588" s="2"/>
      <c r="U588" s="2"/>
      <c r="V588" s="2"/>
      <c r="W588" s="2"/>
      <c r="X588" s="2"/>
      <c r="Y588" s="2"/>
      <c r="Z588" s="2"/>
      <c r="AA588" s="2"/>
      <c r="AB588" s="2"/>
      <c r="AC588" s="2"/>
      <c r="AD588" s="2"/>
      <c r="AE588" s="2"/>
    </row>
    <row r="589" spans="1:31" ht="15.75" customHeight="1" x14ac:dyDescent="0.2">
      <c r="A589" s="20"/>
      <c r="B589" s="2"/>
      <c r="C589" s="23"/>
      <c r="D589" s="23"/>
      <c r="E589" s="23"/>
      <c r="F589" s="2"/>
      <c r="G589" s="23"/>
      <c r="H589" s="2"/>
      <c r="I589" s="23"/>
      <c r="J589" s="23"/>
      <c r="K589" s="2"/>
      <c r="L589" s="23"/>
      <c r="M589" s="23"/>
      <c r="N589" s="23"/>
      <c r="O589" s="2"/>
      <c r="P589" s="2"/>
      <c r="Q589" s="2"/>
      <c r="R589" s="2"/>
      <c r="S589" s="2"/>
      <c r="T589" s="2"/>
      <c r="U589" s="2"/>
      <c r="V589" s="2"/>
      <c r="W589" s="2"/>
      <c r="X589" s="2"/>
      <c r="Y589" s="2"/>
      <c r="Z589" s="2"/>
      <c r="AA589" s="2"/>
      <c r="AB589" s="2"/>
      <c r="AC589" s="2"/>
      <c r="AD589" s="2"/>
      <c r="AE589" s="2"/>
    </row>
    <row r="590" spans="1:31" ht="15.75" customHeight="1" x14ac:dyDescent="0.2">
      <c r="A590" s="20"/>
      <c r="B590" s="2"/>
      <c r="C590" s="23"/>
      <c r="D590" s="23"/>
      <c r="E590" s="23"/>
      <c r="F590" s="2"/>
      <c r="G590" s="23"/>
      <c r="H590" s="2"/>
      <c r="I590" s="23"/>
      <c r="J590" s="23"/>
      <c r="K590" s="2"/>
      <c r="L590" s="23"/>
      <c r="M590" s="23"/>
      <c r="N590" s="23"/>
      <c r="O590" s="2"/>
      <c r="P590" s="2"/>
      <c r="Q590" s="2"/>
      <c r="R590" s="2"/>
      <c r="S590" s="2"/>
      <c r="T590" s="2"/>
      <c r="U590" s="2"/>
      <c r="V590" s="2"/>
      <c r="W590" s="2"/>
      <c r="X590" s="2"/>
      <c r="Y590" s="2"/>
      <c r="Z590" s="2"/>
      <c r="AA590" s="2"/>
      <c r="AB590" s="2"/>
      <c r="AC590" s="2"/>
      <c r="AD590" s="2"/>
      <c r="AE590" s="2"/>
    </row>
    <row r="591" spans="1:31" ht="15.75" customHeight="1" x14ac:dyDescent="0.2">
      <c r="A591" s="20"/>
      <c r="B591" s="2"/>
      <c r="C591" s="23"/>
      <c r="D591" s="23"/>
      <c r="E591" s="23"/>
      <c r="F591" s="2"/>
      <c r="G591" s="23"/>
      <c r="H591" s="2"/>
      <c r="I591" s="23"/>
      <c r="J591" s="23"/>
      <c r="K591" s="2"/>
      <c r="L591" s="23"/>
      <c r="M591" s="23"/>
      <c r="N591" s="23"/>
      <c r="O591" s="2"/>
      <c r="P591" s="2"/>
      <c r="Q591" s="2"/>
      <c r="R591" s="2"/>
      <c r="S591" s="2"/>
      <c r="T591" s="2"/>
      <c r="U591" s="2"/>
      <c r="V591" s="2"/>
      <c r="W591" s="2"/>
      <c r="X591" s="2"/>
      <c r="Y591" s="2"/>
      <c r="Z591" s="2"/>
      <c r="AA591" s="2"/>
      <c r="AB591" s="2"/>
      <c r="AC591" s="2"/>
      <c r="AD591" s="2"/>
      <c r="AE591" s="2"/>
    </row>
    <row r="592" spans="1:31" ht="15.75" customHeight="1" x14ac:dyDescent="0.2">
      <c r="A592" s="20"/>
      <c r="B592" s="2"/>
      <c r="C592" s="23"/>
      <c r="D592" s="23"/>
      <c r="E592" s="23"/>
      <c r="F592" s="2"/>
      <c r="G592" s="23"/>
      <c r="H592" s="2"/>
      <c r="I592" s="23"/>
      <c r="J592" s="23"/>
      <c r="K592" s="2"/>
      <c r="L592" s="23"/>
      <c r="M592" s="23"/>
      <c r="N592" s="23"/>
      <c r="O592" s="2"/>
      <c r="P592" s="2"/>
      <c r="Q592" s="2"/>
      <c r="R592" s="2"/>
      <c r="S592" s="2"/>
      <c r="T592" s="2"/>
      <c r="U592" s="2"/>
      <c r="V592" s="2"/>
      <c r="W592" s="2"/>
      <c r="X592" s="2"/>
      <c r="Y592" s="2"/>
      <c r="Z592" s="2"/>
      <c r="AA592" s="2"/>
      <c r="AB592" s="2"/>
      <c r="AC592" s="2"/>
      <c r="AD592" s="2"/>
      <c r="AE592" s="2"/>
    </row>
    <row r="593" spans="1:31" ht="15.75" customHeight="1" x14ac:dyDescent="0.2">
      <c r="A593" s="20"/>
      <c r="B593" s="2"/>
      <c r="C593" s="23"/>
      <c r="D593" s="23"/>
      <c r="E593" s="23"/>
      <c r="F593" s="2"/>
      <c r="G593" s="23"/>
      <c r="H593" s="2"/>
      <c r="I593" s="23"/>
      <c r="J593" s="23"/>
      <c r="K593" s="2"/>
      <c r="L593" s="23"/>
      <c r="M593" s="23"/>
      <c r="N593" s="23"/>
      <c r="O593" s="2"/>
      <c r="P593" s="2"/>
      <c r="Q593" s="2"/>
      <c r="R593" s="2"/>
      <c r="S593" s="2"/>
      <c r="T593" s="2"/>
      <c r="U593" s="2"/>
      <c r="V593" s="2"/>
      <c r="W593" s="2"/>
      <c r="X593" s="2"/>
      <c r="Y593" s="2"/>
      <c r="Z593" s="2"/>
      <c r="AA593" s="2"/>
      <c r="AB593" s="2"/>
      <c r="AC593" s="2"/>
      <c r="AD593" s="2"/>
      <c r="AE593" s="2"/>
    </row>
    <row r="594" spans="1:31" ht="15.75" customHeight="1" x14ac:dyDescent="0.2">
      <c r="A594" s="20"/>
      <c r="B594" s="2"/>
      <c r="C594" s="23"/>
      <c r="D594" s="23"/>
      <c r="E594" s="23"/>
      <c r="F594" s="2"/>
      <c r="G594" s="23"/>
      <c r="H594" s="2"/>
      <c r="I594" s="23"/>
      <c r="J594" s="23"/>
      <c r="K594" s="2"/>
      <c r="L594" s="23"/>
      <c r="M594" s="23"/>
      <c r="N594" s="23"/>
      <c r="O594" s="2"/>
      <c r="P594" s="2"/>
      <c r="Q594" s="2"/>
      <c r="R594" s="2"/>
      <c r="S594" s="2"/>
      <c r="T594" s="2"/>
      <c r="U594" s="2"/>
      <c r="V594" s="2"/>
      <c r="W594" s="2"/>
      <c r="X594" s="2"/>
      <c r="Y594" s="2"/>
      <c r="Z594" s="2"/>
      <c r="AA594" s="2"/>
      <c r="AB594" s="2"/>
      <c r="AC594" s="2"/>
      <c r="AD594" s="2"/>
      <c r="AE594" s="2"/>
    </row>
    <row r="595" spans="1:31" ht="15.75" customHeight="1" x14ac:dyDescent="0.2">
      <c r="A595" s="20"/>
      <c r="B595" s="2"/>
      <c r="C595" s="23"/>
      <c r="D595" s="23"/>
      <c r="E595" s="23"/>
      <c r="F595" s="2"/>
      <c r="G595" s="23"/>
      <c r="H595" s="2"/>
      <c r="I595" s="23"/>
      <c r="J595" s="23"/>
      <c r="K595" s="2"/>
      <c r="L595" s="23"/>
      <c r="M595" s="23"/>
      <c r="N595" s="23"/>
      <c r="O595" s="2"/>
      <c r="P595" s="2"/>
      <c r="Q595" s="2"/>
      <c r="R595" s="2"/>
      <c r="S595" s="2"/>
      <c r="T595" s="2"/>
      <c r="U595" s="2"/>
      <c r="V595" s="2"/>
      <c r="W595" s="2"/>
      <c r="X595" s="2"/>
      <c r="Y595" s="2"/>
      <c r="Z595" s="2"/>
      <c r="AA595" s="2"/>
      <c r="AB595" s="2"/>
      <c r="AC595" s="2"/>
      <c r="AD595" s="2"/>
      <c r="AE595" s="2"/>
    </row>
    <row r="596" spans="1:31" ht="15.75" customHeight="1" x14ac:dyDescent="0.2">
      <c r="A596" s="20"/>
      <c r="B596" s="2"/>
      <c r="C596" s="23"/>
      <c r="D596" s="23"/>
      <c r="E596" s="23"/>
      <c r="F596" s="2"/>
      <c r="G596" s="23"/>
      <c r="H596" s="2"/>
      <c r="I596" s="23"/>
      <c r="J596" s="23"/>
      <c r="K596" s="2"/>
      <c r="L596" s="23"/>
      <c r="M596" s="23"/>
      <c r="N596" s="23"/>
      <c r="O596" s="2"/>
      <c r="P596" s="2"/>
      <c r="Q596" s="2"/>
      <c r="R596" s="2"/>
      <c r="S596" s="2"/>
      <c r="T596" s="2"/>
      <c r="U596" s="2"/>
      <c r="V596" s="2"/>
      <c r="W596" s="2"/>
      <c r="X596" s="2"/>
      <c r="Y596" s="2"/>
      <c r="Z596" s="2"/>
      <c r="AA596" s="2"/>
      <c r="AB596" s="2"/>
      <c r="AC596" s="2"/>
      <c r="AD596" s="2"/>
      <c r="AE596" s="2"/>
    </row>
    <row r="597" spans="1:31" ht="15.75" customHeight="1" x14ac:dyDescent="0.2">
      <c r="A597" s="20"/>
      <c r="B597" s="2"/>
      <c r="C597" s="23"/>
      <c r="D597" s="23"/>
      <c r="E597" s="23"/>
      <c r="F597" s="2"/>
      <c r="G597" s="23"/>
      <c r="H597" s="2"/>
      <c r="I597" s="23"/>
      <c r="J597" s="23"/>
      <c r="K597" s="2"/>
      <c r="L597" s="23"/>
      <c r="M597" s="23"/>
      <c r="N597" s="23"/>
      <c r="O597" s="2"/>
      <c r="P597" s="2"/>
      <c r="Q597" s="2"/>
      <c r="R597" s="2"/>
      <c r="S597" s="2"/>
      <c r="T597" s="2"/>
      <c r="U597" s="2"/>
      <c r="V597" s="2"/>
      <c r="W597" s="2"/>
      <c r="X597" s="2"/>
      <c r="Y597" s="2"/>
      <c r="Z597" s="2"/>
      <c r="AA597" s="2"/>
      <c r="AB597" s="2"/>
      <c r="AC597" s="2"/>
      <c r="AD597" s="2"/>
      <c r="AE597" s="2"/>
    </row>
    <row r="598" spans="1:31" ht="15.75" customHeight="1" x14ac:dyDescent="0.2">
      <c r="A598" s="20"/>
      <c r="B598" s="2"/>
      <c r="C598" s="23"/>
      <c r="D598" s="23"/>
      <c r="E598" s="23"/>
      <c r="F598" s="2"/>
      <c r="G598" s="23"/>
      <c r="H598" s="2"/>
      <c r="I598" s="23"/>
      <c r="J598" s="23"/>
      <c r="K598" s="2"/>
      <c r="L598" s="23"/>
      <c r="M598" s="23"/>
      <c r="N598" s="23"/>
      <c r="O598" s="2"/>
      <c r="P598" s="2"/>
      <c r="Q598" s="2"/>
      <c r="R598" s="2"/>
      <c r="S598" s="2"/>
      <c r="T598" s="2"/>
      <c r="U598" s="2"/>
      <c r="V598" s="2"/>
      <c r="W598" s="2"/>
      <c r="X598" s="2"/>
      <c r="Y598" s="2"/>
      <c r="Z598" s="2"/>
      <c r="AA598" s="2"/>
      <c r="AB598" s="2"/>
      <c r="AC598" s="2"/>
      <c r="AD598" s="2"/>
      <c r="AE598" s="2"/>
    </row>
    <row r="599" spans="1:31" ht="15.75" customHeight="1" x14ac:dyDescent="0.2">
      <c r="A599" s="20"/>
      <c r="B599" s="2"/>
      <c r="C599" s="23"/>
      <c r="D599" s="23"/>
      <c r="E599" s="23"/>
      <c r="F599" s="2"/>
      <c r="G599" s="23"/>
      <c r="H599" s="2"/>
      <c r="I599" s="23"/>
      <c r="J599" s="23"/>
      <c r="K599" s="2"/>
      <c r="L599" s="23"/>
      <c r="M599" s="23"/>
      <c r="N599" s="23"/>
      <c r="O599" s="2"/>
      <c r="P599" s="2"/>
      <c r="Q599" s="2"/>
      <c r="R599" s="2"/>
      <c r="S599" s="2"/>
      <c r="T599" s="2"/>
      <c r="U599" s="2"/>
      <c r="V599" s="2"/>
      <c r="W599" s="2"/>
      <c r="X599" s="2"/>
      <c r="Y599" s="2"/>
      <c r="Z599" s="2"/>
      <c r="AA599" s="2"/>
      <c r="AB599" s="2"/>
      <c r="AC599" s="2"/>
      <c r="AD599" s="2"/>
      <c r="AE599" s="2"/>
    </row>
    <row r="600" spans="1:31" ht="15.75" customHeight="1" x14ac:dyDescent="0.2">
      <c r="A600" s="20"/>
      <c r="B600" s="2"/>
      <c r="C600" s="23"/>
      <c r="D600" s="23"/>
      <c r="E600" s="23"/>
      <c r="F600" s="2"/>
      <c r="G600" s="23"/>
      <c r="H600" s="2"/>
      <c r="I600" s="23"/>
      <c r="J600" s="23"/>
      <c r="K600" s="2"/>
      <c r="L600" s="23"/>
      <c r="M600" s="23"/>
      <c r="N600" s="23"/>
      <c r="O600" s="2"/>
      <c r="P600" s="2"/>
      <c r="Q600" s="2"/>
      <c r="R600" s="2"/>
      <c r="S600" s="2"/>
      <c r="T600" s="2"/>
      <c r="U600" s="2"/>
      <c r="V600" s="2"/>
      <c r="W600" s="2"/>
      <c r="X600" s="2"/>
      <c r="Y600" s="2"/>
      <c r="Z600" s="2"/>
      <c r="AA600" s="2"/>
      <c r="AB600" s="2"/>
      <c r="AC600" s="2"/>
      <c r="AD600" s="2"/>
      <c r="AE600" s="2"/>
    </row>
    <row r="601" spans="1:31" ht="15.75" customHeight="1" x14ac:dyDescent="0.2">
      <c r="A601" s="20"/>
      <c r="B601" s="2"/>
      <c r="C601" s="23"/>
      <c r="D601" s="23"/>
      <c r="E601" s="23"/>
      <c r="F601" s="2"/>
      <c r="G601" s="23"/>
      <c r="H601" s="2"/>
      <c r="I601" s="23"/>
      <c r="J601" s="23"/>
      <c r="K601" s="2"/>
      <c r="L601" s="23"/>
      <c r="M601" s="23"/>
      <c r="N601" s="23"/>
      <c r="O601" s="2"/>
      <c r="P601" s="2"/>
      <c r="Q601" s="2"/>
      <c r="R601" s="2"/>
      <c r="S601" s="2"/>
      <c r="T601" s="2"/>
      <c r="U601" s="2"/>
      <c r="V601" s="2"/>
      <c r="W601" s="2"/>
      <c r="X601" s="2"/>
      <c r="Y601" s="2"/>
      <c r="Z601" s="2"/>
      <c r="AA601" s="2"/>
      <c r="AB601" s="2"/>
      <c r="AC601" s="2"/>
      <c r="AD601" s="2"/>
      <c r="AE601" s="2"/>
    </row>
    <row r="602" spans="1:31" ht="15.75" customHeight="1" x14ac:dyDescent="0.2">
      <c r="A602" s="20"/>
      <c r="B602" s="2"/>
      <c r="C602" s="23"/>
      <c r="D602" s="23"/>
      <c r="E602" s="23"/>
      <c r="F602" s="2"/>
      <c r="G602" s="23"/>
      <c r="H602" s="2"/>
      <c r="I602" s="23"/>
      <c r="J602" s="23"/>
      <c r="K602" s="2"/>
      <c r="L602" s="23"/>
      <c r="M602" s="23"/>
      <c r="N602" s="23"/>
      <c r="O602" s="2"/>
      <c r="P602" s="2"/>
      <c r="Q602" s="2"/>
      <c r="R602" s="2"/>
      <c r="S602" s="2"/>
      <c r="T602" s="2"/>
      <c r="U602" s="2"/>
      <c r="V602" s="2"/>
      <c r="W602" s="2"/>
      <c r="X602" s="2"/>
      <c r="Y602" s="2"/>
      <c r="Z602" s="2"/>
      <c r="AA602" s="2"/>
      <c r="AB602" s="2"/>
      <c r="AC602" s="2"/>
      <c r="AD602" s="2"/>
      <c r="AE602" s="2"/>
    </row>
    <row r="603" spans="1:31" ht="15.75" customHeight="1" x14ac:dyDescent="0.2">
      <c r="A603" s="20"/>
      <c r="B603" s="2"/>
      <c r="C603" s="23"/>
      <c r="D603" s="23"/>
      <c r="E603" s="23"/>
      <c r="F603" s="2"/>
      <c r="G603" s="23"/>
      <c r="H603" s="2"/>
      <c r="I603" s="23"/>
      <c r="J603" s="23"/>
      <c r="K603" s="2"/>
      <c r="L603" s="23"/>
      <c r="M603" s="23"/>
      <c r="N603" s="23"/>
      <c r="O603" s="2"/>
      <c r="P603" s="2"/>
      <c r="Q603" s="2"/>
      <c r="R603" s="2"/>
      <c r="S603" s="2"/>
      <c r="T603" s="2"/>
      <c r="U603" s="2"/>
      <c r="V603" s="2"/>
      <c r="W603" s="2"/>
      <c r="X603" s="2"/>
      <c r="Y603" s="2"/>
      <c r="Z603" s="2"/>
      <c r="AA603" s="2"/>
      <c r="AB603" s="2"/>
      <c r="AC603" s="2"/>
      <c r="AD603" s="2"/>
      <c r="AE603" s="2"/>
    </row>
    <row r="604" spans="1:31" ht="15.75" customHeight="1" x14ac:dyDescent="0.2">
      <c r="A604" s="20"/>
      <c r="B604" s="2"/>
      <c r="C604" s="23"/>
      <c r="D604" s="23"/>
      <c r="E604" s="23"/>
      <c r="F604" s="2"/>
      <c r="G604" s="23"/>
      <c r="H604" s="2"/>
      <c r="I604" s="23"/>
      <c r="J604" s="23"/>
      <c r="K604" s="2"/>
      <c r="L604" s="23"/>
      <c r="M604" s="23"/>
      <c r="N604" s="23"/>
      <c r="O604" s="2"/>
      <c r="P604" s="2"/>
      <c r="Q604" s="2"/>
      <c r="R604" s="2"/>
      <c r="S604" s="2"/>
      <c r="T604" s="2"/>
      <c r="U604" s="2"/>
      <c r="V604" s="2"/>
      <c r="W604" s="2"/>
      <c r="X604" s="2"/>
      <c r="Y604" s="2"/>
      <c r="Z604" s="2"/>
      <c r="AA604" s="2"/>
      <c r="AB604" s="2"/>
      <c r="AC604" s="2"/>
      <c r="AD604" s="2"/>
      <c r="AE604" s="2"/>
    </row>
    <row r="605" spans="1:31" ht="15.75" customHeight="1" x14ac:dyDescent="0.2">
      <c r="A605" s="20"/>
      <c r="B605" s="2"/>
      <c r="C605" s="23"/>
      <c r="D605" s="23"/>
      <c r="E605" s="23"/>
      <c r="F605" s="2"/>
      <c r="G605" s="23"/>
      <c r="H605" s="2"/>
      <c r="I605" s="23"/>
      <c r="J605" s="23"/>
      <c r="K605" s="2"/>
      <c r="L605" s="23"/>
      <c r="M605" s="23"/>
      <c r="N605" s="23"/>
      <c r="O605" s="2"/>
      <c r="P605" s="2"/>
      <c r="Q605" s="2"/>
      <c r="R605" s="2"/>
      <c r="S605" s="2"/>
      <c r="T605" s="2"/>
      <c r="U605" s="2"/>
      <c r="V605" s="2"/>
      <c r="W605" s="2"/>
      <c r="X605" s="2"/>
      <c r="Y605" s="2"/>
      <c r="Z605" s="2"/>
      <c r="AA605" s="2"/>
      <c r="AB605" s="2"/>
      <c r="AC605" s="2"/>
      <c r="AD605" s="2"/>
      <c r="AE605" s="2"/>
    </row>
    <row r="606" spans="1:31" ht="15.75" customHeight="1" x14ac:dyDescent="0.2">
      <c r="A606" s="20"/>
      <c r="B606" s="2"/>
      <c r="C606" s="23"/>
      <c r="D606" s="23"/>
      <c r="E606" s="23"/>
      <c r="F606" s="2"/>
      <c r="G606" s="23"/>
      <c r="H606" s="2"/>
      <c r="I606" s="23"/>
      <c r="J606" s="23"/>
      <c r="K606" s="2"/>
      <c r="L606" s="23"/>
      <c r="M606" s="23"/>
      <c r="N606" s="23"/>
      <c r="O606" s="2"/>
      <c r="P606" s="2"/>
      <c r="Q606" s="2"/>
      <c r="R606" s="2"/>
      <c r="S606" s="2"/>
      <c r="T606" s="2"/>
      <c r="U606" s="2"/>
      <c r="V606" s="2"/>
      <c r="W606" s="2"/>
      <c r="X606" s="2"/>
      <c r="Y606" s="2"/>
      <c r="Z606" s="2"/>
      <c r="AA606" s="2"/>
      <c r="AB606" s="2"/>
      <c r="AC606" s="2"/>
      <c r="AD606" s="2"/>
      <c r="AE606" s="2"/>
    </row>
    <row r="607" spans="1:31" ht="15.75" customHeight="1" x14ac:dyDescent="0.2">
      <c r="A607" s="20"/>
      <c r="B607" s="2"/>
      <c r="C607" s="23"/>
      <c r="D607" s="23"/>
      <c r="E607" s="23"/>
      <c r="F607" s="2"/>
      <c r="G607" s="23"/>
      <c r="H607" s="2"/>
      <c r="I607" s="23"/>
      <c r="J607" s="23"/>
      <c r="K607" s="2"/>
      <c r="L607" s="23"/>
      <c r="M607" s="23"/>
      <c r="N607" s="23"/>
      <c r="O607" s="2"/>
      <c r="P607" s="2"/>
      <c r="Q607" s="2"/>
      <c r="R607" s="2"/>
      <c r="S607" s="2"/>
      <c r="T607" s="2"/>
      <c r="U607" s="2"/>
      <c r="V607" s="2"/>
      <c r="W607" s="2"/>
      <c r="X607" s="2"/>
      <c r="Y607" s="2"/>
      <c r="Z607" s="2"/>
      <c r="AA607" s="2"/>
      <c r="AB607" s="2"/>
      <c r="AC607" s="2"/>
      <c r="AD607" s="2"/>
      <c r="AE607" s="2"/>
    </row>
    <row r="608" spans="1:31" ht="15.75" customHeight="1" x14ac:dyDescent="0.2">
      <c r="A608" s="20"/>
      <c r="B608" s="2"/>
      <c r="C608" s="23"/>
      <c r="D608" s="23"/>
      <c r="E608" s="23"/>
      <c r="F608" s="2"/>
      <c r="G608" s="23"/>
      <c r="H608" s="2"/>
      <c r="I608" s="23"/>
      <c r="J608" s="23"/>
      <c r="K608" s="2"/>
      <c r="L608" s="23"/>
      <c r="M608" s="23"/>
      <c r="N608" s="23"/>
      <c r="O608" s="2"/>
      <c r="P608" s="2"/>
      <c r="Q608" s="2"/>
      <c r="R608" s="2"/>
      <c r="S608" s="2"/>
      <c r="T608" s="2"/>
      <c r="U608" s="2"/>
      <c r="V608" s="2"/>
      <c r="W608" s="2"/>
      <c r="X608" s="2"/>
      <c r="Y608" s="2"/>
      <c r="Z608" s="2"/>
      <c r="AA608" s="2"/>
      <c r="AB608" s="2"/>
      <c r="AC608" s="2"/>
      <c r="AD608" s="2"/>
      <c r="AE608" s="2"/>
    </row>
    <row r="609" spans="1:31" ht="15.75" customHeight="1" x14ac:dyDescent="0.2">
      <c r="A609" s="20"/>
      <c r="B609" s="2"/>
      <c r="C609" s="23"/>
      <c r="D609" s="23"/>
      <c r="E609" s="23"/>
      <c r="F609" s="2"/>
      <c r="G609" s="23"/>
      <c r="H609" s="2"/>
      <c r="I609" s="23"/>
      <c r="J609" s="23"/>
      <c r="K609" s="2"/>
      <c r="L609" s="23"/>
      <c r="M609" s="23"/>
      <c r="N609" s="23"/>
      <c r="O609" s="2"/>
      <c r="P609" s="2"/>
      <c r="Q609" s="2"/>
      <c r="R609" s="2"/>
      <c r="S609" s="2"/>
      <c r="T609" s="2"/>
      <c r="U609" s="2"/>
      <c r="V609" s="2"/>
      <c r="W609" s="2"/>
      <c r="X609" s="2"/>
      <c r="Y609" s="2"/>
      <c r="Z609" s="2"/>
      <c r="AA609" s="2"/>
      <c r="AB609" s="2"/>
      <c r="AC609" s="2"/>
      <c r="AD609" s="2"/>
      <c r="AE609" s="2"/>
    </row>
    <row r="610" spans="1:31" ht="15.75" customHeight="1" x14ac:dyDescent="0.2">
      <c r="A610" s="20"/>
      <c r="B610" s="2"/>
      <c r="C610" s="23"/>
      <c r="D610" s="23"/>
      <c r="E610" s="23"/>
      <c r="F610" s="2"/>
      <c r="G610" s="23"/>
      <c r="H610" s="2"/>
      <c r="I610" s="23"/>
      <c r="J610" s="23"/>
      <c r="K610" s="2"/>
      <c r="L610" s="23"/>
      <c r="M610" s="23"/>
      <c r="N610" s="23"/>
      <c r="O610" s="2"/>
      <c r="P610" s="2"/>
      <c r="Q610" s="2"/>
      <c r="R610" s="2"/>
      <c r="S610" s="2"/>
      <c r="T610" s="2"/>
      <c r="U610" s="2"/>
      <c r="V610" s="2"/>
      <c r="W610" s="2"/>
      <c r="X610" s="2"/>
      <c r="Y610" s="2"/>
      <c r="Z610" s="2"/>
      <c r="AA610" s="2"/>
      <c r="AB610" s="2"/>
      <c r="AC610" s="2"/>
      <c r="AD610" s="2"/>
      <c r="AE610" s="2"/>
    </row>
    <row r="611" spans="1:31" ht="15.75" customHeight="1" x14ac:dyDescent="0.2">
      <c r="A611" s="20"/>
      <c r="B611" s="2"/>
      <c r="C611" s="23"/>
      <c r="D611" s="23"/>
      <c r="E611" s="23"/>
      <c r="F611" s="2"/>
      <c r="G611" s="23"/>
      <c r="H611" s="2"/>
      <c r="I611" s="23"/>
      <c r="J611" s="23"/>
      <c r="K611" s="2"/>
      <c r="L611" s="23"/>
      <c r="M611" s="23"/>
      <c r="N611" s="23"/>
      <c r="O611" s="2"/>
      <c r="P611" s="2"/>
      <c r="Q611" s="2"/>
      <c r="R611" s="2"/>
      <c r="S611" s="2"/>
      <c r="T611" s="2"/>
      <c r="U611" s="2"/>
      <c r="V611" s="2"/>
      <c r="W611" s="2"/>
      <c r="X611" s="2"/>
      <c r="Y611" s="2"/>
      <c r="Z611" s="2"/>
      <c r="AA611" s="2"/>
      <c r="AB611" s="2"/>
      <c r="AC611" s="2"/>
      <c r="AD611" s="2"/>
      <c r="AE611" s="2"/>
    </row>
    <row r="612" spans="1:31" ht="15.75" customHeight="1" x14ac:dyDescent="0.2">
      <c r="A612" s="20"/>
      <c r="B612" s="2"/>
      <c r="C612" s="23"/>
      <c r="D612" s="23"/>
      <c r="E612" s="23"/>
      <c r="F612" s="2"/>
      <c r="G612" s="23"/>
      <c r="H612" s="2"/>
      <c r="I612" s="23"/>
      <c r="J612" s="23"/>
      <c r="K612" s="2"/>
      <c r="L612" s="23"/>
      <c r="M612" s="23"/>
      <c r="N612" s="23"/>
      <c r="O612" s="2"/>
      <c r="P612" s="2"/>
      <c r="Q612" s="2"/>
      <c r="R612" s="2"/>
      <c r="S612" s="2"/>
      <c r="T612" s="2"/>
      <c r="U612" s="2"/>
      <c r="V612" s="2"/>
      <c r="W612" s="2"/>
      <c r="X612" s="2"/>
      <c r="Y612" s="2"/>
      <c r="Z612" s="2"/>
      <c r="AA612" s="2"/>
      <c r="AB612" s="2"/>
      <c r="AC612" s="2"/>
      <c r="AD612" s="2"/>
      <c r="AE612" s="2"/>
    </row>
    <row r="613" spans="1:31" ht="15.75" customHeight="1" x14ac:dyDescent="0.2">
      <c r="A613" s="20"/>
      <c r="B613" s="2"/>
      <c r="C613" s="23"/>
      <c r="D613" s="23"/>
      <c r="E613" s="23"/>
      <c r="F613" s="2"/>
      <c r="G613" s="23"/>
      <c r="H613" s="2"/>
      <c r="I613" s="23"/>
      <c r="J613" s="23"/>
      <c r="K613" s="2"/>
      <c r="L613" s="23"/>
      <c r="M613" s="23"/>
      <c r="N613" s="23"/>
      <c r="O613" s="2"/>
      <c r="P613" s="2"/>
      <c r="Q613" s="2"/>
      <c r="R613" s="2"/>
      <c r="S613" s="2"/>
      <c r="T613" s="2"/>
      <c r="U613" s="2"/>
      <c r="V613" s="2"/>
      <c r="W613" s="2"/>
      <c r="X613" s="2"/>
      <c r="Y613" s="2"/>
      <c r="Z613" s="2"/>
      <c r="AA613" s="2"/>
      <c r="AB613" s="2"/>
      <c r="AC613" s="2"/>
      <c r="AD613" s="2"/>
      <c r="AE613" s="2"/>
    </row>
    <row r="614" spans="1:31" ht="15.75" customHeight="1" x14ac:dyDescent="0.2">
      <c r="A614" s="20"/>
      <c r="B614" s="2"/>
      <c r="C614" s="23"/>
      <c r="D614" s="23"/>
      <c r="E614" s="23"/>
      <c r="F614" s="2"/>
      <c r="G614" s="23"/>
      <c r="H614" s="2"/>
      <c r="I614" s="23"/>
      <c r="J614" s="23"/>
      <c r="K614" s="2"/>
      <c r="L614" s="23"/>
      <c r="M614" s="23"/>
      <c r="N614" s="23"/>
      <c r="O614" s="2"/>
      <c r="P614" s="2"/>
      <c r="Q614" s="2"/>
      <c r="R614" s="2"/>
      <c r="S614" s="2"/>
      <c r="T614" s="2"/>
      <c r="U614" s="2"/>
      <c r="V614" s="2"/>
      <c r="W614" s="2"/>
      <c r="X614" s="2"/>
      <c r="Y614" s="2"/>
      <c r="Z614" s="2"/>
      <c r="AA614" s="2"/>
      <c r="AB614" s="2"/>
      <c r="AC614" s="2"/>
      <c r="AD614" s="2"/>
      <c r="AE614" s="2"/>
    </row>
    <row r="615" spans="1:31" ht="15.75" customHeight="1" x14ac:dyDescent="0.2">
      <c r="A615" s="20"/>
      <c r="B615" s="2"/>
      <c r="C615" s="23"/>
      <c r="D615" s="23"/>
      <c r="E615" s="23"/>
      <c r="F615" s="2"/>
      <c r="G615" s="23"/>
      <c r="H615" s="2"/>
      <c r="I615" s="23"/>
      <c r="J615" s="23"/>
      <c r="K615" s="2"/>
      <c r="L615" s="23"/>
      <c r="M615" s="23"/>
      <c r="N615" s="23"/>
      <c r="O615" s="2"/>
      <c r="P615" s="2"/>
      <c r="Q615" s="2"/>
      <c r="R615" s="2"/>
      <c r="S615" s="2"/>
      <c r="T615" s="2"/>
      <c r="U615" s="2"/>
      <c r="V615" s="2"/>
      <c r="W615" s="2"/>
      <c r="X615" s="2"/>
      <c r="Y615" s="2"/>
      <c r="Z615" s="2"/>
      <c r="AA615" s="2"/>
      <c r="AB615" s="2"/>
      <c r="AC615" s="2"/>
      <c r="AD615" s="2"/>
      <c r="AE615" s="2"/>
    </row>
    <row r="616" spans="1:31" ht="15.75" customHeight="1" x14ac:dyDescent="0.2">
      <c r="A616" s="20"/>
      <c r="B616" s="2"/>
      <c r="C616" s="23"/>
      <c r="D616" s="23"/>
      <c r="E616" s="23"/>
      <c r="F616" s="2"/>
      <c r="G616" s="23"/>
      <c r="H616" s="2"/>
      <c r="I616" s="23"/>
      <c r="J616" s="23"/>
      <c r="K616" s="2"/>
      <c r="L616" s="23"/>
      <c r="M616" s="23"/>
      <c r="N616" s="23"/>
      <c r="O616" s="2"/>
      <c r="P616" s="2"/>
      <c r="Q616" s="2"/>
      <c r="R616" s="2"/>
      <c r="S616" s="2"/>
      <c r="T616" s="2"/>
      <c r="U616" s="2"/>
      <c r="V616" s="2"/>
      <c r="W616" s="2"/>
      <c r="X616" s="2"/>
      <c r="Y616" s="2"/>
      <c r="Z616" s="2"/>
      <c r="AA616" s="2"/>
      <c r="AB616" s="2"/>
      <c r="AC616" s="2"/>
      <c r="AD616" s="2"/>
      <c r="AE616" s="2"/>
    </row>
    <row r="617" spans="1:31" ht="15.75" customHeight="1" x14ac:dyDescent="0.2">
      <c r="A617" s="20"/>
      <c r="B617" s="2"/>
      <c r="C617" s="23"/>
      <c r="D617" s="23"/>
      <c r="E617" s="23"/>
      <c r="F617" s="2"/>
      <c r="G617" s="23"/>
      <c r="H617" s="2"/>
      <c r="I617" s="23"/>
      <c r="J617" s="23"/>
      <c r="K617" s="2"/>
      <c r="L617" s="23"/>
      <c r="M617" s="23"/>
      <c r="N617" s="23"/>
      <c r="O617" s="2"/>
      <c r="P617" s="2"/>
      <c r="Q617" s="2"/>
      <c r="R617" s="2"/>
      <c r="S617" s="2"/>
      <c r="T617" s="2"/>
      <c r="U617" s="2"/>
      <c r="V617" s="2"/>
      <c r="W617" s="2"/>
      <c r="X617" s="2"/>
      <c r="Y617" s="2"/>
      <c r="Z617" s="2"/>
      <c r="AA617" s="2"/>
      <c r="AB617" s="2"/>
      <c r="AC617" s="2"/>
      <c r="AD617" s="2"/>
      <c r="AE617" s="2"/>
    </row>
    <row r="618" spans="1:31" ht="15.75" customHeight="1" x14ac:dyDescent="0.2">
      <c r="A618" s="20"/>
      <c r="B618" s="2"/>
      <c r="C618" s="23"/>
      <c r="D618" s="23"/>
      <c r="E618" s="23"/>
      <c r="F618" s="2"/>
      <c r="G618" s="23"/>
      <c r="H618" s="2"/>
      <c r="I618" s="23"/>
      <c r="J618" s="23"/>
      <c r="K618" s="2"/>
      <c r="L618" s="23"/>
      <c r="M618" s="23"/>
      <c r="N618" s="23"/>
      <c r="O618" s="2"/>
      <c r="P618" s="2"/>
      <c r="Q618" s="2"/>
      <c r="R618" s="2"/>
      <c r="S618" s="2"/>
      <c r="T618" s="2"/>
      <c r="U618" s="2"/>
      <c r="V618" s="2"/>
      <c r="W618" s="2"/>
      <c r="X618" s="2"/>
      <c r="Y618" s="2"/>
      <c r="Z618" s="2"/>
      <c r="AA618" s="2"/>
      <c r="AB618" s="2"/>
      <c r="AC618" s="2"/>
      <c r="AD618" s="2"/>
      <c r="AE618" s="2"/>
    </row>
    <row r="619" spans="1:31" ht="15.75" customHeight="1" x14ac:dyDescent="0.2">
      <c r="A619" s="20"/>
      <c r="B619" s="2"/>
      <c r="C619" s="23"/>
      <c r="D619" s="23"/>
      <c r="E619" s="23"/>
      <c r="F619" s="2"/>
      <c r="G619" s="23"/>
      <c r="H619" s="2"/>
      <c r="I619" s="23"/>
      <c r="J619" s="23"/>
      <c r="K619" s="2"/>
      <c r="L619" s="23"/>
      <c r="M619" s="23"/>
      <c r="N619" s="23"/>
      <c r="O619" s="2"/>
      <c r="P619" s="2"/>
      <c r="Q619" s="2"/>
      <c r="R619" s="2"/>
      <c r="S619" s="2"/>
      <c r="T619" s="2"/>
      <c r="U619" s="2"/>
      <c r="V619" s="2"/>
      <c r="W619" s="2"/>
      <c r="X619" s="2"/>
      <c r="Y619" s="2"/>
      <c r="Z619" s="2"/>
      <c r="AA619" s="2"/>
      <c r="AB619" s="2"/>
      <c r="AC619" s="2"/>
      <c r="AD619" s="2"/>
      <c r="AE619" s="2"/>
    </row>
    <row r="620" spans="1:31" ht="15.75" customHeight="1" x14ac:dyDescent="0.2">
      <c r="A620" s="20"/>
      <c r="B620" s="2"/>
      <c r="C620" s="23"/>
      <c r="D620" s="23"/>
      <c r="E620" s="23"/>
      <c r="F620" s="2"/>
      <c r="G620" s="23"/>
      <c r="H620" s="2"/>
      <c r="I620" s="23"/>
      <c r="J620" s="23"/>
      <c r="K620" s="2"/>
      <c r="L620" s="23"/>
      <c r="M620" s="23"/>
      <c r="N620" s="23"/>
      <c r="O620" s="2"/>
      <c r="P620" s="2"/>
      <c r="Q620" s="2"/>
      <c r="R620" s="2"/>
      <c r="S620" s="2"/>
      <c r="T620" s="2"/>
      <c r="U620" s="2"/>
      <c r="V620" s="2"/>
      <c r="W620" s="2"/>
      <c r="X620" s="2"/>
      <c r="Y620" s="2"/>
      <c r="Z620" s="2"/>
      <c r="AA620" s="2"/>
      <c r="AB620" s="2"/>
      <c r="AC620" s="2"/>
      <c r="AD620" s="2"/>
      <c r="AE620" s="2"/>
    </row>
    <row r="621" spans="1:31" ht="15.75" customHeight="1" x14ac:dyDescent="0.2">
      <c r="A621" s="20"/>
      <c r="B621" s="2"/>
      <c r="C621" s="23"/>
      <c r="D621" s="23"/>
      <c r="E621" s="23"/>
      <c r="F621" s="2"/>
      <c r="G621" s="23"/>
      <c r="H621" s="2"/>
      <c r="I621" s="23"/>
      <c r="J621" s="23"/>
      <c r="K621" s="2"/>
      <c r="L621" s="23"/>
      <c r="M621" s="23"/>
      <c r="N621" s="23"/>
      <c r="O621" s="2"/>
      <c r="P621" s="2"/>
      <c r="Q621" s="2"/>
      <c r="R621" s="2"/>
      <c r="S621" s="2"/>
      <c r="T621" s="2"/>
      <c r="U621" s="2"/>
      <c r="V621" s="2"/>
      <c r="W621" s="2"/>
      <c r="X621" s="2"/>
      <c r="Y621" s="2"/>
      <c r="Z621" s="2"/>
      <c r="AA621" s="2"/>
      <c r="AB621" s="2"/>
      <c r="AC621" s="2"/>
      <c r="AD621" s="2"/>
      <c r="AE621" s="2"/>
    </row>
    <row r="622" spans="1:31" ht="15.75" customHeight="1" x14ac:dyDescent="0.2">
      <c r="A622" s="20"/>
      <c r="B622" s="2"/>
      <c r="C622" s="23"/>
      <c r="D622" s="23"/>
      <c r="E622" s="23"/>
      <c r="F622" s="2"/>
      <c r="G622" s="23"/>
      <c r="H622" s="2"/>
      <c r="I622" s="23"/>
      <c r="J622" s="23"/>
      <c r="K622" s="2"/>
      <c r="L622" s="23"/>
      <c r="M622" s="23"/>
      <c r="N622" s="23"/>
      <c r="O622" s="2"/>
      <c r="P622" s="2"/>
      <c r="Q622" s="2"/>
      <c r="R622" s="2"/>
      <c r="S622" s="2"/>
      <c r="T622" s="2"/>
      <c r="U622" s="2"/>
      <c r="V622" s="2"/>
      <c r="W622" s="2"/>
      <c r="X622" s="2"/>
      <c r="Y622" s="2"/>
      <c r="Z622" s="2"/>
      <c r="AA622" s="2"/>
      <c r="AB622" s="2"/>
      <c r="AC622" s="2"/>
      <c r="AD622" s="2"/>
      <c r="AE622" s="2"/>
    </row>
    <row r="623" spans="1:31" ht="15.75" customHeight="1" x14ac:dyDescent="0.2">
      <c r="A623" s="20"/>
      <c r="B623" s="2"/>
      <c r="C623" s="23"/>
      <c r="D623" s="23"/>
      <c r="E623" s="23"/>
      <c r="F623" s="2"/>
      <c r="G623" s="23"/>
      <c r="H623" s="2"/>
      <c r="I623" s="23"/>
      <c r="J623" s="23"/>
      <c r="K623" s="2"/>
      <c r="L623" s="23"/>
      <c r="M623" s="23"/>
      <c r="N623" s="23"/>
      <c r="O623" s="2"/>
      <c r="P623" s="2"/>
      <c r="Q623" s="2"/>
      <c r="R623" s="2"/>
      <c r="S623" s="2"/>
      <c r="T623" s="2"/>
      <c r="U623" s="2"/>
      <c r="V623" s="2"/>
      <c r="W623" s="2"/>
      <c r="X623" s="2"/>
      <c r="Y623" s="2"/>
      <c r="Z623" s="2"/>
      <c r="AA623" s="2"/>
      <c r="AB623" s="2"/>
      <c r="AC623" s="2"/>
      <c r="AD623" s="2"/>
      <c r="AE623" s="2"/>
    </row>
    <row r="624" spans="1:31" ht="15.75" customHeight="1" x14ac:dyDescent="0.2">
      <c r="A624" s="20"/>
      <c r="B624" s="2"/>
      <c r="C624" s="23"/>
      <c r="D624" s="23"/>
      <c r="E624" s="23"/>
      <c r="F624" s="2"/>
      <c r="G624" s="23"/>
      <c r="H624" s="2"/>
      <c r="I624" s="23"/>
      <c r="J624" s="23"/>
      <c r="K624" s="2"/>
      <c r="L624" s="23"/>
      <c r="M624" s="23"/>
      <c r="N624" s="23"/>
      <c r="O624" s="2"/>
      <c r="P624" s="2"/>
      <c r="Q624" s="2"/>
      <c r="R624" s="2"/>
      <c r="S624" s="2"/>
      <c r="T624" s="2"/>
      <c r="U624" s="2"/>
      <c r="V624" s="2"/>
      <c r="W624" s="2"/>
      <c r="X624" s="2"/>
      <c r="Y624" s="2"/>
      <c r="Z624" s="2"/>
      <c r="AA624" s="2"/>
      <c r="AB624" s="2"/>
      <c r="AC624" s="2"/>
      <c r="AD624" s="2"/>
      <c r="AE624" s="2"/>
    </row>
    <row r="625" spans="1:31" ht="15.75" customHeight="1" x14ac:dyDescent="0.2">
      <c r="A625" s="20"/>
      <c r="B625" s="2"/>
      <c r="C625" s="23"/>
      <c r="D625" s="23"/>
      <c r="E625" s="23"/>
      <c r="F625" s="2"/>
      <c r="G625" s="23"/>
      <c r="H625" s="2"/>
      <c r="I625" s="23"/>
      <c r="J625" s="23"/>
      <c r="K625" s="2"/>
      <c r="L625" s="23"/>
      <c r="M625" s="23"/>
      <c r="N625" s="23"/>
      <c r="O625" s="2"/>
      <c r="P625" s="2"/>
      <c r="Q625" s="2"/>
      <c r="R625" s="2"/>
      <c r="S625" s="2"/>
      <c r="T625" s="2"/>
      <c r="U625" s="2"/>
      <c r="V625" s="2"/>
      <c r="W625" s="2"/>
      <c r="X625" s="2"/>
      <c r="Y625" s="2"/>
      <c r="Z625" s="2"/>
      <c r="AA625" s="2"/>
      <c r="AB625" s="2"/>
      <c r="AC625" s="2"/>
      <c r="AD625" s="2"/>
      <c r="AE625" s="2"/>
    </row>
    <row r="626" spans="1:31" ht="15.75" customHeight="1" x14ac:dyDescent="0.2">
      <c r="A626" s="20"/>
      <c r="B626" s="2"/>
      <c r="C626" s="23"/>
      <c r="D626" s="23"/>
      <c r="E626" s="23"/>
      <c r="F626" s="2"/>
      <c r="G626" s="23"/>
      <c r="H626" s="2"/>
      <c r="I626" s="23"/>
      <c r="J626" s="23"/>
      <c r="K626" s="2"/>
      <c r="L626" s="23"/>
      <c r="M626" s="23"/>
      <c r="N626" s="23"/>
      <c r="O626" s="2"/>
      <c r="P626" s="2"/>
      <c r="Q626" s="2"/>
      <c r="R626" s="2"/>
      <c r="S626" s="2"/>
      <c r="T626" s="2"/>
      <c r="U626" s="2"/>
      <c r="V626" s="2"/>
      <c r="W626" s="2"/>
      <c r="X626" s="2"/>
      <c r="Y626" s="2"/>
      <c r="Z626" s="2"/>
      <c r="AA626" s="2"/>
      <c r="AB626" s="2"/>
      <c r="AC626" s="2"/>
      <c r="AD626" s="2"/>
      <c r="AE626" s="2"/>
    </row>
    <row r="627" spans="1:31" ht="15.75" customHeight="1" x14ac:dyDescent="0.2">
      <c r="A627" s="20"/>
      <c r="B627" s="2"/>
      <c r="C627" s="23"/>
      <c r="D627" s="23"/>
      <c r="E627" s="23"/>
      <c r="F627" s="2"/>
      <c r="G627" s="23"/>
      <c r="H627" s="2"/>
      <c r="I627" s="23"/>
      <c r="J627" s="23"/>
      <c r="K627" s="2"/>
      <c r="L627" s="23"/>
      <c r="M627" s="23"/>
      <c r="N627" s="23"/>
      <c r="O627" s="2"/>
      <c r="P627" s="2"/>
      <c r="Q627" s="2"/>
      <c r="R627" s="2"/>
      <c r="S627" s="2"/>
      <c r="T627" s="2"/>
      <c r="U627" s="2"/>
      <c r="V627" s="2"/>
      <c r="W627" s="2"/>
      <c r="X627" s="2"/>
      <c r="Y627" s="2"/>
      <c r="Z627" s="2"/>
      <c r="AA627" s="2"/>
      <c r="AB627" s="2"/>
      <c r="AC627" s="2"/>
      <c r="AD627" s="2"/>
      <c r="AE627" s="2"/>
    </row>
    <row r="628" spans="1:31" ht="15.75" customHeight="1" x14ac:dyDescent="0.2">
      <c r="A628" s="20"/>
      <c r="B628" s="2"/>
      <c r="C628" s="23"/>
      <c r="D628" s="23"/>
      <c r="E628" s="23"/>
      <c r="F628" s="2"/>
      <c r="G628" s="23"/>
      <c r="H628" s="2"/>
      <c r="I628" s="23"/>
      <c r="J628" s="23"/>
      <c r="K628" s="2"/>
      <c r="L628" s="23"/>
      <c r="M628" s="23"/>
      <c r="N628" s="23"/>
      <c r="O628" s="2"/>
      <c r="P628" s="2"/>
      <c r="Q628" s="2"/>
      <c r="R628" s="2"/>
      <c r="S628" s="2"/>
      <c r="T628" s="2"/>
      <c r="U628" s="2"/>
      <c r="V628" s="2"/>
      <c r="W628" s="2"/>
      <c r="X628" s="2"/>
      <c r="Y628" s="2"/>
      <c r="Z628" s="2"/>
      <c r="AA628" s="2"/>
      <c r="AB628" s="2"/>
      <c r="AC628" s="2"/>
      <c r="AD628" s="2"/>
      <c r="AE628" s="2"/>
    </row>
    <row r="629" spans="1:31" ht="15.75" customHeight="1" x14ac:dyDescent="0.2">
      <c r="A629" s="20"/>
      <c r="B629" s="2"/>
      <c r="C629" s="23"/>
      <c r="D629" s="23"/>
      <c r="E629" s="23"/>
      <c r="F629" s="2"/>
      <c r="G629" s="23"/>
      <c r="H629" s="2"/>
      <c r="I629" s="23"/>
      <c r="J629" s="23"/>
      <c r="K629" s="2"/>
      <c r="L629" s="23"/>
      <c r="M629" s="23"/>
      <c r="N629" s="23"/>
      <c r="O629" s="2"/>
      <c r="P629" s="2"/>
      <c r="Q629" s="2"/>
      <c r="R629" s="2"/>
      <c r="S629" s="2"/>
      <c r="T629" s="2"/>
      <c r="U629" s="2"/>
      <c r="V629" s="2"/>
      <c r="W629" s="2"/>
      <c r="X629" s="2"/>
      <c r="Y629" s="2"/>
      <c r="Z629" s="2"/>
      <c r="AA629" s="2"/>
      <c r="AB629" s="2"/>
      <c r="AC629" s="2"/>
      <c r="AD629" s="2"/>
      <c r="AE629" s="2"/>
    </row>
    <row r="630" spans="1:31" ht="15.75" customHeight="1" x14ac:dyDescent="0.2">
      <c r="A630" s="20"/>
      <c r="B630" s="2"/>
      <c r="C630" s="23"/>
      <c r="D630" s="23"/>
      <c r="E630" s="23"/>
      <c r="F630" s="2"/>
      <c r="G630" s="23"/>
      <c r="H630" s="2"/>
      <c r="I630" s="23"/>
      <c r="J630" s="23"/>
      <c r="K630" s="2"/>
      <c r="L630" s="23"/>
      <c r="M630" s="23"/>
      <c r="N630" s="23"/>
      <c r="O630" s="2"/>
      <c r="P630" s="2"/>
      <c r="Q630" s="2"/>
      <c r="R630" s="2"/>
      <c r="S630" s="2"/>
      <c r="T630" s="2"/>
      <c r="U630" s="2"/>
      <c r="V630" s="2"/>
      <c r="W630" s="2"/>
      <c r="X630" s="2"/>
      <c r="Y630" s="2"/>
      <c r="Z630" s="2"/>
      <c r="AA630" s="2"/>
      <c r="AB630" s="2"/>
      <c r="AC630" s="2"/>
      <c r="AD630" s="2"/>
      <c r="AE630" s="2"/>
    </row>
    <row r="631" spans="1:31" ht="15.75" customHeight="1" x14ac:dyDescent="0.2">
      <c r="A631" s="20"/>
      <c r="B631" s="2"/>
      <c r="C631" s="23"/>
      <c r="D631" s="23"/>
      <c r="E631" s="23"/>
      <c r="F631" s="2"/>
      <c r="G631" s="23"/>
      <c r="H631" s="2"/>
      <c r="I631" s="23"/>
      <c r="J631" s="23"/>
      <c r="K631" s="2"/>
      <c r="L631" s="23"/>
      <c r="M631" s="23"/>
      <c r="N631" s="23"/>
      <c r="O631" s="2"/>
      <c r="P631" s="2"/>
      <c r="Q631" s="2"/>
      <c r="R631" s="2"/>
      <c r="S631" s="2"/>
      <c r="T631" s="2"/>
      <c r="U631" s="2"/>
      <c r="V631" s="2"/>
      <c r="W631" s="2"/>
      <c r="X631" s="2"/>
      <c r="Y631" s="2"/>
      <c r="Z631" s="2"/>
      <c r="AA631" s="2"/>
      <c r="AB631" s="2"/>
      <c r="AC631" s="2"/>
      <c r="AD631" s="2"/>
      <c r="AE631" s="2"/>
    </row>
    <row r="632" spans="1:31" ht="15.75" customHeight="1" x14ac:dyDescent="0.2">
      <c r="A632" s="20"/>
      <c r="B632" s="2"/>
      <c r="C632" s="23"/>
      <c r="D632" s="23"/>
      <c r="E632" s="23"/>
      <c r="F632" s="2"/>
      <c r="G632" s="23"/>
      <c r="H632" s="2"/>
      <c r="I632" s="23"/>
      <c r="J632" s="23"/>
      <c r="K632" s="2"/>
      <c r="L632" s="23"/>
      <c r="M632" s="23"/>
      <c r="N632" s="23"/>
      <c r="O632" s="2"/>
      <c r="P632" s="2"/>
      <c r="Q632" s="2"/>
      <c r="R632" s="2"/>
      <c r="S632" s="2"/>
      <c r="T632" s="2"/>
      <c r="U632" s="2"/>
      <c r="V632" s="2"/>
      <c r="W632" s="2"/>
      <c r="X632" s="2"/>
      <c r="Y632" s="2"/>
      <c r="Z632" s="2"/>
      <c r="AA632" s="2"/>
      <c r="AB632" s="2"/>
      <c r="AC632" s="2"/>
      <c r="AD632" s="2"/>
      <c r="AE632" s="2"/>
    </row>
    <row r="633" spans="1:31" ht="15.75" customHeight="1" x14ac:dyDescent="0.2">
      <c r="A633" s="20"/>
      <c r="B633" s="2"/>
      <c r="C633" s="23"/>
      <c r="D633" s="23"/>
      <c r="E633" s="23"/>
      <c r="F633" s="2"/>
      <c r="G633" s="23"/>
      <c r="H633" s="2"/>
      <c r="I633" s="23"/>
      <c r="J633" s="23"/>
      <c r="K633" s="2"/>
      <c r="L633" s="23"/>
      <c r="M633" s="23"/>
      <c r="N633" s="23"/>
      <c r="O633" s="2"/>
      <c r="P633" s="2"/>
      <c r="Q633" s="2"/>
      <c r="R633" s="2"/>
      <c r="S633" s="2"/>
      <c r="T633" s="2"/>
      <c r="U633" s="2"/>
      <c r="V633" s="2"/>
      <c r="W633" s="2"/>
      <c r="X633" s="2"/>
      <c r="Y633" s="2"/>
      <c r="Z633" s="2"/>
      <c r="AA633" s="2"/>
      <c r="AB633" s="2"/>
      <c r="AC633" s="2"/>
      <c r="AD633" s="2"/>
      <c r="AE633" s="2"/>
    </row>
    <row r="634" spans="1:31" ht="15.75" customHeight="1" x14ac:dyDescent="0.2">
      <c r="A634" s="20"/>
      <c r="B634" s="2"/>
      <c r="C634" s="23"/>
      <c r="D634" s="23"/>
      <c r="E634" s="23"/>
      <c r="F634" s="2"/>
      <c r="G634" s="23"/>
      <c r="H634" s="2"/>
      <c r="I634" s="23"/>
      <c r="J634" s="23"/>
      <c r="K634" s="2"/>
      <c r="L634" s="23"/>
      <c r="M634" s="23"/>
      <c r="N634" s="23"/>
      <c r="O634" s="2"/>
      <c r="P634" s="2"/>
      <c r="Q634" s="2"/>
      <c r="R634" s="2"/>
      <c r="S634" s="2"/>
      <c r="T634" s="2"/>
      <c r="U634" s="2"/>
      <c r="V634" s="2"/>
      <c r="W634" s="2"/>
      <c r="X634" s="2"/>
      <c r="Y634" s="2"/>
      <c r="Z634" s="2"/>
      <c r="AA634" s="2"/>
      <c r="AB634" s="2"/>
      <c r="AC634" s="2"/>
      <c r="AD634" s="2"/>
      <c r="AE634" s="2"/>
    </row>
    <row r="635" spans="1:31" ht="15.75" customHeight="1" x14ac:dyDescent="0.2">
      <c r="A635" s="20"/>
      <c r="B635" s="2"/>
      <c r="C635" s="23"/>
      <c r="D635" s="23"/>
      <c r="E635" s="23"/>
      <c r="F635" s="2"/>
      <c r="G635" s="23"/>
      <c r="H635" s="2"/>
      <c r="I635" s="23"/>
      <c r="J635" s="23"/>
      <c r="K635" s="2"/>
      <c r="L635" s="23"/>
      <c r="M635" s="23"/>
      <c r="N635" s="23"/>
      <c r="O635" s="2"/>
      <c r="P635" s="2"/>
      <c r="Q635" s="2"/>
      <c r="R635" s="2"/>
      <c r="S635" s="2"/>
      <c r="T635" s="2"/>
      <c r="U635" s="2"/>
      <c r="V635" s="2"/>
      <c r="W635" s="2"/>
      <c r="X635" s="2"/>
      <c r="Y635" s="2"/>
      <c r="Z635" s="2"/>
      <c r="AA635" s="2"/>
      <c r="AB635" s="2"/>
      <c r="AC635" s="2"/>
      <c r="AD635" s="2"/>
      <c r="AE635" s="2"/>
    </row>
    <row r="636" spans="1:31" ht="15.75" customHeight="1" x14ac:dyDescent="0.2">
      <c r="A636" s="20"/>
      <c r="B636" s="2"/>
      <c r="C636" s="23"/>
      <c r="D636" s="23"/>
      <c r="E636" s="23"/>
      <c r="F636" s="2"/>
      <c r="G636" s="23"/>
      <c r="H636" s="2"/>
      <c r="I636" s="23"/>
      <c r="J636" s="23"/>
      <c r="K636" s="2"/>
      <c r="L636" s="23"/>
      <c r="M636" s="23"/>
      <c r="N636" s="23"/>
      <c r="O636" s="2"/>
      <c r="P636" s="2"/>
      <c r="Q636" s="2"/>
      <c r="R636" s="2"/>
      <c r="S636" s="2"/>
      <c r="T636" s="2"/>
      <c r="U636" s="2"/>
      <c r="V636" s="2"/>
      <c r="W636" s="2"/>
      <c r="X636" s="2"/>
      <c r="Y636" s="2"/>
      <c r="Z636" s="2"/>
      <c r="AA636" s="2"/>
      <c r="AB636" s="2"/>
      <c r="AC636" s="2"/>
      <c r="AD636" s="2"/>
      <c r="AE636" s="2"/>
    </row>
    <row r="637" spans="1:31" ht="15.75" customHeight="1" x14ac:dyDescent="0.2">
      <c r="A637" s="20"/>
      <c r="B637" s="2"/>
      <c r="C637" s="23"/>
      <c r="D637" s="23"/>
      <c r="E637" s="23"/>
      <c r="F637" s="2"/>
      <c r="G637" s="23"/>
      <c r="H637" s="2"/>
      <c r="I637" s="23"/>
      <c r="J637" s="23"/>
      <c r="K637" s="2"/>
      <c r="L637" s="23"/>
      <c r="M637" s="23"/>
      <c r="N637" s="23"/>
      <c r="O637" s="2"/>
      <c r="P637" s="2"/>
      <c r="Q637" s="2"/>
      <c r="R637" s="2"/>
      <c r="S637" s="2"/>
      <c r="T637" s="2"/>
      <c r="U637" s="2"/>
      <c r="V637" s="2"/>
      <c r="W637" s="2"/>
      <c r="X637" s="2"/>
      <c r="Y637" s="2"/>
      <c r="Z637" s="2"/>
      <c r="AA637" s="2"/>
      <c r="AB637" s="2"/>
      <c r="AC637" s="2"/>
      <c r="AD637" s="2"/>
      <c r="AE637" s="2"/>
    </row>
    <row r="638" spans="1:31" ht="15.75" customHeight="1" x14ac:dyDescent="0.2">
      <c r="A638" s="20"/>
      <c r="B638" s="2"/>
      <c r="C638" s="23"/>
      <c r="D638" s="23"/>
      <c r="E638" s="23"/>
      <c r="F638" s="2"/>
      <c r="G638" s="23"/>
      <c r="H638" s="2"/>
      <c r="I638" s="23"/>
      <c r="J638" s="23"/>
      <c r="K638" s="2"/>
      <c r="L638" s="23"/>
      <c r="M638" s="23"/>
      <c r="N638" s="23"/>
      <c r="O638" s="2"/>
      <c r="P638" s="2"/>
      <c r="Q638" s="2"/>
      <c r="R638" s="2"/>
      <c r="S638" s="2"/>
      <c r="T638" s="2"/>
      <c r="U638" s="2"/>
      <c r="V638" s="2"/>
      <c r="W638" s="2"/>
      <c r="X638" s="2"/>
      <c r="Y638" s="2"/>
      <c r="Z638" s="2"/>
      <c r="AA638" s="2"/>
      <c r="AB638" s="2"/>
      <c r="AC638" s="2"/>
      <c r="AD638" s="2"/>
      <c r="AE638" s="2"/>
    </row>
    <row r="639" spans="1:31" ht="15.75" customHeight="1" x14ac:dyDescent="0.2">
      <c r="A639" s="20"/>
      <c r="B639" s="2"/>
      <c r="C639" s="23"/>
      <c r="D639" s="23"/>
      <c r="E639" s="23"/>
      <c r="F639" s="2"/>
      <c r="G639" s="23"/>
      <c r="H639" s="2"/>
      <c r="I639" s="23"/>
      <c r="J639" s="23"/>
      <c r="K639" s="2"/>
      <c r="L639" s="23"/>
      <c r="M639" s="23"/>
      <c r="N639" s="23"/>
      <c r="O639" s="2"/>
      <c r="P639" s="2"/>
      <c r="Q639" s="2"/>
      <c r="R639" s="2"/>
      <c r="S639" s="2"/>
      <c r="T639" s="2"/>
      <c r="U639" s="2"/>
      <c r="V639" s="2"/>
      <c r="W639" s="2"/>
      <c r="X639" s="2"/>
      <c r="Y639" s="2"/>
      <c r="Z639" s="2"/>
      <c r="AA639" s="2"/>
      <c r="AB639" s="2"/>
      <c r="AC639" s="2"/>
      <c r="AD639" s="2"/>
      <c r="AE639" s="2"/>
    </row>
    <row r="640" spans="1:31" ht="15.75" customHeight="1" x14ac:dyDescent="0.2">
      <c r="A640" s="20"/>
      <c r="B640" s="2"/>
      <c r="C640" s="23"/>
      <c r="D640" s="23"/>
      <c r="E640" s="23"/>
      <c r="F640" s="2"/>
      <c r="G640" s="23"/>
      <c r="H640" s="2"/>
      <c r="I640" s="23"/>
      <c r="J640" s="23"/>
      <c r="K640" s="2"/>
      <c r="L640" s="23"/>
      <c r="M640" s="23"/>
      <c r="N640" s="23"/>
      <c r="O640" s="2"/>
      <c r="P640" s="2"/>
      <c r="Q640" s="2"/>
      <c r="R640" s="2"/>
      <c r="S640" s="2"/>
      <c r="T640" s="2"/>
      <c r="U640" s="2"/>
      <c r="V640" s="2"/>
      <c r="W640" s="2"/>
      <c r="X640" s="2"/>
      <c r="Y640" s="2"/>
      <c r="Z640" s="2"/>
      <c r="AA640" s="2"/>
      <c r="AB640" s="2"/>
      <c r="AC640" s="2"/>
      <c r="AD640" s="2"/>
      <c r="AE640" s="2"/>
    </row>
    <row r="641" spans="1:31" ht="15.75" customHeight="1" x14ac:dyDescent="0.2">
      <c r="A641" s="20"/>
      <c r="B641" s="2"/>
      <c r="C641" s="23"/>
      <c r="D641" s="23"/>
      <c r="E641" s="23"/>
      <c r="F641" s="2"/>
      <c r="G641" s="23"/>
      <c r="H641" s="2"/>
      <c r="I641" s="23"/>
      <c r="J641" s="23"/>
      <c r="K641" s="2"/>
      <c r="L641" s="23"/>
      <c r="M641" s="23"/>
      <c r="N641" s="23"/>
      <c r="O641" s="2"/>
      <c r="P641" s="2"/>
      <c r="Q641" s="2"/>
      <c r="R641" s="2"/>
      <c r="S641" s="2"/>
      <c r="T641" s="2"/>
      <c r="U641" s="2"/>
      <c r="V641" s="2"/>
      <c r="W641" s="2"/>
      <c r="X641" s="2"/>
      <c r="Y641" s="2"/>
      <c r="Z641" s="2"/>
      <c r="AA641" s="2"/>
      <c r="AB641" s="2"/>
      <c r="AC641" s="2"/>
      <c r="AD641" s="2"/>
      <c r="AE641" s="2"/>
    </row>
    <row r="642" spans="1:31" ht="15.75" customHeight="1" x14ac:dyDescent="0.2">
      <c r="A642" s="20"/>
      <c r="B642" s="2"/>
      <c r="C642" s="23"/>
      <c r="D642" s="23"/>
      <c r="E642" s="23"/>
      <c r="F642" s="2"/>
      <c r="G642" s="23"/>
      <c r="H642" s="2"/>
      <c r="I642" s="23"/>
      <c r="J642" s="23"/>
      <c r="K642" s="2"/>
      <c r="L642" s="23"/>
      <c r="M642" s="23"/>
      <c r="N642" s="23"/>
      <c r="O642" s="2"/>
      <c r="P642" s="2"/>
      <c r="Q642" s="2"/>
      <c r="R642" s="2"/>
      <c r="S642" s="2"/>
      <c r="T642" s="2"/>
      <c r="U642" s="2"/>
      <c r="V642" s="2"/>
      <c r="W642" s="2"/>
      <c r="X642" s="2"/>
      <c r="Y642" s="2"/>
      <c r="Z642" s="2"/>
      <c r="AA642" s="2"/>
      <c r="AB642" s="2"/>
      <c r="AC642" s="2"/>
      <c r="AD642" s="2"/>
      <c r="AE642" s="2"/>
    </row>
    <row r="643" spans="1:31" ht="15.75" customHeight="1" x14ac:dyDescent="0.2">
      <c r="A643" s="20"/>
      <c r="B643" s="2"/>
      <c r="C643" s="23"/>
      <c r="D643" s="23"/>
      <c r="E643" s="23"/>
      <c r="F643" s="2"/>
      <c r="G643" s="23"/>
      <c r="H643" s="2"/>
      <c r="I643" s="23"/>
      <c r="J643" s="23"/>
      <c r="K643" s="2"/>
      <c r="L643" s="23"/>
      <c r="M643" s="23"/>
      <c r="N643" s="23"/>
      <c r="O643" s="2"/>
      <c r="P643" s="2"/>
      <c r="Q643" s="2"/>
      <c r="R643" s="2"/>
      <c r="S643" s="2"/>
      <c r="T643" s="2"/>
      <c r="U643" s="2"/>
      <c r="V643" s="2"/>
      <c r="W643" s="2"/>
      <c r="X643" s="2"/>
      <c r="Y643" s="2"/>
      <c r="Z643" s="2"/>
      <c r="AA643" s="2"/>
      <c r="AB643" s="2"/>
      <c r="AC643" s="2"/>
      <c r="AD643" s="2"/>
      <c r="AE643" s="2"/>
    </row>
    <row r="644" spans="1:31" ht="15.75" customHeight="1" x14ac:dyDescent="0.2">
      <c r="A644" s="20"/>
      <c r="B644" s="2"/>
      <c r="C644" s="23"/>
      <c r="D644" s="23"/>
      <c r="E644" s="23"/>
      <c r="F644" s="2"/>
      <c r="G644" s="23"/>
      <c r="H644" s="2"/>
      <c r="I644" s="23"/>
      <c r="J644" s="23"/>
      <c r="K644" s="2"/>
      <c r="L644" s="23"/>
      <c r="M644" s="23"/>
      <c r="N644" s="23"/>
      <c r="O644" s="2"/>
      <c r="P644" s="2"/>
      <c r="Q644" s="2"/>
      <c r="R644" s="2"/>
      <c r="S644" s="2"/>
      <c r="T644" s="2"/>
      <c r="U644" s="2"/>
      <c r="V644" s="2"/>
      <c r="W644" s="2"/>
      <c r="X644" s="2"/>
      <c r="Y644" s="2"/>
      <c r="Z644" s="2"/>
      <c r="AA644" s="2"/>
      <c r="AB644" s="2"/>
      <c r="AC644" s="2"/>
      <c r="AD644" s="2"/>
      <c r="AE644" s="2"/>
    </row>
    <row r="645" spans="1:31" ht="15.75" customHeight="1" x14ac:dyDescent="0.2">
      <c r="A645" s="20"/>
      <c r="B645" s="2"/>
      <c r="C645" s="23"/>
      <c r="D645" s="23"/>
      <c r="E645" s="23"/>
      <c r="F645" s="2"/>
      <c r="G645" s="23"/>
      <c r="H645" s="2"/>
      <c r="I645" s="23"/>
      <c r="J645" s="23"/>
      <c r="K645" s="2"/>
      <c r="L645" s="23"/>
      <c r="M645" s="23"/>
      <c r="N645" s="23"/>
      <c r="O645" s="2"/>
      <c r="P645" s="2"/>
      <c r="Q645" s="2"/>
      <c r="R645" s="2"/>
      <c r="S645" s="2"/>
      <c r="T645" s="2"/>
      <c r="U645" s="2"/>
      <c r="V645" s="2"/>
      <c r="W645" s="2"/>
      <c r="X645" s="2"/>
      <c r="Y645" s="2"/>
      <c r="Z645" s="2"/>
      <c r="AA645" s="2"/>
      <c r="AB645" s="2"/>
      <c r="AC645" s="2"/>
      <c r="AD645" s="2"/>
      <c r="AE645" s="2"/>
    </row>
    <row r="646" spans="1:31" ht="15.75" customHeight="1" x14ac:dyDescent="0.2">
      <c r="A646" s="20"/>
      <c r="B646" s="2"/>
      <c r="C646" s="23"/>
      <c r="D646" s="23"/>
      <c r="E646" s="23"/>
      <c r="F646" s="2"/>
      <c r="G646" s="23"/>
      <c r="H646" s="2"/>
      <c r="I646" s="23"/>
      <c r="J646" s="23"/>
      <c r="K646" s="2"/>
      <c r="L646" s="23"/>
      <c r="M646" s="23"/>
      <c r="N646" s="23"/>
      <c r="O646" s="2"/>
      <c r="P646" s="2"/>
      <c r="Q646" s="2"/>
      <c r="R646" s="2"/>
      <c r="S646" s="2"/>
      <c r="T646" s="2"/>
      <c r="U646" s="2"/>
      <c r="V646" s="2"/>
      <c r="W646" s="2"/>
      <c r="X646" s="2"/>
      <c r="Y646" s="2"/>
      <c r="Z646" s="2"/>
      <c r="AA646" s="2"/>
      <c r="AB646" s="2"/>
      <c r="AC646" s="2"/>
      <c r="AD646" s="2"/>
      <c r="AE646" s="2"/>
    </row>
    <row r="647" spans="1:31" ht="15.75" customHeight="1" x14ac:dyDescent="0.2">
      <c r="A647" s="20"/>
      <c r="B647" s="2"/>
      <c r="C647" s="23"/>
      <c r="D647" s="23"/>
      <c r="E647" s="23"/>
      <c r="F647" s="2"/>
      <c r="G647" s="23"/>
      <c r="H647" s="2"/>
      <c r="I647" s="23"/>
      <c r="J647" s="23"/>
      <c r="K647" s="2"/>
      <c r="L647" s="23"/>
      <c r="M647" s="23"/>
      <c r="N647" s="23"/>
      <c r="O647" s="2"/>
      <c r="P647" s="2"/>
      <c r="Q647" s="2"/>
      <c r="R647" s="2"/>
      <c r="S647" s="2"/>
      <c r="T647" s="2"/>
      <c r="U647" s="2"/>
      <c r="V647" s="2"/>
      <c r="W647" s="2"/>
      <c r="X647" s="2"/>
      <c r="Y647" s="2"/>
      <c r="Z647" s="2"/>
      <c r="AA647" s="2"/>
      <c r="AB647" s="2"/>
      <c r="AC647" s="2"/>
      <c r="AD647" s="2"/>
      <c r="AE647" s="2"/>
    </row>
    <row r="648" spans="1:31" ht="15.75" customHeight="1" x14ac:dyDescent="0.2">
      <c r="A648" s="20"/>
      <c r="B648" s="2"/>
      <c r="C648" s="23"/>
      <c r="D648" s="23"/>
      <c r="E648" s="23"/>
      <c r="F648" s="2"/>
      <c r="G648" s="23"/>
      <c r="H648" s="2"/>
      <c r="I648" s="23"/>
      <c r="J648" s="23"/>
      <c r="K648" s="2"/>
      <c r="L648" s="23"/>
      <c r="M648" s="23"/>
      <c r="N648" s="23"/>
      <c r="O648" s="2"/>
      <c r="P648" s="2"/>
      <c r="Q648" s="2"/>
      <c r="R648" s="2"/>
      <c r="S648" s="2"/>
      <c r="T648" s="2"/>
      <c r="U648" s="2"/>
      <c r="V648" s="2"/>
      <c r="W648" s="2"/>
      <c r="X648" s="2"/>
      <c r="Y648" s="2"/>
      <c r="Z648" s="2"/>
      <c r="AA648" s="2"/>
      <c r="AB648" s="2"/>
      <c r="AC648" s="2"/>
      <c r="AD648" s="2"/>
      <c r="AE648" s="2"/>
    </row>
    <row r="649" spans="1:31" ht="15.75" customHeight="1" x14ac:dyDescent="0.2">
      <c r="A649" s="20"/>
      <c r="B649" s="2"/>
      <c r="C649" s="23"/>
      <c r="D649" s="23"/>
      <c r="E649" s="23"/>
      <c r="F649" s="2"/>
      <c r="G649" s="23"/>
      <c r="H649" s="2"/>
      <c r="I649" s="23"/>
      <c r="J649" s="23"/>
      <c r="K649" s="2"/>
      <c r="L649" s="23"/>
      <c r="M649" s="23"/>
      <c r="N649" s="23"/>
      <c r="O649" s="2"/>
      <c r="P649" s="2"/>
      <c r="Q649" s="2"/>
      <c r="R649" s="2"/>
      <c r="S649" s="2"/>
      <c r="T649" s="2"/>
      <c r="U649" s="2"/>
      <c r="V649" s="2"/>
      <c r="W649" s="2"/>
      <c r="X649" s="2"/>
      <c r="Y649" s="2"/>
      <c r="Z649" s="2"/>
      <c r="AA649" s="2"/>
      <c r="AB649" s="2"/>
      <c r="AC649" s="2"/>
      <c r="AD649" s="2"/>
      <c r="AE649" s="2"/>
    </row>
    <row r="650" spans="1:31" ht="15.75" customHeight="1" x14ac:dyDescent="0.2">
      <c r="A650" s="20"/>
      <c r="B650" s="2"/>
      <c r="C650" s="23"/>
      <c r="D650" s="23"/>
      <c r="E650" s="23"/>
      <c r="F650" s="2"/>
      <c r="G650" s="23"/>
      <c r="H650" s="2"/>
      <c r="I650" s="23"/>
      <c r="J650" s="23"/>
      <c r="K650" s="2"/>
      <c r="L650" s="23"/>
      <c r="M650" s="23"/>
      <c r="N650" s="23"/>
      <c r="O650" s="2"/>
      <c r="P650" s="2"/>
      <c r="Q650" s="2"/>
      <c r="R650" s="2"/>
      <c r="S650" s="2"/>
      <c r="T650" s="2"/>
      <c r="U650" s="2"/>
      <c r="V650" s="2"/>
      <c r="W650" s="2"/>
      <c r="X650" s="2"/>
      <c r="Y650" s="2"/>
      <c r="Z650" s="2"/>
      <c r="AA650" s="2"/>
      <c r="AB650" s="2"/>
      <c r="AC650" s="2"/>
      <c r="AD650" s="2"/>
      <c r="AE650" s="2"/>
    </row>
    <row r="651" spans="1:31" ht="15.75" customHeight="1" x14ac:dyDescent="0.2">
      <c r="A651" s="20"/>
      <c r="B651" s="2"/>
      <c r="C651" s="23"/>
      <c r="D651" s="23"/>
      <c r="E651" s="23"/>
      <c r="F651" s="2"/>
      <c r="G651" s="23"/>
      <c r="H651" s="2"/>
      <c r="I651" s="23"/>
      <c r="J651" s="23"/>
      <c r="K651" s="2"/>
      <c r="L651" s="23"/>
      <c r="M651" s="23"/>
      <c r="N651" s="23"/>
      <c r="O651" s="2"/>
      <c r="P651" s="2"/>
      <c r="Q651" s="2"/>
      <c r="R651" s="2"/>
      <c r="S651" s="2"/>
      <c r="T651" s="2"/>
      <c r="U651" s="2"/>
      <c r="V651" s="2"/>
      <c r="W651" s="2"/>
      <c r="X651" s="2"/>
      <c r="Y651" s="2"/>
      <c r="Z651" s="2"/>
      <c r="AA651" s="2"/>
      <c r="AB651" s="2"/>
      <c r="AC651" s="2"/>
      <c r="AD651" s="2"/>
      <c r="AE651" s="2"/>
    </row>
    <row r="652" spans="1:31" ht="15.75" customHeight="1" x14ac:dyDescent="0.2">
      <c r="A652" s="20"/>
      <c r="B652" s="2"/>
      <c r="C652" s="23"/>
      <c r="D652" s="23"/>
      <c r="E652" s="23"/>
      <c r="F652" s="2"/>
      <c r="G652" s="23"/>
      <c r="H652" s="2"/>
      <c r="I652" s="23"/>
      <c r="J652" s="23"/>
      <c r="K652" s="2"/>
      <c r="L652" s="23"/>
      <c r="M652" s="23"/>
      <c r="N652" s="23"/>
      <c r="O652" s="2"/>
      <c r="P652" s="2"/>
      <c r="Q652" s="2"/>
      <c r="R652" s="2"/>
      <c r="S652" s="2"/>
      <c r="T652" s="2"/>
      <c r="U652" s="2"/>
      <c r="V652" s="2"/>
      <c r="W652" s="2"/>
      <c r="X652" s="2"/>
      <c r="Y652" s="2"/>
      <c r="Z652" s="2"/>
      <c r="AA652" s="2"/>
      <c r="AB652" s="2"/>
      <c r="AC652" s="2"/>
      <c r="AD652" s="2"/>
      <c r="AE652" s="2"/>
    </row>
    <row r="653" spans="1:31" ht="15.75" customHeight="1" x14ac:dyDescent="0.2">
      <c r="A653" s="20"/>
      <c r="B653" s="2"/>
      <c r="C653" s="23"/>
      <c r="D653" s="23"/>
      <c r="E653" s="23"/>
      <c r="F653" s="2"/>
      <c r="G653" s="23"/>
      <c r="H653" s="2"/>
      <c r="I653" s="23"/>
      <c r="J653" s="23"/>
      <c r="K653" s="2"/>
      <c r="L653" s="23"/>
      <c r="M653" s="23"/>
      <c r="N653" s="23"/>
      <c r="O653" s="2"/>
      <c r="P653" s="2"/>
      <c r="Q653" s="2"/>
      <c r="R653" s="2"/>
      <c r="S653" s="2"/>
      <c r="T653" s="2"/>
      <c r="U653" s="2"/>
      <c r="V653" s="2"/>
      <c r="W653" s="2"/>
      <c r="X653" s="2"/>
      <c r="Y653" s="2"/>
      <c r="Z653" s="2"/>
      <c r="AA653" s="2"/>
      <c r="AB653" s="2"/>
      <c r="AC653" s="2"/>
      <c r="AD653" s="2"/>
      <c r="AE653" s="2"/>
    </row>
    <row r="654" spans="1:31" ht="15.75" customHeight="1" x14ac:dyDescent="0.2">
      <c r="A654" s="20"/>
      <c r="B654" s="2"/>
      <c r="C654" s="23"/>
      <c r="D654" s="23"/>
      <c r="E654" s="23"/>
      <c r="F654" s="2"/>
      <c r="G654" s="23"/>
      <c r="H654" s="2"/>
      <c r="I654" s="23"/>
      <c r="J654" s="23"/>
      <c r="K654" s="2"/>
      <c r="L654" s="23"/>
      <c r="M654" s="23"/>
      <c r="N654" s="23"/>
      <c r="O654" s="2"/>
      <c r="P654" s="2"/>
      <c r="Q654" s="2"/>
      <c r="R654" s="2"/>
      <c r="S654" s="2"/>
      <c r="T654" s="2"/>
      <c r="U654" s="2"/>
      <c r="V654" s="2"/>
      <c r="W654" s="2"/>
      <c r="X654" s="2"/>
      <c r="Y654" s="2"/>
      <c r="Z654" s="2"/>
      <c r="AA654" s="2"/>
      <c r="AB654" s="2"/>
      <c r="AC654" s="2"/>
      <c r="AD654" s="2"/>
      <c r="AE654" s="2"/>
    </row>
    <row r="655" spans="1:31" ht="15.75" customHeight="1" x14ac:dyDescent="0.2">
      <c r="A655" s="20"/>
      <c r="B655" s="2"/>
      <c r="C655" s="23"/>
      <c r="D655" s="23"/>
      <c r="E655" s="23"/>
      <c r="F655" s="2"/>
      <c r="G655" s="23"/>
      <c r="H655" s="2"/>
      <c r="I655" s="23"/>
      <c r="J655" s="23"/>
      <c r="K655" s="2"/>
      <c r="L655" s="23"/>
      <c r="M655" s="23"/>
      <c r="N655" s="23"/>
      <c r="O655" s="2"/>
      <c r="P655" s="2"/>
      <c r="Q655" s="2"/>
      <c r="R655" s="2"/>
      <c r="S655" s="2"/>
      <c r="T655" s="2"/>
      <c r="U655" s="2"/>
      <c r="V655" s="2"/>
      <c r="W655" s="2"/>
      <c r="X655" s="2"/>
      <c r="Y655" s="2"/>
      <c r="Z655" s="2"/>
      <c r="AA655" s="2"/>
      <c r="AB655" s="2"/>
      <c r="AC655" s="2"/>
      <c r="AD655" s="2"/>
      <c r="AE655" s="2"/>
    </row>
    <row r="656" spans="1:31" ht="15.75" customHeight="1" x14ac:dyDescent="0.2">
      <c r="A656" s="20"/>
      <c r="B656" s="2"/>
      <c r="C656" s="23"/>
      <c r="D656" s="23"/>
      <c r="E656" s="23"/>
      <c r="F656" s="2"/>
      <c r="G656" s="23"/>
      <c r="H656" s="2"/>
      <c r="I656" s="23"/>
      <c r="J656" s="23"/>
      <c r="K656" s="2"/>
      <c r="L656" s="23"/>
      <c r="M656" s="23"/>
      <c r="N656" s="23"/>
      <c r="O656" s="2"/>
      <c r="P656" s="2"/>
      <c r="Q656" s="2"/>
      <c r="R656" s="2"/>
      <c r="S656" s="2"/>
      <c r="T656" s="2"/>
      <c r="U656" s="2"/>
      <c r="V656" s="2"/>
      <c r="W656" s="2"/>
      <c r="X656" s="2"/>
      <c r="Y656" s="2"/>
      <c r="Z656" s="2"/>
      <c r="AA656" s="2"/>
      <c r="AB656" s="2"/>
      <c r="AC656" s="2"/>
      <c r="AD656" s="2"/>
      <c r="AE656" s="2"/>
    </row>
    <row r="657" spans="1:31" ht="15.75" customHeight="1" x14ac:dyDescent="0.2">
      <c r="A657" s="20"/>
      <c r="B657" s="2"/>
      <c r="C657" s="23"/>
      <c r="D657" s="23"/>
      <c r="E657" s="23"/>
      <c r="F657" s="2"/>
      <c r="G657" s="23"/>
      <c r="H657" s="2"/>
      <c r="I657" s="23"/>
      <c r="J657" s="23"/>
      <c r="K657" s="2"/>
      <c r="L657" s="23"/>
      <c r="M657" s="23"/>
      <c r="N657" s="23"/>
      <c r="O657" s="2"/>
      <c r="P657" s="2"/>
      <c r="Q657" s="2"/>
      <c r="R657" s="2"/>
      <c r="S657" s="2"/>
      <c r="T657" s="2"/>
      <c r="U657" s="2"/>
      <c r="V657" s="2"/>
      <c r="W657" s="2"/>
      <c r="X657" s="2"/>
      <c r="Y657" s="2"/>
      <c r="Z657" s="2"/>
      <c r="AA657" s="2"/>
      <c r="AB657" s="2"/>
      <c r="AC657" s="2"/>
      <c r="AD657" s="2"/>
      <c r="AE657" s="2"/>
    </row>
    <row r="658" spans="1:31" ht="15.75" customHeight="1" x14ac:dyDescent="0.2">
      <c r="A658" s="20"/>
      <c r="B658" s="2"/>
      <c r="C658" s="23"/>
      <c r="D658" s="23"/>
      <c r="E658" s="23"/>
      <c r="F658" s="2"/>
      <c r="G658" s="23"/>
      <c r="H658" s="2"/>
      <c r="I658" s="23"/>
      <c r="J658" s="23"/>
      <c r="K658" s="2"/>
      <c r="L658" s="23"/>
      <c r="M658" s="23"/>
      <c r="N658" s="23"/>
      <c r="O658" s="2"/>
      <c r="P658" s="2"/>
      <c r="Q658" s="2"/>
      <c r="R658" s="2"/>
      <c r="S658" s="2"/>
      <c r="T658" s="2"/>
      <c r="U658" s="2"/>
      <c r="V658" s="2"/>
      <c r="W658" s="2"/>
      <c r="X658" s="2"/>
      <c r="Y658" s="2"/>
      <c r="Z658" s="2"/>
      <c r="AA658" s="2"/>
      <c r="AB658" s="2"/>
      <c r="AC658" s="2"/>
      <c r="AD658" s="2"/>
      <c r="AE658" s="2"/>
    </row>
    <row r="659" spans="1:31" ht="15.75" customHeight="1" x14ac:dyDescent="0.2">
      <c r="A659" s="20"/>
      <c r="B659" s="2"/>
      <c r="C659" s="23"/>
      <c r="D659" s="23"/>
      <c r="E659" s="23"/>
      <c r="F659" s="2"/>
      <c r="G659" s="23"/>
      <c r="H659" s="2"/>
      <c r="I659" s="23"/>
      <c r="J659" s="23"/>
      <c r="K659" s="2"/>
      <c r="L659" s="23"/>
      <c r="M659" s="23"/>
      <c r="N659" s="23"/>
      <c r="O659" s="2"/>
      <c r="P659" s="2"/>
      <c r="Q659" s="2"/>
      <c r="R659" s="2"/>
      <c r="S659" s="2"/>
      <c r="T659" s="2"/>
      <c r="U659" s="2"/>
      <c r="V659" s="2"/>
      <c r="W659" s="2"/>
      <c r="X659" s="2"/>
      <c r="Y659" s="2"/>
      <c r="Z659" s="2"/>
      <c r="AA659" s="2"/>
      <c r="AB659" s="2"/>
      <c r="AC659" s="2"/>
      <c r="AD659" s="2"/>
      <c r="AE659" s="2"/>
    </row>
    <row r="660" spans="1:31" ht="15.75" customHeight="1" x14ac:dyDescent="0.2">
      <c r="A660" s="20"/>
      <c r="B660" s="2"/>
      <c r="C660" s="23"/>
      <c r="D660" s="23"/>
      <c r="E660" s="23"/>
      <c r="F660" s="2"/>
      <c r="G660" s="23"/>
      <c r="H660" s="2"/>
      <c r="I660" s="23"/>
      <c r="J660" s="23"/>
      <c r="K660" s="2"/>
      <c r="L660" s="23"/>
      <c r="M660" s="23"/>
      <c r="N660" s="23"/>
      <c r="O660" s="2"/>
      <c r="P660" s="2"/>
      <c r="Q660" s="2"/>
      <c r="R660" s="2"/>
      <c r="S660" s="2"/>
      <c r="T660" s="2"/>
      <c r="U660" s="2"/>
      <c r="V660" s="2"/>
      <c r="W660" s="2"/>
      <c r="X660" s="2"/>
      <c r="Y660" s="2"/>
      <c r="Z660" s="2"/>
      <c r="AA660" s="2"/>
      <c r="AB660" s="2"/>
      <c r="AC660" s="2"/>
      <c r="AD660" s="2"/>
      <c r="AE660" s="2"/>
    </row>
    <row r="661" spans="1:31" ht="15.75" customHeight="1" x14ac:dyDescent="0.2">
      <c r="A661" s="20"/>
      <c r="B661" s="2"/>
      <c r="C661" s="23"/>
      <c r="D661" s="23"/>
      <c r="E661" s="23"/>
      <c r="F661" s="2"/>
      <c r="G661" s="23"/>
      <c r="H661" s="2"/>
      <c r="I661" s="23"/>
      <c r="J661" s="23"/>
      <c r="K661" s="2"/>
      <c r="L661" s="23"/>
      <c r="M661" s="23"/>
      <c r="N661" s="23"/>
      <c r="O661" s="2"/>
      <c r="P661" s="2"/>
      <c r="Q661" s="2"/>
      <c r="R661" s="2"/>
      <c r="S661" s="2"/>
      <c r="T661" s="2"/>
      <c r="U661" s="2"/>
      <c r="V661" s="2"/>
      <c r="W661" s="2"/>
      <c r="X661" s="2"/>
      <c r="Y661" s="2"/>
      <c r="Z661" s="2"/>
      <c r="AA661" s="2"/>
      <c r="AB661" s="2"/>
      <c r="AC661" s="2"/>
      <c r="AD661" s="2"/>
      <c r="AE661" s="2"/>
    </row>
    <row r="662" spans="1:31" ht="15.75" customHeight="1" x14ac:dyDescent="0.2">
      <c r="A662" s="20"/>
      <c r="B662" s="2"/>
      <c r="C662" s="23"/>
      <c r="D662" s="23"/>
      <c r="E662" s="23"/>
      <c r="F662" s="2"/>
      <c r="G662" s="23"/>
      <c r="H662" s="2"/>
      <c r="I662" s="23"/>
      <c r="J662" s="23"/>
      <c r="K662" s="2"/>
      <c r="L662" s="23"/>
      <c r="M662" s="23"/>
      <c r="N662" s="23"/>
      <c r="O662" s="2"/>
      <c r="P662" s="2"/>
      <c r="Q662" s="2"/>
      <c r="R662" s="2"/>
      <c r="S662" s="2"/>
      <c r="T662" s="2"/>
      <c r="U662" s="2"/>
      <c r="V662" s="2"/>
      <c r="W662" s="2"/>
      <c r="X662" s="2"/>
      <c r="Y662" s="2"/>
      <c r="Z662" s="2"/>
      <c r="AA662" s="2"/>
      <c r="AB662" s="2"/>
      <c r="AC662" s="2"/>
      <c r="AD662" s="2"/>
      <c r="AE662" s="2"/>
    </row>
    <row r="663" spans="1:31" ht="15.75" customHeight="1" x14ac:dyDescent="0.2">
      <c r="A663" s="20"/>
      <c r="B663" s="2"/>
      <c r="C663" s="23"/>
      <c r="D663" s="23"/>
      <c r="E663" s="23"/>
      <c r="F663" s="2"/>
      <c r="G663" s="23"/>
      <c r="H663" s="2"/>
      <c r="I663" s="23"/>
      <c r="J663" s="23"/>
      <c r="K663" s="2"/>
      <c r="L663" s="23"/>
      <c r="M663" s="23"/>
      <c r="N663" s="23"/>
      <c r="O663" s="2"/>
      <c r="P663" s="2"/>
      <c r="Q663" s="2"/>
      <c r="R663" s="2"/>
      <c r="S663" s="2"/>
      <c r="T663" s="2"/>
      <c r="U663" s="2"/>
      <c r="V663" s="2"/>
      <c r="W663" s="2"/>
      <c r="X663" s="2"/>
      <c r="Y663" s="2"/>
      <c r="Z663" s="2"/>
      <c r="AA663" s="2"/>
      <c r="AB663" s="2"/>
      <c r="AC663" s="2"/>
      <c r="AD663" s="2"/>
      <c r="AE663" s="2"/>
    </row>
    <row r="664" spans="1:31" ht="15.75" customHeight="1" x14ac:dyDescent="0.2">
      <c r="A664" s="20"/>
      <c r="B664" s="2"/>
      <c r="C664" s="23"/>
      <c r="D664" s="23"/>
      <c r="E664" s="23"/>
      <c r="F664" s="2"/>
      <c r="G664" s="23"/>
      <c r="H664" s="2"/>
      <c r="I664" s="23"/>
      <c r="J664" s="23"/>
      <c r="K664" s="2"/>
      <c r="L664" s="23"/>
      <c r="M664" s="23"/>
      <c r="N664" s="23"/>
      <c r="O664" s="2"/>
      <c r="P664" s="2"/>
      <c r="Q664" s="2"/>
      <c r="R664" s="2"/>
      <c r="S664" s="2"/>
      <c r="T664" s="2"/>
      <c r="U664" s="2"/>
      <c r="V664" s="2"/>
      <c r="W664" s="2"/>
      <c r="X664" s="2"/>
      <c r="Y664" s="2"/>
      <c r="Z664" s="2"/>
      <c r="AA664" s="2"/>
      <c r="AB664" s="2"/>
      <c r="AC664" s="2"/>
      <c r="AD664" s="2"/>
      <c r="AE664" s="2"/>
    </row>
    <row r="665" spans="1:31" ht="15.75" customHeight="1" x14ac:dyDescent="0.2">
      <c r="A665" s="20"/>
      <c r="B665" s="2"/>
      <c r="C665" s="23"/>
      <c r="D665" s="23"/>
      <c r="E665" s="23"/>
      <c r="F665" s="2"/>
      <c r="G665" s="23"/>
      <c r="H665" s="2"/>
      <c r="I665" s="23"/>
      <c r="J665" s="23"/>
      <c r="K665" s="2"/>
      <c r="L665" s="23"/>
      <c r="M665" s="23"/>
      <c r="N665" s="23"/>
      <c r="O665" s="2"/>
      <c r="P665" s="2"/>
      <c r="Q665" s="2"/>
      <c r="R665" s="2"/>
      <c r="S665" s="2"/>
      <c r="T665" s="2"/>
      <c r="U665" s="2"/>
      <c r="V665" s="2"/>
      <c r="W665" s="2"/>
      <c r="X665" s="2"/>
      <c r="Y665" s="2"/>
      <c r="Z665" s="2"/>
      <c r="AA665" s="2"/>
      <c r="AB665" s="2"/>
      <c r="AC665" s="2"/>
      <c r="AD665" s="2"/>
      <c r="AE665" s="2"/>
    </row>
    <row r="666" spans="1:31" ht="15.75" customHeight="1" x14ac:dyDescent="0.2">
      <c r="A666" s="20"/>
      <c r="B666" s="2"/>
      <c r="C666" s="23"/>
      <c r="D666" s="23"/>
      <c r="E666" s="23"/>
      <c r="F666" s="2"/>
      <c r="G666" s="23"/>
      <c r="H666" s="2"/>
      <c r="I666" s="23"/>
      <c r="J666" s="23"/>
      <c r="K666" s="2"/>
      <c r="L666" s="23"/>
      <c r="M666" s="23"/>
      <c r="N666" s="23"/>
      <c r="O666" s="2"/>
      <c r="P666" s="2"/>
      <c r="Q666" s="2"/>
      <c r="R666" s="2"/>
      <c r="S666" s="2"/>
      <c r="T666" s="2"/>
      <c r="U666" s="2"/>
      <c r="V666" s="2"/>
      <c r="W666" s="2"/>
      <c r="X666" s="2"/>
      <c r="Y666" s="2"/>
      <c r="Z666" s="2"/>
      <c r="AA666" s="2"/>
      <c r="AB666" s="2"/>
      <c r="AC666" s="2"/>
      <c r="AD666" s="2"/>
      <c r="AE666" s="2"/>
    </row>
    <row r="667" spans="1:31" ht="15.75" customHeight="1" x14ac:dyDescent="0.2">
      <c r="A667" s="20"/>
      <c r="B667" s="2"/>
      <c r="C667" s="23"/>
      <c r="D667" s="23"/>
      <c r="E667" s="23"/>
      <c r="F667" s="2"/>
      <c r="G667" s="23"/>
      <c r="H667" s="2"/>
      <c r="I667" s="23"/>
      <c r="J667" s="23"/>
      <c r="K667" s="2"/>
      <c r="L667" s="23"/>
      <c r="M667" s="23"/>
      <c r="N667" s="23"/>
      <c r="O667" s="2"/>
      <c r="P667" s="2"/>
      <c r="Q667" s="2"/>
      <c r="R667" s="2"/>
      <c r="S667" s="2"/>
      <c r="T667" s="2"/>
      <c r="U667" s="2"/>
      <c r="V667" s="2"/>
      <c r="W667" s="2"/>
      <c r="X667" s="2"/>
      <c r="Y667" s="2"/>
      <c r="Z667" s="2"/>
      <c r="AA667" s="2"/>
      <c r="AB667" s="2"/>
      <c r="AC667" s="2"/>
      <c r="AD667" s="2"/>
      <c r="AE667" s="2"/>
    </row>
    <row r="668" spans="1:31" ht="15.75" customHeight="1" x14ac:dyDescent="0.2">
      <c r="A668" s="20"/>
      <c r="B668" s="2"/>
      <c r="C668" s="23"/>
      <c r="D668" s="23"/>
      <c r="E668" s="23"/>
      <c r="F668" s="2"/>
      <c r="G668" s="23"/>
      <c r="H668" s="2"/>
      <c r="I668" s="23"/>
      <c r="J668" s="23"/>
      <c r="K668" s="2"/>
      <c r="L668" s="23"/>
      <c r="M668" s="23"/>
      <c r="N668" s="23"/>
      <c r="O668" s="2"/>
      <c r="P668" s="2"/>
      <c r="Q668" s="2"/>
      <c r="R668" s="2"/>
      <c r="S668" s="2"/>
      <c r="T668" s="2"/>
      <c r="U668" s="2"/>
      <c r="V668" s="2"/>
      <c r="W668" s="2"/>
      <c r="X668" s="2"/>
      <c r="Y668" s="2"/>
      <c r="Z668" s="2"/>
      <c r="AA668" s="2"/>
      <c r="AB668" s="2"/>
      <c r="AC668" s="2"/>
      <c r="AD668" s="2"/>
      <c r="AE668" s="2"/>
    </row>
    <row r="669" spans="1:31" ht="15.75" customHeight="1" x14ac:dyDescent="0.2">
      <c r="A669" s="20"/>
      <c r="B669" s="2"/>
      <c r="C669" s="23"/>
      <c r="D669" s="23"/>
      <c r="E669" s="23"/>
      <c r="F669" s="2"/>
      <c r="G669" s="23"/>
      <c r="H669" s="2"/>
      <c r="I669" s="23"/>
      <c r="J669" s="23"/>
      <c r="K669" s="2"/>
      <c r="L669" s="23"/>
      <c r="M669" s="23"/>
      <c r="N669" s="23"/>
      <c r="O669" s="2"/>
      <c r="P669" s="2"/>
      <c r="Q669" s="2"/>
      <c r="R669" s="2"/>
      <c r="S669" s="2"/>
      <c r="T669" s="2"/>
      <c r="U669" s="2"/>
      <c r="V669" s="2"/>
      <c r="W669" s="2"/>
      <c r="X669" s="2"/>
      <c r="Y669" s="2"/>
      <c r="Z669" s="2"/>
      <c r="AA669" s="2"/>
      <c r="AB669" s="2"/>
      <c r="AC669" s="2"/>
      <c r="AD669" s="2"/>
      <c r="AE669" s="2"/>
    </row>
    <row r="670" spans="1:31" ht="15.75" customHeight="1" x14ac:dyDescent="0.2">
      <c r="A670" s="20"/>
      <c r="B670" s="2"/>
      <c r="C670" s="23"/>
      <c r="D670" s="23"/>
      <c r="E670" s="23"/>
      <c r="F670" s="2"/>
      <c r="G670" s="23"/>
      <c r="H670" s="2"/>
      <c r="I670" s="23"/>
      <c r="J670" s="23"/>
      <c r="K670" s="2"/>
      <c r="L670" s="23"/>
      <c r="M670" s="23"/>
      <c r="N670" s="23"/>
      <c r="O670" s="2"/>
      <c r="P670" s="2"/>
      <c r="Q670" s="2"/>
      <c r="R670" s="2"/>
      <c r="S670" s="2"/>
      <c r="T670" s="2"/>
      <c r="U670" s="2"/>
      <c r="V670" s="2"/>
      <c r="W670" s="2"/>
      <c r="X670" s="2"/>
      <c r="Y670" s="2"/>
      <c r="Z670" s="2"/>
      <c r="AA670" s="2"/>
      <c r="AB670" s="2"/>
      <c r="AC670" s="2"/>
      <c r="AD670" s="2"/>
      <c r="AE670" s="2"/>
    </row>
    <row r="671" spans="1:31" ht="15.75" customHeight="1" x14ac:dyDescent="0.2">
      <c r="A671" s="20"/>
      <c r="B671" s="2"/>
      <c r="C671" s="23"/>
      <c r="D671" s="23"/>
      <c r="E671" s="23"/>
      <c r="F671" s="2"/>
      <c r="G671" s="23"/>
      <c r="H671" s="2"/>
      <c r="I671" s="23"/>
      <c r="J671" s="23"/>
      <c r="K671" s="2"/>
      <c r="L671" s="23"/>
      <c r="M671" s="23"/>
      <c r="N671" s="23"/>
      <c r="O671" s="2"/>
      <c r="P671" s="2"/>
      <c r="Q671" s="2"/>
      <c r="R671" s="2"/>
      <c r="S671" s="2"/>
      <c r="T671" s="2"/>
      <c r="U671" s="2"/>
      <c r="V671" s="2"/>
      <c r="W671" s="2"/>
      <c r="X671" s="2"/>
      <c r="Y671" s="2"/>
      <c r="Z671" s="2"/>
      <c r="AA671" s="2"/>
      <c r="AB671" s="2"/>
      <c r="AC671" s="2"/>
      <c r="AD671" s="2"/>
      <c r="AE671" s="2"/>
    </row>
    <row r="672" spans="1:31" ht="15.75" customHeight="1" x14ac:dyDescent="0.2">
      <c r="A672" s="20"/>
      <c r="B672" s="2"/>
      <c r="C672" s="23"/>
      <c r="D672" s="23"/>
      <c r="E672" s="23"/>
      <c r="F672" s="2"/>
      <c r="G672" s="23"/>
      <c r="H672" s="2"/>
      <c r="I672" s="23"/>
      <c r="J672" s="23"/>
      <c r="K672" s="2"/>
      <c r="L672" s="23"/>
      <c r="M672" s="23"/>
      <c r="N672" s="23"/>
      <c r="O672" s="2"/>
      <c r="P672" s="2"/>
      <c r="Q672" s="2"/>
      <c r="R672" s="2"/>
      <c r="S672" s="2"/>
      <c r="T672" s="2"/>
      <c r="U672" s="2"/>
      <c r="V672" s="2"/>
      <c r="W672" s="2"/>
      <c r="X672" s="2"/>
      <c r="Y672" s="2"/>
      <c r="Z672" s="2"/>
      <c r="AA672" s="2"/>
      <c r="AB672" s="2"/>
      <c r="AC672" s="2"/>
      <c r="AD672" s="2"/>
      <c r="AE672" s="2"/>
    </row>
    <row r="673" spans="1:31" ht="15.75" customHeight="1" x14ac:dyDescent="0.2">
      <c r="A673" s="20"/>
      <c r="B673" s="2"/>
      <c r="C673" s="23"/>
      <c r="D673" s="23"/>
      <c r="E673" s="23"/>
      <c r="F673" s="2"/>
      <c r="G673" s="23"/>
      <c r="H673" s="2"/>
      <c r="I673" s="23"/>
      <c r="J673" s="23"/>
      <c r="K673" s="2"/>
      <c r="L673" s="23"/>
      <c r="M673" s="23"/>
      <c r="N673" s="23"/>
      <c r="O673" s="2"/>
      <c r="P673" s="2"/>
      <c r="Q673" s="2"/>
      <c r="R673" s="2"/>
      <c r="S673" s="2"/>
      <c r="T673" s="2"/>
      <c r="U673" s="2"/>
      <c r="V673" s="2"/>
      <c r="W673" s="2"/>
      <c r="X673" s="2"/>
      <c r="Y673" s="2"/>
      <c r="Z673" s="2"/>
      <c r="AA673" s="2"/>
      <c r="AB673" s="2"/>
      <c r="AC673" s="2"/>
      <c r="AD673" s="2"/>
      <c r="AE673" s="2"/>
    </row>
    <row r="674" spans="1:31" ht="15.75" customHeight="1" x14ac:dyDescent="0.2">
      <c r="A674" s="20"/>
      <c r="B674" s="2"/>
      <c r="C674" s="23"/>
      <c r="D674" s="23"/>
      <c r="E674" s="23"/>
      <c r="F674" s="2"/>
      <c r="G674" s="23"/>
      <c r="H674" s="2"/>
      <c r="I674" s="23"/>
      <c r="J674" s="23"/>
      <c r="K674" s="2"/>
      <c r="L674" s="23"/>
      <c r="M674" s="23"/>
      <c r="N674" s="23"/>
      <c r="O674" s="2"/>
      <c r="P674" s="2"/>
      <c r="Q674" s="2"/>
      <c r="R674" s="2"/>
      <c r="S674" s="2"/>
      <c r="T674" s="2"/>
      <c r="U674" s="2"/>
      <c r="V674" s="2"/>
      <c r="W674" s="2"/>
      <c r="X674" s="2"/>
      <c r="Y674" s="2"/>
      <c r="Z674" s="2"/>
      <c r="AA674" s="2"/>
      <c r="AB674" s="2"/>
      <c r="AC674" s="2"/>
      <c r="AD674" s="2"/>
      <c r="AE674" s="2"/>
    </row>
    <row r="675" spans="1:31" ht="15.75" customHeight="1" x14ac:dyDescent="0.2">
      <c r="A675" s="20"/>
      <c r="B675" s="2"/>
      <c r="C675" s="23"/>
      <c r="D675" s="23"/>
      <c r="E675" s="23"/>
      <c r="F675" s="2"/>
      <c r="G675" s="23"/>
      <c r="H675" s="2"/>
      <c r="I675" s="23"/>
      <c r="J675" s="23"/>
      <c r="K675" s="2"/>
      <c r="L675" s="23"/>
      <c r="M675" s="23"/>
      <c r="N675" s="23"/>
      <c r="O675" s="2"/>
      <c r="P675" s="2"/>
      <c r="Q675" s="2"/>
      <c r="R675" s="2"/>
      <c r="S675" s="2"/>
      <c r="T675" s="2"/>
      <c r="U675" s="2"/>
      <c r="V675" s="2"/>
      <c r="W675" s="2"/>
      <c r="X675" s="2"/>
      <c r="Y675" s="2"/>
      <c r="Z675" s="2"/>
      <c r="AA675" s="2"/>
      <c r="AB675" s="2"/>
      <c r="AC675" s="2"/>
      <c r="AD675" s="2"/>
      <c r="AE675" s="2"/>
    </row>
    <row r="676" spans="1:31" ht="15.75" customHeight="1" x14ac:dyDescent="0.2">
      <c r="A676" s="20"/>
      <c r="B676" s="2"/>
      <c r="C676" s="23"/>
      <c r="D676" s="23"/>
      <c r="E676" s="23"/>
      <c r="F676" s="2"/>
      <c r="G676" s="23"/>
      <c r="H676" s="2"/>
      <c r="I676" s="23"/>
      <c r="J676" s="23"/>
      <c r="K676" s="2"/>
      <c r="L676" s="23"/>
      <c r="M676" s="23"/>
      <c r="N676" s="23"/>
      <c r="O676" s="2"/>
      <c r="P676" s="2"/>
      <c r="Q676" s="2"/>
      <c r="R676" s="2"/>
      <c r="S676" s="2"/>
      <c r="T676" s="2"/>
      <c r="U676" s="2"/>
      <c r="V676" s="2"/>
      <c r="W676" s="2"/>
      <c r="X676" s="2"/>
      <c r="Y676" s="2"/>
      <c r="Z676" s="2"/>
      <c r="AA676" s="2"/>
      <c r="AB676" s="2"/>
      <c r="AC676" s="2"/>
      <c r="AD676" s="2"/>
      <c r="AE676" s="2"/>
    </row>
    <row r="677" spans="1:31" ht="15.75" customHeight="1" x14ac:dyDescent="0.2">
      <c r="A677" s="20"/>
      <c r="B677" s="2"/>
      <c r="C677" s="23"/>
      <c r="D677" s="23"/>
      <c r="E677" s="23"/>
      <c r="F677" s="2"/>
      <c r="G677" s="23"/>
      <c r="H677" s="2"/>
      <c r="I677" s="23"/>
      <c r="J677" s="23"/>
      <c r="K677" s="2"/>
      <c r="L677" s="23"/>
      <c r="M677" s="23"/>
      <c r="N677" s="23"/>
      <c r="O677" s="2"/>
      <c r="P677" s="2"/>
      <c r="Q677" s="2"/>
      <c r="R677" s="2"/>
      <c r="S677" s="2"/>
      <c r="T677" s="2"/>
      <c r="U677" s="2"/>
      <c r="V677" s="2"/>
      <c r="W677" s="2"/>
      <c r="X677" s="2"/>
      <c r="Y677" s="2"/>
      <c r="Z677" s="2"/>
      <c r="AA677" s="2"/>
      <c r="AB677" s="2"/>
      <c r="AC677" s="2"/>
      <c r="AD677" s="2"/>
      <c r="AE677" s="2"/>
    </row>
    <row r="678" spans="1:31" ht="15.75" customHeight="1" x14ac:dyDescent="0.2">
      <c r="A678" s="20"/>
      <c r="B678" s="2"/>
      <c r="C678" s="23"/>
      <c r="D678" s="23"/>
      <c r="E678" s="23"/>
      <c r="F678" s="2"/>
      <c r="G678" s="23"/>
      <c r="H678" s="2"/>
      <c r="I678" s="23"/>
      <c r="J678" s="23"/>
      <c r="K678" s="2"/>
      <c r="L678" s="23"/>
      <c r="M678" s="23"/>
      <c r="N678" s="23"/>
      <c r="O678" s="2"/>
      <c r="P678" s="2"/>
      <c r="Q678" s="2"/>
      <c r="R678" s="2"/>
      <c r="S678" s="2"/>
      <c r="T678" s="2"/>
      <c r="U678" s="2"/>
      <c r="V678" s="2"/>
      <c r="W678" s="2"/>
      <c r="X678" s="2"/>
      <c r="Y678" s="2"/>
      <c r="Z678" s="2"/>
      <c r="AA678" s="2"/>
      <c r="AB678" s="2"/>
      <c r="AC678" s="2"/>
      <c r="AD678" s="2"/>
      <c r="AE678" s="2"/>
    </row>
    <row r="679" spans="1:31" ht="15.75" customHeight="1" x14ac:dyDescent="0.2">
      <c r="A679" s="20"/>
      <c r="B679" s="2"/>
      <c r="C679" s="23"/>
      <c r="D679" s="23"/>
      <c r="E679" s="23"/>
      <c r="F679" s="2"/>
      <c r="G679" s="23"/>
      <c r="H679" s="2"/>
      <c r="I679" s="23"/>
      <c r="J679" s="23"/>
      <c r="K679" s="2"/>
      <c r="L679" s="23"/>
      <c r="M679" s="23"/>
      <c r="N679" s="23"/>
      <c r="O679" s="2"/>
      <c r="P679" s="2"/>
      <c r="Q679" s="2"/>
      <c r="R679" s="2"/>
      <c r="S679" s="2"/>
      <c r="T679" s="2"/>
      <c r="U679" s="2"/>
      <c r="V679" s="2"/>
      <c r="W679" s="2"/>
      <c r="X679" s="2"/>
      <c r="Y679" s="2"/>
      <c r="Z679" s="2"/>
      <c r="AA679" s="2"/>
      <c r="AB679" s="2"/>
      <c r="AC679" s="2"/>
      <c r="AD679" s="2"/>
      <c r="AE679" s="2"/>
    </row>
    <row r="680" spans="1:31" ht="15.75" customHeight="1" x14ac:dyDescent="0.2">
      <c r="A680" s="20"/>
      <c r="B680" s="2"/>
      <c r="C680" s="23"/>
      <c r="D680" s="23"/>
      <c r="E680" s="23"/>
      <c r="F680" s="2"/>
      <c r="G680" s="23"/>
      <c r="H680" s="2"/>
      <c r="I680" s="23"/>
      <c r="J680" s="23"/>
      <c r="K680" s="2"/>
      <c r="L680" s="23"/>
      <c r="M680" s="23"/>
      <c r="N680" s="23"/>
      <c r="O680" s="2"/>
      <c r="P680" s="2"/>
      <c r="Q680" s="2"/>
      <c r="R680" s="2"/>
      <c r="S680" s="2"/>
      <c r="T680" s="2"/>
      <c r="U680" s="2"/>
      <c r="V680" s="2"/>
      <c r="W680" s="2"/>
      <c r="X680" s="2"/>
      <c r="Y680" s="2"/>
      <c r="Z680" s="2"/>
      <c r="AA680" s="2"/>
      <c r="AB680" s="2"/>
      <c r="AC680" s="2"/>
      <c r="AD680" s="2"/>
      <c r="AE680" s="2"/>
    </row>
    <row r="681" spans="1:31" ht="15.75" customHeight="1" x14ac:dyDescent="0.2">
      <c r="A681" s="20"/>
      <c r="B681" s="2"/>
      <c r="C681" s="23"/>
      <c r="D681" s="23"/>
      <c r="E681" s="23"/>
      <c r="F681" s="2"/>
      <c r="G681" s="23"/>
      <c r="H681" s="2"/>
      <c r="I681" s="23"/>
      <c r="J681" s="23"/>
      <c r="K681" s="2"/>
      <c r="L681" s="23"/>
      <c r="M681" s="23"/>
      <c r="N681" s="23"/>
      <c r="O681" s="2"/>
      <c r="P681" s="2"/>
      <c r="Q681" s="2"/>
      <c r="R681" s="2"/>
      <c r="S681" s="2"/>
      <c r="T681" s="2"/>
      <c r="U681" s="2"/>
      <c r="V681" s="2"/>
      <c r="W681" s="2"/>
      <c r="X681" s="2"/>
      <c r="Y681" s="2"/>
      <c r="Z681" s="2"/>
      <c r="AA681" s="2"/>
      <c r="AB681" s="2"/>
      <c r="AC681" s="2"/>
      <c r="AD681" s="2"/>
      <c r="AE681" s="2"/>
    </row>
    <row r="682" spans="1:31" ht="15.75" customHeight="1" x14ac:dyDescent="0.2">
      <c r="A682" s="20"/>
      <c r="B682" s="2"/>
      <c r="C682" s="23"/>
      <c r="D682" s="23"/>
      <c r="E682" s="23"/>
      <c r="F682" s="2"/>
      <c r="G682" s="23"/>
      <c r="H682" s="2"/>
      <c r="I682" s="23"/>
      <c r="J682" s="23"/>
      <c r="K682" s="2"/>
      <c r="L682" s="23"/>
      <c r="M682" s="23"/>
      <c r="N682" s="23"/>
      <c r="O682" s="2"/>
      <c r="P682" s="2"/>
      <c r="Q682" s="2"/>
      <c r="R682" s="2"/>
      <c r="S682" s="2"/>
      <c r="T682" s="2"/>
      <c r="U682" s="2"/>
      <c r="V682" s="2"/>
      <c r="W682" s="2"/>
      <c r="X682" s="2"/>
      <c r="Y682" s="2"/>
      <c r="Z682" s="2"/>
      <c r="AA682" s="2"/>
      <c r="AB682" s="2"/>
      <c r="AC682" s="2"/>
      <c r="AD682" s="2"/>
      <c r="AE682" s="2"/>
    </row>
    <row r="683" spans="1:31" ht="15.75" customHeight="1" x14ac:dyDescent="0.2">
      <c r="A683" s="20"/>
      <c r="B683" s="2"/>
      <c r="C683" s="23"/>
      <c r="D683" s="23"/>
      <c r="E683" s="23"/>
      <c r="F683" s="2"/>
      <c r="G683" s="23"/>
      <c r="H683" s="2"/>
      <c r="I683" s="23"/>
      <c r="J683" s="23"/>
      <c r="K683" s="2"/>
      <c r="L683" s="23"/>
      <c r="M683" s="23"/>
      <c r="N683" s="23"/>
      <c r="O683" s="2"/>
      <c r="P683" s="2"/>
      <c r="Q683" s="2"/>
      <c r="R683" s="2"/>
      <c r="S683" s="2"/>
      <c r="T683" s="2"/>
      <c r="U683" s="2"/>
      <c r="V683" s="2"/>
      <c r="W683" s="2"/>
      <c r="X683" s="2"/>
      <c r="Y683" s="2"/>
      <c r="Z683" s="2"/>
      <c r="AA683" s="2"/>
      <c r="AB683" s="2"/>
      <c r="AC683" s="2"/>
      <c r="AD683" s="2"/>
      <c r="AE683" s="2"/>
    </row>
    <row r="684" spans="1:31" ht="15.75" customHeight="1" x14ac:dyDescent="0.2">
      <c r="A684" s="20"/>
      <c r="B684" s="2"/>
      <c r="C684" s="23"/>
      <c r="D684" s="23"/>
      <c r="E684" s="23"/>
      <c r="F684" s="2"/>
      <c r="G684" s="23"/>
      <c r="H684" s="2"/>
      <c r="I684" s="23"/>
      <c r="J684" s="23"/>
      <c r="K684" s="2"/>
      <c r="L684" s="23"/>
      <c r="M684" s="23"/>
      <c r="N684" s="23"/>
      <c r="O684" s="2"/>
      <c r="P684" s="2"/>
      <c r="Q684" s="2"/>
      <c r="R684" s="2"/>
      <c r="S684" s="2"/>
      <c r="T684" s="2"/>
      <c r="U684" s="2"/>
      <c r="V684" s="2"/>
      <c r="W684" s="2"/>
      <c r="X684" s="2"/>
      <c r="Y684" s="2"/>
      <c r="Z684" s="2"/>
      <c r="AA684" s="2"/>
      <c r="AB684" s="2"/>
      <c r="AC684" s="2"/>
      <c r="AD684" s="2"/>
      <c r="AE684" s="2"/>
    </row>
    <row r="685" spans="1:31" ht="15.75" customHeight="1" x14ac:dyDescent="0.2">
      <c r="A685" s="20"/>
      <c r="B685" s="2"/>
      <c r="C685" s="23"/>
      <c r="D685" s="23"/>
      <c r="E685" s="23"/>
      <c r="F685" s="2"/>
      <c r="G685" s="23"/>
      <c r="H685" s="2"/>
      <c r="I685" s="23"/>
      <c r="J685" s="23"/>
      <c r="K685" s="2"/>
      <c r="L685" s="23"/>
      <c r="M685" s="23"/>
      <c r="N685" s="23"/>
      <c r="O685" s="2"/>
      <c r="P685" s="2"/>
      <c r="Q685" s="2"/>
      <c r="R685" s="2"/>
      <c r="S685" s="2"/>
      <c r="T685" s="2"/>
      <c r="U685" s="2"/>
      <c r="V685" s="2"/>
      <c r="W685" s="2"/>
      <c r="X685" s="2"/>
      <c r="Y685" s="2"/>
      <c r="Z685" s="2"/>
      <c r="AA685" s="2"/>
      <c r="AB685" s="2"/>
      <c r="AC685" s="2"/>
      <c r="AD685" s="2"/>
      <c r="AE685" s="2"/>
    </row>
    <row r="686" spans="1:31" ht="15.75" customHeight="1" x14ac:dyDescent="0.2">
      <c r="A686" s="20"/>
      <c r="B686" s="2"/>
      <c r="C686" s="23"/>
      <c r="D686" s="23"/>
      <c r="E686" s="23"/>
      <c r="F686" s="2"/>
      <c r="G686" s="23"/>
      <c r="H686" s="2"/>
      <c r="I686" s="23"/>
      <c r="J686" s="23"/>
      <c r="K686" s="2"/>
      <c r="L686" s="23"/>
      <c r="M686" s="23"/>
      <c r="N686" s="23"/>
      <c r="O686" s="2"/>
      <c r="P686" s="2"/>
      <c r="Q686" s="2"/>
      <c r="R686" s="2"/>
      <c r="S686" s="2"/>
      <c r="T686" s="2"/>
      <c r="U686" s="2"/>
      <c r="V686" s="2"/>
      <c r="W686" s="2"/>
      <c r="X686" s="2"/>
      <c r="Y686" s="2"/>
      <c r="Z686" s="2"/>
      <c r="AA686" s="2"/>
      <c r="AB686" s="2"/>
      <c r="AC686" s="2"/>
      <c r="AD686" s="2"/>
      <c r="AE686" s="2"/>
    </row>
    <row r="687" spans="1:31" ht="15.75" customHeight="1" x14ac:dyDescent="0.2">
      <c r="A687" s="20"/>
      <c r="B687" s="2"/>
      <c r="C687" s="23"/>
      <c r="D687" s="23"/>
      <c r="E687" s="23"/>
      <c r="F687" s="2"/>
      <c r="G687" s="23"/>
      <c r="H687" s="2"/>
      <c r="I687" s="23"/>
      <c r="J687" s="23"/>
      <c r="K687" s="2"/>
      <c r="L687" s="23"/>
      <c r="M687" s="23"/>
      <c r="N687" s="23"/>
      <c r="O687" s="2"/>
      <c r="P687" s="2"/>
      <c r="Q687" s="2"/>
      <c r="R687" s="2"/>
      <c r="S687" s="2"/>
      <c r="T687" s="2"/>
      <c r="U687" s="2"/>
      <c r="V687" s="2"/>
      <c r="W687" s="2"/>
      <c r="X687" s="2"/>
      <c r="Y687" s="2"/>
      <c r="Z687" s="2"/>
      <c r="AA687" s="2"/>
      <c r="AB687" s="2"/>
      <c r="AC687" s="2"/>
      <c r="AD687" s="2"/>
      <c r="AE687" s="2"/>
    </row>
    <row r="688" spans="1:31" ht="15.75" customHeight="1" x14ac:dyDescent="0.2">
      <c r="A688" s="20"/>
      <c r="B688" s="2"/>
      <c r="C688" s="23"/>
      <c r="D688" s="23"/>
      <c r="E688" s="23"/>
      <c r="F688" s="2"/>
      <c r="G688" s="23"/>
      <c r="H688" s="2"/>
      <c r="I688" s="23"/>
      <c r="J688" s="23"/>
      <c r="K688" s="2"/>
      <c r="L688" s="23"/>
      <c r="M688" s="23"/>
      <c r="N688" s="23"/>
      <c r="O688" s="2"/>
      <c r="P688" s="2"/>
      <c r="Q688" s="2"/>
      <c r="R688" s="2"/>
      <c r="S688" s="2"/>
      <c r="T688" s="2"/>
      <c r="U688" s="2"/>
      <c r="V688" s="2"/>
      <c r="W688" s="2"/>
      <c r="X688" s="2"/>
      <c r="Y688" s="2"/>
      <c r="Z688" s="2"/>
      <c r="AA688" s="2"/>
      <c r="AB688" s="2"/>
      <c r="AC688" s="2"/>
      <c r="AD688" s="2"/>
      <c r="AE688" s="2"/>
    </row>
    <row r="689" spans="1:31" ht="15.75" customHeight="1" x14ac:dyDescent="0.2">
      <c r="A689" s="20"/>
      <c r="B689" s="2"/>
      <c r="C689" s="23"/>
      <c r="D689" s="23"/>
      <c r="E689" s="23"/>
      <c r="F689" s="2"/>
      <c r="G689" s="23"/>
      <c r="H689" s="2"/>
      <c r="I689" s="23"/>
      <c r="J689" s="23"/>
      <c r="K689" s="2"/>
      <c r="L689" s="23"/>
      <c r="M689" s="23"/>
      <c r="N689" s="23"/>
      <c r="O689" s="2"/>
      <c r="P689" s="2"/>
      <c r="Q689" s="2"/>
      <c r="R689" s="2"/>
      <c r="S689" s="2"/>
      <c r="T689" s="2"/>
      <c r="U689" s="2"/>
      <c r="V689" s="2"/>
      <c r="W689" s="2"/>
      <c r="X689" s="2"/>
      <c r="Y689" s="2"/>
      <c r="Z689" s="2"/>
      <c r="AA689" s="2"/>
      <c r="AB689" s="2"/>
      <c r="AC689" s="2"/>
      <c r="AD689" s="2"/>
      <c r="AE689" s="2"/>
    </row>
    <row r="690" spans="1:31" ht="15.75" customHeight="1" x14ac:dyDescent="0.2">
      <c r="A690" s="20"/>
      <c r="B690" s="2"/>
      <c r="C690" s="23"/>
      <c r="D690" s="23"/>
      <c r="E690" s="23"/>
      <c r="F690" s="2"/>
      <c r="G690" s="23"/>
      <c r="H690" s="2"/>
      <c r="I690" s="23"/>
      <c r="J690" s="23"/>
      <c r="K690" s="2"/>
      <c r="L690" s="23"/>
      <c r="M690" s="23"/>
      <c r="N690" s="23"/>
      <c r="O690" s="2"/>
      <c r="P690" s="2"/>
      <c r="Q690" s="2"/>
      <c r="R690" s="2"/>
      <c r="S690" s="2"/>
      <c r="T690" s="2"/>
      <c r="U690" s="2"/>
      <c r="V690" s="2"/>
      <c r="W690" s="2"/>
      <c r="X690" s="2"/>
      <c r="Y690" s="2"/>
      <c r="Z690" s="2"/>
      <c r="AA690" s="2"/>
      <c r="AB690" s="2"/>
      <c r="AC690" s="2"/>
      <c r="AD690" s="2"/>
      <c r="AE690" s="2"/>
    </row>
    <row r="691" spans="1:31" ht="15.75" customHeight="1" x14ac:dyDescent="0.2">
      <c r="A691" s="20"/>
      <c r="B691" s="2"/>
      <c r="C691" s="23"/>
      <c r="D691" s="23"/>
      <c r="E691" s="23"/>
      <c r="F691" s="2"/>
      <c r="G691" s="23"/>
      <c r="H691" s="2"/>
      <c r="I691" s="23"/>
      <c r="J691" s="23"/>
      <c r="K691" s="2"/>
      <c r="L691" s="23"/>
      <c r="M691" s="23"/>
      <c r="N691" s="23"/>
      <c r="O691" s="2"/>
      <c r="P691" s="2"/>
      <c r="Q691" s="2"/>
      <c r="R691" s="2"/>
      <c r="S691" s="2"/>
      <c r="T691" s="2"/>
      <c r="U691" s="2"/>
      <c r="V691" s="2"/>
      <c r="W691" s="2"/>
      <c r="X691" s="2"/>
      <c r="Y691" s="2"/>
      <c r="Z691" s="2"/>
      <c r="AA691" s="2"/>
      <c r="AB691" s="2"/>
      <c r="AC691" s="2"/>
      <c r="AD691" s="2"/>
      <c r="AE691" s="2"/>
    </row>
    <row r="692" spans="1:31" ht="15.75" customHeight="1" x14ac:dyDescent="0.2">
      <c r="A692" s="20"/>
      <c r="B692" s="2"/>
      <c r="C692" s="23"/>
      <c r="D692" s="23"/>
      <c r="E692" s="23"/>
      <c r="F692" s="2"/>
      <c r="G692" s="23"/>
      <c r="H692" s="2"/>
      <c r="I692" s="23"/>
      <c r="J692" s="23"/>
      <c r="K692" s="2"/>
      <c r="L692" s="23"/>
      <c r="M692" s="23"/>
      <c r="N692" s="23"/>
      <c r="O692" s="2"/>
      <c r="P692" s="2"/>
      <c r="Q692" s="2"/>
      <c r="R692" s="2"/>
      <c r="S692" s="2"/>
      <c r="T692" s="2"/>
      <c r="U692" s="2"/>
      <c r="V692" s="2"/>
      <c r="W692" s="2"/>
      <c r="X692" s="2"/>
      <c r="Y692" s="2"/>
      <c r="Z692" s="2"/>
      <c r="AA692" s="2"/>
      <c r="AB692" s="2"/>
      <c r="AC692" s="2"/>
      <c r="AD692" s="2"/>
      <c r="AE692" s="2"/>
    </row>
    <row r="693" spans="1:31" ht="15.75" customHeight="1" x14ac:dyDescent="0.2">
      <c r="A693" s="20"/>
      <c r="B693" s="2"/>
      <c r="C693" s="23"/>
      <c r="D693" s="23"/>
      <c r="E693" s="23"/>
      <c r="F693" s="2"/>
      <c r="G693" s="23"/>
      <c r="H693" s="2"/>
      <c r="I693" s="23"/>
      <c r="J693" s="23"/>
      <c r="K693" s="2"/>
      <c r="L693" s="23"/>
      <c r="M693" s="23"/>
      <c r="N693" s="23"/>
      <c r="O693" s="2"/>
      <c r="P693" s="2"/>
      <c r="Q693" s="2"/>
      <c r="R693" s="2"/>
      <c r="S693" s="2"/>
      <c r="T693" s="2"/>
      <c r="U693" s="2"/>
      <c r="V693" s="2"/>
      <c r="W693" s="2"/>
      <c r="X693" s="2"/>
      <c r="Y693" s="2"/>
      <c r="Z693" s="2"/>
      <c r="AA693" s="2"/>
      <c r="AB693" s="2"/>
      <c r="AC693" s="2"/>
      <c r="AD693" s="2"/>
      <c r="AE693" s="2"/>
    </row>
    <row r="694" spans="1:31" ht="15.75" customHeight="1" x14ac:dyDescent="0.2">
      <c r="A694" s="20"/>
      <c r="B694" s="2"/>
      <c r="C694" s="23"/>
      <c r="D694" s="23"/>
      <c r="E694" s="23"/>
      <c r="F694" s="2"/>
      <c r="G694" s="23"/>
      <c r="H694" s="2"/>
      <c r="I694" s="23"/>
      <c r="J694" s="23"/>
      <c r="K694" s="2"/>
      <c r="L694" s="23"/>
      <c r="M694" s="23"/>
      <c r="N694" s="23"/>
      <c r="O694" s="2"/>
      <c r="P694" s="2"/>
      <c r="Q694" s="2"/>
      <c r="R694" s="2"/>
      <c r="S694" s="2"/>
      <c r="T694" s="2"/>
      <c r="U694" s="2"/>
      <c r="V694" s="2"/>
      <c r="W694" s="2"/>
      <c r="X694" s="2"/>
      <c r="Y694" s="2"/>
      <c r="Z694" s="2"/>
      <c r="AA694" s="2"/>
      <c r="AB694" s="2"/>
      <c r="AC694" s="2"/>
      <c r="AD694" s="2"/>
      <c r="AE694" s="2"/>
    </row>
    <row r="695" spans="1:31" ht="15.75" customHeight="1" x14ac:dyDescent="0.2">
      <c r="A695" s="20"/>
      <c r="B695" s="2"/>
      <c r="C695" s="23"/>
      <c r="D695" s="23"/>
      <c r="E695" s="23"/>
      <c r="F695" s="2"/>
      <c r="G695" s="23"/>
      <c r="H695" s="2"/>
      <c r="I695" s="23"/>
      <c r="J695" s="23"/>
      <c r="K695" s="2"/>
      <c r="L695" s="23"/>
      <c r="M695" s="23"/>
      <c r="N695" s="23"/>
      <c r="O695" s="2"/>
      <c r="P695" s="2"/>
      <c r="Q695" s="2"/>
      <c r="R695" s="2"/>
      <c r="S695" s="2"/>
      <c r="T695" s="2"/>
      <c r="U695" s="2"/>
      <c r="V695" s="2"/>
      <c r="W695" s="2"/>
      <c r="X695" s="2"/>
      <c r="Y695" s="2"/>
      <c r="Z695" s="2"/>
      <c r="AA695" s="2"/>
      <c r="AB695" s="2"/>
      <c r="AC695" s="2"/>
      <c r="AD695" s="2"/>
      <c r="AE695" s="2"/>
    </row>
    <row r="696" spans="1:31" ht="15.75" customHeight="1" x14ac:dyDescent="0.2">
      <c r="A696" s="20"/>
      <c r="B696" s="2"/>
      <c r="C696" s="23"/>
      <c r="D696" s="23"/>
      <c r="E696" s="23"/>
      <c r="F696" s="2"/>
      <c r="G696" s="23"/>
      <c r="H696" s="2"/>
      <c r="I696" s="23"/>
      <c r="J696" s="23"/>
      <c r="K696" s="2"/>
      <c r="L696" s="23"/>
      <c r="M696" s="23"/>
      <c r="N696" s="23"/>
      <c r="O696" s="2"/>
      <c r="P696" s="2"/>
      <c r="Q696" s="2"/>
      <c r="R696" s="2"/>
      <c r="S696" s="2"/>
      <c r="T696" s="2"/>
      <c r="U696" s="2"/>
      <c r="V696" s="2"/>
      <c r="W696" s="2"/>
      <c r="X696" s="2"/>
      <c r="Y696" s="2"/>
      <c r="Z696" s="2"/>
      <c r="AA696" s="2"/>
      <c r="AB696" s="2"/>
      <c r="AC696" s="2"/>
      <c r="AD696" s="2"/>
      <c r="AE696" s="2"/>
    </row>
    <row r="697" spans="1:31" ht="15.75" customHeight="1" x14ac:dyDescent="0.2">
      <c r="A697" s="20"/>
      <c r="B697" s="2"/>
      <c r="C697" s="23"/>
      <c r="D697" s="23"/>
      <c r="E697" s="23"/>
      <c r="F697" s="2"/>
      <c r="G697" s="23"/>
      <c r="H697" s="2"/>
      <c r="I697" s="23"/>
      <c r="J697" s="23"/>
      <c r="K697" s="2"/>
      <c r="L697" s="23"/>
      <c r="M697" s="23"/>
      <c r="N697" s="23"/>
      <c r="O697" s="2"/>
      <c r="P697" s="2"/>
      <c r="Q697" s="2"/>
      <c r="R697" s="2"/>
      <c r="S697" s="2"/>
      <c r="T697" s="2"/>
      <c r="U697" s="2"/>
      <c r="V697" s="2"/>
      <c r="W697" s="2"/>
      <c r="X697" s="2"/>
      <c r="Y697" s="2"/>
      <c r="Z697" s="2"/>
      <c r="AA697" s="2"/>
      <c r="AB697" s="2"/>
      <c r="AC697" s="2"/>
      <c r="AD697" s="2"/>
      <c r="AE697" s="2"/>
    </row>
    <row r="698" spans="1:31" ht="15.75" customHeight="1" x14ac:dyDescent="0.2">
      <c r="A698" s="20"/>
      <c r="B698" s="2"/>
      <c r="C698" s="23"/>
      <c r="D698" s="23"/>
      <c r="E698" s="23"/>
      <c r="F698" s="2"/>
      <c r="G698" s="23"/>
      <c r="H698" s="2"/>
      <c r="I698" s="23"/>
      <c r="J698" s="23"/>
      <c r="K698" s="2"/>
      <c r="L698" s="23"/>
      <c r="M698" s="23"/>
      <c r="N698" s="23"/>
      <c r="O698" s="2"/>
      <c r="P698" s="2"/>
      <c r="Q698" s="2"/>
      <c r="R698" s="2"/>
      <c r="S698" s="2"/>
      <c r="T698" s="2"/>
      <c r="U698" s="2"/>
      <c r="V698" s="2"/>
      <c r="W698" s="2"/>
      <c r="X698" s="2"/>
      <c r="Y698" s="2"/>
      <c r="Z698" s="2"/>
      <c r="AA698" s="2"/>
      <c r="AB698" s="2"/>
      <c r="AC698" s="2"/>
      <c r="AD698" s="2"/>
      <c r="AE698" s="2"/>
    </row>
    <row r="699" spans="1:31" ht="15.75" customHeight="1" x14ac:dyDescent="0.2">
      <c r="A699" s="20"/>
      <c r="B699" s="2"/>
      <c r="C699" s="23"/>
      <c r="D699" s="23"/>
      <c r="E699" s="23"/>
      <c r="F699" s="2"/>
      <c r="G699" s="23"/>
      <c r="H699" s="2"/>
      <c r="I699" s="23"/>
      <c r="J699" s="23"/>
      <c r="K699" s="2"/>
      <c r="L699" s="23"/>
      <c r="M699" s="23"/>
      <c r="N699" s="23"/>
      <c r="O699" s="2"/>
      <c r="P699" s="2"/>
      <c r="Q699" s="2"/>
      <c r="R699" s="2"/>
      <c r="S699" s="2"/>
      <c r="T699" s="2"/>
      <c r="U699" s="2"/>
      <c r="V699" s="2"/>
      <c r="W699" s="2"/>
      <c r="X699" s="2"/>
      <c r="Y699" s="2"/>
      <c r="Z699" s="2"/>
      <c r="AA699" s="2"/>
      <c r="AB699" s="2"/>
      <c r="AC699" s="2"/>
      <c r="AD699" s="2"/>
      <c r="AE699" s="2"/>
    </row>
    <row r="700" spans="1:31" ht="15.75" customHeight="1" x14ac:dyDescent="0.2">
      <c r="A700" s="20"/>
      <c r="B700" s="2"/>
      <c r="C700" s="23"/>
      <c r="D700" s="23"/>
      <c r="E700" s="23"/>
      <c r="F700" s="2"/>
      <c r="G700" s="23"/>
      <c r="H700" s="2"/>
      <c r="I700" s="23"/>
      <c r="J700" s="23"/>
      <c r="K700" s="2"/>
      <c r="L700" s="23"/>
      <c r="M700" s="23"/>
      <c r="N700" s="23"/>
      <c r="O700" s="2"/>
      <c r="P700" s="2"/>
      <c r="Q700" s="2"/>
      <c r="R700" s="2"/>
      <c r="S700" s="2"/>
      <c r="T700" s="2"/>
      <c r="U700" s="2"/>
      <c r="V700" s="2"/>
      <c r="W700" s="2"/>
      <c r="X700" s="2"/>
      <c r="Y700" s="2"/>
      <c r="Z700" s="2"/>
      <c r="AA700" s="2"/>
      <c r="AB700" s="2"/>
      <c r="AC700" s="2"/>
      <c r="AD700" s="2"/>
      <c r="AE700" s="2"/>
    </row>
    <row r="701" spans="1:31" ht="15.75" customHeight="1" x14ac:dyDescent="0.2">
      <c r="A701" s="20"/>
      <c r="B701" s="2"/>
      <c r="C701" s="23"/>
      <c r="D701" s="23"/>
      <c r="E701" s="23"/>
      <c r="F701" s="2"/>
      <c r="G701" s="23"/>
      <c r="H701" s="2"/>
      <c r="I701" s="23"/>
      <c r="J701" s="23"/>
      <c r="K701" s="2"/>
      <c r="L701" s="23"/>
      <c r="M701" s="23"/>
      <c r="N701" s="23"/>
      <c r="O701" s="2"/>
      <c r="P701" s="2"/>
      <c r="Q701" s="2"/>
      <c r="R701" s="2"/>
      <c r="S701" s="2"/>
      <c r="T701" s="2"/>
      <c r="U701" s="2"/>
      <c r="V701" s="2"/>
      <c r="W701" s="2"/>
      <c r="X701" s="2"/>
      <c r="Y701" s="2"/>
      <c r="Z701" s="2"/>
      <c r="AA701" s="2"/>
      <c r="AB701" s="2"/>
      <c r="AC701" s="2"/>
      <c r="AD701" s="2"/>
      <c r="AE701" s="2"/>
    </row>
    <row r="702" spans="1:31" ht="15.75" customHeight="1" x14ac:dyDescent="0.2">
      <c r="A702" s="20"/>
      <c r="B702" s="2"/>
      <c r="C702" s="23"/>
      <c r="D702" s="23"/>
      <c r="E702" s="23"/>
      <c r="F702" s="2"/>
      <c r="G702" s="23"/>
      <c r="H702" s="2"/>
      <c r="I702" s="23"/>
      <c r="J702" s="23"/>
      <c r="K702" s="2"/>
      <c r="L702" s="23"/>
      <c r="M702" s="23"/>
      <c r="N702" s="23"/>
      <c r="O702" s="2"/>
      <c r="P702" s="2"/>
      <c r="Q702" s="2"/>
      <c r="R702" s="2"/>
      <c r="S702" s="2"/>
      <c r="T702" s="2"/>
      <c r="U702" s="2"/>
      <c r="V702" s="2"/>
      <c r="W702" s="2"/>
      <c r="X702" s="2"/>
      <c r="Y702" s="2"/>
      <c r="Z702" s="2"/>
      <c r="AA702" s="2"/>
      <c r="AB702" s="2"/>
      <c r="AC702" s="2"/>
      <c r="AD702" s="2"/>
      <c r="AE702" s="2"/>
    </row>
    <row r="703" spans="1:31" ht="15.75" customHeight="1" x14ac:dyDescent="0.2">
      <c r="A703" s="20"/>
      <c r="B703" s="2"/>
      <c r="C703" s="23"/>
      <c r="D703" s="23"/>
      <c r="E703" s="23"/>
      <c r="F703" s="2"/>
      <c r="G703" s="23"/>
      <c r="H703" s="2"/>
      <c r="I703" s="23"/>
      <c r="J703" s="23"/>
      <c r="K703" s="2"/>
      <c r="L703" s="23"/>
      <c r="M703" s="23"/>
      <c r="N703" s="23"/>
      <c r="O703" s="2"/>
      <c r="P703" s="2"/>
      <c r="Q703" s="2"/>
      <c r="R703" s="2"/>
      <c r="S703" s="2"/>
      <c r="T703" s="2"/>
      <c r="U703" s="2"/>
      <c r="V703" s="2"/>
      <c r="W703" s="2"/>
      <c r="X703" s="2"/>
      <c r="Y703" s="2"/>
      <c r="Z703" s="2"/>
      <c r="AA703" s="2"/>
      <c r="AB703" s="2"/>
      <c r="AC703" s="2"/>
      <c r="AD703" s="2"/>
      <c r="AE703" s="2"/>
    </row>
    <row r="704" spans="1:31" ht="15.75" customHeight="1" x14ac:dyDescent="0.2">
      <c r="A704" s="20"/>
      <c r="B704" s="2"/>
      <c r="C704" s="23"/>
      <c r="D704" s="23"/>
      <c r="E704" s="23"/>
      <c r="F704" s="2"/>
      <c r="G704" s="23"/>
      <c r="H704" s="2"/>
      <c r="I704" s="23"/>
      <c r="J704" s="23"/>
      <c r="K704" s="2"/>
      <c r="L704" s="23"/>
      <c r="M704" s="23"/>
      <c r="N704" s="23"/>
      <c r="O704" s="2"/>
      <c r="P704" s="2"/>
      <c r="Q704" s="2"/>
      <c r="R704" s="2"/>
      <c r="S704" s="2"/>
      <c r="T704" s="2"/>
      <c r="U704" s="2"/>
      <c r="V704" s="2"/>
      <c r="W704" s="2"/>
      <c r="X704" s="2"/>
      <c r="Y704" s="2"/>
      <c r="Z704" s="2"/>
      <c r="AA704" s="2"/>
      <c r="AB704" s="2"/>
      <c r="AC704" s="2"/>
      <c r="AD704" s="2"/>
      <c r="AE704" s="2"/>
    </row>
    <row r="705" spans="1:31" ht="15.75" customHeight="1" x14ac:dyDescent="0.2">
      <c r="A705" s="20"/>
      <c r="B705" s="2"/>
      <c r="C705" s="23"/>
      <c r="D705" s="23"/>
      <c r="E705" s="23"/>
      <c r="F705" s="2"/>
      <c r="G705" s="23"/>
      <c r="H705" s="2"/>
      <c r="I705" s="23"/>
      <c r="J705" s="23"/>
      <c r="K705" s="2"/>
      <c r="L705" s="23"/>
      <c r="M705" s="23"/>
      <c r="N705" s="23"/>
      <c r="O705" s="2"/>
      <c r="P705" s="2"/>
      <c r="Q705" s="2"/>
      <c r="R705" s="2"/>
      <c r="S705" s="2"/>
      <c r="T705" s="2"/>
      <c r="U705" s="2"/>
      <c r="V705" s="2"/>
      <c r="W705" s="2"/>
      <c r="X705" s="2"/>
      <c r="Y705" s="2"/>
      <c r="Z705" s="2"/>
      <c r="AA705" s="2"/>
      <c r="AB705" s="2"/>
      <c r="AC705" s="2"/>
      <c r="AD705" s="2"/>
      <c r="AE705" s="2"/>
    </row>
    <row r="706" spans="1:31" ht="15.75" customHeight="1" x14ac:dyDescent="0.2">
      <c r="A706" s="20"/>
      <c r="B706" s="2"/>
      <c r="C706" s="23"/>
      <c r="D706" s="23"/>
      <c r="E706" s="23"/>
      <c r="F706" s="2"/>
      <c r="G706" s="23"/>
      <c r="H706" s="2"/>
      <c r="I706" s="23"/>
      <c r="J706" s="23"/>
      <c r="K706" s="2"/>
      <c r="L706" s="23"/>
      <c r="M706" s="23"/>
      <c r="N706" s="23"/>
      <c r="O706" s="2"/>
      <c r="P706" s="2"/>
      <c r="Q706" s="2"/>
      <c r="R706" s="2"/>
      <c r="S706" s="2"/>
      <c r="T706" s="2"/>
      <c r="U706" s="2"/>
      <c r="V706" s="2"/>
      <c r="W706" s="2"/>
      <c r="X706" s="2"/>
      <c r="Y706" s="2"/>
      <c r="Z706" s="2"/>
      <c r="AA706" s="2"/>
      <c r="AB706" s="2"/>
      <c r="AC706" s="2"/>
      <c r="AD706" s="2"/>
      <c r="AE706" s="2"/>
    </row>
    <row r="707" spans="1:31" ht="15.75" customHeight="1" x14ac:dyDescent="0.2">
      <c r="A707" s="20"/>
      <c r="B707" s="2"/>
      <c r="C707" s="23"/>
      <c r="D707" s="23"/>
      <c r="E707" s="23"/>
      <c r="F707" s="2"/>
      <c r="G707" s="23"/>
      <c r="H707" s="2"/>
      <c r="I707" s="23"/>
      <c r="J707" s="23"/>
      <c r="K707" s="2"/>
      <c r="L707" s="23"/>
      <c r="M707" s="23"/>
      <c r="N707" s="23"/>
      <c r="O707" s="2"/>
      <c r="P707" s="2"/>
      <c r="Q707" s="2"/>
      <c r="R707" s="2"/>
      <c r="S707" s="2"/>
      <c r="T707" s="2"/>
      <c r="U707" s="2"/>
      <c r="V707" s="2"/>
      <c r="W707" s="2"/>
      <c r="X707" s="2"/>
      <c r="Y707" s="2"/>
      <c r="Z707" s="2"/>
      <c r="AA707" s="2"/>
      <c r="AB707" s="2"/>
      <c r="AC707" s="2"/>
      <c r="AD707" s="2"/>
      <c r="AE707" s="2"/>
    </row>
    <row r="708" spans="1:31" ht="15.75" customHeight="1" x14ac:dyDescent="0.2">
      <c r="A708" s="20"/>
      <c r="B708" s="2"/>
      <c r="C708" s="23"/>
      <c r="D708" s="23"/>
      <c r="E708" s="23"/>
      <c r="F708" s="2"/>
      <c r="G708" s="23"/>
      <c r="H708" s="2"/>
      <c r="I708" s="23"/>
      <c r="J708" s="23"/>
      <c r="K708" s="2"/>
      <c r="L708" s="23"/>
      <c r="M708" s="23"/>
      <c r="N708" s="23"/>
      <c r="O708" s="2"/>
      <c r="P708" s="2"/>
      <c r="Q708" s="2"/>
      <c r="R708" s="2"/>
      <c r="S708" s="2"/>
      <c r="T708" s="2"/>
      <c r="U708" s="2"/>
      <c r="V708" s="2"/>
      <c r="W708" s="2"/>
      <c r="X708" s="2"/>
      <c r="Y708" s="2"/>
      <c r="Z708" s="2"/>
      <c r="AA708" s="2"/>
      <c r="AB708" s="2"/>
      <c r="AC708" s="2"/>
      <c r="AD708" s="2"/>
      <c r="AE708" s="2"/>
    </row>
    <row r="709" spans="1:31" ht="15.75" customHeight="1" x14ac:dyDescent="0.2">
      <c r="A709" s="20"/>
      <c r="B709" s="2"/>
      <c r="C709" s="23"/>
      <c r="D709" s="23"/>
      <c r="E709" s="23"/>
      <c r="F709" s="2"/>
      <c r="G709" s="23"/>
      <c r="H709" s="2"/>
      <c r="I709" s="23"/>
      <c r="J709" s="23"/>
      <c r="K709" s="2"/>
      <c r="L709" s="23"/>
      <c r="M709" s="23"/>
      <c r="N709" s="23"/>
      <c r="O709" s="2"/>
      <c r="P709" s="2"/>
      <c r="Q709" s="2"/>
      <c r="R709" s="2"/>
      <c r="S709" s="2"/>
      <c r="T709" s="2"/>
      <c r="U709" s="2"/>
      <c r="V709" s="2"/>
      <c r="W709" s="2"/>
      <c r="X709" s="2"/>
      <c r="Y709" s="2"/>
      <c r="Z709" s="2"/>
      <c r="AA709" s="2"/>
      <c r="AB709" s="2"/>
      <c r="AC709" s="2"/>
      <c r="AD709" s="2"/>
      <c r="AE709" s="2"/>
    </row>
    <row r="710" spans="1:31" ht="15.75" customHeight="1" x14ac:dyDescent="0.2">
      <c r="A710" s="20"/>
      <c r="B710" s="2"/>
      <c r="C710" s="23"/>
      <c r="D710" s="23"/>
      <c r="E710" s="23"/>
      <c r="F710" s="2"/>
      <c r="G710" s="23"/>
      <c r="H710" s="2"/>
      <c r="I710" s="23"/>
      <c r="J710" s="23"/>
      <c r="K710" s="2"/>
      <c r="L710" s="23"/>
      <c r="M710" s="23"/>
      <c r="N710" s="23"/>
      <c r="O710" s="2"/>
      <c r="P710" s="2"/>
      <c r="Q710" s="2"/>
      <c r="R710" s="2"/>
      <c r="S710" s="2"/>
      <c r="T710" s="2"/>
      <c r="U710" s="2"/>
      <c r="V710" s="2"/>
      <c r="W710" s="2"/>
      <c r="X710" s="2"/>
      <c r="Y710" s="2"/>
      <c r="Z710" s="2"/>
      <c r="AA710" s="2"/>
      <c r="AB710" s="2"/>
      <c r="AC710" s="2"/>
      <c r="AD710" s="2"/>
      <c r="AE710" s="2"/>
    </row>
    <row r="711" spans="1:31" ht="15.75" customHeight="1" x14ac:dyDescent="0.2">
      <c r="A711" s="20"/>
      <c r="B711" s="2"/>
      <c r="C711" s="23"/>
      <c r="D711" s="23"/>
      <c r="E711" s="23"/>
      <c r="F711" s="2"/>
      <c r="G711" s="23"/>
      <c r="H711" s="2"/>
      <c r="I711" s="23"/>
      <c r="J711" s="23"/>
      <c r="K711" s="2"/>
      <c r="L711" s="23"/>
      <c r="M711" s="23"/>
      <c r="N711" s="23"/>
      <c r="O711" s="2"/>
      <c r="P711" s="2"/>
      <c r="Q711" s="2"/>
      <c r="R711" s="2"/>
      <c r="S711" s="2"/>
      <c r="T711" s="2"/>
      <c r="U711" s="2"/>
      <c r="V711" s="2"/>
      <c r="W711" s="2"/>
      <c r="X711" s="2"/>
      <c r="Y711" s="2"/>
      <c r="Z711" s="2"/>
      <c r="AA711" s="2"/>
      <c r="AB711" s="2"/>
      <c r="AC711" s="2"/>
      <c r="AD711" s="2"/>
      <c r="AE711" s="2"/>
    </row>
    <row r="712" spans="1:31" ht="15.75" customHeight="1" x14ac:dyDescent="0.2">
      <c r="A712" s="20"/>
      <c r="B712" s="2"/>
      <c r="C712" s="23"/>
      <c r="D712" s="23"/>
      <c r="E712" s="23"/>
      <c r="F712" s="2"/>
      <c r="G712" s="23"/>
      <c r="H712" s="2"/>
      <c r="I712" s="23"/>
      <c r="J712" s="23"/>
      <c r="K712" s="2"/>
      <c r="L712" s="23"/>
      <c r="M712" s="23"/>
      <c r="N712" s="23"/>
      <c r="O712" s="2"/>
      <c r="P712" s="2"/>
      <c r="Q712" s="2"/>
      <c r="R712" s="2"/>
      <c r="S712" s="2"/>
      <c r="T712" s="2"/>
      <c r="U712" s="2"/>
      <c r="V712" s="2"/>
      <c r="W712" s="2"/>
      <c r="X712" s="2"/>
      <c r="Y712" s="2"/>
      <c r="Z712" s="2"/>
      <c r="AA712" s="2"/>
      <c r="AB712" s="2"/>
      <c r="AC712" s="2"/>
      <c r="AD712" s="2"/>
      <c r="AE712" s="2"/>
    </row>
    <row r="713" spans="1:31" ht="15.75" customHeight="1" x14ac:dyDescent="0.2">
      <c r="A713" s="20"/>
      <c r="B713" s="2"/>
      <c r="C713" s="23"/>
      <c r="D713" s="23"/>
      <c r="E713" s="23"/>
      <c r="F713" s="2"/>
      <c r="G713" s="23"/>
      <c r="H713" s="2"/>
      <c r="I713" s="23"/>
      <c r="J713" s="23"/>
      <c r="K713" s="2"/>
      <c r="L713" s="23"/>
      <c r="M713" s="23"/>
      <c r="N713" s="23"/>
      <c r="O713" s="2"/>
      <c r="P713" s="2"/>
      <c r="Q713" s="2"/>
      <c r="R713" s="2"/>
      <c r="S713" s="2"/>
      <c r="T713" s="2"/>
      <c r="U713" s="2"/>
      <c r="V713" s="2"/>
      <c r="W713" s="2"/>
      <c r="X713" s="2"/>
      <c r="Y713" s="2"/>
      <c r="Z713" s="2"/>
      <c r="AA713" s="2"/>
      <c r="AB713" s="2"/>
      <c r="AC713" s="2"/>
      <c r="AD713" s="2"/>
      <c r="AE713" s="2"/>
    </row>
    <row r="714" spans="1:31" ht="15.75" customHeight="1" x14ac:dyDescent="0.2">
      <c r="A714" s="20"/>
      <c r="B714" s="2"/>
      <c r="C714" s="23"/>
      <c r="D714" s="23"/>
      <c r="E714" s="23"/>
      <c r="F714" s="2"/>
      <c r="G714" s="23"/>
      <c r="H714" s="2"/>
      <c r="I714" s="23"/>
      <c r="J714" s="23"/>
      <c r="K714" s="2"/>
      <c r="L714" s="23"/>
      <c r="M714" s="23"/>
      <c r="N714" s="23"/>
      <c r="O714" s="2"/>
      <c r="P714" s="2"/>
      <c r="Q714" s="2"/>
      <c r="R714" s="2"/>
      <c r="S714" s="2"/>
      <c r="T714" s="2"/>
      <c r="U714" s="2"/>
      <c r="V714" s="2"/>
      <c r="W714" s="2"/>
      <c r="X714" s="2"/>
      <c r="Y714" s="2"/>
      <c r="Z714" s="2"/>
      <c r="AA714" s="2"/>
      <c r="AB714" s="2"/>
      <c r="AC714" s="2"/>
      <c r="AD714" s="2"/>
      <c r="AE714" s="2"/>
    </row>
    <row r="715" spans="1:31" ht="15.75" customHeight="1" x14ac:dyDescent="0.2">
      <c r="A715" s="20"/>
      <c r="B715" s="2"/>
      <c r="C715" s="23"/>
      <c r="D715" s="23"/>
      <c r="E715" s="23"/>
      <c r="F715" s="2"/>
      <c r="G715" s="23"/>
      <c r="H715" s="2"/>
      <c r="I715" s="23"/>
      <c r="J715" s="23"/>
      <c r="K715" s="2"/>
      <c r="L715" s="23"/>
      <c r="M715" s="23"/>
      <c r="N715" s="23"/>
      <c r="O715" s="2"/>
      <c r="P715" s="2"/>
      <c r="Q715" s="2"/>
      <c r="R715" s="2"/>
      <c r="S715" s="2"/>
      <c r="T715" s="2"/>
      <c r="U715" s="2"/>
      <c r="V715" s="2"/>
      <c r="W715" s="2"/>
      <c r="X715" s="2"/>
      <c r="Y715" s="2"/>
      <c r="Z715" s="2"/>
      <c r="AA715" s="2"/>
      <c r="AB715" s="2"/>
      <c r="AC715" s="2"/>
      <c r="AD715" s="2"/>
      <c r="AE715" s="2"/>
    </row>
    <row r="716" spans="1:31" ht="15.75" customHeight="1" x14ac:dyDescent="0.2">
      <c r="A716" s="20"/>
      <c r="B716" s="2"/>
      <c r="C716" s="23"/>
      <c r="D716" s="23"/>
      <c r="E716" s="23"/>
      <c r="F716" s="2"/>
      <c r="G716" s="23"/>
      <c r="H716" s="2"/>
      <c r="I716" s="23"/>
      <c r="J716" s="23"/>
      <c r="K716" s="2"/>
      <c r="L716" s="23"/>
      <c r="M716" s="23"/>
      <c r="N716" s="23"/>
      <c r="O716" s="2"/>
      <c r="P716" s="2"/>
      <c r="Q716" s="2"/>
      <c r="R716" s="2"/>
      <c r="S716" s="2"/>
      <c r="T716" s="2"/>
      <c r="U716" s="2"/>
      <c r="V716" s="2"/>
      <c r="W716" s="2"/>
      <c r="X716" s="2"/>
      <c r="Y716" s="2"/>
      <c r="Z716" s="2"/>
      <c r="AA716" s="2"/>
      <c r="AB716" s="2"/>
      <c r="AC716" s="2"/>
      <c r="AD716" s="2"/>
      <c r="AE716" s="2"/>
    </row>
    <row r="717" spans="1:31" ht="15.75" customHeight="1" x14ac:dyDescent="0.2">
      <c r="A717" s="20"/>
      <c r="B717" s="2"/>
      <c r="C717" s="23"/>
      <c r="D717" s="23"/>
      <c r="E717" s="23"/>
      <c r="F717" s="2"/>
      <c r="G717" s="23"/>
      <c r="H717" s="2"/>
      <c r="I717" s="23"/>
      <c r="J717" s="23"/>
      <c r="K717" s="2"/>
      <c r="L717" s="23"/>
      <c r="M717" s="23"/>
      <c r="N717" s="23"/>
      <c r="O717" s="2"/>
      <c r="P717" s="2"/>
      <c r="Q717" s="2"/>
      <c r="R717" s="2"/>
      <c r="S717" s="2"/>
      <c r="T717" s="2"/>
      <c r="U717" s="2"/>
      <c r="V717" s="2"/>
      <c r="W717" s="2"/>
      <c r="X717" s="2"/>
      <c r="Y717" s="2"/>
      <c r="Z717" s="2"/>
      <c r="AA717" s="2"/>
      <c r="AB717" s="2"/>
      <c r="AC717" s="2"/>
      <c r="AD717" s="2"/>
      <c r="AE717" s="2"/>
    </row>
    <row r="718" spans="1:31" ht="15.75" customHeight="1" x14ac:dyDescent="0.2">
      <c r="A718" s="20"/>
      <c r="B718" s="2"/>
      <c r="C718" s="23"/>
      <c r="D718" s="23"/>
      <c r="E718" s="23"/>
      <c r="F718" s="2"/>
      <c r="G718" s="23"/>
      <c r="H718" s="2"/>
      <c r="I718" s="23"/>
      <c r="J718" s="23"/>
      <c r="K718" s="2"/>
      <c r="L718" s="23"/>
      <c r="M718" s="23"/>
      <c r="N718" s="23"/>
      <c r="O718" s="2"/>
      <c r="P718" s="2"/>
      <c r="Q718" s="2"/>
      <c r="R718" s="2"/>
      <c r="S718" s="2"/>
      <c r="T718" s="2"/>
      <c r="U718" s="2"/>
      <c r="V718" s="2"/>
      <c r="W718" s="2"/>
      <c r="X718" s="2"/>
      <c r="Y718" s="2"/>
      <c r="Z718" s="2"/>
      <c r="AA718" s="2"/>
      <c r="AB718" s="2"/>
      <c r="AC718" s="2"/>
      <c r="AD718" s="2"/>
      <c r="AE718" s="2"/>
    </row>
    <row r="719" spans="1:31" ht="15.75" customHeight="1" x14ac:dyDescent="0.2">
      <c r="A719" s="20"/>
      <c r="B719" s="2"/>
      <c r="C719" s="23"/>
      <c r="D719" s="23"/>
      <c r="E719" s="23"/>
      <c r="F719" s="2"/>
      <c r="G719" s="23"/>
      <c r="H719" s="2"/>
      <c r="I719" s="23"/>
      <c r="J719" s="23"/>
      <c r="K719" s="2"/>
      <c r="L719" s="23"/>
      <c r="M719" s="23"/>
      <c r="N719" s="23"/>
      <c r="O719" s="2"/>
      <c r="P719" s="2"/>
      <c r="Q719" s="2"/>
      <c r="R719" s="2"/>
      <c r="S719" s="2"/>
      <c r="T719" s="2"/>
      <c r="U719" s="2"/>
      <c r="V719" s="2"/>
      <c r="W719" s="2"/>
      <c r="X719" s="2"/>
      <c r="Y719" s="2"/>
      <c r="Z719" s="2"/>
      <c r="AA719" s="2"/>
      <c r="AB719" s="2"/>
      <c r="AC719" s="2"/>
      <c r="AD719" s="2"/>
      <c r="AE719" s="2"/>
    </row>
    <row r="720" spans="1:31" ht="15.75" customHeight="1" x14ac:dyDescent="0.2">
      <c r="A720" s="20"/>
      <c r="B720" s="2"/>
      <c r="C720" s="23"/>
      <c r="D720" s="23"/>
      <c r="E720" s="23"/>
      <c r="F720" s="2"/>
      <c r="G720" s="23"/>
      <c r="H720" s="2"/>
      <c r="I720" s="23"/>
      <c r="J720" s="23"/>
      <c r="K720" s="2"/>
      <c r="L720" s="23"/>
      <c r="M720" s="23"/>
      <c r="N720" s="23"/>
      <c r="O720" s="2"/>
      <c r="P720" s="2"/>
      <c r="Q720" s="2"/>
      <c r="R720" s="2"/>
      <c r="S720" s="2"/>
      <c r="T720" s="2"/>
      <c r="U720" s="2"/>
      <c r="V720" s="2"/>
      <c r="W720" s="2"/>
      <c r="X720" s="2"/>
      <c r="Y720" s="2"/>
      <c r="Z720" s="2"/>
      <c r="AA720" s="2"/>
      <c r="AB720" s="2"/>
      <c r="AC720" s="2"/>
      <c r="AD720" s="2"/>
      <c r="AE720" s="2"/>
    </row>
    <row r="721" spans="1:31" ht="15.75" customHeight="1" x14ac:dyDescent="0.2">
      <c r="A721" s="20"/>
      <c r="B721" s="2"/>
      <c r="C721" s="23"/>
      <c r="D721" s="23"/>
      <c r="E721" s="23"/>
      <c r="F721" s="2"/>
      <c r="G721" s="23"/>
      <c r="H721" s="2"/>
      <c r="I721" s="23"/>
      <c r="J721" s="23"/>
      <c r="K721" s="2"/>
      <c r="L721" s="23"/>
      <c r="M721" s="23"/>
      <c r="N721" s="23"/>
      <c r="O721" s="2"/>
      <c r="P721" s="2"/>
      <c r="Q721" s="2"/>
      <c r="R721" s="2"/>
      <c r="S721" s="2"/>
      <c r="T721" s="2"/>
      <c r="U721" s="2"/>
      <c r="V721" s="2"/>
      <c r="W721" s="2"/>
      <c r="X721" s="2"/>
      <c r="Y721" s="2"/>
      <c r="Z721" s="2"/>
      <c r="AA721" s="2"/>
      <c r="AB721" s="2"/>
      <c r="AC721" s="2"/>
      <c r="AD721" s="2"/>
      <c r="AE721" s="2"/>
    </row>
    <row r="722" spans="1:31" ht="15.75" customHeight="1" x14ac:dyDescent="0.2">
      <c r="A722" s="20"/>
      <c r="B722" s="2"/>
      <c r="C722" s="23"/>
      <c r="D722" s="23"/>
      <c r="E722" s="23"/>
      <c r="F722" s="2"/>
      <c r="G722" s="23"/>
      <c r="H722" s="2"/>
      <c r="I722" s="23"/>
      <c r="J722" s="23"/>
      <c r="K722" s="2"/>
      <c r="L722" s="23"/>
      <c r="M722" s="23"/>
      <c r="N722" s="23"/>
      <c r="O722" s="2"/>
      <c r="P722" s="2"/>
      <c r="Q722" s="2"/>
      <c r="R722" s="2"/>
      <c r="S722" s="2"/>
      <c r="T722" s="2"/>
      <c r="U722" s="2"/>
      <c r="V722" s="2"/>
      <c r="W722" s="2"/>
      <c r="X722" s="2"/>
      <c r="Y722" s="2"/>
      <c r="Z722" s="2"/>
      <c r="AA722" s="2"/>
      <c r="AB722" s="2"/>
      <c r="AC722" s="2"/>
      <c r="AD722" s="2"/>
      <c r="AE722" s="2"/>
    </row>
    <row r="723" spans="1:31" ht="15.75" customHeight="1" x14ac:dyDescent="0.2">
      <c r="A723" s="20"/>
      <c r="B723" s="2"/>
      <c r="C723" s="23"/>
      <c r="D723" s="23"/>
      <c r="E723" s="23"/>
      <c r="F723" s="2"/>
      <c r="G723" s="23"/>
      <c r="H723" s="2"/>
      <c r="I723" s="23"/>
      <c r="J723" s="23"/>
      <c r="K723" s="2"/>
      <c r="L723" s="23"/>
      <c r="M723" s="23"/>
      <c r="N723" s="23"/>
      <c r="O723" s="2"/>
      <c r="P723" s="2"/>
      <c r="Q723" s="2"/>
      <c r="R723" s="2"/>
      <c r="S723" s="2"/>
      <c r="T723" s="2"/>
      <c r="U723" s="2"/>
      <c r="V723" s="2"/>
      <c r="W723" s="2"/>
      <c r="X723" s="2"/>
      <c r="Y723" s="2"/>
      <c r="Z723" s="2"/>
      <c r="AA723" s="2"/>
      <c r="AB723" s="2"/>
      <c r="AC723" s="2"/>
      <c r="AD723" s="2"/>
      <c r="AE723" s="2"/>
    </row>
    <row r="724" spans="1:31" ht="15.75" customHeight="1" x14ac:dyDescent="0.2">
      <c r="A724" s="20"/>
      <c r="B724" s="2"/>
      <c r="C724" s="23"/>
      <c r="D724" s="23"/>
      <c r="E724" s="23"/>
      <c r="F724" s="2"/>
      <c r="G724" s="23"/>
      <c r="H724" s="2"/>
      <c r="I724" s="23"/>
      <c r="J724" s="23"/>
      <c r="K724" s="2"/>
      <c r="L724" s="23"/>
      <c r="M724" s="23"/>
      <c r="N724" s="23"/>
      <c r="O724" s="2"/>
      <c r="P724" s="2"/>
      <c r="Q724" s="2"/>
      <c r="R724" s="2"/>
      <c r="S724" s="2"/>
      <c r="T724" s="2"/>
      <c r="U724" s="2"/>
      <c r="V724" s="2"/>
      <c r="W724" s="2"/>
      <c r="X724" s="2"/>
      <c r="Y724" s="2"/>
      <c r="Z724" s="2"/>
      <c r="AA724" s="2"/>
      <c r="AB724" s="2"/>
      <c r="AC724" s="2"/>
      <c r="AD724" s="2"/>
      <c r="AE724" s="2"/>
    </row>
    <row r="725" spans="1:31" ht="15.75" customHeight="1" x14ac:dyDescent="0.2">
      <c r="A725" s="20"/>
      <c r="B725" s="2"/>
      <c r="C725" s="23"/>
      <c r="D725" s="23"/>
      <c r="E725" s="23"/>
      <c r="F725" s="2"/>
      <c r="G725" s="23"/>
      <c r="H725" s="2"/>
      <c r="I725" s="23"/>
      <c r="J725" s="23"/>
      <c r="K725" s="2"/>
      <c r="L725" s="23"/>
      <c r="M725" s="23"/>
      <c r="N725" s="23"/>
      <c r="O725" s="2"/>
      <c r="P725" s="2"/>
      <c r="Q725" s="2"/>
      <c r="R725" s="2"/>
      <c r="S725" s="2"/>
      <c r="T725" s="2"/>
      <c r="U725" s="2"/>
      <c r="V725" s="2"/>
      <c r="W725" s="2"/>
      <c r="X725" s="2"/>
      <c r="Y725" s="2"/>
      <c r="Z725" s="2"/>
      <c r="AA725" s="2"/>
      <c r="AB725" s="2"/>
      <c r="AC725" s="2"/>
      <c r="AD725" s="2"/>
      <c r="AE725" s="2"/>
    </row>
    <row r="726" spans="1:31" ht="15.75" customHeight="1" x14ac:dyDescent="0.2">
      <c r="A726" s="20"/>
      <c r="B726" s="2"/>
      <c r="C726" s="23"/>
      <c r="D726" s="23"/>
      <c r="E726" s="23"/>
      <c r="F726" s="2"/>
      <c r="G726" s="23"/>
      <c r="H726" s="2"/>
      <c r="I726" s="23"/>
      <c r="J726" s="23"/>
      <c r="K726" s="2"/>
      <c r="L726" s="23"/>
      <c r="M726" s="23"/>
      <c r="N726" s="23"/>
      <c r="O726" s="2"/>
      <c r="P726" s="2"/>
      <c r="Q726" s="2"/>
      <c r="R726" s="2"/>
      <c r="S726" s="2"/>
      <c r="T726" s="2"/>
      <c r="U726" s="2"/>
      <c r="V726" s="2"/>
      <c r="W726" s="2"/>
      <c r="X726" s="2"/>
      <c r="Y726" s="2"/>
      <c r="Z726" s="2"/>
      <c r="AA726" s="2"/>
      <c r="AB726" s="2"/>
      <c r="AC726" s="2"/>
      <c r="AD726" s="2"/>
      <c r="AE726" s="2"/>
    </row>
    <row r="727" spans="1:31" ht="15.75" customHeight="1" x14ac:dyDescent="0.2">
      <c r="A727" s="20"/>
      <c r="B727" s="2"/>
      <c r="C727" s="23"/>
      <c r="D727" s="23"/>
      <c r="E727" s="23"/>
      <c r="F727" s="2"/>
      <c r="G727" s="23"/>
      <c r="H727" s="2"/>
      <c r="I727" s="23"/>
      <c r="J727" s="23"/>
      <c r="K727" s="2"/>
      <c r="L727" s="23"/>
      <c r="M727" s="23"/>
      <c r="N727" s="23"/>
      <c r="O727" s="2"/>
      <c r="P727" s="2"/>
      <c r="Q727" s="2"/>
      <c r="R727" s="2"/>
      <c r="S727" s="2"/>
      <c r="T727" s="2"/>
      <c r="U727" s="2"/>
      <c r="V727" s="2"/>
      <c r="W727" s="2"/>
      <c r="X727" s="2"/>
      <c r="Y727" s="2"/>
      <c r="Z727" s="2"/>
      <c r="AA727" s="2"/>
      <c r="AB727" s="2"/>
      <c r="AC727" s="2"/>
      <c r="AD727" s="2"/>
      <c r="AE727" s="2"/>
    </row>
    <row r="728" spans="1:31" ht="15.75" customHeight="1" x14ac:dyDescent="0.2">
      <c r="A728" s="20"/>
      <c r="B728" s="2"/>
      <c r="C728" s="23"/>
      <c r="D728" s="23"/>
      <c r="E728" s="23"/>
      <c r="F728" s="2"/>
      <c r="G728" s="23"/>
      <c r="H728" s="2"/>
      <c r="I728" s="23"/>
      <c r="J728" s="23"/>
      <c r="K728" s="2"/>
      <c r="L728" s="23"/>
      <c r="M728" s="23"/>
      <c r="N728" s="23"/>
      <c r="O728" s="2"/>
      <c r="P728" s="2"/>
      <c r="Q728" s="2"/>
      <c r="R728" s="2"/>
      <c r="S728" s="2"/>
      <c r="T728" s="2"/>
      <c r="U728" s="2"/>
      <c r="V728" s="2"/>
      <c r="W728" s="2"/>
      <c r="X728" s="2"/>
      <c r="Y728" s="2"/>
      <c r="Z728" s="2"/>
      <c r="AA728" s="2"/>
      <c r="AB728" s="2"/>
      <c r="AC728" s="2"/>
      <c r="AD728" s="2"/>
      <c r="AE728" s="2"/>
    </row>
    <row r="729" spans="1:31" ht="15.75" customHeight="1" x14ac:dyDescent="0.2">
      <c r="A729" s="20"/>
      <c r="B729" s="2"/>
      <c r="C729" s="23"/>
      <c r="D729" s="23"/>
      <c r="E729" s="23"/>
      <c r="F729" s="2"/>
      <c r="G729" s="23"/>
      <c r="H729" s="2"/>
      <c r="I729" s="23"/>
      <c r="J729" s="23"/>
      <c r="K729" s="2"/>
      <c r="L729" s="23"/>
      <c r="M729" s="23"/>
      <c r="N729" s="23"/>
      <c r="O729" s="2"/>
      <c r="P729" s="2"/>
      <c r="Q729" s="2"/>
      <c r="R729" s="2"/>
      <c r="S729" s="2"/>
      <c r="T729" s="2"/>
      <c r="U729" s="2"/>
      <c r="V729" s="2"/>
      <c r="W729" s="2"/>
      <c r="X729" s="2"/>
      <c r="Y729" s="2"/>
      <c r="Z729" s="2"/>
      <c r="AA729" s="2"/>
      <c r="AB729" s="2"/>
      <c r="AC729" s="2"/>
      <c r="AD729" s="2"/>
      <c r="AE729" s="2"/>
    </row>
    <row r="730" spans="1:31" ht="15.75" customHeight="1" x14ac:dyDescent="0.2">
      <c r="A730" s="20"/>
      <c r="B730" s="2"/>
      <c r="C730" s="23"/>
      <c r="D730" s="23"/>
      <c r="E730" s="23"/>
      <c r="F730" s="2"/>
      <c r="G730" s="23"/>
      <c r="H730" s="2"/>
      <c r="I730" s="23"/>
      <c r="J730" s="23"/>
      <c r="K730" s="2"/>
      <c r="L730" s="23"/>
      <c r="M730" s="23"/>
      <c r="N730" s="23"/>
      <c r="O730" s="2"/>
      <c r="P730" s="2"/>
      <c r="Q730" s="2"/>
      <c r="R730" s="2"/>
      <c r="S730" s="2"/>
      <c r="T730" s="2"/>
      <c r="U730" s="2"/>
      <c r="V730" s="2"/>
      <c r="W730" s="2"/>
      <c r="X730" s="2"/>
      <c r="Y730" s="2"/>
      <c r="Z730" s="2"/>
      <c r="AA730" s="2"/>
      <c r="AB730" s="2"/>
      <c r="AC730" s="2"/>
      <c r="AD730" s="2"/>
      <c r="AE730" s="2"/>
    </row>
    <row r="731" spans="1:31" ht="15.75" customHeight="1" x14ac:dyDescent="0.2">
      <c r="A731" s="20"/>
      <c r="B731" s="2"/>
      <c r="C731" s="23"/>
      <c r="D731" s="23"/>
      <c r="E731" s="23"/>
      <c r="F731" s="2"/>
      <c r="G731" s="23"/>
      <c r="H731" s="2"/>
      <c r="I731" s="23"/>
      <c r="J731" s="23"/>
      <c r="K731" s="2"/>
      <c r="L731" s="23"/>
      <c r="M731" s="23"/>
      <c r="N731" s="23"/>
      <c r="O731" s="2"/>
      <c r="P731" s="2"/>
      <c r="Q731" s="2"/>
      <c r="R731" s="2"/>
      <c r="S731" s="2"/>
      <c r="T731" s="2"/>
      <c r="U731" s="2"/>
      <c r="V731" s="2"/>
      <c r="W731" s="2"/>
      <c r="X731" s="2"/>
      <c r="Y731" s="2"/>
      <c r="Z731" s="2"/>
      <c r="AA731" s="2"/>
      <c r="AB731" s="2"/>
      <c r="AC731" s="2"/>
      <c r="AD731" s="2"/>
      <c r="AE731" s="2"/>
    </row>
    <row r="732" spans="1:31" ht="15.75" customHeight="1" x14ac:dyDescent="0.2">
      <c r="A732" s="20"/>
      <c r="B732" s="2"/>
      <c r="C732" s="23"/>
      <c r="D732" s="23"/>
      <c r="E732" s="23"/>
      <c r="F732" s="2"/>
      <c r="G732" s="23"/>
      <c r="H732" s="2"/>
      <c r="I732" s="23"/>
      <c r="J732" s="23"/>
      <c r="K732" s="2"/>
      <c r="L732" s="23"/>
      <c r="M732" s="23"/>
      <c r="N732" s="23"/>
      <c r="O732" s="2"/>
      <c r="P732" s="2"/>
      <c r="Q732" s="2"/>
      <c r="R732" s="2"/>
      <c r="S732" s="2"/>
      <c r="T732" s="2"/>
      <c r="U732" s="2"/>
      <c r="V732" s="2"/>
      <c r="W732" s="2"/>
      <c r="X732" s="2"/>
      <c r="Y732" s="2"/>
      <c r="Z732" s="2"/>
      <c r="AA732" s="2"/>
      <c r="AB732" s="2"/>
      <c r="AC732" s="2"/>
      <c r="AD732" s="2"/>
      <c r="AE732" s="2"/>
    </row>
    <row r="733" spans="1:31" ht="15.75" customHeight="1" x14ac:dyDescent="0.2">
      <c r="A733" s="20"/>
      <c r="B733" s="2"/>
      <c r="C733" s="23"/>
      <c r="D733" s="23"/>
      <c r="E733" s="23"/>
      <c r="F733" s="2"/>
      <c r="G733" s="23"/>
      <c r="H733" s="2"/>
      <c r="I733" s="23"/>
      <c r="J733" s="23"/>
      <c r="K733" s="2"/>
      <c r="L733" s="23"/>
      <c r="M733" s="23"/>
      <c r="N733" s="23"/>
      <c r="O733" s="2"/>
      <c r="P733" s="2"/>
      <c r="Q733" s="2"/>
      <c r="R733" s="2"/>
      <c r="S733" s="2"/>
      <c r="T733" s="2"/>
      <c r="U733" s="2"/>
      <c r="V733" s="2"/>
      <c r="W733" s="2"/>
      <c r="X733" s="2"/>
      <c r="Y733" s="2"/>
      <c r="Z733" s="2"/>
      <c r="AA733" s="2"/>
      <c r="AB733" s="2"/>
      <c r="AC733" s="2"/>
      <c r="AD733" s="2"/>
      <c r="AE733" s="2"/>
    </row>
    <row r="734" spans="1:31" ht="15.75" customHeight="1" x14ac:dyDescent="0.2">
      <c r="A734" s="20"/>
      <c r="B734" s="2"/>
      <c r="C734" s="23"/>
      <c r="D734" s="23"/>
      <c r="E734" s="23"/>
      <c r="F734" s="2"/>
      <c r="G734" s="23"/>
      <c r="H734" s="2"/>
      <c r="I734" s="23"/>
      <c r="J734" s="23"/>
      <c r="K734" s="2"/>
      <c r="L734" s="23"/>
      <c r="M734" s="23"/>
      <c r="N734" s="23"/>
      <c r="O734" s="2"/>
      <c r="P734" s="2"/>
      <c r="Q734" s="2"/>
      <c r="R734" s="2"/>
      <c r="S734" s="2"/>
      <c r="T734" s="2"/>
      <c r="U734" s="2"/>
      <c r="V734" s="2"/>
      <c r="W734" s="2"/>
      <c r="X734" s="2"/>
      <c r="Y734" s="2"/>
      <c r="Z734" s="2"/>
      <c r="AA734" s="2"/>
      <c r="AB734" s="2"/>
      <c r="AC734" s="2"/>
      <c r="AD734" s="2"/>
      <c r="AE734" s="2"/>
    </row>
    <row r="735" spans="1:31" ht="15.75" customHeight="1" x14ac:dyDescent="0.2">
      <c r="A735" s="20"/>
      <c r="B735" s="2"/>
      <c r="C735" s="23"/>
      <c r="D735" s="23"/>
      <c r="E735" s="23"/>
      <c r="F735" s="2"/>
      <c r="G735" s="23"/>
      <c r="H735" s="2"/>
      <c r="I735" s="23"/>
      <c r="J735" s="23"/>
      <c r="K735" s="2"/>
      <c r="L735" s="23"/>
      <c r="M735" s="23"/>
      <c r="N735" s="23"/>
      <c r="O735" s="2"/>
      <c r="P735" s="2"/>
      <c r="Q735" s="2"/>
      <c r="R735" s="2"/>
      <c r="S735" s="2"/>
      <c r="T735" s="2"/>
      <c r="U735" s="2"/>
      <c r="V735" s="2"/>
      <c r="W735" s="2"/>
      <c r="X735" s="2"/>
      <c r="Y735" s="2"/>
      <c r="Z735" s="2"/>
      <c r="AA735" s="2"/>
      <c r="AB735" s="2"/>
      <c r="AC735" s="2"/>
      <c r="AD735" s="2"/>
      <c r="AE735" s="2"/>
    </row>
    <row r="736" spans="1:31" ht="15.75" customHeight="1" x14ac:dyDescent="0.2">
      <c r="A736" s="20"/>
      <c r="B736" s="2"/>
      <c r="C736" s="23"/>
      <c r="D736" s="23"/>
      <c r="E736" s="23"/>
      <c r="F736" s="2"/>
      <c r="G736" s="23"/>
      <c r="H736" s="2"/>
      <c r="I736" s="23"/>
      <c r="J736" s="23"/>
      <c r="K736" s="2"/>
      <c r="L736" s="23"/>
      <c r="M736" s="23"/>
      <c r="N736" s="23"/>
      <c r="O736" s="2"/>
      <c r="P736" s="2"/>
      <c r="Q736" s="2"/>
      <c r="R736" s="2"/>
      <c r="S736" s="2"/>
      <c r="T736" s="2"/>
      <c r="U736" s="2"/>
      <c r="V736" s="2"/>
      <c r="W736" s="2"/>
      <c r="X736" s="2"/>
      <c r="Y736" s="2"/>
      <c r="Z736" s="2"/>
      <c r="AA736" s="2"/>
      <c r="AB736" s="2"/>
      <c r="AC736" s="2"/>
      <c r="AD736" s="2"/>
      <c r="AE736" s="2"/>
    </row>
    <row r="737" spans="1:31" ht="15.75" customHeight="1" x14ac:dyDescent="0.2">
      <c r="A737" s="20"/>
      <c r="B737" s="2"/>
      <c r="C737" s="23"/>
      <c r="D737" s="23"/>
      <c r="E737" s="23"/>
      <c r="F737" s="2"/>
      <c r="G737" s="23"/>
      <c r="H737" s="2"/>
      <c r="I737" s="23"/>
      <c r="J737" s="23"/>
      <c r="K737" s="2"/>
      <c r="L737" s="23"/>
      <c r="M737" s="23"/>
      <c r="N737" s="23"/>
      <c r="O737" s="2"/>
      <c r="P737" s="2"/>
      <c r="Q737" s="2"/>
      <c r="R737" s="2"/>
      <c r="S737" s="2"/>
      <c r="T737" s="2"/>
      <c r="U737" s="2"/>
      <c r="V737" s="2"/>
      <c r="W737" s="2"/>
      <c r="X737" s="2"/>
      <c r="Y737" s="2"/>
      <c r="Z737" s="2"/>
      <c r="AA737" s="2"/>
      <c r="AB737" s="2"/>
      <c r="AC737" s="2"/>
      <c r="AD737" s="2"/>
      <c r="AE737" s="2"/>
    </row>
    <row r="738" spans="1:31" ht="15.75" customHeight="1" x14ac:dyDescent="0.2">
      <c r="A738" s="20"/>
      <c r="B738" s="2"/>
      <c r="C738" s="23"/>
      <c r="D738" s="23"/>
      <c r="E738" s="23"/>
      <c r="F738" s="2"/>
      <c r="G738" s="23"/>
      <c r="H738" s="2"/>
      <c r="I738" s="23"/>
      <c r="J738" s="23"/>
      <c r="K738" s="2"/>
      <c r="L738" s="23"/>
      <c r="M738" s="23"/>
      <c r="N738" s="23"/>
      <c r="O738" s="2"/>
      <c r="P738" s="2"/>
      <c r="Q738" s="2"/>
      <c r="R738" s="2"/>
      <c r="S738" s="2"/>
      <c r="T738" s="2"/>
      <c r="U738" s="2"/>
      <c r="V738" s="2"/>
      <c r="W738" s="2"/>
      <c r="X738" s="2"/>
      <c r="Y738" s="2"/>
      <c r="Z738" s="2"/>
      <c r="AA738" s="2"/>
      <c r="AB738" s="2"/>
      <c r="AC738" s="2"/>
      <c r="AD738" s="2"/>
      <c r="AE738" s="2"/>
    </row>
    <row r="739" spans="1:31" ht="15.75" customHeight="1" x14ac:dyDescent="0.2">
      <c r="A739" s="20"/>
      <c r="B739" s="2"/>
      <c r="C739" s="23"/>
      <c r="D739" s="23"/>
      <c r="E739" s="23"/>
      <c r="F739" s="2"/>
      <c r="G739" s="23"/>
      <c r="H739" s="2"/>
      <c r="I739" s="23"/>
      <c r="J739" s="23"/>
      <c r="K739" s="2"/>
      <c r="L739" s="23"/>
      <c r="M739" s="23"/>
      <c r="N739" s="23"/>
      <c r="O739" s="2"/>
      <c r="P739" s="2"/>
      <c r="Q739" s="2"/>
      <c r="R739" s="2"/>
      <c r="S739" s="2"/>
      <c r="T739" s="2"/>
      <c r="U739" s="2"/>
      <c r="V739" s="2"/>
      <c r="W739" s="2"/>
      <c r="X739" s="2"/>
      <c r="Y739" s="2"/>
      <c r="Z739" s="2"/>
      <c r="AA739" s="2"/>
      <c r="AB739" s="2"/>
      <c r="AC739" s="2"/>
      <c r="AD739" s="2"/>
      <c r="AE739" s="2"/>
    </row>
    <row r="740" spans="1:31" ht="15.75" customHeight="1" x14ac:dyDescent="0.2">
      <c r="A740" s="20"/>
      <c r="B740" s="2"/>
      <c r="C740" s="23"/>
      <c r="D740" s="23"/>
      <c r="E740" s="23"/>
      <c r="F740" s="2"/>
      <c r="G740" s="23"/>
      <c r="H740" s="2"/>
      <c r="I740" s="23"/>
      <c r="J740" s="23"/>
      <c r="K740" s="2"/>
      <c r="L740" s="23"/>
      <c r="M740" s="23"/>
      <c r="N740" s="23"/>
      <c r="O740" s="2"/>
      <c r="P740" s="2"/>
      <c r="Q740" s="2"/>
      <c r="R740" s="2"/>
      <c r="S740" s="2"/>
      <c r="T740" s="2"/>
      <c r="U740" s="2"/>
      <c r="V740" s="2"/>
      <c r="W740" s="2"/>
      <c r="X740" s="2"/>
      <c r="Y740" s="2"/>
      <c r="Z740" s="2"/>
      <c r="AA740" s="2"/>
      <c r="AB740" s="2"/>
      <c r="AC740" s="2"/>
      <c r="AD740" s="2"/>
      <c r="AE740" s="2"/>
    </row>
    <row r="741" spans="1:31" ht="15.75" customHeight="1" x14ac:dyDescent="0.2">
      <c r="A741" s="20"/>
      <c r="B741" s="2"/>
      <c r="C741" s="23"/>
      <c r="D741" s="23"/>
      <c r="E741" s="23"/>
      <c r="F741" s="2"/>
      <c r="G741" s="23"/>
      <c r="H741" s="2"/>
      <c r="I741" s="23"/>
      <c r="J741" s="23"/>
      <c r="K741" s="2"/>
      <c r="L741" s="23"/>
      <c r="M741" s="23"/>
      <c r="N741" s="23"/>
      <c r="O741" s="2"/>
      <c r="P741" s="2"/>
      <c r="Q741" s="2"/>
      <c r="R741" s="2"/>
      <c r="S741" s="2"/>
      <c r="T741" s="2"/>
      <c r="U741" s="2"/>
      <c r="V741" s="2"/>
      <c r="W741" s="2"/>
      <c r="X741" s="2"/>
      <c r="Y741" s="2"/>
      <c r="Z741" s="2"/>
      <c r="AA741" s="2"/>
      <c r="AB741" s="2"/>
      <c r="AC741" s="2"/>
      <c r="AD741" s="2"/>
      <c r="AE741" s="2"/>
    </row>
    <row r="742" spans="1:31" ht="15.75" customHeight="1" x14ac:dyDescent="0.2">
      <c r="A742" s="20"/>
      <c r="B742" s="2"/>
      <c r="C742" s="23"/>
      <c r="D742" s="23"/>
      <c r="E742" s="23"/>
      <c r="F742" s="2"/>
      <c r="G742" s="23"/>
      <c r="H742" s="2"/>
      <c r="I742" s="23"/>
      <c r="J742" s="23"/>
      <c r="K742" s="2"/>
      <c r="L742" s="23"/>
      <c r="M742" s="23"/>
      <c r="N742" s="23"/>
      <c r="O742" s="2"/>
      <c r="P742" s="2"/>
      <c r="Q742" s="2"/>
      <c r="R742" s="2"/>
      <c r="S742" s="2"/>
      <c r="T742" s="2"/>
      <c r="U742" s="2"/>
      <c r="V742" s="2"/>
      <c r="W742" s="2"/>
      <c r="X742" s="2"/>
      <c r="Y742" s="2"/>
      <c r="Z742" s="2"/>
      <c r="AA742" s="2"/>
      <c r="AB742" s="2"/>
      <c r="AC742" s="2"/>
      <c r="AD742" s="2"/>
      <c r="AE742" s="2"/>
    </row>
    <row r="743" spans="1:31" ht="15.75" customHeight="1" x14ac:dyDescent="0.2">
      <c r="A743" s="20"/>
      <c r="B743" s="2"/>
      <c r="C743" s="23"/>
      <c r="D743" s="23"/>
      <c r="E743" s="23"/>
      <c r="F743" s="2"/>
      <c r="G743" s="23"/>
      <c r="H743" s="2"/>
      <c r="I743" s="23"/>
      <c r="J743" s="23"/>
      <c r="K743" s="2"/>
      <c r="L743" s="23"/>
      <c r="M743" s="23"/>
      <c r="N743" s="23"/>
      <c r="O743" s="2"/>
      <c r="P743" s="2"/>
      <c r="Q743" s="2"/>
      <c r="R743" s="2"/>
      <c r="S743" s="2"/>
      <c r="T743" s="2"/>
      <c r="U743" s="2"/>
      <c r="V743" s="2"/>
      <c r="W743" s="2"/>
      <c r="X743" s="2"/>
      <c r="Y743" s="2"/>
      <c r="Z743" s="2"/>
      <c r="AA743" s="2"/>
      <c r="AB743" s="2"/>
      <c r="AC743" s="2"/>
      <c r="AD743" s="2"/>
      <c r="AE743" s="2"/>
    </row>
    <row r="744" spans="1:31" ht="15.75" customHeight="1" x14ac:dyDescent="0.2">
      <c r="A744" s="20"/>
      <c r="B744" s="2"/>
      <c r="C744" s="23"/>
      <c r="D744" s="23"/>
      <c r="E744" s="23"/>
      <c r="F744" s="2"/>
      <c r="G744" s="23"/>
      <c r="H744" s="2"/>
      <c r="I744" s="23"/>
      <c r="J744" s="23"/>
      <c r="K744" s="2"/>
      <c r="L744" s="23"/>
      <c r="M744" s="23"/>
      <c r="N744" s="23"/>
      <c r="O744" s="2"/>
      <c r="P744" s="2"/>
      <c r="Q744" s="2"/>
      <c r="R744" s="2"/>
      <c r="S744" s="2"/>
      <c r="T744" s="2"/>
      <c r="U744" s="2"/>
      <c r="V744" s="2"/>
      <c r="W744" s="2"/>
      <c r="X744" s="2"/>
      <c r="Y744" s="2"/>
      <c r="Z744" s="2"/>
      <c r="AA744" s="2"/>
      <c r="AB744" s="2"/>
      <c r="AC744" s="2"/>
      <c r="AD744" s="2"/>
      <c r="AE744" s="2"/>
    </row>
    <row r="745" spans="1:31" ht="15.75" customHeight="1" x14ac:dyDescent="0.2">
      <c r="A745" s="20"/>
      <c r="B745" s="2"/>
      <c r="C745" s="23"/>
      <c r="D745" s="23"/>
      <c r="E745" s="23"/>
      <c r="F745" s="2"/>
      <c r="G745" s="23"/>
      <c r="H745" s="2"/>
      <c r="I745" s="23"/>
      <c r="J745" s="23"/>
      <c r="K745" s="2"/>
      <c r="L745" s="23"/>
      <c r="M745" s="23"/>
      <c r="N745" s="23"/>
      <c r="O745" s="2"/>
      <c r="P745" s="2"/>
      <c r="Q745" s="2"/>
      <c r="R745" s="2"/>
      <c r="S745" s="2"/>
      <c r="T745" s="2"/>
      <c r="U745" s="2"/>
      <c r="V745" s="2"/>
      <c r="W745" s="2"/>
      <c r="X745" s="2"/>
      <c r="Y745" s="2"/>
      <c r="Z745" s="2"/>
      <c r="AA745" s="2"/>
      <c r="AB745" s="2"/>
      <c r="AC745" s="2"/>
      <c r="AD745" s="2"/>
      <c r="AE745" s="2"/>
    </row>
    <row r="746" spans="1:31" ht="15.75" customHeight="1" x14ac:dyDescent="0.2">
      <c r="A746" s="20"/>
      <c r="B746" s="2"/>
      <c r="C746" s="23"/>
      <c r="D746" s="23"/>
      <c r="E746" s="23"/>
      <c r="F746" s="2"/>
      <c r="G746" s="23"/>
      <c r="H746" s="2"/>
      <c r="I746" s="23"/>
      <c r="J746" s="23"/>
      <c r="K746" s="2"/>
      <c r="L746" s="23"/>
      <c r="M746" s="23"/>
      <c r="N746" s="23"/>
      <c r="O746" s="2"/>
      <c r="P746" s="2"/>
      <c r="Q746" s="2"/>
      <c r="R746" s="2"/>
      <c r="S746" s="2"/>
      <c r="T746" s="2"/>
      <c r="U746" s="2"/>
      <c r="V746" s="2"/>
      <c r="W746" s="2"/>
      <c r="X746" s="2"/>
      <c r="Y746" s="2"/>
      <c r="Z746" s="2"/>
      <c r="AA746" s="2"/>
      <c r="AB746" s="2"/>
      <c r="AC746" s="2"/>
      <c r="AD746" s="2"/>
      <c r="AE746" s="2"/>
    </row>
    <row r="747" spans="1:31" ht="15.75" customHeight="1" x14ac:dyDescent="0.2">
      <c r="A747" s="20"/>
      <c r="B747" s="2"/>
      <c r="C747" s="23"/>
      <c r="D747" s="23"/>
      <c r="E747" s="23"/>
      <c r="F747" s="2"/>
      <c r="G747" s="23"/>
      <c r="H747" s="2"/>
      <c r="I747" s="23"/>
      <c r="J747" s="23"/>
      <c r="K747" s="2"/>
      <c r="L747" s="23"/>
      <c r="M747" s="23"/>
      <c r="N747" s="23"/>
      <c r="O747" s="2"/>
      <c r="P747" s="2"/>
      <c r="Q747" s="2"/>
      <c r="R747" s="2"/>
      <c r="S747" s="2"/>
      <c r="T747" s="2"/>
      <c r="U747" s="2"/>
      <c r="V747" s="2"/>
      <c r="W747" s="2"/>
      <c r="X747" s="2"/>
      <c r="Y747" s="2"/>
      <c r="Z747" s="2"/>
      <c r="AA747" s="2"/>
      <c r="AB747" s="2"/>
      <c r="AC747" s="2"/>
      <c r="AD747" s="2"/>
      <c r="AE747" s="2"/>
    </row>
    <row r="748" spans="1:31" ht="15.75" customHeight="1" x14ac:dyDescent="0.2">
      <c r="A748" s="20"/>
      <c r="B748" s="2"/>
      <c r="C748" s="23"/>
      <c r="D748" s="23"/>
      <c r="E748" s="23"/>
      <c r="F748" s="2"/>
      <c r="G748" s="23"/>
      <c r="H748" s="2"/>
      <c r="I748" s="23"/>
      <c r="J748" s="23"/>
      <c r="K748" s="2"/>
      <c r="L748" s="23"/>
      <c r="M748" s="23"/>
      <c r="N748" s="23"/>
      <c r="O748" s="2"/>
      <c r="P748" s="2"/>
      <c r="Q748" s="2"/>
      <c r="R748" s="2"/>
      <c r="S748" s="2"/>
      <c r="T748" s="2"/>
      <c r="U748" s="2"/>
      <c r="V748" s="2"/>
      <c r="W748" s="2"/>
      <c r="X748" s="2"/>
      <c r="Y748" s="2"/>
      <c r="Z748" s="2"/>
      <c r="AA748" s="2"/>
      <c r="AB748" s="2"/>
      <c r="AC748" s="2"/>
      <c r="AD748" s="2"/>
      <c r="AE748" s="2"/>
    </row>
    <row r="749" spans="1:31" ht="15.75" customHeight="1" x14ac:dyDescent="0.2">
      <c r="A749" s="20"/>
      <c r="B749" s="2"/>
      <c r="C749" s="23"/>
      <c r="D749" s="23"/>
      <c r="E749" s="23"/>
      <c r="F749" s="2"/>
      <c r="G749" s="23"/>
      <c r="H749" s="2"/>
      <c r="I749" s="23"/>
      <c r="J749" s="23"/>
      <c r="K749" s="2"/>
      <c r="L749" s="23"/>
      <c r="M749" s="23"/>
      <c r="N749" s="23"/>
      <c r="O749" s="2"/>
      <c r="P749" s="2"/>
      <c r="Q749" s="2"/>
      <c r="R749" s="2"/>
      <c r="S749" s="2"/>
      <c r="T749" s="2"/>
      <c r="U749" s="2"/>
      <c r="V749" s="2"/>
      <c r="W749" s="2"/>
      <c r="X749" s="2"/>
      <c r="Y749" s="2"/>
      <c r="Z749" s="2"/>
      <c r="AA749" s="2"/>
      <c r="AB749" s="2"/>
      <c r="AC749" s="2"/>
      <c r="AD749" s="2"/>
      <c r="AE749" s="2"/>
    </row>
    <row r="750" spans="1:31" ht="15.75" customHeight="1" x14ac:dyDescent="0.2">
      <c r="A750" s="20"/>
      <c r="B750" s="2"/>
      <c r="C750" s="23"/>
      <c r="D750" s="23"/>
      <c r="E750" s="23"/>
      <c r="F750" s="2"/>
      <c r="G750" s="23"/>
      <c r="H750" s="2"/>
      <c r="I750" s="23"/>
      <c r="J750" s="23"/>
      <c r="K750" s="2"/>
      <c r="L750" s="23"/>
      <c r="M750" s="23"/>
      <c r="N750" s="23"/>
      <c r="O750" s="2"/>
      <c r="P750" s="2"/>
      <c r="Q750" s="2"/>
      <c r="R750" s="2"/>
      <c r="S750" s="2"/>
      <c r="T750" s="2"/>
      <c r="U750" s="2"/>
      <c r="V750" s="2"/>
      <c r="W750" s="2"/>
      <c r="X750" s="2"/>
      <c r="Y750" s="2"/>
      <c r="Z750" s="2"/>
      <c r="AA750" s="2"/>
      <c r="AB750" s="2"/>
      <c r="AC750" s="2"/>
      <c r="AD750" s="2"/>
      <c r="AE750" s="2"/>
    </row>
    <row r="751" spans="1:31" ht="15.75" customHeight="1" x14ac:dyDescent="0.2">
      <c r="A751" s="20"/>
      <c r="B751" s="2"/>
      <c r="C751" s="23"/>
      <c r="D751" s="23"/>
      <c r="E751" s="23"/>
      <c r="F751" s="2"/>
      <c r="G751" s="23"/>
      <c r="H751" s="2"/>
      <c r="I751" s="23"/>
      <c r="J751" s="23"/>
      <c r="K751" s="2"/>
      <c r="L751" s="23"/>
      <c r="M751" s="23"/>
      <c r="N751" s="23"/>
      <c r="O751" s="2"/>
      <c r="P751" s="2"/>
      <c r="Q751" s="2"/>
      <c r="R751" s="2"/>
      <c r="S751" s="2"/>
      <c r="T751" s="2"/>
      <c r="U751" s="2"/>
      <c r="V751" s="2"/>
      <c r="W751" s="2"/>
      <c r="X751" s="2"/>
      <c r="Y751" s="2"/>
      <c r="Z751" s="2"/>
      <c r="AA751" s="2"/>
      <c r="AB751" s="2"/>
      <c r="AC751" s="2"/>
      <c r="AD751" s="2"/>
      <c r="AE751" s="2"/>
    </row>
    <row r="752" spans="1:31" ht="15.75" customHeight="1" x14ac:dyDescent="0.2">
      <c r="A752" s="20"/>
      <c r="B752" s="2"/>
      <c r="C752" s="23"/>
      <c r="D752" s="23"/>
      <c r="E752" s="23"/>
      <c r="F752" s="2"/>
      <c r="G752" s="23"/>
      <c r="H752" s="2"/>
      <c r="I752" s="23"/>
      <c r="J752" s="23"/>
      <c r="K752" s="2"/>
      <c r="L752" s="23"/>
      <c r="M752" s="23"/>
      <c r="N752" s="23"/>
      <c r="O752" s="2"/>
      <c r="P752" s="2"/>
      <c r="Q752" s="2"/>
      <c r="R752" s="2"/>
      <c r="S752" s="2"/>
      <c r="T752" s="2"/>
      <c r="U752" s="2"/>
      <c r="V752" s="2"/>
      <c r="W752" s="2"/>
      <c r="X752" s="2"/>
      <c r="Y752" s="2"/>
      <c r="Z752" s="2"/>
      <c r="AA752" s="2"/>
      <c r="AB752" s="2"/>
      <c r="AC752" s="2"/>
      <c r="AD752" s="2"/>
      <c r="AE752" s="2"/>
    </row>
    <row r="753" spans="1:31" ht="15.75" customHeight="1" x14ac:dyDescent="0.2">
      <c r="A753" s="20"/>
      <c r="B753" s="2"/>
      <c r="C753" s="23"/>
      <c r="D753" s="23"/>
      <c r="E753" s="23"/>
      <c r="F753" s="2"/>
      <c r="G753" s="23"/>
      <c r="H753" s="2"/>
      <c r="I753" s="23"/>
      <c r="J753" s="23"/>
      <c r="K753" s="2"/>
      <c r="L753" s="23"/>
      <c r="M753" s="23"/>
      <c r="N753" s="23"/>
      <c r="O753" s="2"/>
      <c r="P753" s="2"/>
      <c r="Q753" s="2"/>
      <c r="R753" s="2"/>
      <c r="S753" s="2"/>
      <c r="T753" s="2"/>
      <c r="U753" s="2"/>
      <c r="V753" s="2"/>
      <c r="W753" s="2"/>
      <c r="X753" s="2"/>
      <c r="Y753" s="2"/>
      <c r="Z753" s="2"/>
      <c r="AA753" s="2"/>
      <c r="AB753" s="2"/>
      <c r="AC753" s="2"/>
      <c r="AD753" s="2"/>
      <c r="AE753" s="2"/>
    </row>
    <row r="754" spans="1:31" ht="15.75" customHeight="1" x14ac:dyDescent="0.2">
      <c r="A754" s="20"/>
      <c r="B754" s="2"/>
      <c r="C754" s="23"/>
      <c r="D754" s="23"/>
      <c r="E754" s="23"/>
      <c r="F754" s="2"/>
      <c r="G754" s="23"/>
      <c r="H754" s="2"/>
      <c r="I754" s="23"/>
      <c r="J754" s="23"/>
      <c r="K754" s="2"/>
      <c r="L754" s="23"/>
      <c r="M754" s="23"/>
      <c r="N754" s="23"/>
      <c r="O754" s="2"/>
      <c r="P754" s="2"/>
      <c r="Q754" s="2"/>
      <c r="R754" s="2"/>
      <c r="S754" s="2"/>
      <c r="T754" s="2"/>
      <c r="U754" s="2"/>
      <c r="V754" s="2"/>
      <c r="W754" s="2"/>
      <c r="X754" s="2"/>
      <c r="Y754" s="2"/>
      <c r="Z754" s="2"/>
      <c r="AA754" s="2"/>
      <c r="AB754" s="2"/>
      <c r="AC754" s="2"/>
      <c r="AD754" s="2"/>
      <c r="AE754" s="2"/>
    </row>
    <row r="755" spans="1:31" ht="15.75" customHeight="1" x14ac:dyDescent="0.2">
      <c r="A755" s="20"/>
      <c r="B755" s="2"/>
      <c r="C755" s="23"/>
      <c r="D755" s="23"/>
      <c r="E755" s="23"/>
      <c r="F755" s="2"/>
      <c r="G755" s="23"/>
      <c r="H755" s="2"/>
      <c r="I755" s="23"/>
      <c r="J755" s="23"/>
      <c r="K755" s="2"/>
      <c r="L755" s="23"/>
      <c r="M755" s="23"/>
      <c r="N755" s="23"/>
      <c r="O755" s="2"/>
      <c r="P755" s="2"/>
      <c r="Q755" s="2"/>
      <c r="R755" s="2"/>
      <c r="S755" s="2"/>
      <c r="T755" s="2"/>
      <c r="U755" s="2"/>
      <c r="V755" s="2"/>
      <c r="W755" s="2"/>
      <c r="X755" s="2"/>
      <c r="Y755" s="2"/>
      <c r="Z755" s="2"/>
      <c r="AA755" s="2"/>
      <c r="AB755" s="2"/>
      <c r="AC755" s="2"/>
      <c r="AD755" s="2"/>
      <c r="AE755" s="2"/>
    </row>
    <row r="756" spans="1:31" ht="15.75" customHeight="1" x14ac:dyDescent="0.2">
      <c r="A756" s="20"/>
      <c r="B756" s="2"/>
      <c r="C756" s="23"/>
      <c r="D756" s="23"/>
      <c r="E756" s="23"/>
      <c r="F756" s="2"/>
      <c r="G756" s="23"/>
      <c r="H756" s="2"/>
      <c r="I756" s="23"/>
      <c r="J756" s="23"/>
      <c r="K756" s="2"/>
      <c r="L756" s="23"/>
      <c r="M756" s="23"/>
      <c r="N756" s="23"/>
      <c r="O756" s="2"/>
      <c r="P756" s="2"/>
      <c r="Q756" s="2"/>
      <c r="R756" s="2"/>
      <c r="S756" s="2"/>
      <c r="T756" s="2"/>
      <c r="U756" s="2"/>
      <c r="V756" s="2"/>
      <c r="W756" s="2"/>
      <c r="X756" s="2"/>
      <c r="Y756" s="2"/>
      <c r="Z756" s="2"/>
      <c r="AA756" s="2"/>
      <c r="AB756" s="2"/>
      <c r="AC756" s="2"/>
      <c r="AD756" s="2"/>
      <c r="AE756" s="2"/>
    </row>
    <row r="757" spans="1:31" ht="15.75" customHeight="1" x14ac:dyDescent="0.2">
      <c r="A757" s="20"/>
      <c r="B757" s="2"/>
      <c r="C757" s="23"/>
      <c r="D757" s="23"/>
      <c r="E757" s="23"/>
      <c r="F757" s="2"/>
      <c r="G757" s="23"/>
      <c r="H757" s="2"/>
      <c r="I757" s="23"/>
      <c r="J757" s="23"/>
      <c r="K757" s="2"/>
      <c r="L757" s="23"/>
      <c r="M757" s="23"/>
      <c r="N757" s="23"/>
      <c r="O757" s="2"/>
      <c r="P757" s="2"/>
      <c r="Q757" s="2"/>
      <c r="R757" s="2"/>
      <c r="S757" s="2"/>
      <c r="T757" s="2"/>
      <c r="U757" s="2"/>
      <c r="V757" s="2"/>
      <c r="W757" s="2"/>
      <c r="X757" s="2"/>
      <c r="Y757" s="2"/>
      <c r="Z757" s="2"/>
      <c r="AA757" s="2"/>
      <c r="AB757" s="2"/>
      <c r="AC757" s="2"/>
      <c r="AD757" s="2"/>
      <c r="AE757" s="2"/>
    </row>
    <row r="758" spans="1:31" ht="15.75" customHeight="1" x14ac:dyDescent="0.2">
      <c r="A758" s="20"/>
      <c r="B758" s="2"/>
      <c r="C758" s="23"/>
      <c r="D758" s="23"/>
      <c r="E758" s="23"/>
      <c r="F758" s="2"/>
      <c r="G758" s="23"/>
      <c r="H758" s="2"/>
      <c r="I758" s="23"/>
      <c r="J758" s="23"/>
      <c r="K758" s="2"/>
      <c r="L758" s="23"/>
      <c r="M758" s="23"/>
      <c r="N758" s="23"/>
      <c r="O758" s="2"/>
      <c r="P758" s="2"/>
      <c r="Q758" s="2"/>
      <c r="R758" s="2"/>
      <c r="S758" s="2"/>
      <c r="T758" s="2"/>
      <c r="U758" s="2"/>
      <c r="V758" s="2"/>
      <c r="W758" s="2"/>
      <c r="X758" s="2"/>
      <c r="Y758" s="2"/>
      <c r="Z758" s="2"/>
      <c r="AA758" s="2"/>
      <c r="AB758" s="2"/>
      <c r="AC758" s="2"/>
      <c r="AD758" s="2"/>
      <c r="AE758" s="2"/>
    </row>
    <row r="759" spans="1:31" ht="15.75" customHeight="1" x14ac:dyDescent="0.2">
      <c r="A759" s="20"/>
      <c r="B759" s="2"/>
      <c r="C759" s="23"/>
      <c r="D759" s="23"/>
      <c r="E759" s="23"/>
      <c r="F759" s="2"/>
      <c r="G759" s="23"/>
      <c r="H759" s="2"/>
      <c r="I759" s="23"/>
      <c r="J759" s="23"/>
      <c r="K759" s="2"/>
      <c r="L759" s="23"/>
      <c r="M759" s="23"/>
      <c r="N759" s="23"/>
      <c r="O759" s="2"/>
      <c r="P759" s="2"/>
      <c r="Q759" s="2"/>
      <c r="R759" s="2"/>
      <c r="S759" s="2"/>
      <c r="T759" s="2"/>
      <c r="U759" s="2"/>
      <c r="V759" s="2"/>
      <c r="W759" s="2"/>
      <c r="X759" s="2"/>
      <c r="Y759" s="2"/>
      <c r="Z759" s="2"/>
      <c r="AA759" s="2"/>
      <c r="AB759" s="2"/>
      <c r="AC759" s="2"/>
      <c r="AD759" s="2"/>
      <c r="AE759" s="2"/>
    </row>
    <row r="760" spans="1:31" ht="15.75" customHeight="1" x14ac:dyDescent="0.2">
      <c r="A760" s="20"/>
      <c r="B760" s="2"/>
      <c r="C760" s="23"/>
      <c r="D760" s="23"/>
      <c r="E760" s="23"/>
      <c r="F760" s="2"/>
      <c r="G760" s="23"/>
      <c r="H760" s="2"/>
      <c r="I760" s="23"/>
      <c r="J760" s="23"/>
      <c r="K760" s="2"/>
      <c r="L760" s="23"/>
      <c r="M760" s="23"/>
      <c r="N760" s="23"/>
      <c r="O760" s="2"/>
      <c r="P760" s="2"/>
      <c r="Q760" s="2"/>
      <c r="R760" s="2"/>
      <c r="S760" s="2"/>
      <c r="T760" s="2"/>
      <c r="U760" s="2"/>
      <c r="V760" s="2"/>
      <c r="W760" s="2"/>
      <c r="X760" s="2"/>
      <c r="Y760" s="2"/>
      <c r="Z760" s="2"/>
      <c r="AA760" s="2"/>
      <c r="AB760" s="2"/>
      <c r="AC760" s="2"/>
      <c r="AD760" s="2"/>
      <c r="AE760" s="2"/>
    </row>
    <row r="761" spans="1:31" ht="15.75" customHeight="1" x14ac:dyDescent="0.2">
      <c r="A761" s="20"/>
      <c r="B761" s="2"/>
      <c r="C761" s="23"/>
      <c r="D761" s="23"/>
      <c r="E761" s="23"/>
      <c r="F761" s="2"/>
      <c r="G761" s="23"/>
      <c r="H761" s="2"/>
      <c r="I761" s="23"/>
      <c r="J761" s="23"/>
      <c r="K761" s="2"/>
      <c r="L761" s="23"/>
      <c r="M761" s="23"/>
      <c r="N761" s="23"/>
      <c r="O761" s="2"/>
      <c r="P761" s="2"/>
      <c r="Q761" s="2"/>
      <c r="R761" s="2"/>
      <c r="S761" s="2"/>
      <c r="T761" s="2"/>
      <c r="U761" s="2"/>
      <c r="V761" s="2"/>
      <c r="W761" s="2"/>
      <c r="X761" s="2"/>
      <c r="Y761" s="2"/>
      <c r="Z761" s="2"/>
      <c r="AA761" s="2"/>
      <c r="AB761" s="2"/>
      <c r="AC761" s="2"/>
      <c r="AD761" s="2"/>
      <c r="AE761" s="2"/>
    </row>
    <row r="762" spans="1:31" ht="15.75" customHeight="1" x14ac:dyDescent="0.2">
      <c r="A762" s="20"/>
      <c r="B762" s="2"/>
      <c r="C762" s="23"/>
      <c r="D762" s="23"/>
      <c r="E762" s="23"/>
      <c r="F762" s="2"/>
      <c r="G762" s="23"/>
      <c r="H762" s="2"/>
      <c r="I762" s="23"/>
      <c r="J762" s="23"/>
      <c r="K762" s="2"/>
      <c r="L762" s="23"/>
      <c r="M762" s="23"/>
      <c r="N762" s="23"/>
      <c r="O762" s="2"/>
      <c r="P762" s="2"/>
      <c r="Q762" s="2"/>
      <c r="R762" s="2"/>
      <c r="S762" s="2"/>
      <c r="T762" s="2"/>
      <c r="U762" s="2"/>
      <c r="V762" s="2"/>
      <c r="W762" s="2"/>
      <c r="X762" s="2"/>
      <c r="Y762" s="2"/>
      <c r="Z762" s="2"/>
      <c r="AA762" s="2"/>
      <c r="AB762" s="2"/>
      <c r="AC762" s="2"/>
      <c r="AD762" s="2"/>
      <c r="AE762" s="2"/>
    </row>
    <row r="763" spans="1:31" ht="15.75" customHeight="1" x14ac:dyDescent="0.2">
      <c r="A763" s="20"/>
      <c r="B763" s="2"/>
      <c r="C763" s="23"/>
      <c r="D763" s="23"/>
      <c r="E763" s="23"/>
      <c r="F763" s="2"/>
      <c r="G763" s="23"/>
      <c r="H763" s="2"/>
      <c r="I763" s="23"/>
      <c r="J763" s="23"/>
      <c r="K763" s="2"/>
      <c r="L763" s="23"/>
      <c r="M763" s="23"/>
      <c r="N763" s="23"/>
      <c r="O763" s="2"/>
      <c r="P763" s="2"/>
      <c r="Q763" s="2"/>
      <c r="R763" s="2"/>
      <c r="S763" s="2"/>
      <c r="T763" s="2"/>
      <c r="U763" s="2"/>
      <c r="V763" s="2"/>
      <c r="W763" s="2"/>
      <c r="X763" s="2"/>
      <c r="Y763" s="2"/>
      <c r="Z763" s="2"/>
      <c r="AA763" s="2"/>
      <c r="AB763" s="2"/>
      <c r="AC763" s="2"/>
      <c r="AD763" s="2"/>
      <c r="AE763" s="2"/>
    </row>
    <row r="764" spans="1:31" ht="15.75" customHeight="1" x14ac:dyDescent="0.2">
      <c r="A764" s="20"/>
      <c r="B764" s="2"/>
      <c r="C764" s="23"/>
      <c r="D764" s="23"/>
      <c r="E764" s="23"/>
      <c r="F764" s="2"/>
      <c r="G764" s="23"/>
      <c r="H764" s="2"/>
      <c r="I764" s="23"/>
      <c r="J764" s="23"/>
      <c r="K764" s="2"/>
      <c r="L764" s="23"/>
      <c r="M764" s="23"/>
      <c r="N764" s="23"/>
      <c r="O764" s="2"/>
      <c r="P764" s="2"/>
      <c r="Q764" s="2"/>
      <c r="R764" s="2"/>
      <c r="S764" s="2"/>
      <c r="T764" s="2"/>
      <c r="U764" s="2"/>
      <c r="V764" s="2"/>
      <c r="W764" s="2"/>
      <c r="X764" s="2"/>
      <c r="Y764" s="2"/>
      <c r="Z764" s="2"/>
      <c r="AA764" s="2"/>
      <c r="AB764" s="2"/>
      <c r="AC764" s="2"/>
      <c r="AD764" s="2"/>
      <c r="AE764" s="2"/>
    </row>
    <row r="765" spans="1:31" ht="15.75" customHeight="1" x14ac:dyDescent="0.2">
      <c r="A765" s="20"/>
      <c r="B765" s="2"/>
      <c r="C765" s="23"/>
      <c r="D765" s="23"/>
      <c r="E765" s="23"/>
      <c r="F765" s="2"/>
      <c r="G765" s="23"/>
      <c r="H765" s="2"/>
      <c r="I765" s="23"/>
      <c r="J765" s="23"/>
      <c r="K765" s="2"/>
      <c r="L765" s="23"/>
      <c r="M765" s="23"/>
      <c r="N765" s="23"/>
      <c r="O765" s="2"/>
      <c r="P765" s="2"/>
      <c r="Q765" s="2"/>
      <c r="R765" s="2"/>
      <c r="S765" s="2"/>
      <c r="T765" s="2"/>
      <c r="U765" s="2"/>
      <c r="V765" s="2"/>
      <c r="W765" s="2"/>
      <c r="X765" s="2"/>
      <c r="Y765" s="2"/>
      <c r="Z765" s="2"/>
      <c r="AA765" s="2"/>
      <c r="AB765" s="2"/>
      <c r="AC765" s="2"/>
      <c r="AD765" s="2"/>
      <c r="AE765" s="2"/>
    </row>
    <row r="766" spans="1:31" ht="15.75" customHeight="1" x14ac:dyDescent="0.2">
      <c r="A766" s="20"/>
      <c r="B766" s="2"/>
      <c r="C766" s="23"/>
      <c r="D766" s="23"/>
      <c r="E766" s="23"/>
      <c r="F766" s="2"/>
      <c r="G766" s="23"/>
      <c r="H766" s="2"/>
      <c r="I766" s="23"/>
      <c r="J766" s="23"/>
      <c r="K766" s="2"/>
      <c r="L766" s="23"/>
      <c r="M766" s="23"/>
      <c r="N766" s="23"/>
      <c r="O766" s="2"/>
      <c r="P766" s="2"/>
      <c r="Q766" s="2"/>
      <c r="R766" s="2"/>
      <c r="S766" s="2"/>
      <c r="T766" s="2"/>
      <c r="U766" s="2"/>
      <c r="V766" s="2"/>
      <c r="W766" s="2"/>
      <c r="X766" s="2"/>
      <c r="Y766" s="2"/>
      <c r="Z766" s="2"/>
      <c r="AA766" s="2"/>
      <c r="AB766" s="2"/>
      <c r="AC766" s="2"/>
      <c r="AD766" s="2"/>
      <c r="AE766" s="2"/>
    </row>
    <row r="767" spans="1:31" ht="15.75" customHeight="1" x14ac:dyDescent="0.2">
      <c r="A767" s="20"/>
      <c r="B767" s="2"/>
      <c r="C767" s="23"/>
      <c r="D767" s="23"/>
      <c r="E767" s="23"/>
      <c r="F767" s="2"/>
      <c r="G767" s="23"/>
      <c r="H767" s="2"/>
      <c r="I767" s="23"/>
      <c r="J767" s="23"/>
      <c r="K767" s="2"/>
      <c r="L767" s="23"/>
      <c r="M767" s="23"/>
      <c r="N767" s="23"/>
      <c r="O767" s="2"/>
      <c r="P767" s="2"/>
      <c r="Q767" s="2"/>
      <c r="R767" s="2"/>
      <c r="S767" s="2"/>
      <c r="T767" s="2"/>
      <c r="U767" s="2"/>
      <c r="V767" s="2"/>
      <c r="W767" s="2"/>
      <c r="X767" s="2"/>
      <c r="Y767" s="2"/>
      <c r="Z767" s="2"/>
      <c r="AA767" s="2"/>
      <c r="AB767" s="2"/>
      <c r="AC767" s="2"/>
      <c r="AD767" s="2"/>
      <c r="AE767" s="2"/>
    </row>
    <row r="768" spans="1:31" ht="15.75" customHeight="1" x14ac:dyDescent="0.2">
      <c r="A768" s="20"/>
      <c r="B768" s="2"/>
      <c r="C768" s="23"/>
      <c r="D768" s="23"/>
      <c r="E768" s="23"/>
      <c r="F768" s="2"/>
      <c r="G768" s="23"/>
      <c r="H768" s="2"/>
      <c r="I768" s="23"/>
      <c r="J768" s="23"/>
      <c r="K768" s="2"/>
      <c r="L768" s="23"/>
      <c r="M768" s="23"/>
      <c r="N768" s="23"/>
      <c r="O768" s="2"/>
      <c r="P768" s="2"/>
      <c r="Q768" s="2"/>
      <c r="R768" s="2"/>
      <c r="S768" s="2"/>
      <c r="T768" s="2"/>
      <c r="U768" s="2"/>
      <c r="V768" s="2"/>
      <c r="W768" s="2"/>
      <c r="X768" s="2"/>
      <c r="Y768" s="2"/>
      <c r="Z768" s="2"/>
      <c r="AA768" s="2"/>
      <c r="AB768" s="2"/>
      <c r="AC768" s="2"/>
      <c r="AD768" s="2"/>
      <c r="AE768" s="2"/>
    </row>
    <row r="769" spans="1:31" ht="15.75" customHeight="1" x14ac:dyDescent="0.2">
      <c r="A769" s="20"/>
      <c r="B769" s="2"/>
      <c r="C769" s="23"/>
      <c r="D769" s="23"/>
      <c r="E769" s="23"/>
      <c r="F769" s="2"/>
      <c r="G769" s="23"/>
      <c r="H769" s="2"/>
      <c r="I769" s="23"/>
      <c r="J769" s="23"/>
      <c r="K769" s="2"/>
      <c r="L769" s="23"/>
      <c r="M769" s="23"/>
      <c r="N769" s="23"/>
      <c r="O769" s="2"/>
      <c r="P769" s="2"/>
      <c r="Q769" s="2"/>
      <c r="R769" s="2"/>
      <c r="S769" s="2"/>
      <c r="T769" s="2"/>
      <c r="U769" s="2"/>
      <c r="V769" s="2"/>
      <c r="W769" s="2"/>
      <c r="X769" s="2"/>
      <c r="Y769" s="2"/>
      <c r="Z769" s="2"/>
      <c r="AA769" s="2"/>
      <c r="AB769" s="2"/>
      <c r="AC769" s="2"/>
      <c r="AD769" s="2"/>
      <c r="AE769" s="2"/>
    </row>
    <row r="770" spans="1:31" ht="15.75" customHeight="1" x14ac:dyDescent="0.2">
      <c r="A770" s="20"/>
      <c r="B770" s="2"/>
      <c r="C770" s="23"/>
      <c r="D770" s="23"/>
      <c r="E770" s="23"/>
      <c r="F770" s="2"/>
      <c r="G770" s="23"/>
      <c r="H770" s="2"/>
      <c r="I770" s="23"/>
      <c r="J770" s="23"/>
      <c r="K770" s="2"/>
      <c r="L770" s="23"/>
      <c r="M770" s="23"/>
      <c r="N770" s="23"/>
      <c r="O770" s="2"/>
      <c r="P770" s="2"/>
      <c r="Q770" s="2"/>
      <c r="R770" s="2"/>
      <c r="S770" s="2"/>
      <c r="T770" s="2"/>
      <c r="U770" s="2"/>
      <c r="V770" s="2"/>
      <c r="W770" s="2"/>
      <c r="X770" s="2"/>
      <c r="Y770" s="2"/>
      <c r="Z770" s="2"/>
      <c r="AA770" s="2"/>
      <c r="AB770" s="2"/>
      <c r="AC770" s="2"/>
      <c r="AD770" s="2"/>
      <c r="AE770" s="2"/>
    </row>
    <row r="771" spans="1:31" ht="15.75" customHeight="1" x14ac:dyDescent="0.2">
      <c r="A771" s="20"/>
      <c r="B771" s="2"/>
      <c r="C771" s="23"/>
      <c r="D771" s="23"/>
      <c r="E771" s="23"/>
      <c r="F771" s="2"/>
      <c r="G771" s="23"/>
      <c r="H771" s="2"/>
      <c r="I771" s="23"/>
      <c r="J771" s="23"/>
      <c r="K771" s="2"/>
      <c r="L771" s="23"/>
      <c r="M771" s="23"/>
      <c r="N771" s="23"/>
      <c r="O771" s="2"/>
      <c r="P771" s="2"/>
      <c r="Q771" s="2"/>
      <c r="R771" s="2"/>
      <c r="S771" s="2"/>
      <c r="T771" s="2"/>
      <c r="U771" s="2"/>
      <c r="V771" s="2"/>
      <c r="W771" s="2"/>
      <c r="X771" s="2"/>
      <c r="Y771" s="2"/>
      <c r="Z771" s="2"/>
      <c r="AA771" s="2"/>
      <c r="AB771" s="2"/>
      <c r="AC771" s="2"/>
      <c r="AD771" s="2"/>
      <c r="AE771" s="2"/>
    </row>
    <row r="772" spans="1:31" ht="15.75" customHeight="1" x14ac:dyDescent="0.2">
      <c r="A772" s="20"/>
      <c r="B772" s="2"/>
      <c r="C772" s="23"/>
      <c r="D772" s="23"/>
      <c r="E772" s="23"/>
      <c r="F772" s="2"/>
      <c r="G772" s="23"/>
      <c r="H772" s="2"/>
      <c r="I772" s="23"/>
      <c r="J772" s="23"/>
      <c r="K772" s="2"/>
      <c r="L772" s="23"/>
      <c r="M772" s="23"/>
      <c r="N772" s="23"/>
      <c r="O772" s="2"/>
      <c r="P772" s="2"/>
      <c r="Q772" s="2"/>
      <c r="R772" s="2"/>
      <c r="S772" s="2"/>
      <c r="T772" s="2"/>
      <c r="U772" s="2"/>
      <c r="V772" s="2"/>
      <c r="W772" s="2"/>
      <c r="X772" s="2"/>
      <c r="Y772" s="2"/>
      <c r="Z772" s="2"/>
      <c r="AA772" s="2"/>
      <c r="AB772" s="2"/>
      <c r="AC772" s="2"/>
      <c r="AD772" s="2"/>
      <c r="AE772" s="2"/>
    </row>
    <row r="773" spans="1:31" ht="15.75" customHeight="1" x14ac:dyDescent="0.2">
      <c r="A773" s="20"/>
      <c r="B773" s="2"/>
      <c r="C773" s="23"/>
      <c r="D773" s="23"/>
      <c r="E773" s="23"/>
      <c r="F773" s="2"/>
      <c r="G773" s="23"/>
      <c r="H773" s="2"/>
      <c r="I773" s="23"/>
      <c r="J773" s="23"/>
      <c r="K773" s="2"/>
      <c r="L773" s="23"/>
      <c r="M773" s="23"/>
      <c r="N773" s="23"/>
      <c r="O773" s="2"/>
      <c r="P773" s="2"/>
      <c r="Q773" s="2"/>
      <c r="R773" s="2"/>
      <c r="S773" s="2"/>
      <c r="T773" s="2"/>
      <c r="U773" s="2"/>
      <c r="V773" s="2"/>
      <c r="W773" s="2"/>
      <c r="X773" s="2"/>
      <c r="Y773" s="2"/>
      <c r="Z773" s="2"/>
      <c r="AA773" s="2"/>
      <c r="AB773" s="2"/>
      <c r="AC773" s="2"/>
      <c r="AD773" s="2"/>
      <c r="AE773" s="2"/>
    </row>
    <row r="774" spans="1:31" ht="15.75" customHeight="1" x14ac:dyDescent="0.2">
      <c r="A774" s="20"/>
      <c r="B774" s="2"/>
      <c r="C774" s="23"/>
      <c r="D774" s="23"/>
      <c r="E774" s="23"/>
      <c r="F774" s="2"/>
      <c r="G774" s="23"/>
      <c r="H774" s="2"/>
      <c r="I774" s="23"/>
      <c r="J774" s="23"/>
      <c r="K774" s="2"/>
      <c r="L774" s="23"/>
      <c r="M774" s="23"/>
      <c r="N774" s="23"/>
      <c r="O774" s="2"/>
      <c r="P774" s="2"/>
      <c r="Q774" s="2"/>
      <c r="R774" s="2"/>
      <c r="S774" s="2"/>
      <c r="T774" s="2"/>
      <c r="U774" s="2"/>
      <c r="V774" s="2"/>
      <c r="W774" s="2"/>
      <c r="X774" s="2"/>
      <c r="Y774" s="2"/>
      <c r="Z774" s="2"/>
      <c r="AA774" s="2"/>
      <c r="AB774" s="2"/>
      <c r="AC774" s="2"/>
      <c r="AD774" s="2"/>
      <c r="AE774" s="2"/>
    </row>
    <row r="775" spans="1:31" ht="15.75" customHeight="1" x14ac:dyDescent="0.2">
      <c r="A775" s="20"/>
      <c r="B775" s="2"/>
      <c r="C775" s="23"/>
      <c r="D775" s="23"/>
      <c r="E775" s="23"/>
      <c r="F775" s="2"/>
      <c r="G775" s="23"/>
      <c r="H775" s="2"/>
      <c r="I775" s="23"/>
      <c r="J775" s="23"/>
      <c r="K775" s="2"/>
      <c r="L775" s="23"/>
      <c r="M775" s="23"/>
      <c r="N775" s="23"/>
      <c r="O775" s="2"/>
      <c r="P775" s="2"/>
      <c r="Q775" s="2"/>
      <c r="R775" s="2"/>
      <c r="S775" s="2"/>
      <c r="T775" s="2"/>
      <c r="U775" s="2"/>
      <c r="V775" s="2"/>
      <c r="W775" s="2"/>
      <c r="X775" s="2"/>
      <c r="Y775" s="2"/>
      <c r="Z775" s="2"/>
      <c r="AA775" s="2"/>
      <c r="AB775" s="2"/>
      <c r="AC775" s="2"/>
      <c r="AD775" s="2"/>
      <c r="AE775" s="2"/>
    </row>
    <row r="776" spans="1:31" ht="15.75" customHeight="1" x14ac:dyDescent="0.2">
      <c r="A776" s="20"/>
      <c r="B776" s="2"/>
      <c r="C776" s="23"/>
      <c r="D776" s="23"/>
      <c r="E776" s="23"/>
      <c r="F776" s="2"/>
      <c r="G776" s="23"/>
      <c r="H776" s="2"/>
      <c r="I776" s="23"/>
      <c r="J776" s="23"/>
      <c r="K776" s="2"/>
      <c r="L776" s="23"/>
      <c r="M776" s="23"/>
      <c r="N776" s="23"/>
      <c r="O776" s="2"/>
      <c r="P776" s="2"/>
      <c r="Q776" s="2"/>
      <c r="R776" s="2"/>
      <c r="S776" s="2"/>
      <c r="T776" s="2"/>
      <c r="U776" s="2"/>
      <c r="V776" s="2"/>
      <c r="W776" s="2"/>
      <c r="X776" s="2"/>
      <c r="Y776" s="2"/>
      <c r="Z776" s="2"/>
      <c r="AA776" s="2"/>
      <c r="AB776" s="2"/>
      <c r="AC776" s="2"/>
      <c r="AD776" s="2"/>
      <c r="AE776" s="2"/>
    </row>
    <row r="777" spans="1:31" ht="15.75" customHeight="1" x14ac:dyDescent="0.2">
      <c r="A777" s="20"/>
      <c r="B777" s="2"/>
      <c r="C777" s="23"/>
      <c r="D777" s="23"/>
      <c r="E777" s="23"/>
      <c r="F777" s="2"/>
      <c r="G777" s="23"/>
      <c r="H777" s="2"/>
      <c r="I777" s="23"/>
      <c r="J777" s="23"/>
      <c r="K777" s="2"/>
      <c r="L777" s="23"/>
      <c r="M777" s="23"/>
      <c r="N777" s="23"/>
      <c r="O777" s="2"/>
      <c r="P777" s="2"/>
      <c r="Q777" s="2"/>
      <c r="R777" s="2"/>
      <c r="S777" s="2"/>
      <c r="T777" s="2"/>
      <c r="U777" s="2"/>
      <c r="V777" s="2"/>
      <c r="W777" s="2"/>
      <c r="X777" s="2"/>
      <c r="Y777" s="2"/>
      <c r="Z777" s="2"/>
      <c r="AA777" s="2"/>
      <c r="AB777" s="2"/>
      <c r="AC777" s="2"/>
      <c r="AD777" s="2"/>
      <c r="AE777" s="2"/>
    </row>
    <row r="778" spans="1:31" ht="15.75" customHeight="1" x14ac:dyDescent="0.2">
      <c r="A778" s="20"/>
      <c r="B778" s="2"/>
      <c r="C778" s="23"/>
      <c r="D778" s="23"/>
      <c r="E778" s="23"/>
      <c r="F778" s="2"/>
      <c r="G778" s="23"/>
      <c r="H778" s="2"/>
      <c r="I778" s="23"/>
      <c r="J778" s="23"/>
      <c r="K778" s="2"/>
      <c r="L778" s="23"/>
      <c r="M778" s="23"/>
      <c r="N778" s="23"/>
      <c r="O778" s="2"/>
      <c r="P778" s="2"/>
      <c r="Q778" s="2"/>
      <c r="R778" s="2"/>
      <c r="S778" s="2"/>
      <c r="T778" s="2"/>
      <c r="U778" s="2"/>
      <c r="V778" s="2"/>
      <c r="W778" s="2"/>
      <c r="X778" s="2"/>
      <c r="Y778" s="2"/>
      <c r="Z778" s="2"/>
      <c r="AA778" s="2"/>
      <c r="AB778" s="2"/>
      <c r="AC778" s="2"/>
      <c r="AD778" s="2"/>
      <c r="AE778" s="2"/>
    </row>
    <row r="779" spans="1:31" ht="15.75" customHeight="1" x14ac:dyDescent="0.2">
      <c r="A779" s="20"/>
      <c r="B779" s="2"/>
      <c r="C779" s="23"/>
      <c r="D779" s="23"/>
      <c r="E779" s="23"/>
      <c r="F779" s="2"/>
      <c r="G779" s="23"/>
      <c r="H779" s="2"/>
      <c r="I779" s="23"/>
      <c r="J779" s="23"/>
      <c r="K779" s="2"/>
      <c r="L779" s="23"/>
      <c r="M779" s="23"/>
      <c r="N779" s="23"/>
      <c r="O779" s="2"/>
      <c r="P779" s="2"/>
      <c r="Q779" s="2"/>
      <c r="R779" s="2"/>
      <c r="S779" s="2"/>
      <c r="T779" s="2"/>
      <c r="U779" s="2"/>
      <c r="V779" s="2"/>
      <c r="W779" s="2"/>
      <c r="X779" s="2"/>
      <c r="Y779" s="2"/>
      <c r="Z779" s="2"/>
      <c r="AA779" s="2"/>
      <c r="AB779" s="2"/>
      <c r="AC779" s="2"/>
      <c r="AD779" s="2"/>
      <c r="AE779" s="2"/>
    </row>
    <row r="780" spans="1:31" ht="15.75" customHeight="1" x14ac:dyDescent="0.2">
      <c r="A780" s="20"/>
      <c r="B780" s="2"/>
      <c r="C780" s="23"/>
      <c r="D780" s="23"/>
      <c r="E780" s="23"/>
      <c r="F780" s="2"/>
      <c r="G780" s="23"/>
      <c r="H780" s="2"/>
      <c r="I780" s="23"/>
      <c r="J780" s="23"/>
      <c r="K780" s="2"/>
      <c r="L780" s="23"/>
      <c r="M780" s="23"/>
      <c r="N780" s="23"/>
      <c r="O780" s="2"/>
      <c r="P780" s="2"/>
      <c r="Q780" s="2"/>
      <c r="R780" s="2"/>
      <c r="S780" s="2"/>
      <c r="T780" s="2"/>
      <c r="U780" s="2"/>
      <c r="V780" s="2"/>
      <c r="W780" s="2"/>
      <c r="X780" s="2"/>
      <c r="Y780" s="2"/>
      <c r="Z780" s="2"/>
      <c r="AA780" s="2"/>
      <c r="AB780" s="2"/>
      <c r="AC780" s="2"/>
      <c r="AD780" s="2"/>
      <c r="AE780" s="2"/>
    </row>
    <row r="781" spans="1:31" ht="15.75" customHeight="1" x14ac:dyDescent="0.2">
      <c r="A781" s="20"/>
      <c r="B781" s="2"/>
      <c r="C781" s="23"/>
      <c r="D781" s="23"/>
      <c r="E781" s="23"/>
      <c r="F781" s="2"/>
      <c r="G781" s="23"/>
      <c r="H781" s="2"/>
      <c r="I781" s="23"/>
      <c r="J781" s="23"/>
      <c r="K781" s="2"/>
      <c r="L781" s="23"/>
      <c r="M781" s="23"/>
      <c r="N781" s="23"/>
      <c r="O781" s="2"/>
      <c r="P781" s="2"/>
      <c r="Q781" s="2"/>
      <c r="R781" s="2"/>
      <c r="S781" s="2"/>
      <c r="T781" s="2"/>
      <c r="U781" s="2"/>
      <c r="V781" s="2"/>
      <c r="W781" s="2"/>
      <c r="X781" s="2"/>
      <c r="Y781" s="2"/>
      <c r="Z781" s="2"/>
      <c r="AA781" s="2"/>
      <c r="AB781" s="2"/>
      <c r="AC781" s="2"/>
      <c r="AD781" s="2"/>
      <c r="AE781" s="2"/>
    </row>
    <row r="782" spans="1:31" ht="15.75" customHeight="1" x14ac:dyDescent="0.2">
      <c r="A782" s="20"/>
      <c r="B782" s="2"/>
      <c r="C782" s="23"/>
      <c r="D782" s="23"/>
      <c r="E782" s="23"/>
      <c r="F782" s="2"/>
      <c r="G782" s="23"/>
      <c r="H782" s="2"/>
      <c r="I782" s="23"/>
      <c r="J782" s="23"/>
      <c r="K782" s="2"/>
      <c r="L782" s="23"/>
      <c r="M782" s="23"/>
      <c r="N782" s="23"/>
      <c r="O782" s="2"/>
      <c r="P782" s="2"/>
      <c r="Q782" s="2"/>
      <c r="R782" s="2"/>
      <c r="S782" s="2"/>
      <c r="T782" s="2"/>
      <c r="U782" s="2"/>
      <c r="V782" s="2"/>
      <c r="W782" s="2"/>
      <c r="X782" s="2"/>
      <c r="Y782" s="2"/>
      <c r="Z782" s="2"/>
      <c r="AA782" s="2"/>
      <c r="AB782" s="2"/>
      <c r="AC782" s="2"/>
      <c r="AD782" s="2"/>
      <c r="AE782" s="2"/>
    </row>
    <row r="783" spans="1:31" ht="15.75" customHeight="1" x14ac:dyDescent="0.2">
      <c r="A783" s="20"/>
      <c r="B783" s="2"/>
      <c r="C783" s="23"/>
      <c r="D783" s="23"/>
      <c r="E783" s="23"/>
      <c r="F783" s="2"/>
      <c r="G783" s="23"/>
      <c r="H783" s="2"/>
      <c r="I783" s="23"/>
      <c r="J783" s="23"/>
      <c r="K783" s="2"/>
      <c r="L783" s="23"/>
      <c r="M783" s="23"/>
      <c r="N783" s="23"/>
      <c r="O783" s="2"/>
      <c r="P783" s="2"/>
      <c r="Q783" s="2"/>
      <c r="R783" s="2"/>
      <c r="S783" s="2"/>
      <c r="T783" s="2"/>
      <c r="U783" s="2"/>
      <c r="V783" s="2"/>
      <c r="W783" s="2"/>
      <c r="X783" s="2"/>
      <c r="Y783" s="2"/>
      <c r="Z783" s="2"/>
      <c r="AA783" s="2"/>
      <c r="AB783" s="2"/>
      <c r="AC783" s="2"/>
      <c r="AD783" s="2"/>
      <c r="AE783" s="2"/>
    </row>
    <row r="784" spans="1:31" ht="15.75" customHeight="1" x14ac:dyDescent="0.2">
      <c r="A784" s="20"/>
      <c r="B784" s="2"/>
      <c r="C784" s="23"/>
      <c r="D784" s="23"/>
      <c r="E784" s="23"/>
      <c r="F784" s="2"/>
      <c r="G784" s="23"/>
      <c r="H784" s="2"/>
      <c r="I784" s="23"/>
      <c r="J784" s="23"/>
      <c r="K784" s="2"/>
      <c r="L784" s="23"/>
      <c r="M784" s="23"/>
      <c r="N784" s="23"/>
      <c r="O784" s="2"/>
      <c r="P784" s="2"/>
      <c r="Q784" s="2"/>
      <c r="R784" s="2"/>
      <c r="S784" s="2"/>
      <c r="T784" s="2"/>
      <c r="U784" s="2"/>
      <c r="V784" s="2"/>
      <c r="W784" s="2"/>
      <c r="X784" s="2"/>
      <c r="Y784" s="2"/>
      <c r="Z784" s="2"/>
      <c r="AA784" s="2"/>
      <c r="AB784" s="2"/>
      <c r="AC784" s="2"/>
      <c r="AD784" s="2"/>
      <c r="AE784" s="2"/>
    </row>
    <row r="785" spans="1:31" ht="15.75" customHeight="1" x14ac:dyDescent="0.2">
      <c r="A785" s="20"/>
      <c r="B785" s="2"/>
      <c r="C785" s="23"/>
      <c r="D785" s="23"/>
      <c r="E785" s="23"/>
      <c r="F785" s="2"/>
      <c r="G785" s="23"/>
      <c r="H785" s="2"/>
      <c r="I785" s="23"/>
      <c r="J785" s="23"/>
      <c r="K785" s="2"/>
      <c r="L785" s="23"/>
      <c r="M785" s="23"/>
      <c r="N785" s="23"/>
      <c r="O785" s="2"/>
      <c r="P785" s="2"/>
      <c r="Q785" s="2"/>
      <c r="R785" s="2"/>
      <c r="S785" s="2"/>
      <c r="T785" s="2"/>
      <c r="U785" s="2"/>
      <c r="V785" s="2"/>
      <c r="W785" s="2"/>
      <c r="X785" s="2"/>
      <c r="Y785" s="2"/>
      <c r="Z785" s="2"/>
      <c r="AA785" s="2"/>
      <c r="AB785" s="2"/>
      <c r="AC785" s="2"/>
      <c r="AD785" s="2"/>
      <c r="AE785" s="2"/>
    </row>
    <row r="786" spans="1:31" ht="15.75" customHeight="1" x14ac:dyDescent="0.2">
      <c r="A786" s="20"/>
      <c r="B786" s="2"/>
      <c r="C786" s="23"/>
      <c r="D786" s="23"/>
      <c r="E786" s="23"/>
      <c r="F786" s="2"/>
      <c r="G786" s="23"/>
      <c r="H786" s="2"/>
      <c r="I786" s="23"/>
      <c r="J786" s="23"/>
      <c r="K786" s="2"/>
      <c r="L786" s="23"/>
      <c r="M786" s="23"/>
      <c r="N786" s="23"/>
      <c r="O786" s="2"/>
      <c r="P786" s="2"/>
      <c r="Q786" s="2"/>
      <c r="R786" s="2"/>
      <c r="S786" s="2"/>
      <c r="T786" s="2"/>
      <c r="U786" s="2"/>
      <c r="V786" s="2"/>
      <c r="W786" s="2"/>
      <c r="X786" s="2"/>
      <c r="Y786" s="2"/>
      <c r="Z786" s="2"/>
      <c r="AA786" s="2"/>
      <c r="AB786" s="2"/>
      <c r="AC786" s="2"/>
      <c r="AD786" s="2"/>
      <c r="AE786" s="2"/>
    </row>
    <row r="787" spans="1:31" ht="15.75" customHeight="1" x14ac:dyDescent="0.2">
      <c r="A787" s="20"/>
      <c r="B787" s="2"/>
      <c r="C787" s="23"/>
      <c r="D787" s="23"/>
      <c r="E787" s="23"/>
      <c r="F787" s="2"/>
      <c r="G787" s="23"/>
      <c r="H787" s="2"/>
      <c r="I787" s="23"/>
      <c r="J787" s="23"/>
      <c r="K787" s="2"/>
      <c r="L787" s="23"/>
      <c r="M787" s="23"/>
      <c r="N787" s="23"/>
      <c r="O787" s="2"/>
      <c r="P787" s="2"/>
      <c r="Q787" s="2"/>
      <c r="R787" s="2"/>
      <c r="S787" s="2"/>
      <c r="T787" s="2"/>
      <c r="U787" s="2"/>
      <c r="V787" s="2"/>
      <c r="W787" s="2"/>
      <c r="X787" s="2"/>
      <c r="Y787" s="2"/>
      <c r="Z787" s="2"/>
      <c r="AA787" s="2"/>
      <c r="AB787" s="2"/>
      <c r="AC787" s="2"/>
      <c r="AD787" s="2"/>
      <c r="AE787" s="2"/>
    </row>
    <row r="788" spans="1:31" ht="15.75" customHeight="1" x14ac:dyDescent="0.2">
      <c r="A788" s="20"/>
      <c r="B788" s="2"/>
      <c r="C788" s="23"/>
      <c r="D788" s="23"/>
      <c r="E788" s="23"/>
      <c r="F788" s="2"/>
      <c r="G788" s="23"/>
      <c r="H788" s="2"/>
      <c r="I788" s="23"/>
      <c r="J788" s="23"/>
      <c r="K788" s="2"/>
      <c r="L788" s="23"/>
      <c r="M788" s="23"/>
      <c r="N788" s="23"/>
      <c r="O788" s="2"/>
      <c r="P788" s="2"/>
      <c r="Q788" s="2"/>
      <c r="R788" s="2"/>
      <c r="S788" s="2"/>
      <c r="T788" s="2"/>
      <c r="U788" s="2"/>
      <c r="V788" s="2"/>
      <c r="W788" s="2"/>
      <c r="X788" s="2"/>
      <c r="Y788" s="2"/>
      <c r="Z788" s="2"/>
      <c r="AA788" s="2"/>
      <c r="AB788" s="2"/>
      <c r="AC788" s="2"/>
      <c r="AD788" s="2"/>
      <c r="AE788" s="2"/>
    </row>
    <row r="789" spans="1:31" ht="15.75" customHeight="1" x14ac:dyDescent="0.2">
      <c r="A789" s="20"/>
      <c r="B789" s="2"/>
      <c r="C789" s="23"/>
      <c r="D789" s="23"/>
      <c r="E789" s="23"/>
      <c r="F789" s="2"/>
      <c r="G789" s="23"/>
      <c r="H789" s="2"/>
      <c r="I789" s="23"/>
      <c r="J789" s="23"/>
      <c r="K789" s="2"/>
      <c r="L789" s="23"/>
      <c r="M789" s="23"/>
      <c r="N789" s="23"/>
      <c r="O789" s="2"/>
      <c r="P789" s="2"/>
      <c r="Q789" s="2"/>
      <c r="R789" s="2"/>
      <c r="S789" s="2"/>
      <c r="T789" s="2"/>
      <c r="U789" s="2"/>
      <c r="V789" s="2"/>
      <c r="W789" s="2"/>
      <c r="X789" s="2"/>
      <c r="Y789" s="2"/>
      <c r="Z789" s="2"/>
      <c r="AA789" s="2"/>
      <c r="AB789" s="2"/>
      <c r="AC789" s="2"/>
      <c r="AD789" s="2"/>
      <c r="AE789" s="2"/>
    </row>
    <row r="790" spans="1:31" ht="15.75" customHeight="1" x14ac:dyDescent="0.2">
      <c r="A790" s="20"/>
      <c r="B790" s="2"/>
      <c r="C790" s="23"/>
      <c r="D790" s="23"/>
      <c r="E790" s="23"/>
      <c r="F790" s="2"/>
      <c r="G790" s="23"/>
      <c r="H790" s="2"/>
      <c r="I790" s="23"/>
      <c r="J790" s="23"/>
      <c r="K790" s="2"/>
      <c r="L790" s="23"/>
      <c r="M790" s="23"/>
      <c r="N790" s="23"/>
      <c r="O790" s="2"/>
      <c r="P790" s="2"/>
      <c r="Q790" s="2"/>
      <c r="R790" s="2"/>
      <c r="S790" s="2"/>
      <c r="T790" s="2"/>
      <c r="U790" s="2"/>
      <c r="V790" s="2"/>
      <c r="W790" s="2"/>
      <c r="X790" s="2"/>
      <c r="Y790" s="2"/>
      <c r="Z790" s="2"/>
      <c r="AA790" s="2"/>
      <c r="AB790" s="2"/>
      <c r="AC790" s="2"/>
      <c r="AD790" s="2"/>
      <c r="AE790" s="2"/>
    </row>
    <row r="791" spans="1:31" ht="15.75" customHeight="1" x14ac:dyDescent="0.2">
      <c r="A791" s="20"/>
      <c r="B791" s="2"/>
      <c r="C791" s="23"/>
      <c r="D791" s="23"/>
      <c r="E791" s="23"/>
      <c r="F791" s="2"/>
      <c r="G791" s="23"/>
      <c r="H791" s="2"/>
      <c r="I791" s="23"/>
      <c r="J791" s="23"/>
      <c r="K791" s="2"/>
      <c r="L791" s="23"/>
      <c r="M791" s="23"/>
      <c r="N791" s="23"/>
      <c r="O791" s="2"/>
      <c r="P791" s="2"/>
      <c r="Q791" s="2"/>
      <c r="R791" s="2"/>
      <c r="S791" s="2"/>
      <c r="T791" s="2"/>
      <c r="U791" s="2"/>
      <c r="V791" s="2"/>
      <c r="W791" s="2"/>
      <c r="X791" s="2"/>
      <c r="Y791" s="2"/>
      <c r="Z791" s="2"/>
      <c r="AA791" s="2"/>
      <c r="AB791" s="2"/>
      <c r="AC791" s="2"/>
      <c r="AD791" s="2"/>
      <c r="AE791" s="2"/>
    </row>
    <row r="792" spans="1:31" ht="15.75" customHeight="1" x14ac:dyDescent="0.2">
      <c r="A792" s="20"/>
      <c r="B792" s="2"/>
      <c r="C792" s="23"/>
      <c r="D792" s="23"/>
      <c r="E792" s="23"/>
      <c r="F792" s="2"/>
      <c r="G792" s="23"/>
      <c r="H792" s="2"/>
      <c r="I792" s="23"/>
      <c r="J792" s="23"/>
      <c r="K792" s="2"/>
      <c r="L792" s="23"/>
      <c r="M792" s="23"/>
      <c r="N792" s="23"/>
      <c r="O792" s="2"/>
      <c r="P792" s="2"/>
      <c r="Q792" s="2"/>
      <c r="R792" s="2"/>
      <c r="S792" s="2"/>
      <c r="T792" s="2"/>
      <c r="U792" s="2"/>
      <c r="V792" s="2"/>
      <c r="W792" s="2"/>
      <c r="X792" s="2"/>
      <c r="Y792" s="2"/>
      <c r="Z792" s="2"/>
      <c r="AA792" s="2"/>
      <c r="AB792" s="2"/>
      <c r="AC792" s="2"/>
      <c r="AD792" s="2"/>
      <c r="AE792" s="2"/>
    </row>
    <row r="793" spans="1:31" ht="15.75" customHeight="1" x14ac:dyDescent="0.2">
      <c r="A793" s="20"/>
      <c r="B793" s="2"/>
      <c r="C793" s="23"/>
      <c r="D793" s="23"/>
      <c r="E793" s="23"/>
      <c r="F793" s="2"/>
      <c r="G793" s="23"/>
      <c r="H793" s="2"/>
      <c r="I793" s="23"/>
      <c r="J793" s="23"/>
      <c r="K793" s="2"/>
      <c r="L793" s="23"/>
      <c r="M793" s="23"/>
      <c r="N793" s="23"/>
      <c r="O793" s="2"/>
      <c r="P793" s="2"/>
      <c r="Q793" s="2"/>
      <c r="R793" s="2"/>
      <c r="S793" s="2"/>
      <c r="T793" s="2"/>
      <c r="U793" s="2"/>
      <c r="V793" s="2"/>
      <c r="W793" s="2"/>
      <c r="X793" s="2"/>
      <c r="Y793" s="2"/>
      <c r="Z793" s="2"/>
      <c r="AA793" s="2"/>
      <c r="AB793" s="2"/>
      <c r="AC793" s="2"/>
      <c r="AD793" s="2"/>
      <c r="AE793" s="2"/>
    </row>
    <row r="794" spans="1:31" ht="15.75" customHeight="1" x14ac:dyDescent="0.2">
      <c r="A794" s="20"/>
      <c r="B794" s="2"/>
      <c r="C794" s="23"/>
      <c r="D794" s="23"/>
      <c r="E794" s="23"/>
      <c r="F794" s="2"/>
      <c r="G794" s="23"/>
      <c r="H794" s="2"/>
      <c r="I794" s="23"/>
      <c r="J794" s="23"/>
      <c r="K794" s="2"/>
      <c r="L794" s="23"/>
      <c r="M794" s="23"/>
      <c r="N794" s="23"/>
      <c r="O794" s="2"/>
      <c r="P794" s="2"/>
      <c r="Q794" s="2"/>
      <c r="R794" s="2"/>
      <c r="S794" s="2"/>
      <c r="T794" s="2"/>
      <c r="U794" s="2"/>
      <c r="V794" s="2"/>
      <c r="W794" s="2"/>
      <c r="X794" s="2"/>
      <c r="Y794" s="2"/>
      <c r="Z794" s="2"/>
      <c r="AA794" s="2"/>
      <c r="AB794" s="2"/>
      <c r="AC794" s="2"/>
      <c r="AD794" s="2"/>
      <c r="AE794" s="2"/>
    </row>
    <row r="795" spans="1:31" ht="15.75" customHeight="1" x14ac:dyDescent="0.2">
      <c r="A795" s="20"/>
      <c r="B795" s="2"/>
      <c r="C795" s="23"/>
      <c r="D795" s="23"/>
      <c r="E795" s="23"/>
      <c r="F795" s="2"/>
      <c r="G795" s="23"/>
      <c r="H795" s="2"/>
      <c r="I795" s="23"/>
      <c r="J795" s="23"/>
      <c r="K795" s="2"/>
      <c r="L795" s="23"/>
      <c r="M795" s="23"/>
      <c r="N795" s="23"/>
      <c r="O795" s="2"/>
      <c r="P795" s="2"/>
      <c r="Q795" s="2"/>
      <c r="R795" s="2"/>
      <c r="S795" s="2"/>
      <c r="T795" s="2"/>
      <c r="U795" s="2"/>
      <c r="V795" s="2"/>
      <c r="W795" s="2"/>
      <c r="X795" s="2"/>
      <c r="Y795" s="2"/>
      <c r="Z795" s="2"/>
      <c r="AA795" s="2"/>
      <c r="AB795" s="2"/>
      <c r="AC795" s="2"/>
      <c r="AD795" s="2"/>
      <c r="AE795" s="2"/>
    </row>
    <row r="796" spans="1:31" ht="15.75" customHeight="1" x14ac:dyDescent="0.2">
      <c r="A796" s="20"/>
      <c r="B796" s="2"/>
      <c r="C796" s="23"/>
      <c r="D796" s="23"/>
      <c r="E796" s="23"/>
      <c r="F796" s="2"/>
      <c r="G796" s="23"/>
      <c r="H796" s="2"/>
      <c r="I796" s="23"/>
      <c r="J796" s="23"/>
      <c r="K796" s="2"/>
      <c r="L796" s="23"/>
      <c r="M796" s="23"/>
      <c r="N796" s="23"/>
      <c r="O796" s="2"/>
      <c r="P796" s="2"/>
      <c r="Q796" s="2"/>
      <c r="R796" s="2"/>
      <c r="S796" s="2"/>
      <c r="T796" s="2"/>
      <c r="U796" s="2"/>
      <c r="V796" s="2"/>
      <c r="W796" s="2"/>
      <c r="X796" s="2"/>
      <c r="Y796" s="2"/>
      <c r="Z796" s="2"/>
      <c r="AA796" s="2"/>
      <c r="AB796" s="2"/>
      <c r="AC796" s="2"/>
      <c r="AD796" s="2"/>
      <c r="AE796" s="2"/>
    </row>
    <row r="797" spans="1:31" ht="15.75" customHeight="1" x14ac:dyDescent="0.2">
      <c r="A797" s="20"/>
      <c r="B797" s="2"/>
      <c r="C797" s="23"/>
      <c r="D797" s="23"/>
      <c r="E797" s="23"/>
      <c r="F797" s="2"/>
      <c r="G797" s="23"/>
      <c r="H797" s="2"/>
      <c r="I797" s="23"/>
      <c r="J797" s="23"/>
      <c r="K797" s="2"/>
      <c r="L797" s="23"/>
      <c r="M797" s="23"/>
      <c r="N797" s="23"/>
      <c r="O797" s="2"/>
      <c r="P797" s="2"/>
      <c r="Q797" s="2"/>
      <c r="R797" s="2"/>
      <c r="S797" s="2"/>
      <c r="T797" s="2"/>
      <c r="U797" s="2"/>
      <c r="V797" s="2"/>
      <c r="W797" s="2"/>
      <c r="X797" s="2"/>
      <c r="Y797" s="2"/>
      <c r="Z797" s="2"/>
      <c r="AA797" s="2"/>
      <c r="AB797" s="2"/>
      <c r="AC797" s="2"/>
      <c r="AD797" s="2"/>
      <c r="AE797" s="2"/>
    </row>
    <row r="798" spans="1:31" ht="15.75" customHeight="1" x14ac:dyDescent="0.2">
      <c r="A798" s="20"/>
      <c r="B798" s="2"/>
      <c r="C798" s="23"/>
      <c r="D798" s="23"/>
      <c r="E798" s="23"/>
      <c r="F798" s="2"/>
      <c r="G798" s="23"/>
      <c r="H798" s="2"/>
      <c r="I798" s="23"/>
      <c r="J798" s="23"/>
      <c r="K798" s="2"/>
      <c r="L798" s="23"/>
      <c r="M798" s="23"/>
      <c r="N798" s="23"/>
      <c r="O798" s="2"/>
      <c r="P798" s="2"/>
      <c r="Q798" s="2"/>
      <c r="R798" s="2"/>
      <c r="S798" s="2"/>
      <c r="T798" s="2"/>
      <c r="U798" s="2"/>
      <c r="V798" s="2"/>
      <c r="W798" s="2"/>
      <c r="X798" s="2"/>
      <c r="Y798" s="2"/>
      <c r="Z798" s="2"/>
      <c r="AA798" s="2"/>
      <c r="AB798" s="2"/>
      <c r="AC798" s="2"/>
      <c r="AD798" s="2"/>
      <c r="AE798" s="2"/>
    </row>
    <row r="799" spans="1:31" ht="15.75" customHeight="1" x14ac:dyDescent="0.2">
      <c r="A799" s="20"/>
      <c r="B799" s="2"/>
      <c r="C799" s="23"/>
      <c r="D799" s="23"/>
      <c r="E799" s="23"/>
      <c r="F799" s="2"/>
      <c r="G799" s="23"/>
      <c r="H799" s="2"/>
      <c r="I799" s="23"/>
      <c r="J799" s="23"/>
      <c r="K799" s="2"/>
      <c r="L799" s="23"/>
      <c r="M799" s="23"/>
      <c r="N799" s="23"/>
      <c r="O799" s="2"/>
      <c r="P799" s="2"/>
      <c r="Q799" s="2"/>
      <c r="R799" s="2"/>
      <c r="S799" s="2"/>
      <c r="T799" s="2"/>
      <c r="U799" s="2"/>
      <c r="V799" s="2"/>
      <c r="W799" s="2"/>
      <c r="X799" s="2"/>
      <c r="Y799" s="2"/>
      <c r="Z799" s="2"/>
      <c r="AA799" s="2"/>
      <c r="AB799" s="2"/>
      <c r="AC799" s="2"/>
      <c r="AD799" s="2"/>
      <c r="AE799" s="2"/>
    </row>
    <row r="800" spans="1:31" ht="15.75" customHeight="1" x14ac:dyDescent="0.2">
      <c r="A800" s="20"/>
      <c r="B800" s="2"/>
      <c r="C800" s="23"/>
      <c r="D800" s="23"/>
      <c r="E800" s="23"/>
      <c r="F800" s="2"/>
      <c r="G800" s="23"/>
      <c r="H800" s="2"/>
      <c r="I800" s="23"/>
      <c r="J800" s="23"/>
      <c r="K800" s="2"/>
      <c r="L800" s="23"/>
      <c r="M800" s="23"/>
      <c r="N800" s="23"/>
      <c r="O800" s="2"/>
      <c r="P800" s="2"/>
      <c r="Q800" s="2"/>
      <c r="R800" s="2"/>
      <c r="S800" s="2"/>
      <c r="T800" s="2"/>
      <c r="U800" s="2"/>
      <c r="V800" s="2"/>
      <c r="W800" s="2"/>
      <c r="X800" s="2"/>
      <c r="Y800" s="2"/>
      <c r="Z800" s="2"/>
      <c r="AA800" s="2"/>
      <c r="AB800" s="2"/>
      <c r="AC800" s="2"/>
      <c r="AD800" s="2"/>
      <c r="AE800" s="2"/>
    </row>
    <row r="801" spans="1:31" ht="15.75" customHeight="1" x14ac:dyDescent="0.2">
      <c r="A801" s="20"/>
      <c r="B801" s="2"/>
      <c r="C801" s="23"/>
      <c r="D801" s="23"/>
      <c r="E801" s="23"/>
      <c r="F801" s="2"/>
      <c r="G801" s="23"/>
      <c r="H801" s="2"/>
      <c r="I801" s="23"/>
      <c r="J801" s="23"/>
      <c r="K801" s="2"/>
      <c r="L801" s="23"/>
      <c r="M801" s="23"/>
      <c r="N801" s="23"/>
      <c r="O801" s="2"/>
      <c r="P801" s="2"/>
      <c r="Q801" s="2"/>
      <c r="R801" s="2"/>
      <c r="S801" s="2"/>
      <c r="T801" s="2"/>
      <c r="U801" s="2"/>
      <c r="V801" s="2"/>
      <c r="W801" s="2"/>
      <c r="X801" s="2"/>
      <c r="Y801" s="2"/>
      <c r="Z801" s="2"/>
      <c r="AA801" s="2"/>
      <c r="AB801" s="2"/>
      <c r="AC801" s="2"/>
      <c r="AD801" s="2"/>
      <c r="AE801" s="2"/>
    </row>
    <row r="802" spans="1:31" ht="15.75" customHeight="1" x14ac:dyDescent="0.2">
      <c r="A802" s="20"/>
      <c r="B802" s="2"/>
      <c r="C802" s="23"/>
      <c r="D802" s="23"/>
      <c r="E802" s="23"/>
      <c r="F802" s="2"/>
      <c r="G802" s="23"/>
      <c r="H802" s="2"/>
      <c r="I802" s="23"/>
      <c r="J802" s="23"/>
      <c r="K802" s="2"/>
      <c r="L802" s="23"/>
      <c r="M802" s="23"/>
      <c r="N802" s="23"/>
      <c r="O802" s="2"/>
      <c r="P802" s="2"/>
      <c r="Q802" s="2"/>
      <c r="R802" s="2"/>
      <c r="S802" s="2"/>
      <c r="T802" s="2"/>
      <c r="U802" s="2"/>
      <c r="V802" s="2"/>
      <c r="W802" s="2"/>
      <c r="X802" s="2"/>
      <c r="Y802" s="2"/>
      <c r="Z802" s="2"/>
      <c r="AA802" s="2"/>
      <c r="AB802" s="2"/>
      <c r="AC802" s="2"/>
      <c r="AD802" s="2"/>
      <c r="AE802" s="2"/>
    </row>
    <row r="803" spans="1:31" ht="15.75" customHeight="1" x14ac:dyDescent="0.2">
      <c r="A803" s="20"/>
      <c r="B803" s="2"/>
      <c r="C803" s="23"/>
      <c r="D803" s="23"/>
      <c r="E803" s="23"/>
      <c r="F803" s="2"/>
      <c r="G803" s="23"/>
      <c r="H803" s="2"/>
      <c r="I803" s="23"/>
      <c r="J803" s="23"/>
      <c r="K803" s="2"/>
      <c r="L803" s="23"/>
      <c r="M803" s="23"/>
      <c r="N803" s="23"/>
      <c r="O803" s="2"/>
      <c r="P803" s="2"/>
      <c r="Q803" s="2"/>
      <c r="R803" s="2"/>
      <c r="S803" s="2"/>
      <c r="T803" s="2"/>
      <c r="U803" s="2"/>
      <c r="V803" s="2"/>
      <c r="W803" s="2"/>
      <c r="X803" s="2"/>
      <c r="Y803" s="2"/>
      <c r="Z803" s="2"/>
      <c r="AA803" s="2"/>
      <c r="AB803" s="2"/>
      <c r="AC803" s="2"/>
      <c r="AD803" s="2"/>
      <c r="AE803" s="2"/>
    </row>
    <row r="804" spans="1:31" ht="15.75" customHeight="1" x14ac:dyDescent="0.2">
      <c r="A804" s="20"/>
      <c r="B804" s="2"/>
      <c r="C804" s="23"/>
      <c r="D804" s="23"/>
      <c r="E804" s="23"/>
      <c r="F804" s="2"/>
      <c r="G804" s="23"/>
      <c r="H804" s="2"/>
      <c r="I804" s="23"/>
      <c r="J804" s="23"/>
      <c r="K804" s="2"/>
      <c r="L804" s="23"/>
      <c r="M804" s="23"/>
      <c r="N804" s="23"/>
      <c r="O804" s="2"/>
      <c r="P804" s="2"/>
      <c r="Q804" s="2"/>
      <c r="R804" s="2"/>
      <c r="S804" s="2"/>
      <c r="T804" s="2"/>
      <c r="U804" s="2"/>
      <c r="V804" s="2"/>
      <c r="W804" s="2"/>
      <c r="X804" s="2"/>
      <c r="Y804" s="2"/>
      <c r="Z804" s="2"/>
      <c r="AA804" s="2"/>
      <c r="AB804" s="2"/>
      <c r="AC804" s="2"/>
      <c r="AD804" s="2"/>
      <c r="AE804" s="2"/>
    </row>
    <row r="805" spans="1:31" ht="15.75" customHeight="1" x14ac:dyDescent="0.2">
      <c r="A805" s="20"/>
      <c r="B805" s="2"/>
      <c r="C805" s="23"/>
      <c r="D805" s="23"/>
      <c r="E805" s="23"/>
      <c r="F805" s="2"/>
      <c r="G805" s="23"/>
      <c r="H805" s="2"/>
      <c r="I805" s="23"/>
      <c r="J805" s="23"/>
      <c r="K805" s="2"/>
      <c r="L805" s="23"/>
      <c r="M805" s="23"/>
      <c r="N805" s="23"/>
      <c r="O805" s="2"/>
      <c r="P805" s="2"/>
      <c r="Q805" s="2"/>
      <c r="R805" s="2"/>
      <c r="S805" s="2"/>
      <c r="T805" s="2"/>
      <c r="U805" s="2"/>
      <c r="V805" s="2"/>
      <c r="W805" s="2"/>
      <c r="X805" s="2"/>
      <c r="Y805" s="2"/>
      <c r="Z805" s="2"/>
      <c r="AA805" s="2"/>
      <c r="AB805" s="2"/>
      <c r="AC805" s="2"/>
      <c r="AD805" s="2"/>
      <c r="AE805" s="2"/>
    </row>
    <row r="806" spans="1:31" ht="15.75" customHeight="1" x14ac:dyDescent="0.2">
      <c r="A806" s="20"/>
      <c r="B806" s="2"/>
      <c r="C806" s="23"/>
      <c r="D806" s="23"/>
      <c r="E806" s="23"/>
      <c r="F806" s="2"/>
      <c r="G806" s="23"/>
      <c r="H806" s="2"/>
      <c r="I806" s="23"/>
      <c r="J806" s="23"/>
      <c r="K806" s="2"/>
      <c r="L806" s="23"/>
      <c r="M806" s="23"/>
      <c r="N806" s="23"/>
      <c r="O806" s="2"/>
      <c r="P806" s="2"/>
      <c r="Q806" s="2"/>
      <c r="R806" s="2"/>
      <c r="S806" s="2"/>
      <c r="T806" s="2"/>
      <c r="U806" s="2"/>
      <c r="V806" s="2"/>
      <c r="W806" s="2"/>
      <c r="X806" s="2"/>
      <c r="Y806" s="2"/>
      <c r="Z806" s="2"/>
      <c r="AA806" s="2"/>
      <c r="AB806" s="2"/>
      <c r="AC806" s="2"/>
      <c r="AD806" s="2"/>
      <c r="AE806" s="2"/>
    </row>
    <row r="807" spans="1:31" ht="15.75" customHeight="1" x14ac:dyDescent="0.2">
      <c r="A807" s="20"/>
      <c r="B807" s="2"/>
      <c r="C807" s="23"/>
      <c r="D807" s="23"/>
      <c r="E807" s="23"/>
      <c r="F807" s="2"/>
      <c r="G807" s="23"/>
      <c r="H807" s="2"/>
      <c r="I807" s="23"/>
      <c r="J807" s="23"/>
      <c r="K807" s="2"/>
      <c r="L807" s="23"/>
      <c r="M807" s="23"/>
      <c r="N807" s="23"/>
      <c r="O807" s="2"/>
      <c r="P807" s="2"/>
      <c r="Q807" s="2"/>
      <c r="R807" s="2"/>
      <c r="S807" s="2"/>
      <c r="T807" s="2"/>
      <c r="U807" s="2"/>
      <c r="V807" s="2"/>
      <c r="W807" s="2"/>
      <c r="X807" s="2"/>
      <c r="Y807" s="2"/>
      <c r="Z807" s="2"/>
      <c r="AA807" s="2"/>
      <c r="AB807" s="2"/>
      <c r="AC807" s="2"/>
      <c r="AD807" s="2"/>
      <c r="AE807" s="2"/>
    </row>
    <row r="808" spans="1:31" ht="15.75" customHeight="1" x14ac:dyDescent="0.2">
      <c r="A808" s="20"/>
      <c r="B808" s="2"/>
      <c r="C808" s="23"/>
      <c r="D808" s="23"/>
      <c r="E808" s="23"/>
      <c r="F808" s="2"/>
      <c r="G808" s="23"/>
      <c r="H808" s="2"/>
      <c r="I808" s="23"/>
      <c r="J808" s="23"/>
      <c r="K808" s="2"/>
      <c r="L808" s="23"/>
      <c r="M808" s="23"/>
      <c r="N808" s="23"/>
      <c r="O808" s="2"/>
      <c r="P808" s="2"/>
      <c r="Q808" s="2"/>
      <c r="R808" s="2"/>
      <c r="S808" s="2"/>
      <c r="T808" s="2"/>
      <c r="U808" s="2"/>
      <c r="V808" s="2"/>
      <c r="W808" s="2"/>
      <c r="X808" s="2"/>
      <c r="Y808" s="2"/>
      <c r="Z808" s="2"/>
      <c r="AA808" s="2"/>
      <c r="AB808" s="2"/>
      <c r="AC808" s="2"/>
      <c r="AD808" s="2"/>
      <c r="AE808" s="2"/>
    </row>
    <row r="809" spans="1:31" ht="15.75" customHeight="1" x14ac:dyDescent="0.2">
      <c r="A809" s="20"/>
      <c r="B809" s="2"/>
      <c r="C809" s="23"/>
      <c r="D809" s="23"/>
      <c r="E809" s="23"/>
      <c r="F809" s="2"/>
      <c r="G809" s="23"/>
      <c r="H809" s="2"/>
      <c r="I809" s="23"/>
      <c r="J809" s="23"/>
      <c r="K809" s="2"/>
      <c r="L809" s="23"/>
      <c r="M809" s="23"/>
      <c r="N809" s="23"/>
      <c r="O809" s="2"/>
      <c r="P809" s="2"/>
      <c r="Q809" s="2"/>
      <c r="R809" s="2"/>
      <c r="S809" s="2"/>
      <c r="T809" s="2"/>
      <c r="U809" s="2"/>
      <c r="V809" s="2"/>
      <c r="W809" s="2"/>
      <c r="X809" s="2"/>
      <c r="Y809" s="2"/>
      <c r="Z809" s="2"/>
      <c r="AA809" s="2"/>
      <c r="AB809" s="2"/>
      <c r="AC809" s="2"/>
      <c r="AD809" s="2"/>
      <c r="AE809" s="2"/>
    </row>
    <row r="810" spans="1:31" ht="15.75" customHeight="1" x14ac:dyDescent="0.2">
      <c r="A810" s="20"/>
      <c r="B810" s="2"/>
      <c r="C810" s="23"/>
      <c r="D810" s="23"/>
      <c r="E810" s="23"/>
      <c r="F810" s="2"/>
      <c r="G810" s="23"/>
      <c r="H810" s="2"/>
      <c r="I810" s="23"/>
      <c r="J810" s="23"/>
      <c r="K810" s="2"/>
      <c r="L810" s="23"/>
      <c r="M810" s="23"/>
      <c r="N810" s="23"/>
      <c r="O810" s="2"/>
      <c r="P810" s="2"/>
      <c r="Q810" s="2"/>
      <c r="R810" s="2"/>
      <c r="S810" s="2"/>
      <c r="T810" s="2"/>
      <c r="U810" s="2"/>
      <c r="V810" s="2"/>
      <c r="W810" s="2"/>
      <c r="X810" s="2"/>
      <c r="Y810" s="2"/>
      <c r="Z810" s="2"/>
      <c r="AA810" s="2"/>
      <c r="AB810" s="2"/>
      <c r="AC810" s="2"/>
      <c r="AD810" s="2"/>
      <c r="AE810" s="2"/>
    </row>
    <row r="811" spans="1:31" ht="15.75" customHeight="1" x14ac:dyDescent="0.2">
      <c r="A811" s="20"/>
      <c r="B811" s="2"/>
      <c r="C811" s="23"/>
      <c r="D811" s="23"/>
      <c r="E811" s="23"/>
      <c r="F811" s="2"/>
      <c r="G811" s="23"/>
      <c r="H811" s="2"/>
      <c r="I811" s="23"/>
      <c r="J811" s="23"/>
      <c r="K811" s="2"/>
      <c r="L811" s="23"/>
      <c r="M811" s="23"/>
      <c r="N811" s="23"/>
      <c r="O811" s="2"/>
      <c r="P811" s="2"/>
      <c r="Q811" s="2"/>
      <c r="R811" s="2"/>
      <c r="S811" s="2"/>
      <c r="T811" s="2"/>
      <c r="U811" s="2"/>
      <c r="V811" s="2"/>
      <c r="W811" s="2"/>
      <c r="X811" s="2"/>
      <c r="Y811" s="2"/>
      <c r="Z811" s="2"/>
      <c r="AA811" s="2"/>
      <c r="AB811" s="2"/>
      <c r="AC811" s="2"/>
      <c r="AD811" s="2"/>
      <c r="AE811" s="2"/>
    </row>
    <row r="812" spans="1:31" ht="15.75" customHeight="1" x14ac:dyDescent="0.2">
      <c r="A812" s="20"/>
      <c r="B812" s="2"/>
      <c r="C812" s="23"/>
      <c r="D812" s="23"/>
      <c r="E812" s="23"/>
      <c r="F812" s="2"/>
      <c r="G812" s="23"/>
      <c r="H812" s="2"/>
      <c r="I812" s="23"/>
      <c r="J812" s="23"/>
      <c r="K812" s="2"/>
      <c r="L812" s="23"/>
      <c r="M812" s="23"/>
      <c r="N812" s="23"/>
      <c r="O812" s="2"/>
      <c r="P812" s="2"/>
      <c r="Q812" s="2"/>
      <c r="R812" s="2"/>
      <c r="S812" s="2"/>
      <c r="T812" s="2"/>
      <c r="U812" s="2"/>
      <c r="V812" s="2"/>
      <c r="W812" s="2"/>
      <c r="X812" s="2"/>
      <c r="Y812" s="2"/>
      <c r="Z812" s="2"/>
      <c r="AA812" s="2"/>
      <c r="AB812" s="2"/>
      <c r="AC812" s="2"/>
      <c r="AD812" s="2"/>
      <c r="AE812" s="2"/>
    </row>
    <row r="813" spans="1:31" ht="15.75" customHeight="1" x14ac:dyDescent="0.2">
      <c r="A813" s="20"/>
      <c r="B813" s="2"/>
      <c r="C813" s="23"/>
      <c r="D813" s="23"/>
      <c r="E813" s="23"/>
      <c r="F813" s="2"/>
      <c r="G813" s="23"/>
      <c r="H813" s="2"/>
      <c r="I813" s="23"/>
      <c r="J813" s="23"/>
      <c r="K813" s="2"/>
      <c r="L813" s="23"/>
      <c r="M813" s="23"/>
      <c r="N813" s="23"/>
      <c r="O813" s="2"/>
      <c r="P813" s="2"/>
      <c r="Q813" s="2"/>
      <c r="R813" s="2"/>
      <c r="S813" s="2"/>
      <c r="T813" s="2"/>
      <c r="U813" s="2"/>
      <c r="V813" s="2"/>
      <c r="W813" s="2"/>
      <c r="X813" s="2"/>
      <c r="Y813" s="2"/>
      <c r="Z813" s="2"/>
      <c r="AA813" s="2"/>
      <c r="AB813" s="2"/>
      <c r="AC813" s="2"/>
      <c r="AD813" s="2"/>
      <c r="AE813" s="2"/>
    </row>
    <row r="814" spans="1:31" ht="15.75" customHeight="1" x14ac:dyDescent="0.2">
      <c r="A814" s="20"/>
      <c r="B814" s="2"/>
      <c r="C814" s="23"/>
      <c r="D814" s="23"/>
      <c r="E814" s="23"/>
      <c r="F814" s="2"/>
      <c r="G814" s="23"/>
      <c r="H814" s="2"/>
      <c r="I814" s="23"/>
      <c r="J814" s="23"/>
      <c r="K814" s="2"/>
      <c r="L814" s="23"/>
      <c r="M814" s="23"/>
      <c r="N814" s="23"/>
      <c r="O814" s="2"/>
      <c r="P814" s="2"/>
      <c r="Q814" s="2"/>
      <c r="R814" s="2"/>
      <c r="S814" s="2"/>
      <c r="T814" s="2"/>
      <c r="U814" s="2"/>
      <c r="V814" s="2"/>
      <c r="W814" s="2"/>
      <c r="X814" s="2"/>
      <c r="Y814" s="2"/>
      <c r="Z814" s="2"/>
      <c r="AA814" s="2"/>
      <c r="AB814" s="2"/>
      <c r="AC814" s="2"/>
      <c r="AD814" s="2"/>
      <c r="AE814" s="2"/>
    </row>
    <row r="815" spans="1:31" ht="15.75" customHeight="1" x14ac:dyDescent="0.2">
      <c r="A815" s="20"/>
      <c r="B815" s="2"/>
      <c r="C815" s="23"/>
      <c r="D815" s="23"/>
      <c r="E815" s="23"/>
      <c r="F815" s="2"/>
      <c r="G815" s="23"/>
      <c r="H815" s="2"/>
      <c r="I815" s="23"/>
      <c r="J815" s="23"/>
      <c r="K815" s="2"/>
      <c r="L815" s="23"/>
      <c r="M815" s="23"/>
      <c r="N815" s="23"/>
      <c r="O815" s="2"/>
      <c r="P815" s="2"/>
      <c r="Q815" s="2"/>
      <c r="R815" s="2"/>
      <c r="S815" s="2"/>
      <c r="T815" s="2"/>
      <c r="U815" s="2"/>
      <c r="V815" s="2"/>
      <c r="W815" s="2"/>
      <c r="X815" s="2"/>
      <c r="Y815" s="2"/>
      <c r="Z815" s="2"/>
      <c r="AA815" s="2"/>
      <c r="AB815" s="2"/>
      <c r="AC815" s="2"/>
      <c r="AD815" s="2"/>
      <c r="AE815" s="2"/>
    </row>
    <row r="816" spans="1:31" ht="15.75" customHeight="1" x14ac:dyDescent="0.2">
      <c r="A816" s="20"/>
      <c r="B816" s="2"/>
      <c r="C816" s="23"/>
      <c r="D816" s="23"/>
      <c r="E816" s="23"/>
      <c r="F816" s="2"/>
      <c r="G816" s="23"/>
      <c r="H816" s="2"/>
      <c r="I816" s="23"/>
      <c r="J816" s="23"/>
      <c r="K816" s="2"/>
      <c r="L816" s="23"/>
      <c r="M816" s="23"/>
      <c r="N816" s="23"/>
      <c r="O816" s="2"/>
      <c r="P816" s="2"/>
      <c r="Q816" s="2"/>
      <c r="R816" s="2"/>
      <c r="S816" s="2"/>
      <c r="T816" s="2"/>
      <c r="U816" s="2"/>
      <c r="V816" s="2"/>
      <c r="W816" s="2"/>
      <c r="X816" s="2"/>
      <c r="Y816" s="2"/>
      <c r="Z816" s="2"/>
      <c r="AA816" s="2"/>
      <c r="AB816" s="2"/>
      <c r="AC816" s="2"/>
      <c r="AD816" s="2"/>
      <c r="AE816" s="2"/>
    </row>
    <row r="817" spans="1:31" ht="15.75" customHeight="1" x14ac:dyDescent="0.2">
      <c r="A817" s="20"/>
      <c r="B817" s="2"/>
      <c r="C817" s="23"/>
      <c r="D817" s="23"/>
      <c r="E817" s="23"/>
      <c r="F817" s="2"/>
      <c r="G817" s="23"/>
      <c r="H817" s="2"/>
      <c r="I817" s="23"/>
      <c r="J817" s="23"/>
      <c r="K817" s="2"/>
      <c r="L817" s="23"/>
      <c r="M817" s="23"/>
      <c r="N817" s="23"/>
      <c r="O817" s="2"/>
      <c r="P817" s="2"/>
      <c r="Q817" s="2"/>
      <c r="R817" s="2"/>
      <c r="S817" s="2"/>
      <c r="T817" s="2"/>
      <c r="U817" s="2"/>
      <c r="V817" s="2"/>
      <c r="W817" s="2"/>
      <c r="X817" s="2"/>
      <c r="Y817" s="2"/>
      <c r="Z817" s="2"/>
      <c r="AA817" s="2"/>
      <c r="AB817" s="2"/>
      <c r="AC817" s="2"/>
      <c r="AD817" s="2"/>
      <c r="AE817" s="2"/>
    </row>
    <row r="818" spans="1:31" ht="15.75" customHeight="1" x14ac:dyDescent="0.2">
      <c r="A818" s="20"/>
      <c r="B818" s="2"/>
      <c r="C818" s="23"/>
      <c r="D818" s="23"/>
      <c r="E818" s="23"/>
      <c r="F818" s="2"/>
      <c r="G818" s="23"/>
      <c r="H818" s="2"/>
      <c r="I818" s="23"/>
      <c r="J818" s="23"/>
      <c r="K818" s="2"/>
      <c r="L818" s="23"/>
      <c r="M818" s="23"/>
      <c r="N818" s="23"/>
      <c r="O818" s="2"/>
      <c r="P818" s="2"/>
      <c r="Q818" s="2"/>
      <c r="R818" s="2"/>
      <c r="S818" s="2"/>
      <c r="T818" s="2"/>
      <c r="U818" s="2"/>
      <c r="V818" s="2"/>
      <c r="W818" s="2"/>
      <c r="X818" s="2"/>
      <c r="Y818" s="2"/>
      <c r="Z818" s="2"/>
      <c r="AA818" s="2"/>
      <c r="AB818" s="2"/>
      <c r="AC818" s="2"/>
      <c r="AD818" s="2"/>
      <c r="AE818" s="2"/>
    </row>
    <row r="819" spans="1:31" ht="15.75" customHeight="1" x14ac:dyDescent="0.2">
      <c r="A819" s="20"/>
      <c r="B819" s="2"/>
      <c r="C819" s="23"/>
      <c r="D819" s="23"/>
      <c r="E819" s="23"/>
      <c r="F819" s="2"/>
      <c r="G819" s="23"/>
      <c r="H819" s="2"/>
      <c r="I819" s="23"/>
      <c r="J819" s="23"/>
      <c r="K819" s="2"/>
      <c r="L819" s="23"/>
      <c r="M819" s="23"/>
      <c r="N819" s="23"/>
      <c r="O819" s="2"/>
      <c r="P819" s="2"/>
      <c r="Q819" s="2"/>
      <c r="R819" s="2"/>
      <c r="S819" s="2"/>
      <c r="T819" s="2"/>
      <c r="U819" s="2"/>
      <c r="V819" s="2"/>
      <c r="W819" s="2"/>
      <c r="X819" s="2"/>
      <c r="Y819" s="2"/>
      <c r="Z819" s="2"/>
      <c r="AA819" s="2"/>
      <c r="AB819" s="2"/>
      <c r="AC819" s="2"/>
      <c r="AD819" s="2"/>
      <c r="AE819" s="2"/>
    </row>
    <row r="820" spans="1:31" ht="15.75" customHeight="1" x14ac:dyDescent="0.2">
      <c r="A820" s="20"/>
      <c r="B820" s="2"/>
      <c r="C820" s="23"/>
      <c r="D820" s="23"/>
      <c r="E820" s="23"/>
      <c r="F820" s="2"/>
      <c r="G820" s="23"/>
      <c r="H820" s="2"/>
      <c r="I820" s="23"/>
      <c r="J820" s="23"/>
      <c r="K820" s="2"/>
      <c r="L820" s="23"/>
      <c r="M820" s="23"/>
      <c r="N820" s="23"/>
      <c r="O820" s="2"/>
      <c r="P820" s="2"/>
      <c r="Q820" s="2"/>
      <c r="R820" s="2"/>
      <c r="S820" s="2"/>
      <c r="T820" s="2"/>
      <c r="U820" s="2"/>
      <c r="V820" s="2"/>
      <c r="W820" s="2"/>
      <c r="X820" s="2"/>
      <c r="Y820" s="2"/>
      <c r="Z820" s="2"/>
      <c r="AA820" s="2"/>
      <c r="AB820" s="2"/>
      <c r="AC820" s="2"/>
      <c r="AD820" s="2"/>
      <c r="AE820" s="2"/>
    </row>
    <row r="821" spans="1:31" ht="15.75" customHeight="1" x14ac:dyDescent="0.2">
      <c r="A821" s="20"/>
      <c r="B821" s="2"/>
      <c r="C821" s="23"/>
      <c r="D821" s="23"/>
      <c r="E821" s="23"/>
      <c r="F821" s="2"/>
      <c r="G821" s="23"/>
      <c r="H821" s="2"/>
      <c r="I821" s="23"/>
      <c r="J821" s="23"/>
      <c r="K821" s="2"/>
      <c r="L821" s="23"/>
      <c r="M821" s="23"/>
      <c r="N821" s="23"/>
      <c r="O821" s="2"/>
      <c r="P821" s="2"/>
      <c r="Q821" s="2"/>
      <c r="R821" s="2"/>
      <c r="S821" s="2"/>
      <c r="T821" s="2"/>
      <c r="U821" s="2"/>
      <c r="V821" s="2"/>
      <c r="W821" s="2"/>
      <c r="X821" s="2"/>
      <c r="Y821" s="2"/>
      <c r="Z821" s="2"/>
      <c r="AA821" s="2"/>
      <c r="AB821" s="2"/>
      <c r="AC821" s="2"/>
      <c r="AD821" s="2"/>
      <c r="AE821" s="2"/>
    </row>
    <row r="822" spans="1:31" ht="15.75" customHeight="1" x14ac:dyDescent="0.2">
      <c r="A822" s="20"/>
      <c r="B822" s="2"/>
      <c r="C822" s="23"/>
      <c r="D822" s="23"/>
      <c r="E822" s="23"/>
      <c r="F822" s="2"/>
      <c r="G822" s="23"/>
      <c r="H822" s="2"/>
      <c r="I822" s="23"/>
      <c r="J822" s="23"/>
      <c r="K822" s="2"/>
      <c r="L822" s="23"/>
      <c r="M822" s="23"/>
      <c r="N822" s="23"/>
      <c r="O822" s="2"/>
      <c r="P822" s="2"/>
      <c r="Q822" s="2"/>
      <c r="R822" s="2"/>
      <c r="S822" s="2"/>
      <c r="T822" s="2"/>
      <c r="U822" s="2"/>
      <c r="V822" s="2"/>
      <c r="W822" s="2"/>
      <c r="X822" s="2"/>
      <c r="Y822" s="2"/>
      <c r="Z822" s="2"/>
      <c r="AA822" s="2"/>
      <c r="AB822" s="2"/>
      <c r="AC822" s="2"/>
      <c r="AD822" s="2"/>
      <c r="AE822" s="2"/>
    </row>
    <row r="823" spans="1:31" ht="15.75" customHeight="1" x14ac:dyDescent="0.2">
      <c r="A823" s="20"/>
      <c r="B823" s="2"/>
      <c r="C823" s="23"/>
      <c r="D823" s="23"/>
      <c r="E823" s="23"/>
      <c r="F823" s="2"/>
      <c r="G823" s="23"/>
      <c r="H823" s="2"/>
      <c r="I823" s="23"/>
      <c r="J823" s="23"/>
      <c r="K823" s="2"/>
      <c r="L823" s="23"/>
      <c r="M823" s="23"/>
      <c r="N823" s="23"/>
      <c r="O823" s="2"/>
      <c r="P823" s="2"/>
      <c r="Q823" s="2"/>
      <c r="R823" s="2"/>
      <c r="S823" s="2"/>
      <c r="T823" s="2"/>
      <c r="U823" s="2"/>
      <c r="V823" s="2"/>
      <c r="W823" s="2"/>
      <c r="X823" s="2"/>
      <c r="Y823" s="2"/>
      <c r="Z823" s="2"/>
      <c r="AA823" s="2"/>
      <c r="AB823" s="2"/>
      <c r="AC823" s="2"/>
      <c r="AD823" s="2"/>
      <c r="AE823" s="2"/>
    </row>
    <row r="824" spans="1:31" ht="15.75" customHeight="1" x14ac:dyDescent="0.2">
      <c r="A824" s="20"/>
      <c r="B824" s="2"/>
      <c r="C824" s="23"/>
      <c r="D824" s="23"/>
      <c r="E824" s="23"/>
      <c r="F824" s="2"/>
      <c r="G824" s="23"/>
      <c r="H824" s="2"/>
      <c r="I824" s="23"/>
      <c r="J824" s="23"/>
      <c r="K824" s="2"/>
      <c r="L824" s="23"/>
      <c r="M824" s="23"/>
      <c r="N824" s="23"/>
      <c r="O824" s="2"/>
      <c r="P824" s="2"/>
      <c r="Q824" s="2"/>
      <c r="R824" s="2"/>
      <c r="S824" s="2"/>
      <c r="T824" s="2"/>
      <c r="U824" s="2"/>
      <c r="V824" s="2"/>
      <c r="W824" s="2"/>
      <c r="X824" s="2"/>
      <c r="Y824" s="2"/>
      <c r="Z824" s="2"/>
      <c r="AA824" s="2"/>
      <c r="AB824" s="2"/>
      <c r="AC824" s="2"/>
      <c r="AD824" s="2"/>
      <c r="AE824" s="2"/>
    </row>
    <row r="825" spans="1:31" ht="15.75" customHeight="1" x14ac:dyDescent="0.2">
      <c r="A825" s="20"/>
      <c r="B825" s="2"/>
      <c r="C825" s="23"/>
      <c r="D825" s="23"/>
      <c r="E825" s="23"/>
      <c r="F825" s="2"/>
      <c r="G825" s="23"/>
      <c r="H825" s="2"/>
      <c r="I825" s="23"/>
      <c r="J825" s="23"/>
      <c r="K825" s="2"/>
      <c r="L825" s="23"/>
      <c r="M825" s="23"/>
      <c r="N825" s="23"/>
      <c r="O825" s="2"/>
      <c r="P825" s="2"/>
      <c r="Q825" s="2"/>
      <c r="R825" s="2"/>
      <c r="S825" s="2"/>
      <c r="T825" s="2"/>
      <c r="U825" s="2"/>
      <c r="V825" s="2"/>
      <c r="W825" s="2"/>
      <c r="X825" s="2"/>
      <c r="Y825" s="2"/>
      <c r="Z825" s="2"/>
      <c r="AA825" s="2"/>
      <c r="AB825" s="2"/>
      <c r="AC825" s="2"/>
      <c r="AD825" s="2"/>
      <c r="AE825" s="2"/>
    </row>
    <row r="826" spans="1:31" ht="15.75" customHeight="1" x14ac:dyDescent="0.2">
      <c r="A826" s="20"/>
      <c r="B826" s="2"/>
      <c r="C826" s="23"/>
      <c r="D826" s="23"/>
      <c r="E826" s="23"/>
      <c r="F826" s="2"/>
      <c r="G826" s="23"/>
      <c r="H826" s="2"/>
      <c r="I826" s="23"/>
      <c r="J826" s="23"/>
      <c r="K826" s="2"/>
      <c r="L826" s="23"/>
      <c r="M826" s="23"/>
      <c r="N826" s="23"/>
      <c r="O826" s="2"/>
      <c r="P826" s="2"/>
      <c r="Q826" s="2"/>
      <c r="R826" s="2"/>
      <c r="S826" s="2"/>
      <c r="T826" s="2"/>
      <c r="U826" s="2"/>
      <c r="V826" s="2"/>
      <c r="W826" s="2"/>
      <c r="X826" s="2"/>
      <c r="Y826" s="2"/>
      <c r="Z826" s="2"/>
      <c r="AA826" s="2"/>
      <c r="AB826" s="2"/>
      <c r="AC826" s="2"/>
      <c r="AD826" s="2"/>
      <c r="AE826" s="2"/>
    </row>
    <row r="827" spans="1:31" ht="15.75" customHeight="1" x14ac:dyDescent="0.2">
      <c r="A827" s="20"/>
      <c r="B827" s="2"/>
      <c r="C827" s="23"/>
      <c r="D827" s="23"/>
      <c r="E827" s="23"/>
      <c r="F827" s="2"/>
      <c r="G827" s="23"/>
      <c r="H827" s="2"/>
      <c r="I827" s="23"/>
      <c r="J827" s="23"/>
      <c r="K827" s="2"/>
      <c r="L827" s="23"/>
      <c r="M827" s="23"/>
      <c r="N827" s="23"/>
      <c r="O827" s="2"/>
      <c r="P827" s="2"/>
      <c r="Q827" s="2"/>
      <c r="R827" s="2"/>
      <c r="S827" s="2"/>
      <c r="T827" s="2"/>
      <c r="U827" s="2"/>
      <c r="V827" s="2"/>
      <c r="W827" s="2"/>
      <c r="X827" s="2"/>
      <c r="Y827" s="2"/>
      <c r="Z827" s="2"/>
      <c r="AA827" s="2"/>
      <c r="AB827" s="2"/>
      <c r="AC827" s="2"/>
      <c r="AD827" s="2"/>
      <c r="AE827" s="2"/>
    </row>
    <row r="828" spans="1:31" ht="15.75" customHeight="1" x14ac:dyDescent="0.2">
      <c r="A828" s="20"/>
      <c r="B828" s="2"/>
      <c r="C828" s="23"/>
      <c r="D828" s="23"/>
      <c r="E828" s="23"/>
      <c r="F828" s="2"/>
      <c r="G828" s="23"/>
      <c r="H828" s="2"/>
      <c r="I828" s="23"/>
      <c r="J828" s="23"/>
      <c r="K828" s="2"/>
      <c r="L828" s="23"/>
      <c r="M828" s="23"/>
      <c r="N828" s="23"/>
      <c r="O828" s="2"/>
      <c r="P828" s="2"/>
      <c r="Q828" s="2"/>
      <c r="R828" s="2"/>
      <c r="S828" s="2"/>
      <c r="T828" s="2"/>
      <c r="U828" s="2"/>
      <c r="V828" s="2"/>
      <c r="W828" s="2"/>
      <c r="X828" s="2"/>
      <c r="Y828" s="2"/>
      <c r="Z828" s="2"/>
      <c r="AA828" s="2"/>
      <c r="AB828" s="2"/>
      <c r="AC828" s="2"/>
      <c r="AD828" s="2"/>
      <c r="AE828" s="2"/>
    </row>
    <row r="829" spans="1:31" ht="15.75" customHeight="1" x14ac:dyDescent="0.2">
      <c r="A829" s="20"/>
      <c r="B829" s="2"/>
      <c r="C829" s="23"/>
      <c r="D829" s="23"/>
      <c r="E829" s="23"/>
      <c r="F829" s="2"/>
      <c r="G829" s="23"/>
      <c r="H829" s="2"/>
      <c r="I829" s="23"/>
      <c r="J829" s="23"/>
      <c r="K829" s="2"/>
      <c r="L829" s="23"/>
      <c r="M829" s="23"/>
      <c r="N829" s="23"/>
      <c r="O829" s="2"/>
      <c r="P829" s="2"/>
      <c r="Q829" s="2"/>
      <c r="R829" s="2"/>
      <c r="S829" s="2"/>
      <c r="T829" s="2"/>
      <c r="U829" s="2"/>
      <c r="V829" s="2"/>
      <c r="W829" s="2"/>
      <c r="X829" s="2"/>
      <c r="Y829" s="2"/>
      <c r="Z829" s="2"/>
      <c r="AA829" s="2"/>
      <c r="AB829" s="2"/>
      <c r="AC829" s="2"/>
      <c r="AD829" s="2"/>
      <c r="AE829" s="2"/>
    </row>
    <row r="830" spans="1:31" ht="15.75" customHeight="1" x14ac:dyDescent="0.2">
      <c r="A830" s="20"/>
      <c r="B830" s="2"/>
      <c r="C830" s="23"/>
      <c r="D830" s="23"/>
      <c r="E830" s="23"/>
      <c r="F830" s="2"/>
      <c r="G830" s="23"/>
      <c r="H830" s="2"/>
      <c r="I830" s="23"/>
      <c r="J830" s="23"/>
      <c r="K830" s="2"/>
      <c r="L830" s="23"/>
      <c r="M830" s="23"/>
      <c r="N830" s="23"/>
      <c r="O830" s="2"/>
      <c r="P830" s="2"/>
      <c r="Q830" s="2"/>
      <c r="R830" s="2"/>
      <c r="S830" s="2"/>
      <c r="T830" s="2"/>
      <c r="U830" s="2"/>
      <c r="V830" s="2"/>
      <c r="W830" s="2"/>
      <c r="X830" s="2"/>
      <c r="Y830" s="2"/>
      <c r="Z830" s="2"/>
      <c r="AA830" s="2"/>
      <c r="AB830" s="2"/>
      <c r="AC830" s="2"/>
      <c r="AD830" s="2"/>
      <c r="AE830" s="2"/>
    </row>
    <row r="831" spans="1:31" ht="15.75" customHeight="1" x14ac:dyDescent="0.2">
      <c r="A831" s="20"/>
      <c r="B831" s="2"/>
      <c r="C831" s="23"/>
      <c r="D831" s="23"/>
      <c r="E831" s="23"/>
      <c r="F831" s="2"/>
      <c r="G831" s="23"/>
      <c r="H831" s="2"/>
      <c r="I831" s="23"/>
      <c r="J831" s="23"/>
      <c r="K831" s="2"/>
      <c r="L831" s="23"/>
      <c r="M831" s="23"/>
      <c r="N831" s="23"/>
      <c r="O831" s="2"/>
      <c r="P831" s="2"/>
      <c r="Q831" s="2"/>
      <c r="R831" s="2"/>
      <c r="S831" s="2"/>
      <c r="T831" s="2"/>
      <c r="U831" s="2"/>
      <c r="V831" s="2"/>
      <c r="W831" s="2"/>
      <c r="X831" s="2"/>
      <c r="Y831" s="2"/>
      <c r="Z831" s="2"/>
      <c r="AA831" s="2"/>
      <c r="AB831" s="2"/>
      <c r="AC831" s="2"/>
      <c r="AD831" s="2"/>
      <c r="AE831" s="2"/>
    </row>
    <row r="832" spans="1:31" ht="15.75" customHeight="1" x14ac:dyDescent="0.2">
      <c r="A832" s="20"/>
      <c r="B832" s="2"/>
      <c r="C832" s="23"/>
      <c r="D832" s="23"/>
      <c r="E832" s="23"/>
      <c r="F832" s="2"/>
      <c r="G832" s="23"/>
      <c r="H832" s="2"/>
      <c r="I832" s="23"/>
      <c r="J832" s="23"/>
      <c r="K832" s="2"/>
      <c r="L832" s="23"/>
      <c r="M832" s="23"/>
      <c r="N832" s="23"/>
      <c r="O832" s="2"/>
      <c r="P832" s="2"/>
      <c r="Q832" s="2"/>
      <c r="R832" s="2"/>
      <c r="S832" s="2"/>
      <c r="T832" s="2"/>
      <c r="U832" s="2"/>
      <c r="V832" s="2"/>
      <c r="W832" s="2"/>
      <c r="X832" s="2"/>
      <c r="Y832" s="2"/>
      <c r="Z832" s="2"/>
      <c r="AA832" s="2"/>
      <c r="AB832" s="2"/>
      <c r="AC832" s="2"/>
      <c r="AD832" s="2"/>
      <c r="AE832" s="2"/>
    </row>
    <row r="833" spans="1:31" ht="15.75" customHeight="1" x14ac:dyDescent="0.2">
      <c r="A833" s="20"/>
      <c r="B833" s="2"/>
      <c r="C833" s="23"/>
      <c r="D833" s="23"/>
      <c r="E833" s="23"/>
      <c r="F833" s="2"/>
      <c r="G833" s="23"/>
      <c r="H833" s="2"/>
      <c r="I833" s="23"/>
      <c r="J833" s="23"/>
      <c r="K833" s="2"/>
      <c r="L833" s="23"/>
      <c r="M833" s="23"/>
      <c r="N833" s="23"/>
      <c r="O833" s="2"/>
      <c r="P833" s="2"/>
      <c r="Q833" s="2"/>
      <c r="R833" s="2"/>
      <c r="S833" s="2"/>
      <c r="T833" s="2"/>
      <c r="U833" s="2"/>
      <c r="V833" s="2"/>
      <c r="W833" s="2"/>
      <c r="X833" s="2"/>
      <c r="Y833" s="2"/>
      <c r="Z833" s="2"/>
      <c r="AA833" s="2"/>
      <c r="AB833" s="2"/>
      <c r="AC833" s="2"/>
      <c r="AD833" s="2"/>
      <c r="AE833" s="2"/>
    </row>
    <row r="834" spans="1:31" ht="15.75" customHeight="1" x14ac:dyDescent="0.2">
      <c r="A834" s="20"/>
      <c r="B834" s="2"/>
      <c r="C834" s="23"/>
      <c r="D834" s="23"/>
      <c r="E834" s="23"/>
      <c r="F834" s="2"/>
      <c r="G834" s="23"/>
      <c r="H834" s="2"/>
      <c r="I834" s="23"/>
      <c r="J834" s="23"/>
      <c r="K834" s="2"/>
      <c r="L834" s="23"/>
      <c r="M834" s="23"/>
      <c r="N834" s="23"/>
      <c r="O834" s="2"/>
      <c r="P834" s="2"/>
      <c r="Q834" s="2"/>
      <c r="R834" s="2"/>
      <c r="S834" s="2"/>
      <c r="T834" s="2"/>
      <c r="U834" s="2"/>
      <c r="V834" s="2"/>
      <c r="W834" s="2"/>
      <c r="X834" s="2"/>
      <c r="Y834" s="2"/>
      <c r="Z834" s="2"/>
      <c r="AA834" s="2"/>
      <c r="AB834" s="2"/>
      <c r="AC834" s="2"/>
      <c r="AD834" s="2"/>
      <c r="AE834" s="2"/>
    </row>
    <row r="835" spans="1:31" ht="15.75" customHeight="1" x14ac:dyDescent="0.2">
      <c r="A835" s="20"/>
      <c r="B835" s="2"/>
      <c r="C835" s="23"/>
      <c r="D835" s="23"/>
      <c r="E835" s="23"/>
      <c r="F835" s="2"/>
      <c r="G835" s="23"/>
      <c r="H835" s="2"/>
      <c r="I835" s="23"/>
      <c r="J835" s="23"/>
      <c r="K835" s="2"/>
      <c r="L835" s="23"/>
      <c r="M835" s="23"/>
      <c r="N835" s="23"/>
      <c r="O835" s="2"/>
      <c r="P835" s="2"/>
      <c r="Q835" s="2"/>
      <c r="R835" s="2"/>
      <c r="S835" s="2"/>
      <c r="T835" s="2"/>
      <c r="U835" s="2"/>
      <c r="V835" s="2"/>
      <c r="W835" s="2"/>
      <c r="X835" s="2"/>
      <c r="Y835" s="2"/>
      <c r="Z835" s="2"/>
      <c r="AA835" s="2"/>
      <c r="AB835" s="2"/>
      <c r="AC835" s="2"/>
      <c r="AD835" s="2"/>
      <c r="AE835" s="2"/>
    </row>
    <row r="836" spans="1:31" ht="15.75" customHeight="1" x14ac:dyDescent="0.2">
      <c r="A836" s="20"/>
      <c r="B836" s="2"/>
      <c r="C836" s="23"/>
      <c r="D836" s="23"/>
      <c r="E836" s="23"/>
      <c r="F836" s="2"/>
      <c r="G836" s="23"/>
      <c r="H836" s="2"/>
      <c r="I836" s="23"/>
      <c r="J836" s="23"/>
      <c r="K836" s="2"/>
      <c r="L836" s="23"/>
      <c r="M836" s="23"/>
      <c r="N836" s="23"/>
      <c r="O836" s="2"/>
      <c r="P836" s="2"/>
      <c r="Q836" s="2"/>
      <c r="R836" s="2"/>
      <c r="S836" s="2"/>
      <c r="T836" s="2"/>
      <c r="U836" s="2"/>
      <c r="V836" s="2"/>
      <c r="W836" s="2"/>
      <c r="X836" s="2"/>
      <c r="Y836" s="2"/>
      <c r="Z836" s="2"/>
      <c r="AA836" s="2"/>
      <c r="AB836" s="2"/>
      <c r="AC836" s="2"/>
      <c r="AD836" s="2"/>
      <c r="AE836" s="2"/>
    </row>
    <row r="837" spans="1:31" ht="15.75" customHeight="1" x14ac:dyDescent="0.2">
      <c r="A837" s="20"/>
      <c r="B837" s="2"/>
      <c r="C837" s="23"/>
      <c r="D837" s="23"/>
      <c r="E837" s="23"/>
      <c r="F837" s="2"/>
      <c r="G837" s="23"/>
      <c r="H837" s="2"/>
      <c r="I837" s="23"/>
      <c r="J837" s="23"/>
      <c r="K837" s="2"/>
      <c r="L837" s="23"/>
      <c r="M837" s="23"/>
      <c r="N837" s="23"/>
      <c r="O837" s="2"/>
      <c r="P837" s="2"/>
      <c r="Q837" s="2"/>
      <c r="R837" s="2"/>
      <c r="S837" s="2"/>
      <c r="T837" s="2"/>
      <c r="U837" s="2"/>
      <c r="V837" s="2"/>
      <c r="W837" s="2"/>
      <c r="X837" s="2"/>
      <c r="Y837" s="2"/>
      <c r="Z837" s="2"/>
      <c r="AA837" s="2"/>
      <c r="AB837" s="2"/>
      <c r="AC837" s="2"/>
      <c r="AD837" s="2"/>
      <c r="AE837" s="2"/>
    </row>
    <row r="838" spans="1:31" ht="15.75" customHeight="1" x14ac:dyDescent="0.2">
      <c r="A838" s="20"/>
      <c r="B838" s="2"/>
      <c r="C838" s="23"/>
      <c r="D838" s="23"/>
      <c r="E838" s="23"/>
      <c r="F838" s="2"/>
      <c r="G838" s="23"/>
      <c r="H838" s="2"/>
      <c r="I838" s="23"/>
      <c r="J838" s="23"/>
      <c r="K838" s="2"/>
      <c r="L838" s="23"/>
      <c r="M838" s="23"/>
      <c r="N838" s="23"/>
      <c r="O838" s="2"/>
      <c r="P838" s="2"/>
      <c r="Q838" s="2"/>
      <c r="R838" s="2"/>
      <c r="S838" s="2"/>
      <c r="T838" s="2"/>
      <c r="U838" s="2"/>
      <c r="V838" s="2"/>
      <c r="W838" s="2"/>
      <c r="X838" s="2"/>
      <c r="Y838" s="2"/>
      <c r="Z838" s="2"/>
      <c r="AA838" s="2"/>
      <c r="AB838" s="2"/>
      <c r="AC838" s="2"/>
      <c r="AD838" s="2"/>
      <c r="AE838" s="2"/>
    </row>
    <row r="839" spans="1:31" ht="15.75" customHeight="1" x14ac:dyDescent="0.2">
      <c r="A839" s="20"/>
      <c r="B839" s="2"/>
      <c r="C839" s="23"/>
      <c r="D839" s="23"/>
      <c r="E839" s="23"/>
      <c r="F839" s="2"/>
      <c r="G839" s="23"/>
      <c r="H839" s="2"/>
      <c r="I839" s="23"/>
      <c r="J839" s="23"/>
      <c r="K839" s="2"/>
      <c r="L839" s="23"/>
      <c r="M839" s="23"/>
      <c r="N839" s="23"/>
      <c r="O839" s="2"/>
      <c r="P839" s="2"/>
      <c r="Q839" s="2"/>
      <c r="R839" s="2"/>
      <c r="S839" s="2"/>
      <c r="T839" s="2"/>
      <c r="U839" s="2"/>
      <c r="V839" s="2"/>
      <c r="W839" s="2"/>
      <c r="X839" s="2"/>
      <c r="Y839" s="2"/>
      <c r="Z839" s="2"/>
      <c r="AA839" s="2"/>
      <c r="AB839" s="2"/>
      <c r="AC839" s="2"/>
      <c r="AD839" s="2"/>
      <c r="AE839" s="2"/>
    </row>
    <row r="840" spans="1:31" ht="15.75" customHeight="1" x14ac:dyDescent="0.2">
      <c r="A840" s="20"/>
      <c r="B840" s="2"/>
      <c r="C840" s="23"/>
      <c r="D840" s="23"/>
      <c r="E840" s="23"/>
      <c r="F840" s="2"/>
      <c r="G840" s="23"/>
      <c r="H840" s="2"/>
      <c r="I840" s="23"/>
      <c r="J840" s="23"/>
      <c r="K840" s="2"/>
      <c r="L840" s="23"/>
      <c r="M840" s="23"/>
      <c r="N840" s="23"/>
      <c r="O840" s="2"/>
      <c r="P840" s="2"/>
      <c r="Q840" s="2"/>
      <c r="R840" s="2"/>
      <c r="S840" s="2"/>
      <c r="T840" s="2"/>
      <c r="U840" s="2"/>
      <c r="V840" s="2"/>
      <c r="W840" s="2"/>
      <c r="X840" s="2"/>
      <c r="Y840" s="2"/>
      <c r="Z840" s="2"/>
      <c r="AA840" s="2"/>
      <c r="AB840" s="2"/>
      <c r="AC840" s="2"/>
      <c r="AD840" s="2"/>
      <c r="AE840" s="2"/>
    </row>
    <row r="841" spans="1:31" ht="15.75" customHeight="1" x14ac:dyDescent="0.2">
      <c r="A841" s="20"/>
      <c r="B841" s="2"/>
      <c r="C841" s="23"/>
      <c r="D841" s="23"/>
      <c r="E841" s="23"/>
      <c r="F841" s="2"/>
      <c r="G841" s="23"/>
      <c r="H841" s="2"/>
      <c r="I841" s="23"/>
      <c r="J841" s="23"/>
      <c r="K841" s="2"/>
      <c r="L841" s="23"/>
      <c r="M841" s="23"/>
      <c r="N841" s="23"/>
      <c r="O841" s="2"/>
      <c r="P841" s="2"/>
      <c r="Q841" s="2"/>
      <c r="R841" s="2"/>
      <c r="S841" s="2"/>
      <c r="T841" s="2"/>
      <c r="U841" s="2"/>
      <c r="V841" s="2"/>
      <c r="W841" s="2"/>
      <c r="X841" s="2"/>
      <c r="Y841" s="2"/>
      <c r="Z841" s="2"/>
      <c r="AA841" s="2"/>
      <c r="AB841" s="2"/>
      <c r="AC841" s="2"/>
      <c r="AD841" s="2"/>
      <c r="AE841" s="2"/>
    </row>
    <row r="842" spans="1:31" ht="15.75" customHeight="1" x14ac:dyDescent="0.2">
      <c r="A842" s="20"/>
      <c r="B842" s="2"/>
      <c r="C842" s="23"/>
      <c r="D842" s="23"/>
      <c r="E842" s="23"/>
      <c r="F842" s="2"/>
      <c r="G842" s="23"/>
      <c r="H842" s="2"/>
      <c r="I842" s="23"/>
      <c r="J842" s="23"/>
      <c r="K842" s="2"/>
      <c r="L842" s="23"/>
      <c r="M842" s="23"/>
      <c r="N842" s="23"/>
      <c r="O842" s="2"/>
      <c r="P842" s="2"/>
      <c r="Q842" s="2"/>
      <c r="R842" s="2"/>
      <c r="S842" s="2"/>
      <c r="T842" s="2"/>
      <c r="U842" s="2"/>
      <c r="V842" s="2"/>
      <c r="W842" s="2"/>
      <c r="X842" s="2"/>
      <c r="Y842" s="2"/>
      <c r="Z842" s="2"/>
      <c r="AA842" s="2"/>
      <c r="AB842" s="2"/>
      <c r="AC842" s="2"/>
      <c r="AD842" s="2"/>
      <c r="AE842" s="2"/>
    </row>
    <row r="843" spans="1:31" ht="15.75" customHeight="1" x14ac:dyDescent="0.2">
      <c r="A843" s="20"/>
      <c r="B843" s="2"/>
      <c r="C843" s="23"/>
      <c r="D843" s="23"/>
      <c r="E843" s="23"/>
      <c r="F843" s="2"/>
      <c r="G843" s="23"/>
      <c r="H843" s="2"/>
      <c r="I843" s="23"/>
      <c r="J843" s="23"/>
      <c r="K843" s="2"/>
      <c r="L843" s="23"/>
      <c r="M843" s="23"/>
      <c r="N843" s="23"/>
      <c r="O843" s="2"/>
      <c r="P843" s="2"/>
      <c r="Q843" s="2"/>
      <c r="R843" s="2"/>
      <c r="S843" s="2"/>
      <c r="T843" s="2"/>
      <c r="U843" s="2"/>
      <c r="V843" s="2"/>
      <c r="W843" s="2"/>
      <c r="X843" s="2"/>
      <c r="Y843" s="2"/>
      <c r="Z843" s="2"/>
      <c r="AA843" s="2"/>
      <c r="AB843" s="2"/>
      <c r="AC843" s="2"/>
      <c r="AD843" s="2"/>
      <c r="AE843" s="2"/>
    </row>
    <row r="844" spans="1:31" ht="15.75" customHeight="1" x14ac:dyDescent="0.2">
      <c r="A844" s="20"/>
      <c r="B844" s="2"/>
      <c r="C844" s="23"/>
      <c r="D844" s="23"/>
      <c r="E844" s="23"/>
      <c r="F844" s="2"/>
      <c r="G844" s="23"/>
      <c r="H844" s="2"/>
      <c r="I844" s="23"/>
      <c r="J844" s="23"/>
      <c r="K844" s="2"/>
      <c r="L844" s="23"/>
      <c r="M844" s="23"/>
      <c r="N844" s="23"/>
      <c r="O844" s="2"/>
      <c r="P844" s="2"/>
      <c r="Q844" s="2"/>
      <c r="R844" s="2"/>
      <c r="S844" s="2"/>
      <c r="T844" s="2"/>
      <c r="U844" s="2"/>
      <c r="V844" s="2"/>
      <c r="W844" s="2"/>
      <c r="X844" s="2"/>
      <c r="Y844" s="2"/>
      <c r="Z844" s="2"/>
      <c r="AA844" s="2"/>
      <c r="AB844" s="2"/>
      <c r="AC844" s="2"/>
      <c r="AD844" s="2"/>
      <c r="AE844" s="2"/>
    </row>
    <row r="845" spans="1:31" ht="15.75" customHeight="1" x14ac:dyDescent="0.2">
      <c r="A845" s="20"/>
      <c r="B845" s="2"/>
      <c r="C845" s="23"/>
      <c r="D845" s="23"/>
      <c r="E845" s="23"/>
      <c r="F845" s="2"/>
      <c r="G845" s="23"/>
      <c r="H845" s="2"/>
      <c r="I845" s="23"/>
      <c r="J845" s="23"/>
      <c r="K845" s="2"/>
      <c r="L845" s="23"/>
      <c r="M845" s="23"/>
      <c r="N845" s="23"/>
      <c r="O845" s="2"/>
      <c r="P845" s="2"/>
      <c r="Q845" s="2"/>
      <c r="R845" s="2"/>
      <c r="S845" s="2"/>
      <c r="T845" s="2"/>
      <c r="U845" s="2"/>
      <c r="V845" s="2"/>
      <c r="W845" s="2"/>
      <c r="X845" s="2"/>
      <c r="Y845" s="2"/>
      <c r="Z845" s="2"/>
      <c r="AA845" s="2"/>
      <c r="AB845" s="2"/>
      <c r="AC845" s="2"/>
      <c r="AD845" s="2"/>
      <c r="AE845" s="2"/>
    </row>
    <row r="846" spans="1:31" ht="15.75" customHeight="1" x14ac:dyDescent="0.2">
      <c r="A846" s="20"/>
      <c r="B846" s="2"/>
      <c r="C846" s="23"/>
      <c r="D846" s="23"/>
      <c r="E846" s="23"/>
      <c r="F846" s="2"/>
      <c r="G846" s="23"/>
      <c r="H846" s="2"/>
      <c r="I846" s="23"/>
      <c r="J846" s="23"/>
      <c r="K846" s="2"/>
      <c r="L846" s="23"/>
      <c r="M846" s="23"/>
      <c r="N846" s="23"/>
      <c r="O846" s="2"/>
      <c r="P846" s="2"/>
      <c r="Q846" s="2"/>
      <c r="R846" s="2"/>
      <c r="S846" s="2"/>
      <c r="T846" s="2"/>
      <c r="U846" s="2"/>
      <c r="V846" s="2"/>
      <c r="W846" s="2"/>
      <c r="X846" s="2"/>
      <c r="Y846" s="2"/>
      <c r="Z846" s="2"/>
      <c r="AA846" s="2"/>
      <c r="AB846" s="2"/>
      <c r="AC846" s="2"/>
      <c r="AD846" s="2"/>
      <c r="AE846" s="2"/>
    </row>
    <row r="847" spans="1:31" ht="15.75" customHeight="1" x14ac:dyDescent="0.2">
      <c r="A847" s="20"/>
      <c r="B847" s="2"/>
      <c r="C847" s="23"/>
      <c r="D847" s="23"/>
      <c r="E847" s="23"/>
      <c r="F847" s="2"/>
      <c r="G847" s="23"/>
      <c r="H847" s="2"/>
      <c r="I847" s="23"/>
      <c r="J847" s="23"/>
      <c r="K847" s="2"/>
      <c r="L847" s="23"/>
      <c r="M847" s="23"/>
      <c r="N847" s="23"/>
      <c r="O847" s="2"/>
      <c r="P847" s="2"/>
      <c r="Q847" s="2"/>
      <c r="R847" s="2"/>
      <c r="S847" s="2"/>
      <c r="T847" s="2"/>
      <c r="U847" s="2"/>
      <c r="V847" s="2"/>
      <c r="W847" s="2"/>
      <c r="X847" s="2"/>
      <c r="Y847" s="2"/>
      <c r="Z847" s="2"/>
      <c r="AA847" s="2"/>
      <c r="AB847" s="2"/>
      <c r="AC847" s="2"/>
      <c r="AD847" s="2"/>
      <c r="AE847" s="2"/>
    </row>
    <row r="848" spans="1:31" ht="15.75" customHeight="1" x14ac:dyDescent="0.2">
      <c r="A848" s="20"/>
      <c r="B848" s="2"/>
      <c r="C848" s="23"/>
      <c r="D848" s="23"/>
      <c r="E848" s="23"/>
      <c r="F848" s="2"/>
      <c r="G848" s="23"/>
      <c r="H848" s="2"/>
      <c r="I848" s="23"/>
      <c r="J848" s="23"/>
      <c r="K848" s="2"/>
      <c r="L848" s="23"/>
      <c r="M848" s="23"/>
      <c r="N848" s="23"/>
      <c r="O848" s="2"/>
      <c r="P848" s="2"/>
      <c r="Q848" s="2"/>
      <c r="R848" s="2"/>
      <c r="S848" s="2"/>
      <c r="T848" s="2"/>
      <c r="U848" s="2"/>
      <c r="V848" s="2"/>
      <c r="W848" s="2"/>
      <c r="X848" s="2"/>
      <c r="Y848" s="2"/>
      <c r="Z848" s="2"/>
      <c r="AA848" s="2"/>
      <c r="AB848" s="2"/>
      <c r="AC848" s="2"/>
      <c r="AD848" s="2"/>
      <c r="AE848" s="2"/>
    </row>
    <row r="849" spans="1:31" ht="15.75" customHeight="1" x14ac:dyDescent="0.2">
      <c r="A849" s="20"/>
      <c r="B849" s="2"/>
      <c r="C849" s="23"/>
      <c r="D849" s="23"/>
      <c r="E849" s="23"/>
      <c r="F849" s="2"/>
      <c r="G849" s="23"/>
      <c r="H849" s="2"/>
      <c r="I849" s="23"/>
      <c r="J849" s="23"/>
      <c r="K849" s="2"/>
      <c r="L849" s="23"/>
      <c r="M849" s="23"/>
      <c r="N849" s="23"/>
      <c r="O849" s="2"/>
      <c r="P849" s="2"/>
      <c r="Q849" s="2"/>
      <c r="R849" s="2"/>
      <c r="S849" s="2"/>
      <c r="T849" s="2"/>
      <c r="U849" s="2"/>
      <c r="V849" s="2"/>
      <c r="W849" s="2"/>
      <c r="X849" s="2"/>
      <c r="Y849" s="2"/>
      <c r="Z849" s="2"/>
      <c r="AA849" s="2"/>
      <c r="AB849" s="2"/>
      <c r="AC849" s="2"/>
      <c r="AD849" s="2"/>
      <c r="AE849" s="2"/>
    </row>
    <row r="850" spans="1:31" ht="15.75" customHeight="1" x14ac:dyDescent="0.2">
      <c r="A850" s="20"/>
      <c r="B850" s="2"/>
      <c r="C850" s="23"/>
      <c r="D850" s="23"/>
      <c r="E850" s="23"/>
      <c r="F850" s="2"/>
      <c r="G850" s="23"/>
      <c r="H850" s="2"/>
      <c r="I850" s="23"/>
      <c r="J850" s="23"/>
      <c r="K850" s="2"/>
      <c r="L850" s="23"/>
      <c r="M850" s="23"/>
      <c r="N850" s="23"/>
      <c r="O850" s="2"/>
      <c r="P850" s="2"/>
      <c r="Q850" s="2"/>
      <c r="R850" s="2"/>
      <c r="S850" s="2"/>
      <c r="T850" s="2"/>
      <c r="U850" s="2"/>
      <c r="V850" s="2"/>
      <c r="W850" s="2"/>
      <c r="X850" s="2"/>
      <c r="Y850" s="2"/>
      <c r="Z850" s="2"/>
      <c r="AA850" s="2"/>
      <c r="AB850" s="2"/>
      <c r="AC850" s="2"/>
      <c r="AD850" s="2"/>
      <c r="AE850" s="2"/>
    </row>
    <row r="851" spans="1:31" ht="15.75" customHeight="1" x14ac:dyDescent="0.2">
      <c r="A851" s="20"/>
      <c r="B851" s="2"/>
      <c r="C851" s="23"/>
      <c r="D851" s="23"/>
      <c r="E851" s="23"/>
      <c r="F851" s="2"/>
      <c r="G851" s="23"/>
      <c r="H851" s="2"/>
      <c r="I851" s="23"/>
      <c r="J851" s="23"/>
      <c r="K851" s="2"/>
      <c r="L851" s="23"/>
      <c r="M851" s="23"/>
      <c r="N851" s="23"/>
      <c r="O851" s="2"/>
      <c r="P851" s="2"/>
      <c r="Q851" s="2"/>
      <c r="R851" s="2"/>
      <c r="S851" s="2"/>
      <c r="T851" s="2"/>
      <c r="U851" s="2"/>
      <c r="V851" s="2"/>
      <c r="W851" s="2"/>
      <c r="X851" s="2"/>
      <c r="Y851" s="2"/>
      <c r="Z851" s="2"/>
      <c r="AA851" s="2"/>
      <c r="AB851" s="2"/>
      <c r="AC851" s="2"/>
      <c r="AD851" s="2"/>
      <c r="AE851" s="2"/>
    </row>
    <row r="852" spans="1:31" ht="15.75" customHeight="1" x14ac:dyDescent="0.2">
      <c r="A852" s="20"/>
      <c r="B852" s="2"/>
      <c r="C852" s="23"/>
      <c r="D852" s="23"/>
      <c r="E852" s="23"/>
      <c r="F852" s="2"/>
      <c r="G852" s="23"/>
      <c r="H852" s="2"/>
      <c r="I852" s="23"/>
      <c r="J852" s="23"/>
      <c r="K852" s="2"/>
      <c r="L852" s="23"/>
      <c r="M852" s="23"/>
      <c r="N852" s="23"/>
      <c r="O852" s="2"/>
      <c r="P852" s="2"/>
      <c r="Q852" s="2"/>
      <c r="R852" s="2"/>
      <c r="S852" s="2"/>
      <c r="T852" s="2"/>
      <c r="U852" s="2"/>
      <c r="V852" s="2"/>
      <c r="W852" s="2"/>
      <c r="X852" s="2"/>
      <c r="Y852" s="2"/>
      <c r="Z852" s="2"/>
      <c r="AA852" s="2"/>
      <c r="AB852" s="2"/>
      <c r="AC852" s="2"/>
      <c r="AD852" s="2"/>
      <c r="AE852" s="2"/>
    </row>
    <row r="853" spans="1:31" ht="15.75" customHeight="1" x14ac:dyDescent="0.2">
      <c r="A853" s="20"/>
      <c r="B853" s="2"/>
      <c r="C853" s="23"/>
      <c r="D853" s="23"/>
      <c r="E853" s="23"/>
      <c r="F853" s="2"/>
      <c r="G853" s="23"/>
      <c r="H853" s="2"/>
      <c r="I853" s="23"/>
      <c r="J853" s="23"/>
      <c r="K853" s="2"/>
      <c r="L853" s="23"/>
      <c r="M853" s="23"/>
      <c r="N853" s="23"/>
      <c r="O853" s="2"/>
      <c r="P853" s="2"/>
      <c r="Q853" s="2"/>
      <c r="R853" s="2"/>
      <c r="S853" s="2"/>
      <c r="T853" s="2"/>
      <c r="U853" s="2"/>
      <c r="V853" s="2"/>
      <c r="W853" s="2"/>
      <c r="X853" s="2"/>
      <c r="Y853" s="2"/>
      <c r="Z853" s="2"/>
      <c r="AA853" s="2"/>
      <c r="AB853" s="2"/>
      <c r="AC853" s="2"/>
      <c r="AD853" s="2"/>
      <c r="AE853" s="2"/>
    </row>
    <row r="854" spans="1:31" ht="15.75" customHeight="1" x14ac:dyDescent="0.2">
      <c r="A854" s="20"/>
      <c r="B854" s="2"/>
      <c r="C854" s="23"/>
      <c r="D854" s="23"/>
      <c r="E854" s="23"/>
      <c r="F854" s="2"/>
      <c r="G854" s="23"/>
      <c r="H854" s="2"/>
      <c r="I854" s="23"/>
      <c r="J854" s="23"/>
      <c r="K854" s="2"/>
      <c r="L854" s="23"/>
      <c r="M854" s="23"/>
      <c r="N854" s="23"/>
      <c r="O854" s="2"/>
      <c r="P854" s="2"/>
      <c r="Q854" s="2"/>
      <c r="R854" s="2"/>
      <c r="S854" s="2"/>
      <c r="T854" s="2"/>
      <c r="U854" s="2"/>
      <c r="V854" s="2"/>
      <c r="W854" s="2"/>
      <c r="X854" s="2"/>
      <c r="Y854" s="2"/>
      <c r="Z854" s="2"/>
      <c r="AA854" s="2"/>
      <c r="AB854" s="2"/>
      <c r="AC854" s="2"/>
      <c r="AD854" s="2"/>
      <c r="AE854" s="2"/>
    </row>
    <row r="855" spans="1:31" ht="15.75" customHeight="1" x14ac:dyDescent="0.2">
      <c r="A855" s="20"/>
      <c r="B855" s="2"/>
      <c r="C855" s="23"/>
      <c r="D855" s="23"/>
      <c r="E855" s="23"/>
      <c r="F855" s="2"/>
      <c r="G855" s="23"/>
      <c r="H855" s="2"/>
      <c r="I855" s="23"/>
      <c r="J855" s="23"/>
      <c r="K855" s="2"/>
      <c r="L855" s="23"/>
      <c r="M855" s="23"/>
      <c r="N855" s="23"/>
      <c r="O855" s="2"/>
      <c r="P855" s="2"/>
      <c r="Q855" s="2"/>
      <c r="R855" s="2"/>
      <c r="S855" s="2"/>
      <c r="T855" s="2"/>
      <c r="U855" s="2"/>
      <c r="V855" s="2"/>
      <c r="W855" s="2"/>
      <c r="X855" s="2"/>
      <c r="Y855" s="2"/>
      <c r="Z855" s="2"/>
      <c r="AA855" s="2"/>
      <c r="AB855" s="2"/>
      <c r="AC855" s="2"/>
      <c r="AD855" s="2"/>
      <c r="AE855" s="2"/>
    </row>
    <row r="856" spans="1:31" ht="15.75" customHeight="1" x14ac:dyDescent="0.2">
      <c r="A856" s="20"/>
      <c r="B856" s="2"/>
      <c r="C856" s="23"/>
      <c r="D856" s="23"/>
      <c r="E856" s="23"/>
      <c r="F856" s="2"/>
      <c r="G856" s="23"/>
      <c r="H856" s="2"/>
      <c r="I856" s="23"/>
      <c r="J856" s="23"/>
      <c r="K856" s="2"/>
      <c r="L856" s="23"/>
      <c r="M856" s="23"/>
      <c r="N856" s="23"/>
      <c r="O856" s="2"/>
      <c r="P856" s="2"/>
      <c r="Q856" s="2"/>
      <c r="R856" s="2"/>
      <c r="S856" s="2"/>
      <c r="T856" s="2"/>
      <c r="U856" s="2"/>
      <c r="V856" s="2"/>
      <c r="W856" s="2"/>
      <c r="X856" s="2"/>
      <c r="Y856" s="2"/>
      <c r="Z856" s="2"/>
      <c r="AA856" s="2"/>
      <c r="AB856" s="2"/>
      <c r="AC856" s="2"/>
      <c r="AD856" s="2"/>
      <c r="AE856" s="2"/>
    </row>
    <row r="857" spans="1:31" ht="15.75" customHeight="1" x14ac:dyDescent="0.2">
      <c r="A857" s="20"/>
      <c r="B857" s="2"/>
      <c r="C857" s="23"/>
      <c r="D857" s="23"/>
      <c r="E857" s="23"/>
      <c r="F857" s="2"/>
      <c r="G857" s="23"/>
      <c r="H857" s="2"/>
      <c r="I857" s="23"/>
      <c r="J857" s="23"/>
      <c r="K857" s="2"/>
      <c r="L857" s="23"/>
      <c r="M857" s="23"/>
      <c r="N857" s="23"/>
      <c r="O857" s="2"/>
      <c r="P857" s="2"/>
      <c r="Q857" s="2"/>
      <c r="R857" s="2"/>
      <c r="S857" s="2"/>
      <c r="T857" s="2"/>
      <c r="U857" s="2"/>
      <c r="V857" s="2"/>
      <c r="W857" s="2"/>
      <c r="X857" s="2"/>
      <c r="Y857" s="2"/>
      <c r="Z857" s="2"/>
      <c r="AA857" s="2"/>
      <c r="AB857" s="2"/>
      <c r="AC857" s="2"/>
      <c r="AD857" s="2"/>
      <c r="AE857" s="2"/>
    </row>
    <row r="858" spans="1:31" ht="15.75" customHeight="1" x14ac:dyDescent="0.2">
      <c r="A858" s="20"/>
      <c r="B858" s="2"/>
      <c r="C858" s="23"/>
      <c r="D858" s="23"/>
      <c r="E858" s="23"/>
      <c r="F858" s="2"/>
      <c r="G858" s="23"/>
      <c r="H858" s="2"/>
      <c r="I858" s="23"/>
      <c r="J858" s="23"/>
      <c r="K858" s="2"/>
      <c r="L858" s="23"/>
      <c r="M858" s="23"/>
      <c r="N858" s="23"/>
      <c r="O858" s="2"/>
      <c r="P858" s="2"/>
      <c r="Q858" s="2"/>
      <c r="R858" s="2"/>
      <c r="S858" s="2"/>
      <c r="T858" s="2"/>
      <c r="U858" s="2"/>
      <c r="V858" s="2"/>
      <c r="W858" s="2"/>
      <c r="X858" s="2"/>
      <c r="Y858" s="2"/>
      <c r="Z858" s="2"/>
      <c r="AA858" s="2"/>
      <c r="AB858" s="2"/>
      <c r="AC858" s="2"/>
      <c r="AD858" s="2"/>
      <c r="AE858" s="2"/>
    </row>
    <row r="859" spans="1:31" ht="15.75" customHeight="1" x14ac:dyDescent="0.2">
      <c r="A859" s="20"/>
      <c r="B859" s="2"/>
      <c r="C859" s="23"/>
      <c r="D859" s="23"/>
      <c r="E859" s="23"/>
      <c r="F859" s="2"/>
      <c r="G859" s="23"/>
      <c r="H859" s="2"/>
      <c r="I859" s="23"/>
      <c r="J859" s="23"/>
      <c r="K859" s="2"/>
      <c r="L859" s="23"/>
      <c r="M859" s="23"/>
      <c r="N859" s="23"/>
      <c r="O859" s="2"/>
      <c r="P859" s="2"/>
      <c r="Q859" s="2"/>
      <c r="R859" s="2"/>
      <c r="S859" s="2"/>
      <c r="T859" s="2"/>
      <c r="U859" s="2"/>
      <c r="V859" s="2"/>
      <c r="W859" s="2"/>
      <c r="X859" s="2"/>
      <c r="Y859" s="2"/>
      <c r="Z859" s="2"/>
      <c r="AA859" s="2"/>
      <c r="AB859" s="2"/>
      <c r="AC859" s="2"/>
      <c r="AD859" s="2"/>
      <c r="AE859" s="2"/>
    </row>
    <row r="860" spans="1:31" ht="15.75" customHeight="1" x14ac:dyDescent="0.2">
      <c r="A860" s="20"/>
      <c r="B860" s="2"/>
      <c r="C860" s="23"/>
      <c r="D860" s="23"/>
      <c r="E860" s="23"/>
      <c r="F860" s="2"/>
      <c r="G860" s="23"/>
      <c r="H860" s="2"/>
      <c r="I860" s="23"/>
      <c r="J860" s="23"/>
      <c r="K860" s="2"/>
      <c r="L860" s="23"/>
      <c r="M860" s="23"/>
      <c r="N860" s="23"/>
      <c r="O860" s="2"/>
      <c r="P860" s="2"/>
      <c r="Q860" s="2"/>
      <c r="R860" s="2"/>
      <c r="S860" s="2"/>
      <c r="T860" s="2"/>
      <c r="U860" s="2"/>
      <c r="V860" s="2"/>
      <c r="W860" s="2"/>
      <c r="X860" s="2"/>
      <c r="Y860" s="2"/>
      <c r="Z860" s="2"/>
      <c r="AA860" s="2"/>
      <c r="AB860" s="2"/>
      <c r="AC860" s="2"/>
      <c r="AD860" s="2"/>
      <c r="AE860" s="2"/>
    </row>
    <row r="861" spans="1:31" ht="15.75" customHeight="1" x14ac:dyDescent="0.2">
      <c r="A861" s="20"/>
      <c r="B861" s="2"/>
      <c r="C861" s="23"/>
      <c r="D861" s="23"/>
      <c r="E861" s="23"/>
      <c r="F861" s="2"/>
      <c r="G861" s="23"/>
      <c r="H861" s="2"/>
      <c r="I861" s="23"/>
      <c r="J861" s="23"/>
      <c r="K861" s="2"/>
      <c r="L861" s="23"/>
      <c r="M861" s="23"/>
      <c r="N861" s="23"/>
      <c r="O861" s="2"/>
      <c r="P861" s="2"/>
      <c r="Q861" s="2"/>
      <c r="R861" s="2"/>
      <c r="S861" s="2"/>
      <c r="T861" s="2"/>
      <c r="U861" s="2"/>
      <c r="V861" s="2"/>
      <c r="W861" s="2"/>
      <c r="X861" s="2"/>
      <c r="Y861" s="2"/>
      <c r="Z861" s="2"/>
      <c r="AA861" s="2"/>
      <c r="AB861" s="2"/>
      <c r="AC861" s="2"/>
      <c r="AD861" s="2"/>
      <c r="AE861" s="2"/>
    </row>
    <row r="862" spans="1:31" ht="15.75" customHeight="1" x14ac:dyDescent="0.2">
      <c r="A862" s="20"/>
      <c r="B862" s="2"/>
      <c r="C862" s="23"/>
      <c r="D862" s="23"/>
      <c r="E862" s="23"/>
      <c r="F862" s="2"/>
      <c r="G862" s="23"/>
      <c r="H862" s="2"/>
      <c r="I862" s="23"/>
      <c r="J862" s="23"/>
      <c r="K862" s="2"/>
      <c r="L862" s="23"/>
      <c r="M862" s="23"/>
      <c r="N862" s="23"/>
      <c r="O862" s="2"/>
      <c r="P862" s="2"/>
      <c r="Q862" s="2"/>
      <c r="R862" s="2"/>
      <c r="S862" s="2"/>
      <c r="T862" s="2"/>
      <c r="U862" s="2"/>
      <c r="V862" s="2"/>
      <c r="W862" s="2"/>
      <c r="X862" s="2"/>
      <c r="Y862" s="2"/>
      <c r="Z862" s="2"/>
      <c r="AA862" s="2"/>
      <c r="AB862" s="2"/>
      <c r="AC862" s="2"/>
      <c r="AD862" s="2"/>
      <c r="AE862" s="2"/>
    </row>
    <row r="863" spans="1:31" ht="15.75" customHeight="1" x14ac:dyDescent="0.2">
      <c r="A863" s="20"/>
      <c r="B863" s="2"/>
      <c r="C863" s="23"/>
      <c r="D863" s="23"/>
      <c r="E863" s="23"/>
      <c r="F863" s="2"/>
      <c r="G863" s="23"/>
      <c r="H863" s="2"/>
      <c r="I863" s="23"/>
      <c r="J863" s="23"/>
      <c r="K863" s="2"/>
      <c r="L863" s="23"/>
      <c r="M863" s="23"/>
      <c r="N863" s="23"/>
      <c r="O863" s="2"/>
      <c r="P863" s="2"/>
      <c r="Q863" s="2"/>
      <c r="R863" s="2"/>
      <c r="S863" s="2"/>
      <c r="T863" s="2"/>
      <c r="U863" s="2"/>
      <c r="V863" s="2"/>
      <c r="W863" s="2"/>
      <c r="X863" s="2"/>
      <c r="Y863" s="2"/>
      <c r="Z863" s="2"/>
      <c r="AA863" s="2"/>
      <c r="AB863" s="2"/>
      <c r="AC863" s="2"/>
      <c r="AD863" s="2"/>
      <c r="AE863" s="2"/>
    </row>
    <row r="864" spans="1:31" ht="15.75" customHeight="1" x14ac:dyDescent="0.2">
      <c r="A864" s="20"/>
      <c r="B864" s="2"/>
      <c r="C864" s="23"/>
      <c r="D864" s="23"/>
      <c r="E864" s="23"/>
      <c r="F864" s="2"/>
      <c r="G864" s="23"/>
      <c r="H864" s="2"/>
      <c r="I864" s="23"/>
      <c r="J864" s="23"/>
      <c r="K864" s="2"/>
      <c r="L864" s="23"/>
      <c r="M864" s="23"/>
      <c r="N864" s="23"/>
      <c r="O864" s="2"/>
      <c r="P864" s="2"/>
      <c r="Q864" s="2"/>
      <c r="R864" s="2"/>
      <c r="S864" s="2"/>
      <c r="T864" s="2"/>
      <c r="U864" s="2"/>
      <c r="V864" s="2"/>
      <c r="W864" s="2"/>
      <c r="X864" s="2"/>
      <c r="Y864" s="2"/>
      <c r="Z864" s="2"/>
      <c r="AA864" s="2"/>
      <c r="AB864" s="2"/>
      <c r="AC864" s="2"/>
      <c r="AD864" s="2"/>
      <c r="AE864" s="2"/>
    </row>
    <row r="865" spans="1:31" ht="15.75" customHeight="1" x14ac:dyDescent="0.2">
      <c r="A865" s="20"/>
      <c r="B865" s="2"/>
      <c r="C865" s="23"/>
      <c r="D865" s="23"/>
      <c r="E865" s="23"/>
      <c r="F865" s="2"/>
      <c r="G865" s="23"/>
      <c r="H865" s="2"/>
      <c r="I865" s="23"/>
      <c r="J865" s="23"/>
      <c r="K865" s="2"/>
      <c r="L865" s="23"/>
      <c r="M865" s="23"/>
      <c r="N865" s="23"/>
      <c r="O865" s="2"/>
      <c r="P865" s="2"/>
      <c r="Q865" s="2"/>
      <c r="R865" s="2"/>
      <c r="S865" s="2"/>
      <c r="T865" s="2"/>
      <c r="U865" s="2"/>
      <c r="V865" s="2"/>
      <c r="W865" s="2"/>
      <c r="X865" s="2"/>
      <c r="Y865" s="2"/>
      <c r="Z865" s="2"/>
      <c r="AA865" s="2"/>
      <c r="AB865" s="2"/>
      <c r="AC865" s="2"/>
      <c r="AD865" s="2"/>
      <c r="AE865" s="2"/>
    </row>
    <row r="866" spans="1:31" ht="15.75" customHeight="1" x14ac:dyDescent="0.2">
      <c r="A866" s="20"/>
      <c r="B866" s="2"/>
      <c r="C866" s="23"/>
      <c r="D866" s="23"/>
      <c r="E866" s="23"/>
      <c r="F866" s="2"/>
      <c r="G866" s="23"/>
      <c r="H866" s="2"/>
      <c r="I866" s="23"/>
      <c r="J866" s="23"/>
      <c r="K866" s="2"/>
      <c r="L866" s="23"/>
      <c r="M866" s="23"/>
      <c r="N866" s="23"/>
      <c r="O866" s="2"/>
      <c r="P866" s="2"/>
      <c r="Q866" s="2"/>
      <c r="R866" s="2"/>
      <c r="S866" s="2"/>
      <c r="T866" s="2"/>
      <c r="U866" s="2"/>
      <c r="V866" s="2"/>
      <c r="W866" s="2"/>
      <c r="X866" s="2"/>
      <c r="Y866" s="2"/>
      <c r="Z866" s="2"/>
      <c r="AA866" s="2"/>
      <c r="AB866" s="2"/>
      <c r="AC866" s="2"/>
      <c r="AD866" s="2"/>
      <c r="AE866" s="2"/>
    </row>
    <row r="867" spans="1:31" ht="15.75" customHeight="1" x14ac:dyDescent="0.2">
      <c r="A867" s="20"/>
      <c r="B867" s="2"/>
      <c r="C867" s="23"/>
      <c r="D867" s="23"/>
      <c r="E867" s="23"/>
      <c r="F867" s="2"/>
      <c r="G867" s="23"/>
      <c r="H867" s="2"/>
      <c r="I867" s="23"/>
      <c r="J867" s="23"/>
      <c r="K867" s="2"/>
      <c r="L867" s="23"/>
      <c r="M867" s="23"/>
      <c r="N867" s="23"/>
      <c r="O867" s="2"/>
      <c r="P867" s="2"/>
      <c r="Q867" s="2"/>
      <c r="R867" s="2"/>
      <c r="S867" s="2"/>
      <c r="T867" s="2"/>
      <c r="U867" s="2"/>
      <c r="V867" s="2"/>
      <c r="W867" s="2"/>
      <c r="X867" s="2"/>
      <c r="Y867" s="2"/>
      <c r="Z867" s="2"/>
      <c r="AA867" s="2"/>
      <c r="AB867" s="2"/>
      <c r="AC867" s="2"/>
      <c r="AD867" s="2"/>
      <c r="AE867" s="2"/>
    </row>
    <row r="868" spans="1:31" ht="15.75" customHeight="1" x14ac:dyDescent="0.2">
      <c r="A868" s="20"/>
      <c r="B868" s="2"/>
      <c r="C868" s="23"/>
      <c r="D868" s="23"/>
      <c r="E868" s="23"/>
      <c r="F868" s="2"/>
      <c r="G868" s="23"/>
      <c r="H868" s="2"/>
      <c r="I868" s="23"/>
      <c r="J868" s="23"/>
      <c r="K868" s="2"/>
      <c r="L868" s="23"/>
      <c r="M868" s="23"/>
      <c r="N868" s="23"/>
      <c r="O868" s="2"/>
      <c r="P868" s="2"/>
      <c r="Q868" s="2"/>
      <c r="R868" s="2"/>
      <c r="S868" s="2"/>
      <c r="T868" s="2"/>
      <c r="U868" s="2"/>
      <c r="V868" s="2"/>
      <c r="W868" s="2"/>
      <c r="X868" s="2"/>
      <c r="Y868" s="2"/>
      <c r="Z868" s="2"/>
      <c r="AA868" s="2"/>
      <c r="AB868" s="2"/>
      <c r="AC868" s="2"/>
      <c r="AD868" s="2"/>
      <c r="AE868" s="2"/>
    </row>
    <row r="869" spans="1:31" ht="15.75" customHeight="1" x14ac:dyDescent="0.2">
      <c r="A869" s="20"/>
      <c r="B869" s="2"/>
      <c r="C869" s="23"/>
      <c r="D869" s="23"/>
      <c r="E869" s="23"/>
      <c r="F869" s="2"/>
      <c r="G869" s="23"/>
      <c r="H869" s="2"/>
      <c r="I869" s="23"/>
      <c r="J869" s="23"/>
      <c r="K869" s="2"/>
      <c r="L869" s="23"/>
      <c r="M869" s="23"/>
      <c r="N869" s="23"/>
      <c r="O869" s="2"/>
      <c r="P869" s="2"/>
      <c r="Q869" s="2"/>
      <c r="R869" s="2"/>
      <c r="S869" s="2"/>
      <c r="T869" s="2"/>
      <c r="U869" s="2"/>
      <c r="V869" s="2"/>
      <c r="W869" s="2"/>
      <c r="X869" s="2"/>
      <c r="Y869" s="2"/>
      <c r="Z869" s="2"/>
      <c r="AA869" s="2"/>
      <c r="AB869" s="2"/>
      <c r="AC869" s="2"/>
      <c r="AD869" s="2"/>
      <c r="AE869" s="2"/>
    </row>
    <row r="870" spans="1:31" ht="15.75" customHeight="1" x14ac:dyDescent="0.2">
      <c r="A870" s="20"/>
      <c r="B870" s="2"/>
      <c r="C870" s="23"/>
      <c r="D870" s="23"/>
      <c r="E870" s="23"/>
      <c r="F870" s="2"/>
      <c r="G870" s="23"/>
      <c r="H870" s="2"/>
      <c r="I870" s="23"/>
      <c r="J870" s="23"/>
      <c r="K870" s="2"/>
      <c r="L870" s="23"/>
      <c r="M870" s="23"/>
      <c r="N870" s="23"/>
      <c r="O870" s="2"/>
      <c r="P870" s="2"/>
      <c r="Q870" s="2"/>
      <c r="R870" s="2"/>
      <c r="S870" s="2"/>
      <c r="T870" s="2"/>
      <c r="U870" s="2"/>
      <c r="V870" s="2"/>
      <c r="W870" s="2"/>
      <c r="X870" s="2"/>
      <c r="Y870" s="2"/>
      <c r="Z870" s="2"/>
      <c r="AA870" s="2"/>
      <c r="AB870" s="2"/>
      <c r="AC870" s="2"/>
      <c r="AD870" s="2"/>
      <c r="AE870" s="2"/>
    </row>
    <row r="871" spans="1:31" ht="15.75" customHeight="1" x14ac:dyDescent="0.2">
      <c r="A871" s="20"/>
      <c r="B871" s="2"/>
      <c r="C871" s="23"/>
      <c r="D871" s="23"/>
      <c r="E871" s="23"/>
      <c r="F871" s="2"/>
      <c r="G871" s="23"/>
      <c r="H871" s="2"/>
      <c r="I871" s="23"/>
      <c r="J871" s="23"/>
      <c r="K871" s="2"/>
      <c r="L871" s="23"/>
      <c r="M871" s="23"/>
      <c r="N871" s="23"/>
      <c r="O871" s="2"/>
      <c r="P871" s="2"/>
      <c r="Q871" s="2"/>
      <c r="R871" s="2"/>
      <c r="S871" s="2"/>
      <c r="T871" s="2"/>
      <c r="U871" s="2"/>
      <c r="V871" s="2"/>
      <c r="W871" s="2"/>
      <c r="X871" s="2"/>
      <c r="Y871" s="2"/>
      <c r="Z871" s="2"/>
      <c r="AA871" s="2"/>
      <c r="AB871" s="2"/>
      <c r="AC871" s="2"/>
      <c r="AD871" s="2"/>
      <c r="AE871" s="2"/>
    </row>
    <row r="872" spans="1:31" ht="15.75" customHeight="1" x14ac:dyDescent="0.2">
      <c r="A872" s="20"/>
      <c r="B872" s="2"/>
      <c r="C872" s="23"/>
      <c r="D872" s="23"/>
      <c r="E872" s="23"/>
      <c r="F872" s="2"/>
      <c r="G872" s="23"/>
      <c r="H872" s="2"/>
      <c r="I872" s="23"/>
      <c r="J872" s="23"/>
      <c r="K872" s="2"/>
      <c r="L872" s="23"/>
      <c r="M872" s="23"/>
      <c r="N872" s="23"/>
      <c r="O872" s="2"/>
      <c r="P872" s="2"/>
      <c r="Q872" s="2"/>
      <c r="R872" s="2"/>
      <c r="S872" s="2"/>
      <c r="T872" s="2"/>
      <c r="U872" s="2"/>
      <c r="V872" s="2"/>
      <c r="W872" s="2"/>
      <c r="X872" s="2"/>
      <c r="Y872" s="2"/>
      <c r="Z872" s="2"/>
      <c r="AA872" s="2"/>
      <c r="AB872" s="2"/>
      <c r="AC872" s="2"/>
      <c r="AD872" s="2"/>
      <c r="AE872" s="2"/>
    </row>
    <row r="873" spans="1:31" ht="15.75" customHeight="1" x14ac:dyDescent="0.2">
      <c r="A873" s="20"/>
      <c r="B873" s="2"/>
      <c r="C873" s="23"/>
      <c r="D873" s="23"/>
      <c r="E873" s="23"/>
      <c r="F873" s="2"/>
      <c r="G873" s="23"/>
      <c r="H873" s="2"/>
      <c r="I873" s="23"/>
      <c r="J873" s="23"/>
      <c r="K873" s="2"/>
      <c r="L873" s="23"/>
      <c r="M873" s="23"/>
      <c r="N873" s="23"/>
      <c r="O873" s="2"/>
      <c r="P873" s="2"/>
      <c r="Q873" s="2"/>
      <c r="R873" s="2"/>
      <c r="S873" s="2"/>
      <c r="T873" s="2"/>
      <c r="U873" s="2"/>
      <c r="V873" s="2"/>
      <c r="W873" s="2"/>
      <c r="X873" s="2"/>
      <c r="Y873" s="2"/>
      <c r="Z873" s="2"/>
      <c r="AA873" s="2"/>
      <c r="AB873" s="2"/>
      <c r="AC873" s="2"/>
      <c r="AD873" s="2"/>
      <c r="AE873" s="2"/>
    </row>
    <row r="874" spans="1:31" ht="15.75" customHeight="1" x14ac:dyDescent="0.2">
      <c r="A874" s="20"/>
      <c r="B874" s="2"/>
      <c r="C874" s="23"/>
      <c r="D874" s="23"/>
      <c r="E874" s="23"/>
      <c r="F874" s="2"/>
      <c r="G874" s="23"/>
      <c r="H874" s="2"/>
      <c r="I874" s="23"/>
      <c r="J874" s="23"/>
      <c r="K874" s="2"/>
      <c r="L874" s="23"/>
      <c r="M874" s="23"/>
      <c r="N874" s="23"/>
      <c r="O874" s="2"/>
      <c r="P874" s="2"/>
      <c r="Q874" s="2"/>
      <c r="R874" s="2"/>
      <c r="S874" s="2"/>
      <c r="T874" s="2"/>
      <c r="U874" s="2"/>
      <c r="V874" s="2"/>
      <c r="W874" s="2"/>
      <c r="X874" s="2"/>
      <c r="Y874" s="2"/>
      <c r="Z874" s="2"/>
      <c r="AA874" s="2"/>
      <c r="AB874" s="2"/>
      <c r="AC874" s="2"/>
      <c r="AD874" s="2"/>
      <c r="AE874" s="2"/>
    </row>
    <row r="875" spans="1:31" ht="15.75" customHeight="1" x14ac:dyDescent="0.2">
      <c r="A875" s="20"/>
      <c r="B875" s="2"/>
      <c r="C875" s="23"/>
      <c r="D875" s="23"/>
      <c r="E875" s="23"/>
      <c r="F875" s="2"/>
      <c r="G875" s="23"/>
      <c r="H875" s="2"/>
      <c r="I875" s="23"/>
      <c r="J875" s="23"/>
      <c r="K875" s="2"/>
      <c r="L875" s="23"/>
      <c r="M875" s="23"/>
      <c r="N875" s="23"/>
      <c r="O875" s="2"/>
      <c r="P875" s="2"/>
      <c r="Q875" s="2"/>
      <c r="R875" s="2"/>
      <c r="S875" s="2"/>
      <c r="T875" s="2"/>
      <c r="U875" s="2"/>
      <c r="V875" s="2"/>
      <c r="W875" s="2"/>
      <c r="X875" s="2"/>
      <c r="Y875" s="2"/>
      <c r="Z875" s="2"/>
      <c r="AA875" s="2"/>
      <c r="AB875" s="2"/>
      <c r="AC875" s="2"/>
      <c r="AD875" s="2"/>
      <c r="AE875" s="2"/>
    </row>
    <row r="876" spans="1:31" ht="15.75" customHeight="1" x14ac:dyDescent="0.2">
      <c r="A876" s="20"/>
      <c r="B876" s="2"/>
      <c r="C876" s="23"/>
      <c r="D876" s="23"/>
      <c r="E876" s="23"/>
      <c r="F876" s="2"/>
      <c r="G876" s="23"/>
      <c r="H876" s="2"/>
      <c r="I876" s="23"/>
      <c r="J876" s="23"/>
      <c r="K876" s="2"/>
      <c r="L876" s="23"/>
      <c r="M876" s="23"/>
      <c r="N876" s="23"/>
      <c r="O876" s="2"/>
      <c r="P876" s="2"/>
      <c r="Q876" s="2"/>
      <c r="R876" s="2"/>
      <c r="S876" s="2"/>
      <c r="T876" s="2"/>
      <c r="U876" s="2"/>
      <c r="V876" s="2"/>
      <c r="W876" s="2"/>
      <c r="X876" s="2"/>
      <c r="Y876" s="2"/>
      <c r="Z876" s="2"/>
      <c r="AA876" s="2"/>
      <c r="AB876" s="2"/>
      <c r="AC876" s="2"/>
      <c r="AD876" s="2"/>
      <c r="AE876" s="2"/>
    </row>
    <row r="877" spans="1:31" ht="15.75" customHeight="1" x14ac:dyDescent="0.2">
      <c r="A877" s="20"/>
      <c r="B877" s="2"/>
      <c r="C877" s="23"/>
      <c r="D877" s="23"/>
      <c r="E877" s="23"/>
      <c r="F877" s="2"/>
      <c r="G877" s="23"/>
      <c r="H877" s="2"/>
      <c r="I877" s="23"/>
      <c r="J877" s="23"/>
      <c r="K877" s="2"/>
      <c r="L877" s="23"/>
      <c r="M877" s="23"/>
      <c r="N877" s="23"/>
      <c r="O877" s="2"/>
      <c r="P877" s="2"/>
      <c r="Q877" s="2"/>
      <c r="R877" s="2"/>
      <c r="S877" s="2"/>
      <c r="T877" s="2"/>
      <c r="U877" s="2"/>
      <c r="V877" s="2"/>
      <c r="W877" s="2"/>
      <c r="X877" s="2"/>
      <c r="Y877" s="2"/>
      <c r="Z877" s="2"/>
      <c r="AA877" s="2"/>
      <c r="AB877" s="2"/>
      <c r="AC877" s="2"/>
      <c r="AD877" s="2"/>
      <c r="AE877" s="2"/>
    </row>
    <row r="878" spans="1:31" ht="15.75" customHeight="1" x14ac:dyDescent="0.2">
      <c r="A878" s="20"/>
      <c r="B878" s="2"/>
      <c r="C878" s="23"/>
      <c r="D878" s="23"/>
      <c r="E878" s="23"/>
      <c r="F878" s="2"/>
      <c r="G878" s="23"/>
      <c r="H878" s="2"/>
      <c r="I878" s="23"/>
      <c r="J878" s="23"/>
      <c r="K878" s="2"/>
      <c r="L878" s="23"/>
      <c r="M878" s="23"/>
      <c r="N878" s="23"/>
      <c r="O878" s="2"/>
      <c r="P878" s="2"/>
      <c r="Q878" s="2"/>
      <c r="R878" s="2"/>
      <c r="S878" s="2"/>
      <c r="T878" s="2"/>
      <c r="U878" s="2"/>
      <c r="V878" s="2"/>
      <c r="W878" s="2"/>
      <c r="X878" s="2"/>
      <c r="Y878" s="2"/>
      <c r="Z878" s="2"/>
      <c r="AA878" s="2"/>
      <c r="AB878" s="2"/>
      <c r="AC878" s="2"/>
      <c r="AD878" s="2"/>
      <c r="AE878" s="2"/>
    </row>
    <row r="879" spans="1:31" ht="15.75" customHeight="1" x14ac:dyDescent="0.2">
      <c r="A879" s="20"/>
      <c r="B879" s="2"/>
      <c r="C879" s="23"/>
      <c r="D879" s="23"/>
      <c r="E879" s="23"/>
      <c r="F879" s="2"/>
      <c r="G879" s="23"/>
      <c r="H879" s="2"/>
      <c r="I879" s="23"/>
      <c r="J879" s="23"/>
      <c r="K879" s="2"/>
      <c r="L879" s="23"/>
      <c r="M879" s="23"/>
      <c r="N879" s="23"/>
      <c r="O879" s="2"/>
      <c r="P879" s="2"/>
      <c r="Q879" s="2"/>
      <c r="R879" s="2"/>
      <c r="S879" s="2"/>
      <c r="T879" s="2"/>
      <c r="U879" s="2"/>
      <c r="V879" s="2"/>
      <c r="W879" s="2"/>
      <c r="X879" s="2"/>
      <c r="Y879" s="2"/>
      <c r="Z879" s="2"/>
      <c r="AA879" s="2"/>
      <c r="AB879" s="2"/>
      <c r="AC879" s="2"/>
      <c r="AD879" s="2"/>
      <c r="AE879" s="2"/>
    </row>
    <row r="880" spans="1:31" ht="15.75" customHeight="1" x14ac:dyDescent="0.2">
      <c r="A880" s="20"/>
      <c r="B880" s="2"/>
      <c r="C880" s="23"/>
      <c r="D880" s="23"/>
      <c r="E880" s="23"/>
      <c r="F880" s="2"/>
      <c r="G880" s="23"/>
      <c r="H880" s="2"/>
      <c r="I880" s="23"/>
      <c r="J880" s="23"/>
      <c r="K880" s="2"/>
      <c r="L880" s="23"/>
      <c r="M880" s="23"/>
      <c r="N880" s="23"/>
      <c r="O880" s="2"/>
      <c r="P880" s="2"/>
      <c r="Q880" s="2"/>
      <c r="R880" s="2"/>
      <c r="S880" s="2"/>
      <c r="T880" s="2"/>
      <c r="U880" s="2"/>
      <c r="V880" s="2"/>
      <c r="W880" s="2"/>
      <c r="X880" s="2"/>
      <c r="Y880" s="2"/>
      <c r="Z880" s="2"/>
      <c r="AA880" s="2"/>
      <c r="AB880" s="2"/>
      <c r="AC880" s="2"/>
      <c r="AD880" s="2"/>
      <c r="AE880" s="2"/>
    </row>
    <row r="881" spans="1:31" ht="15.75" customHeight="1" x14ac:dyDescent="0.2">
      <c r="A881" s="20"/>
      <c r="B881" s="2"/>
      <c r="C881" s="23"/>
      <c r="D881" s="23"/>
      <c r="E881" s="23"/>
      <c r="F881" s="2"/>
      <c r="G881" s="23"/>
      <c r="H881" s="2"/>
      <c r="I881" s="23"/>
      <c r="J881" s="23"/>
      <c r="K881" s="2"/>
      <c r="L881" s="23"/>
      <c r="M881" s="23"/>
      <c r="N881" s="23"/>
      <c r="O881" s="2"/>
      <c r="P881" s="2"/>
      <c r="Q881" s="2"/>
      <c r="R881" s="2"/>
      <c r="S881" s="2"/>
      <c r="T881" s="2"/>
      <c r="U881" s="2"/>
      <c r="V881" s="2"/>
      <c r="W881" s="2"/>
      <c r="X881" s="2"/>
      <c r="Y881" s="2"/>
      <c r="Z881" s="2"/>
      <c r="AA881" s="2"/>
      <c r="AB881" s="2"/>
      <c r="AC881" s="2"/>
      <c r="AD881" s="2"/>
      <c r="AE881" s="2"/>
    </row>
    <row r="882" spans="1:31" ht="15.75" customHeight="1" x14ac:dyDescent="0.2">
      <c r="A882" s="20"/>
      <c r="B882" s="2"/>
      <c r="C882" s="23"/>
      <c r="D882" s="23"/>
      <c r="E882" s="23"/>
      <c r="F882" s="2"/>
      <c r="G882" s="23"/>
      <c r="H882" s="2"/>
      <c r="I882" s="23"/>
      <c r="J882" s="23"/>
      <c r="K882" s="2"/>
      <c r="L882" s="23"/>
      <c r="M882" s="23"/>
      <c r="N882" s="23"/>
      <c r="O882" s="2"/>
      <c r="P882" s="2"/>
      <c r="Q882" s="2"/>
      <c r="R882" s="2"/>
      <c r="S882" s="2"/>
      <c r="T882" s="2"/>
      <c r="U882" s="2"/>
      <c r="V882" s="2"/>
      <c r="W882" s="2"/>
      <c r="X882" s="2"/>
      <c r="Y882" s="2"/>
      <c r="Z882" s="2"/>
      <c r="AA882" s="2"/>
      <c r="AB882" s="2"/>
      <c r="AC882" s="2"/>
      <c r="AD882" s="2"/>
      <c r="AE882" s="2"/>
    </row>
    <row r="883" spans="1:31" ht="15.75" customHeight="1" x14ac:dyDescent="0.2">
      <c r="A883" s="20"/>
      <c r="B883" s="2"/>
      <c r="C883" s="23"/>
      <c r="D883" s="23"/>
      <c r="E883" s="23"/>
      <c r="F883" s="2"/>
      <c r="G883" s="23"/>
      <c r="H883" s="2"/>
      <c r="I883" s="23"/>
      <c r="J883" s="23"/>
      <c r="K883" s="2"/>
      <c r="L883" s="23"/>
      <c r="M883" s="23"/>
      <c r="N883" s="23"/>
      <c r="O883" s="2"/>
      <c r="P883" s="2"/>
      <c r="Q883" s="2"/>
      <c r="R883" s="2"/>
      <c r="S883" s="2"/>
      <c r="T883" s="2"/>
      <c r="U883" s="2"/>
      <c r="V883" s="2"/>
      <c r="W883" s="2"/>
      <c r="X883" s="2"/>
      <c r="Y883" s="2"/>
      <c r="Z883" s="2"/>
      <c r="AA883" s="2"/>
      <c r="AB883" s="2"/>
      <c r="AC883" s="2"/>
      <c r="AD883" s="2"/>
      <c r="AE883" s="2"/>
    </row>
    <row r="884" spans="1:31" ht="15.75" customHeight="1" x14ac:dyDescent="0.2">
      <c r="A884" s="20"/>
      <c r="B884" s="2"/>
      <c r="C884" s="23"/>
      <c r="D884" s="23"/>
      <c r="E884" s="23"/>
      <c r="F884" s="2"/>
      <c r="G884" s="23"/>
      <c r="H884" s="2"/>
      <c r="I884" s="23"/>
      <c r="J884" s="23"/>
      <c r="K884" s="2"/>
      <c r="L884" s="23"/>
      <c r="M884" s="23"/>
      <c r="N884" s="23"/>
      <c r="O884" s="2"/>
      <c r="P884" s="2"/>
      <c r="Q884" s="2"/>
      <c r="R884" s="2"/>
      <c r="S884" s="2"/>
      <c r="T884" s="2"/>
      <c r="U884" s="2"/>
      <c r="V884" s="2"/>
      <c r="W884" s="2"/>
      <c r="X884" s="2"/>
      <c r="Y884" s="2"/>
      <c r="Z884" s="2"/>
      <c r="AA884" s="2"/>
      <c r="AB884" s="2"/>
      <c r="AC884" s="2"/>
      <c r="AD884" s="2"/>
      <c r="AE884" s="2"/>
    </row>
    <row r="885" spans="1:31" ht="15.75" customHeight="1" x14ac:dyDescent="0.2">
      <c r="A885" s="20"/>
      <c r="B885" s="2"/>
      <c r="C885" s="23"/>
      <c r="D885" s="23"/>
      <c r="E885" s="23"/>
      <c r="F885" s="2"/>
      <c r="G885" s="23"/>
      <c r="H885" s="2"/>
      <c r="I885" s="23"/>
      <c r="J885" s="23"/>
      <c r="K885" s="2"/>
      <c r="L885" s="23"/>
      <c r="M885" s="23"/>
      <c r="N885" s="23"/>
      <c r="O885" s="2"/>
      <c r="P885" s="2"/>
      <c r="Q885" s="2"/>
      <c r="R885" s="2"/>
      <c r="S885" s="2"/>
      <c r="T885" s="2"/>
      <c r="U885" s="2"/>
      <c r="V885" s="2"/>
      <c r="W885" s="2"/>
      <c r="X885" s="2"/>
      <c r="Y885" s="2"/>
      <c r="Z885" s="2"/>
      <c r="AA885" s="2"/>
      <c r="AB885" s="2"/>
      <c r="AC885" s="2"/>
      <c r="AD885" s="2"/>
      <c r="AE885" s="2"/>
    </row>
    <row r="886" spans="1:31" ht="15.75" customHeight="1" x14ac:dyDescent="0.2">
      <c r="A886" s="20"/>
      <c r="B886" s="2"/>
      <c r="C886" s="23"/>
      <c r="D886" s="23"/>
      <c r="E886" s="23"/>
      <c r="F886" s="2"/>
      <c r="G886" s="23"/>
      <c r="H886" s="2"/>
      <c r="I886" s="23"/>
      <c r="J886" s="23"/>
      <c r="K886" s="2"/>
      <c r="L886" s="23"/>
      <c r="M886" s="23"/>
      <c r="N886" s="23"/>
      <c r="O886" s="2"/>
      <c r="P886" s="2"/>
      <c r="Q886" s="2"/>
      <c r="R886" s="2"/>
      <c r="S886" s="2"/>
      <c r="T886" s="2"/>
      <c r="U886" s="2"/>
      <c r="V886" s="2"/>
      <c r="W886" s="2"/>
      <c r="X886" s="2"/>
      <c r="Y886" s="2"/>
      <c r="Z886" s="2"/>
      <c r="AA886" s="2"/>
      <c r="AB886" s="2"/>
      <c r="AC886" s="2"/>
      <c r="AD886" s="2"/>
      <c r="AE886" s="2"/>
    </row>
    <row r="887" spans="1:31" ht="15.75" customHeight="1" x14ac:dyDescent="0.2">
      <c r="A887" s="20"/>
      <c r="B887" s="2"/>
      <c r="C887" s="23"/>
      <c r="D887" s="23"/>
      <c r="E887" s="23"/>
      <c r="F887" s="2"/>
      <c r="G887" s="23"/>
      <c r="H887" s="2"/>
      <c r="I887" s="23"/>
      <c r="J887" s="23"/>
      <c r="K887" s="2"/>
      <c r="L887" s="23"/>
      <c r="M887" s="23"/>
      <c r="N887" s="23"/>
      <c r="O887" s="2"/>
      <c r="P887" s="2"/>
      <c r="Q887" s="2"/>
      <c r="R887" s="2"/>
      <c r="S887" s="2"/>
      <c r="T887" s="2"/>
      <c r="U887" s="2"/>
      <c r="V887" s="2"/>
      <c r="W887" s="2"/>
      <c r="X887" s="2"/>
      <c r="Y887" s="2"/>
      <c r="Z887" s="2"/>
      <c r="AA887" s="2"/>
      <c r="AB887" s="2"/>
      <c r="AC887" s="2"/>
      <c r="AD887" s="2"/>
      <c r="AE887" s="2"/>
    </row>
    <row r="888" spans="1:31" ht="15.75" customHeight="1" x14ac:dyDescent="0.2">
      <c r="A888" s="20"/>
      <c r="B888" s="2"/>
      <c r="C888" s="23"/>
      <c r="D888" s="23"/>
      <c r="E888" s="23"/>
      <c r="F888" s="2"/>
      <c r="G888" s="23"/>
      <c r="H888" s="2"/>
      <c r="I888" s="23"/>
      <c r="J888" s="23"/>
      <c r="K888" s="2"/>
      <c r="L888" s="23"/>
      <c r="M888" s="23"/>
      <c r="N888" s="23"/>
      <c r="O888" s="2"/>
      <c r="P888" s="2"/>
      <c r="Q888" s="2"/>
      <c r="R888" s="2"/>
      <c r="S888" s="2"/>
      <c r="T888" s="2"/>
      <c r="U888" s="2"/>
      <c r="V888" s="2"/>
      <c r="W888" s="2"/>
      <c r="X888" s="2"/>
      <c r="Y888" s="2"/>
      <c r="Z888" s="2"/>
      <c r="AA888" s="2"/>
      <c r="AB888" s="2"/>
      <c r="AC888" s="2"/>
      <c r="AD888" s="2"/>
      <c r="AE888" s="2"/>
    </row>
    <row r="889" spans="1:31" ht="15.75" customHeight="1" x14ac:dyDescent="0.2">
      <c r="A889" s="20"/>
      <c r="B889" s="2"/>
      <c r="C889" s="23"/>
      <c r="D889" s="23"/>
      <c r="E889" s="23"/>
      <c r="F889" s="2"/>
      <c r="G889" s="23"/>
      <c r="H889" s="2"/>
      <c r="I889" s="23"/>
      <c r="J889" s="23"/>
      <c r="K889" s="2"/>
      <c r="L889" s="23"/>
      <c r="M889" s="23"/>
      <c r="N889" s="23"/>
      <c r="O889" s="2"/>
      <c r="P889" s="2"/>
      <c r="Q889" s="2"/>
      <c r="R889" s="2"/>
      <c r="S889" s="2"/>
      <c r="T889" s="2"/>
      <c r="U889" s="2"/>
      <c r="V889" s="2"/>
      <c r="W889" s="2"/>
      <c r="X889" s="2"/>
      <c r="Y889" s="2"/>
      <c r="Z889" s="2"/>
      <c r="AA889" s="2"/>
      <c r="AB889" s="2"/>
      <c r="AC889" s="2"/>
      <c r="AD889" s="2"/>
      <c r="AE889" s="2"/>
    </row>
    <row r="890" spans="1:31" ht="15.75" customHeight="1" x14ac:dyDescent="0.2">
      <c r="A890" s="20"/>
      <c r="B890" s="2"/>
      <c r="C890" s="23"/>
      <c r="D890" s="23"/>
      <c r="E890" s="23"/>
      <c r="F890" s="2"/>
      <c r="G890" s="23"/>
      <c r="H890" s="2"/>
      <c r="I890" s="23"/>
      <c r="J890" s="23"/>
      <c r="K890" s="2"/>
      <c r="L890" s="23"/>
      <c r="M890" s="23"/>
      <c r="N890" s="23"/>
      <c r="O890" s="2"/>
      <c r="P890" s="2"/>
      <c r="Q890" s="2"/>
      <c r="R890" s="2"/>
      <c r="S890" s="2"/>
      <c r="T890" s="2"/>
      <c r="U890" s="2"/>
      <c r="V890" s="2"/>
      <c r="W890" s="2"/>
      <c r="X890" s="2"/>
      <c r="Y890" s="2"/>
      <c r="Z890" s="2"/>
      <c r="AA890" s="2"/>
      <c r="AB890" s="2"/>
      <c r="AC890" s="2"/>
      <c r="AD890" s="2"/>
      <c r="AE890" s="2"/>
    </row>
    <row r="891" spans="1:31" ht="15.75" customHeight="1" x14ac:dyDescent="0.2">
      <c r="A891" s="20"/>
      <c r="B891" s="2"/>
      <c r="C891" s="23"/>
      <c r="D891" s="23"/>
      <c r="E891" s="23"/>
      <c r="F891" s="2"/>
      <c r="G891" s="23"/>
      <c r="H891" s="2"/>
      <c r="I891" s="23"/>
      <c r="J891" s="23"/>
      <c r="K891" s="2"/>
      <c r="L891" s="23"/>
      <c r="M891" s="23"/>
      <c r="N891" s="23"/>
      <c r="O891" s="2"/>
      <c r="P891" s="2"/>
      <c r="Q891" s="2"/>
      <c r="R891" s="2"/>
      <c r="S891" s="2"/>
      <c r="T891" s="2"/>
      <c r="U891" s="2"/>
      <c r="V891" s="2"/>
      <c r="W891" s="2"/>
      <c r="X891" s="2"/>
      <c r="Y891" s="2"/>
      <c r="Z891" s="2"/>
      <c r="AA891" s="2"/>
      <c r="AB891" s="2"/>
      <c r="AC891" s="2"/>
      <c r="AD891" s="2"/>
      <c r="AE891" s="2"/>
    </row>
    <row r="892" spans="1:31" ht="15.75" customHeight="1" x14ac:dyDescent="0.2">
      <c r="A892" s="20"/>
      <c r="B892" s="2"/>
      <c r="C892" s="23"/>
      <c r="D892" s="23"/>
      <c r="E892" s="23"/>
      <c r="F892" s="2"/>
      <c r="G892" s="23"/>
      <c r="H892" s="2"/>
      <c r="I892" s="23"/>
      <c r="J892" s="23"/>
      <c r="K892" s="2"/>
      <c r="L892" s="23"/>
      <c r="M892" s="23"/>
      <c r="N892" s="23"/>
      <c r="O892" s="2"/>
      <c r="P892" s="2"/>
      <c r="Q892" s="2"/>
      <c r="R892" s="2"/>
      <c r="S892" s="2"/>
      <c r="T892" s="2"/>
      <c r="U892" s="2"/>
      <c r="V892" s="2"/>
      <c r="W892" s="2"/>
      <c r="X892" s="2"/>
      <c r="Y892" s="2"/>
      <c r="Z892" s="2"/>
      <c r="AA892" s="2"/>
      <c r="AB892" s="2"/>
      <c r="AC892" s="2"/>
      <c r="AD892" s="2"/>
      <c r="AE892" s="2"/>
    </row>
    <row r="893" spans="1:31" ht="15.75" customHeight="1" x14ac:dyDescent="0.2">
      <c r="A893" s="20"/>
      <c r="B893" s="2"/>
      <c r="C893" s="23"/>
      <c r="D893" s="23"/>
      <c r="E893" s="23"/>
      <c r="F893" s="2"/>
      <c r="G893" s="23"/>
      <c r="H893" s="2"/>
      <c r="I893" s="23"/>
      <c r="J893" s="23"/>
      <c r="K893" s="2"/>
      <c r="L893" s="23"/>
      <c r="M893" s="23"/>
      <c r="N893" s="23"/>
      <c r="O893" s="2"/>
      <c r="P893" s="2"/>
      <c r="Q893" s="2"/>
      <c r="R893" s="2"/>
      <c r="S893" s="2"/>
      <c r="T893" s="2"/>
      <c r="U893" s="2"/>
      <c r="V893" s="2"/>
      <c r="W893" s="2"/>
      <c r="X893" s="2"/>
      <c r="Y893" s="2"/>
      <c r="Z893" s="2"/>
      <c r="AA893" s="2"/>
      <c r="AB893" s="2"/>
      <c r="AC893" s="2"/>
      <c r="AD893" s="2"/>
      <c r="AE893" s="2"/>
    </row>
    <row r="894" spans="1:31" ht="15.75" customHeight="1" x14ac:dyDescent="0.2">
      <c r="A894" s="20"/>
      <c r="B894" s="2"/>
      <c r="C894" s="23"/>
      <c r="D894" s="23"/>
      <c r="E894" s="23"/>
      <c r="F894" s="2"/>
      <c r="G894" s="23"/>
      <c r="H894" s="2"/>
      <c r="I894" s="23"/>
      <c r="J894" s="23"/>
      <c r="K894" s="2"/>
      <c r="L894" s="23"/>
      <c r="M894" s="23"/>
      <c r="N894" s="23"/>
      <c r="O894" s="2"/>
      <c r="P894" s="2"/>
      <c r="Q894" s="2"/>
      <c r="R894" s="2"/>
      <c r="S894" s="2"/>
      <c r="T894" s="2"/>
      <c r="U894" s="2"/>
      <c r="V894" s="2"/>
      <c r="W894" s="2"/>
      <c r="X894" s="2"/>
      <c r="Y894" s="2"/>
      <c r="Z894" s="2"/>
      <c r="AA894" s="2"/>
      <c r="AB894" s="2"/>
      <c r="AC894" s="2"/>
      <c r="AD894" s="2"/>
      <c r="AE894" s="2"/>
    </row>
    <row r="895" spans="1:31" ht="15.75" customHeight="1" x14ac:dyDescent="0.2">
      <c r="A895" s="20"/>
      <c r="B895" s="2"/>
      <c r="C895" s="23"/>
      <c r="D895" s="23"/>
      <c r="E895" s="23"/>
      <c r="F895" s="2"/>
      <c r="G895" s="23"/>
      <c r="H895" s="2"/>
      <c r="I895" s="23"/>
      <c r="J895" s="23"/>
      <c r="K895" s="2"/>
      <c r="L895" s="23"/>
      <c r="M895" s="23"/>
      <c r="N895" s="23"/>
      <c r="O895" s="2"/>
      <c r="P895" s="2"/>
      <c r="Q895" s="2"/>
      <c r="R895" s="2"/>
      <c r="S895" s="2"/>
      <c r="T895" s="2"/>
      <c r="U895" s="2"/>
      <c r="V895" s="2"/>
      <c r="W895" s="2"/>
      <c r="X895" s="2"/>
      <c r="Y895" s="2"/>
      <c r="Z895" s="2"/>
      <c r="AA895" s="2"/>
      <c r="AB895" s="2"/>
      <c r="AC895" s="2"/>
      <c r="AD895" s="2"/>
      <c r="AE895" s="2"/>
    </row>
    <row r="896" spans="1:31" ht="15.75" customHeight="1" x14ac:dyDescent="0.2">
      <c r="A896" s="20"/>
      <c r="B896" s="2"/>
      <c r="C896" s="23"/>
      <c r="D896" s="23"/>
      <c r="E896" s="23"/>
      <c r="F896" s="2"/>
      <c r="G896" s="23"/>
      <c r="H896" s="2"/>
      <c r="I896" s="23"/>
      <c r="J896" s="23"/>
      <c r="K896" s="2"/>
      <c r="L896" s="23"/>
      <c r="M896" s="23"/>
      <c r="N896" s="23"/>
      <c r="O896" s="2"/>
      <c r="P896" s="2"/>
      <c r="Q896" s="2"/>
      <c r="R896" s="2"/>
      <c r="S896" s="2"/>
      <c r="T896" s="2"/>
      <c r="U896" s="2"/>
      <c r="V896" s="2"/>
      <c r="W896" s="2"/>
      <c r="X896" s="2"/>
      <c r="Y896" s="2"/>
      <c r="Z896" s="2"/>
      <c r="AA896" s="2"/>
      <c r="AB896" s="2"/>
      <c r="AC896" s="2"/>
      <c r="AD896" s="2"/>
      <c r="AE896" s="2"/>
    </row>
    <row r="897" spans="1:31" ht="15.75" customHeight="1" x14ac:dyDescent="0.2">
      <c r="A897" s="20"/>
      <c r="B897" s="2"/>
      <c r="C897" s="23"/>
      <c r="D897" s="23"/>
      <c r="E897" s="23"/>
      <c r="F897" s="2"/>
      <c r="G897" s="23"/>
      <c r="H897" s="2"/>
      <c r="I897" s="23"/>
      <c r="J897" s="23"/>
      <c r="K897" s="2"/>
      <c r="L897" s="23"/>
      <c r="M897" s="23"/>
      <c r="N897" s="23"/>
      <c r="O897" s="2"/>
      <c r="P897" s="2"/>
      <c r="Q897" s="2"/>
      <c r="R897" s="2"/>
      <c r="S897" s="2"/>
      <c r="T897" s="2"/>
      <c r="U897" s="2"/>
      <c r="V897" s="2"/>
      <c r="W897" s="2"/>
      <c r="X897" s="2"/>
      <c r="Y897" s="2"/>
      <c r="Z897" s="2"/>
      <c r="AA897" s="2"/>
      <c r="AB897" s="2"/>
      <c r="AC897" s="2"/>
      <c r="AD897" s="2"/>
      <c r="AE897" s="2"/>
    </row>
    <row r="898" spans="1:31" ht="15.75" customHeight="1" x14ac:dyDescent="0.2">
      <c r="A898" s="20"/>
      <c r="B898" s="2"/>
      <c r="C898" s="23"/>
      <c r="D898" s="23"/>
      <c r="E898" s="23"/>
      <c r="F898" s="2"/>
      <c r="G898" s="23"/>
      <c r="H898" s="2"/>
      <c r="I898" s="23"/>
      <c r="J898" s="23"/>
      <c r="K898" s="2"/>
      <c r="L898" s="23"/>
      <c r="M898" s="23"/>
      <c r="N898" s="23"/>
      <c r="O898" s="2"/>
      <c r="P898" s="2"/>
      <c r="Q898" s="2"/>
      <c r="R898" s="2"/>
      <c r="S898" s="2"/>
      <c r="T898" s="2"/>
      <c r="U898" s="2"/>
      <c r="V898" s="2"/>
      <c r="W898" s="2"/>
      <c r="X898" s="2"/>
      <c r="Y898" s="2"/>
      <c r="Z898" s="2"/>
      <c r="AA898" s="2"/>
      <c r="AB898" s="2"/>
      <c r="AC898" s="2"/>
      <c r="AD898" s="2"/>
      <c r="AE898" s="2"/>
    </row>
    <row r="899" spans="1:31" ht="15.75" customHeight="1" x14ac:dyDescent="0.2">
      <c r="A899" s="20"/>
      <c r="B899" s="2"/>
      <c r="C899" s="23"/>
      <c r="D899" s="23"/>
      <c r="E899" s="23"/>
      <c r="F899" s="2"/>
      <c r="G899" s="23"/>
      <c r="H899" s="2"/>
      <c r="I899" s="23"/>
      <c r="J899" s="23"/>
      <c r="K899" s="2"/>
      <c r="L899" s="23"/>
      <c r="M899" s="23"/>
      <c r="N899" s="23"/>
      <c r="O899" s="2"/>
      <c r="P899" s="2"/>
      <c r="Q899" s="2"/>
      <c r="R899" s="2"/>
      <c r="S899" s="2"/>
      <c r="T899" s="2"/>
      <c r="U899" s="2"/>
      <c r="V899" s="2"/>
      <c r="W899" s="2"/>
      <c r="X899" s="2"/>
      <c r="Y899" s="2"/>
      <c r="Z899" s="2"/>
      <c r="AA899" s="2"/>
      <c r="AB899" s="2"/>
      <c r="AC899" s="2"/>
      <c r="AD899" s="2"/>
      <c r="AE899" s="2"/>
    </row>
    <row r="900" spans="1:31" ht="15.75" customHeight="1" x14ac:dyDescent="0.2">
      <c r="A900" s="20"/>
      <c r="B900" s="2"/>
      <c r="C900" s="23"/>
      <c r="D900" s="23"/>
      <c r="E900" s="23"/>
      <c r="F900" s="2"/>
      <c r="G900" s="23"/>
      <c r="H900" s="2"/>
      <c r="I900" s="23"/>
      <c r="J900" s="23"/>
      <c r="K900" s="2"/>
      <c r="L900" s="23"/>
      <c r="M900" s="23"/>
      <c r="N900" s="23"/>
      <c r="O900" s="2"/>
      <c r="P900" s="2"/>
      <c r="Q900" s="2"/>
      <c r="R900" s="2"/>
      <c r="S900" s="2"/>
      <c r="T900" s="2"/>
      <c r="U900" s="2"/>
      <c r="V900" s="2"/>
      <c r="W900" s="2"/>
      <c r="X900" s="2"/>
      <c r="Y900" s="2"/>
      <c r="Z900" s="2"/>
      <c r="AA900" s="2"/>
      <c r="AB900" s="2"/>
      <c r="AC900" s="2"/>
      <c r="AD900" s="2"/>
      <c r="AE900" s="2"/>
    </row>
    <row r="901" spans="1:31" ht="15.75" customHeight="1" x14ac:dyDescent="0.2">
      <c r="A901" s="20"/>
      <c r="B901" s="2"/>
      <c r="C901" s="23"/>
      <c r="D901" s="23"/>
      <c r="E901" s="23"/>
      <c r="F901" s="2"/>
      <c r="G901" s="23"/>
      <c r="H901" s="2"/>
      <c r="I901" s="23"/>
      <c r="J901" s="23"/>
      <c r="K901" s="2"/>
      <c r="L901" s="23"/>
      <c r="M901" s="23"/>
      <c r="N901" s="23"/>
      <c r="O901" s="2"/>
      <c r="P901" s="2"/>
      <c r="Q901" s="2"/>
      <c r="R901" s="2"/>
      <c r="S901" s="2"/>
      <c r="T901" s="2"/>
      <c r="U901" s="2"/>
      <c r="V901" s="2"/>
      <c r="W901" s="2"/>
      <c r="X901" s="2"/>
      <c r="Y901" s="2"/>
      <c r="Z901" s="2"/>
      <c r="AA901" s="2"/>
      <c r="AB901" s="2"/>
      <c r="AC901" s="2"/>
      <c r="AD901" s="2"/>
      <c r="AE901" s="2"/>
    </row>
    <row r="902" spans="1:31" ht="15.75" customHeight="1" x14ac:dyDescent="0.2">
      <c r="A902" s="20"/>
      <c r="B902" s="2"/>
      <c r="C902" s="23"/>
      <c r="D902" s="23"/>
      <c r="E902" s="23"/>
      <c r="F902" s="2"/>
      <c r="G902" s="23"/>
      <c r="H902" s="2"/>
      <c r="I902" s="23"/>
      <c r="J902" s="23"/>
      <c r="K902" s="2"/>
      <c r="L902" s="23"/>
      <c r="M902" s="23"/>
      <c r="N902" s="23"/>
      <c r="O902" s="2"/>
      <c r="P902" s="2"/>
      <c r="Q902" s="2"/>
      <c r="R902" s="2"/>
      <c r="S902" s="2"/>
      <c r="T902" s="2"/>
      <c r="U902" s="2"/>
      <c r="V902" s="2"/>
      <c r="W902" s="2"/>
      <c r="X902" s="2"/>
      <c r="Y902" s="2"/>
      <c r="Z902" s="2"/>
      <c r="AA902" s="2"/>
      <c r="AB902" s="2"/>
      <c r="AC902" s="2"/>
      <c r="AD902" s="2"/>
      <c r="AE902" s="2"/>
    </row>
    <row r="903" spans="1:31" ht="15.75" customHeight="1" x14ac:dyDescent="0.2">
      <c r="A903" s="20"/>
      <c r="B903" s="2"/>
      <c r="C903" s="23"/>
      <c r="D903" s="23"/>
      <c r="E903" s="23"/>
      <c r="F903" s="2"/>
      <c r="G903" s="23"/>
      <c r="H903" s="2"/>
      <c r="I903" s="23"/>
      <c r="J903" s="23"/>
      <c r="K903" s="2"/>
      <c r="L903" s="23"/>
      <c r="M903" s="23"/>
      <c r="N903" s="23"/>
      <c r="O903" s="2"/>
      <c r="P903" s="2"/>
      <c r="Q903" s="2"/>
      <c r="R903" s="2"/>
      <c r="S903" s="2"/>
      <c r="T903" s="2"/>
      <c r="U903" s="2"/>
      <c r="V903" s="2"/>
      <c r="W903" s="2"/>
      <c r="X903" s="2"/>
      <c r="Y903" s="2"/>
      <c r="Z903" s="2"/>
      <c r="AA903" s="2"/>
      <c r="AB903" s="2"/>
      <c r="AC903" s="2"/>
      <c r="AD903" s="2"/>
      <c r="AE903" s="2"/>
    </row>
    <row r="904" spans="1:31" ht="15.75" customHeight="1" x14ac:dyDescent="0.2">
      <c r="A904" s="20"/>
      <c r="B904" s="2"/>
      <c r="C904" s="23"/>
      <c r="D904" s="23"/>
      <c r="E904" s="23"/>
      <c r="F904" s="2"/>
      <c r="G904" s="23"/>
      <c r="H904" s="2"/>
      <c r="I904" s="23"/>
      <c r="J904" s="23"/>
      <c r="K904" s="2"/>
      <c r="L904" s="23"/>
      <c r="M904" s="23"/>
      <c r="N904" s="23"/>
      <c r="O904" s="2"/>
      <c r="P904" s="2"/>
      <c r="Q904" s="2"/>
      <c r="R904" s="2"/>
      <c r="S904" s="2"/>
      <c r="T904" s="2"/>
      <c r="U904" s="2"/>
      <c r="V904" s="2"/>
      <c r="W904" s="2"/>
      <c r="X904" s="2"/>
      <c r="Y904" s="2"/>
      <c r="Z904" s="2"/>
      <c r="AA904" s="2"/>
      <c r="AB904" s="2"/>
      <c r="AC904" s="2"/>
      <c r="AD904" s="2"/>
      <c r="AE904" s="2"/>
    </row>
    <row r="905" spans="1:31" ht="15.75" customHeight="1" x14ac:dyDescent="0.2">
      <c r="A905" s="20"/>
      <c r="B905" s="2"/>
      <c r="C905" s="23"/>
      <c r="D905" s="23"/>
      <c r="E905" s="23"/>
      <c r="F905" s="2"/>
      <c r="G905" s="23"/>
      <c r="H905" s="2"/>
      <c r="I905" s="23"/>
      <c r="J905" s="23"/>
      <c r="K905" s="2"/>
      <c r="L905" s="23"/>
      <c r="M905" s="23"/>
      <c r="N905" s="23"/>
      <c r="O905" s="2"/>
      <c r="P905" s="2"/>
      <c r="Q905" s="2"/>
      <c r="R905" s="2"/>
      <c r="S905" s="2"/>
      <c r="T905" s="2"/>
      <c r="U905" s="2"/>
      <c r="V905" s="2"/>
      <c r="W905" s="2"/>
      <c r="X905" s="2"/>
      <c r="Y905" s="2"/>
      <c r="Z905" s="2"/>
      <c r="AA905" s="2"/>
      <c r="AB905" s="2"/>
      <c r="AC905" s="2"/>
      <c r="AD905" s="2"/>
      <c r="AE905" s="2"/>
    </row>
    <row r="906" spans="1:31" ht="15.75" customHeight="1" x14ac:dyDescent="0.2">
      <c r="A906" s="20"/>
      <c r="B906" s="2"/>
      <c r="C906" s="23"/>
      <c r="D906" s="23"/>
      <c r="E906" s="23"/>
      <c r="F906" s="2"/>
      <c r="G906" s="23"/>
      <c r="H906" s="2"/>
      <c r="I906" s="23"/>
      <c r="J906" s="23"/>
      <c r="K906" s="2"/>
      <c r="L906" s="23"/>
      <c r="M906" s="23"/>
      <c r="N906" s="23"/>
      <c r="O906" s="2"/>
      <c r="P906" s="2"/>
      <c r="Q906" s="2"/>
      <c r="R906" s="2"/>
      <c r="S906" s="2"/>
      <c r="T906" s="2"/>
      <c r="U906" s="2"/>
      <c r="V906" s="2"/>
      <c r="W906" s="2"/>
      <c r="X906" s="2"/>
      <c r="Y906" s="2"/>
      <c r="Z906" s="2"/>
      <c r="AA906" s="2"/>
      <c r="AB906" s="2"/>
      <c r="AC906" s="2"/>
      <c r="AD906" s="2"/>
      <c r="AE906" s="2"/>
    </row>
    <row r="907" spans="1:31" ht="15.75" customHeight="1" x14ac:dyDescent="0.2">
      <c r="A907" s="20"/>
      <c r="B907" s="2"/>
      <c r="C907" s="23"/>
      <c r="D907" s="23"/>
      <c r="E907" s="23"/>
      <c r="F907" s="2"/>
      <c r="G907" s="23"/>
      <c r="H907" s="2"/>
      <c r="I907" s="23"/>
      <c r="J907" s="23"/>
      <c r="K907" s="2"/>
      <c r="L907" s="23"/>
      <c r="M907" s="23"/>
      <c r="N907" s="23"/>
      <c r="O907" s="2"/>
      <c r="P907" s="2"/>
      <c r="Q907" s="2"/>
      <c r="R907" s="2"/>
      <c r="S907" s="2"/>
      <c r="T907" s="2"/>
      <c r="U907" s="2"/>
      <c r="V907" s="2"/>
      <c r="W907" s="2"/>
      <c r="X907" s="2"/>
      <c r="Y907" s="2"/>
      <c r="Z907" s="2"/>
      <c r="AA907" s="2"/>
      <c r="AB907" s="2"/>
      <c r="AC907" s="2"/>
      <c r="AD907" s="2"/>
      <c r="AE907" s="2"/>
    </row>
    <row r="908" spans="1:31" ht="15.75" customHeight="1" x14ac:dyDescent="0.2">
      <c r="A908" s="20"/>
      <c r="B908" s="2"/>
      <c r="C908" s="23"/>
      <c r="D908" s="23"/>
      <c r="E908" s="23"/>
      <c r="F908" s="2"/>
      <c r="G908" s="23"/>
      <c r="H908" s="2"/>
      <c r="I908" s="23"/>
      <c r="J908" s="23"/>
      <c r="K908" s="2"/>
      <c r="L908" s="23"/>
      <c r="M908" s="23"/>
      <c r="N908" s="23"/>
      <c r="O908" s="2"/>
      <c r="P908" s="2"/>
      <c r="Q908" s="2"/>
      <c r="R908" s="2"/>
      <c r="S908" s="2"/>
      <c r="T908" s="2"/>
      <c r="U908" s="2"/>
      <c r="V908" s="2"/>
      <c r="W908" s="2"/>
      <c r="X908" s="2"/>
      <c r="Y908" s="2"/>
      <c r="Z908" s="2"/>
      <c r="AA908" s="2"/>
      <c r="AB908" s="2"/>
      <c r="AC908" s="2"/>
      <c r="AD908" s="2"/>
      <c r="AE908" s="2"/>
    </row>
    <row r="909" spans="1:31" ht="15.75" customHeight="1" x14ac:dyDescent="0.2">
      <c r="A909" s="20"/>
      <c r="B909" s="2"/>
      <c r="C909" s="23"/>
      <c r="D909" s="23"/>
      <c r="E909" s="23"/>
      <c r="F909" s="2"/>
      <c r="G909" s="23"/>
      <c r="H909" s="2"/>
      <c r="I909" s="23"/>
      <c r="J909" s="23"/>
      <c r="K909" s="2"/>
      <c r="L909" s="23"/>
      <c r="M909" s="23"/>
      <c r="N909" s="23"/>
      <c r="O909" s="2"/>
      <c r="P909" s="2"/>
      <c r="Q909" s="2"/>
      <c r="R909" s="2"/>
      <c r="S909" s="2"/>
      <c r="T909" s="2"/>
      <c r="U909" s="2"/>
      <c r="V909" s="2"/>
      <c r="W909" s="2"/>
      <c r="X909" s="2"/>
      <c r="Y909" s="2"/>
      <c r="Z909" s="2"/>
      <c r="AA909" s="2"/>
      <c r="AB909" s="2"/>
      <c r="AC909" s="2"/>
      <c r="AD909" s="2"/>
      <c r="AE909" s="2"/>
    </row>
    <row r="910" spans="1:31" ht="15.75" customHeight="1" x14ac:dyDescent="0.2">
      <c r="A910" s="20"/>
      <c r="B910" s="2"/>
      <c r="C910" s="23"/>
      <c r="D910" s="23"/>
      <c r="E910" s="23"/>
      <c r="F910" s="2"/>
      <c r="G910" s="23"/>
      <c r="H910" s="2"/>
      <c r="I910" s="23"/>
      <c r="J910" s="23"/>
      <c r="K910" s="2"/>
      <c r="L910" s="23"/>
      <c r="M910" s="23"/>
      <c r="N910" s="23"/>
      <c r="O910" s="2"/>
      <c r="P910" s="2"/>
      <c r="Q910" s="2"/>
      <c r="R910" s="2"/>
      <c r="S910" s="2"/>
      <c r="T910" s="2"/>
      <c r="U910" s="2"/>
      <c r="V910" s="2"/>
      <c r="W910" s="2"/>
      <c r="X910" s="2"/>
      <c r="Y910" s="2"/>
      <c r="Z910" s="2"/>
      <c r="AA910" s="2"/>
      <c r="AB910" s="2"/>
      <c r="AC910" s="2"/>
      <c r="AD910" s="2"/>
      <c r="AE910" s="2"/>
    </row>
    <row r="911" spans="1:31" ht="15.75" customHeight="1" x14ac:dyDescent="0.2">
      <c r="A911" s="20"/>
      <c r="B911" s="2"/>
      <c r="C911" s="23"/>
      <c r="D911" s="23"/>
      <c r="E911" s="23"/>
      <c r="F911" s="2"/>
      <c r="G911" s="23"/>
      <c r="H911" s="2"/>
      <c r="I911" s="23"/>
      <c r="J911" s="23"/>
      <c r="K911" s="2"/>
      <c r="L911" s="23"/>
      <c r="M911" s="23"/>
      <c r="N911" s="23"/>
      <c r="O911" s="2"/>
      <c r="P911" s="2"/>
      <c r="Q911" s="2"/>
      <c r="R911" s="2"/>
      <c r="S911" s="2"/>
      <c r="T911" s="2"/>
      <c r="U911" s="2"/>
      <c r="V911" s="2"/>
      <c r="W911" s="2"/>
      <c r="X911" s="2"/>
      <c r="Y911" s="2"/>
      <c r="Z911" s="2"/>
      <c r="AA911" s="2"/>
      <c r="AB911" s="2"/>
      <c r="AC911" s="2"/>
      <c r="AD911" s="2"/>
      <c r="AE911" s="2"/>
    </row>
    <row r="912" spans="1:31" ht="15.75" customHeight="1" x14ac:dyDescent="0.2">
      <c r="A912" s="20"/>
      <c r="B912" s="2"/>
      <c r="C912" s="23"/>
      <c r="D912" s="23"/>
      <c r="E912" s="23"/>
      <c r="F912" s="2"/>
      <c r="G912" s="23"/>
      <c r="H912" s="2"/>
      <c r="I912" s="23"/>
      <c r="J912" s="23"/>
      <c r="K912" s="2"/>
      <c r="L912" s="23"/>
      <c r="M912" s="23"/>
      <c r="N912" s="23"/>
      <c r="O912" s="2"/>
      <c r="P912" s="2"/>
      <c r="Q912" s="2"/>
      <c r="R912" s="2"/>
      <c r="S912" s="2"/>
      <c r="T912" s="2"/>
      <c r="U912" s="2"/>
      <c r="V912" s="2"/>
      <c r="W912" s="2"/>
      <c r="X912" s="2"/>
      <c r="Y912" s="2"/>
      <c r="Z912" s="2"/>
      <c r="AA912" s="2"/>
      <c r="AB912" s="2"/>
      <c r="AC912" s="2"/>
      <c r="AD912" s="2"/>
      <c r="AE912" s="2"/>
    </row>
    <row r="913" spans="1:31" ht="15.75" customHeight="1" x14ac:dyDescent="0.2">
      <c r="A913" s="20"/>
      <c r="B913" s="2"/>
      <c r="C913" s="23"/>
      <c r="D913" s="23"/>
      <c r="E913" s="23"/>
      <c r="F913" s="2"/>
      <c r="G913" s="23"/>
      <c r="H913" s="2"/>
      <c r="I913" s="23"/>
      <c r="J913" s="23"/>
      <c r="K913" s="2"/>
      <c r="L913" s="23"/>
      <c r="M913" s="23"/>
      <c r="N913" s="23"/>
      <c r="O913" s="2"/>
      <c r="P913" s="2"/>
      <c r="Q913" s="2"/>
      <c r="R913" s="2"/>
      <c r="S913" s="2"/>
      <c r="T913" s="2"/>
      <c r="U913" s="2"/>
      <c r="V913" s="2"/>
      <c r="W913" s="2"/>
      <c r="X913" s="2"/>
      <c r="Y913" s="2"/>
      <c r="Z913" s="2"/>
      <c r="AA913" s="2"/>
      <c r="AB913" s="2"/>
      <c r="AC913" s="2"/>
      <c r="AD913" s="2"/>
      <c r="AE913" s="2"/>
    </row>
    <row r="914" spans="1:31" ht="15.75" customHeight="1" x14ac:dyDescent="0.2">
      <c r="A914" s="20"/>
      <c r="B914" s="2"/>
      <c r="C914" s="23"/>
      <c r="D914" s="23"/>
      <c r="E914" s="23"/>
      <c r="F914" s="2"/>
      <c r="G914" s="23"/>
      <c r="H914" s="2"/>
      <c r="I914" s="23"/>
      <c r="J914" s="23"/>
      <c r="K914" s="2"/>
      <c r="L914" s="23"/>
      <c r="M914" s="23"/>
      <c r="N914" s="23"/>
      <c r="O914" s="2"/>
      <c r="P914" s="2"/>
      <c r="Q914" s="2"/>
      <c r="R914" s="2"/>
      <c r="S914" s="2"/>
      <c r="T914" s="2"/>
      <c r="U914" s="2"/>
      <c r="V914" s="2"/>
      <c r="W914" s="2"/>
      <c r="X914" s="2"/>
      <c r="Y914" s="2"/>
      <c r="Z914" s="2"/>
      <c r="AA914" s="2"/>
      <c r="AB914" s="2"/>
      <c r="AC914" s="2"/>
      <c r="AD914" s="2"/>
      <c r="AE914" s="2"/>
    </row>
    <row r="915" spans="1:31" ht="15.75" customHeight="1" x14ac:dyDescent="0.2">
      <c r="A915" s="20"/>
      <c r="B915" s="2"/>
      <c r="C915" s="23"/>
      <c r="D915" s="23"/>
      <c r="E915" s="23"/>
      <c r="F915" s="2"/>
      <c r="G915" s="23"/>
      <c r="H915" s="2"/>
      <c r="I915" s="23"/>
      <c r="J915" s="23"/>
      <c r="K915" s="2"/>
      <c r="L915" s="23"/>
      <c r="M915" s="23"/>
      <c r="N915" s="23"/>
      <c r="O915" s="2"/>
      <c r="P915" s="2"/>
      <c r="Q915" s="2"/>
      <c r="R915" s="2"/>
      <c r="S915" s="2"/>
      <c r="T915" s="2"/>
      <c r="U915" s="2"/>
      <c r="V915" s="2"/>
      <c r="W915" s="2"/>
      <c r="X915" s="2"/>
      <c r="Y915" s="2"/>
      <c r="Z915" s="2"/>
      <c r="AA915" s="2"/>
      <c r="AB915" s="2"/>
      <c r="AC915" s="2"/>
      <c r="AD915" s="2"/>
      <c r="AE915" s="2"/>
    </row>
    <row r="916" spans="1:31" ht="15.75" customHeight="1" x14ac:dyDescent="0.2">
      <c r="A916" s="20"/>
      <c r="B916" s="2"/>
      <c r="C916" s="23"/>
      <c r="D916" s="23"/>
      <c r="E916" s="23"/>
      <c r="F916" s="2"/>
      <c r="G916" s="23"/>
      <c r="H916" s="2"/>
      <c r="I916" s="23"/>
      <c r="J916" s="23"/>
      <c r="K916" s="2"/>
      <c r="L916" s="23"/>
      <c r="M916" s="23"/>
      <c r="N916" s="23"/>
      <c r="O916" s="2"/>
      <c r="P916" s="2"/>
      <c r="Q916" s="2"/>
      <c r="R916" s="2"/>
      <c r="S916" s="2"/>
      <c r="T916" s="2"/>
      <c r="U916" s="2"/>
      <c r="V916" s="2"/>
      <c r="W916" s="2"/>
      <c r="X916" s="2"/>
      <c r="Y916" s="2"/>
      <c r="Z916" s="2"/>
      <c r="AA916" s="2"/>
      <c r="AB916" s="2"/>
      <c r="AC916" s="2"/>
      <c r="AD916" s="2"/>
      <c r="AE916" s="2"/>
    </row>
    <row r="917" spans="1:31" ht="15.75" customHeight="1" x14ac:dyDescent="0.2">
      <c r="A917" s="20"/>
      <c r="B917" s="2"/>
      <c r="C917" s="23"/>
      <c r="D917" s="23"/>
      <c r="E917" s="23"/>
      <c r="F917" s="2"/>
      <c r="G917" s="23"/>
      <c r="H917" s="2"/>
      <c r="I917" s="23"/>
      <c r="J917" s="23"/>
      <c r="K917" s="2"/>
      <c r="L917" s="23"/>
      <c r="M917" s="23"/>
      <c r="N917" s="23"/>
      <c r="O917" s="2"/>
      <c r="P917" s="2"/>
      <c r="Q917" s="2"/>
      <c r="R917" s="2"/>
      <c r="S917" s="2"/>
      <c r="T917" s="2"/>
      <c r="U917" s="2"/>
      <c r="V917" s="2"/>
      <c r="W917" s="2"/>
      <c r="X917" s="2"/>
      <c r="Y917" s="2"/>
      <c r="Z917" s="2"/>
      <c r="AA917" s="2"/>
      <c r="AB917" s="2"/>
      <c r="AC917" s="2"/>
      <c r="AD917" s="2"/>
      <c r="AE917" s="2"/>
    </row>
    <row r="918" spans="1:31" ht="15.75" customHeight="1" x14ac:dyDescent="0.2">
      <c r="A918" s="20"/>
      <c r="B918" s="2"/>
      <c r="C918" s="23"/>
      <c r="D918" s="23"/>
      <c r="E918" s="23"/>
      <c r="F918" s="2"/>
      <c r="G918" s="23"/>
      <c r="H918" s="2"/>
      <c r="I918" s="23"/>
      <c r="J918" s="23"/>
      <c r="K918" s="2"/>
      <c r="L918" s="23"/>
      <c r="M918" s="23"/>
      <c r="N918" s="23"/>
      <c r="O918" s="2"/>
      <c r="P918" s="2"/>
      <c r="Q918" s="2"/>
      <c r="R918" s="2"/>
      <c r="S918" s="2"/>
      <c r="T918" s="2"/>
      <c r="U918" s="2"/>
      <c r="V918" s="2"/>
      <c r="W918" s="2"/>
      <c r="X918" s="2"/>
      <c r="Y918" s="2"/>
      <c r="Z918" s="2"/>
      <c r="AA918" s="2"/>
      <c r="AB918" s="2"/>
      <c r="AC918" s="2"/>
      <c r="AD918" s="2"/>
      <c r="AE918" s="2"/>
    </row>
    <row r="919" spans="1:31" ht="15.75" customHeight="1" x14ac:dyDescent="0.2">
      <c r="A919" s="20"/>
      <c r="B919" s="2"/>
      <c r="C919" s="23"/>
      <c r="D919" s="23"/>
      <c r="E919" s="23"/>
      <c r="F919" s="2"/>
      <c r="G919" s="23"/>
      <c r="H919" s="2"/>
      <c r="I919" s="23"/>
      <c r="J919" s="23"/>
      <c r="K919" s="2"/>
      <c r="L919" s="23"/>
      <c r="M919" s="23"/>
      <c r="N919" s="23"/>
      <c r="O919" s="2"/>
      <c r="P919" s="2"/>
      <c r="Q919" s="2"/>
      <c r="R919" s="2"/>
      <c r="S919" s="2"/>
      <c r="T919" s="2"/>
      <c r="U919" s="2"/>
      <c r="V919" s="2"/>
      <c r="W919" s="2"/>
      <c r="X919" s="2"/>
      <c r="Y919" s="2"/>
      <c r="Z919" s="2"/>
      <c r="AA919" s="2"/>
      <c r="AB919" s="2"/>
      <c r="AC919" s="2"/>
      <c r="AD919" s="2"/>
      <c r="AE919" s="2"/>
    </row>
    <row r="920" spans="1:31" ht="15.75" customHeight="1" x14ac:dyDescent="0.2">
      <c r="A920" s="20"/>
      <c r="B920" s="2"/>
      <c r="C920" s="23"/>
      <c r="D920" s="23"/>
      <c r="E920" s="23"/>
      <c r="F920" s="2"/>
      <c r="G920" s="23"/>
      <c r="H920" s="2"/>
      <c r="I920" s="23"/>
      <c r="J920" s="23"/>
      <c r="K920" s="2"/>
      <c r="L920" s="23"/>
      <c r="M920" s="23"/>
      <c r="N920" s="23"/>
      <c r="O920" s="2"/>
      <c r="P920" s="2"/>
      <c r="Q920" s="2"/>
      <c r="R920" s="2"/>
      <c r="S920" s="2"/>
      <c r="T920" s="2"/>
      <c r="U920" s="2"/>
      <c r="V920" s="2"/>
      <c r="W920" s="2"/>
      <c r="X920" s="2"/>
      <c r="Y920" s="2"/>
      <c r="Z920" s="2"/>
      <c r="AA920" s="2"/>
      <c r="AB920" s="2"/>
      <c r="AC920" s="2"/>
      <c r="AD920" s="2"/>
      <c r="AE920" s="2"/>
    </row>
    <row r="921" spans="1:31" ht="15.75" customHeight="1" x14ac:dyDescent="0.2">
      <c r="A921" s="20"/>
      <c r="B921" s="2"/>
      <c r="C921" s="23"/>
      <c r="D921" s="23"/>
      <c r="E921" s="23"/>
      <c r="F921" s="2"/>
      <c r="G921" s="23"/>
      <c r="H921" s="2"/>
      <c r="I921" s="23"/>
      <c r="J921" s="23"/>
      <c r="K921" s="2"/>
      <c r="L921" s="23"/>
      <c r="M921" s="23"/>
      <c r="N921" s="23"/>
      <c r="O921" s="2"/>
      <c r="P921" s="2"/>
      <c r="Q921" s="2"/>
      <c r="R921" s="2"/>
      <c r="S921" s="2"/>
      <c r="T921" s="2"/>
      <c r="U921" s="2"/>
      <c r="V921" s="2"/>
      <c r="W921" s="2"/>
      <c r="X921" s="2"/>
      <c r="Y921" s="2"/>
      <c r="Z921" s="2"/>
      <c r="AA921" s="2"/>
      <c r="AB921" s="2"/>
      <c r="AC921" s="2"/>
      <c r="AD921" s="2"/>
      <c r="AE921" s="2"/>
    </row>
    <row r="922" spans="1:31" ht="15.75" customHeight="1" x14ac:dyDescent="0.2">
      <c r="A922" s="20"/>
      <c r="B922" s="2"/>
      <c r="C922" s="23"/>
      <c r="D922" s="23"/>
      <c r="E922" s="23"/>
      <c r="F922" s="2"/>
      <c r="G922" s="23"/>
      <c r="H922" s="2"/>
      <c r="I922" s="23"/>
      <c r="J922" s="23"/>
      <c r="K922" s="2"/>
      <c r="L922" s="23"/>
      <c r="M922" s="23"/>
      <c r="N922" s="23"/>
      <c r="O922" s="2"/>
      <c r="P922" s="2"/>
      <c r="Q922" s="2"/>
      <c r="R922" s="2"/>
      <c r="S922" s="2"/>
      <c r="T922" s="2"/>
      <c r="U922" s="2"/>
      <c r="V922" s="2"/>
      <c r="W922" s="2"/>
      <c r="X922" s="2"/>
      <c r="Y922" s="2"/>
      <c r="Z922" s="2"/>
      <c r="AA922" s="2"/>
      <c r="AB922" s="2"/>
      <c r="AC922" s="2"/>
      <c r="AD922" s="2"/>
      <c r="AE922" s="2"/>
    </row>
    <row r="923" spans="1:31" ht="15.75" customHeight="1" x14ac:dyDescent="0.2">
      <c r="A923" s="20"/>
      <c r="B923" s="2"/>
      <c r="C923" s="23"/>
      <c r="D923" s="23"/>
      <c r="E923" s="23"/>
      <c r="F923" s="2"/>
      <c r="G923" s="23"/>
      <c r="H923" s="2"/>
      <c r="I923" s="23"/>
      <c r="J923" s="23"/>
      <c r="K923" s="2"/>
      <c r="L923" s="23"/>
      <c r="M923" s="23"/>
      <c r="N923" s="23"/>
      <c r="O923" s="2"/>
      <c r="P923" s="2"/>
      <c r="Q923" s="2"/>
      <c r="R923" s="2"/>
      <c r="S923" s="2"/>
      <c r="T923" s="2"/>
      <c r="U923" s="2"/>
      <c r="V923" s="2"/>
      <c r="W923" s="2"/>
      <c r="X923" s="2"/>
      <c r="Y923" s="2"/>
      <c r="Z923" s="2"/>
      <c r="AA923" s="2"/>
      <c r="AB923" s="2"/>
      <c r="AC923" s="2"/>
      <c r="AD923" s="2"/>
      <c r="AE923" s="2"/>
    </row>
    <row r="924" spans="1:31" ht="15.75" customHeight="1" x14ac:dyDescent="0.2">
      <c r="A924" s="20"/>
      <c r="B924" s="2"/>
      <c r="C924" s="23"/>
      <c r="D924" s="23"/>
      <c r="E924" s="23"/>
      <c r="F924" s="2"/>
      <c r="G924" s="23"/>
      <c r="H924" s="2"/>
      <c r="I924" s="23"/>
      <c r="J924" s="23"/>
      <c r="K924" s="2"/>
      <c r="L924" s="23"/>
      <c r="M924" s="23"/>
      <c r="N924" s="23"/>
      <c r="O924" s="2"/>
      <c r="P924" s="2"/>
      <c r="Q924" s="2"/>
      <c r="R924" s="2"/>
      <c r="S924" s="2"/>
      <c r="T924" s="2"/>
      <c r="U924" s="2"/>
      <c r="V924" s="2"/>
      <c r="W924" s="2"/>
      <c r="X924" s="2"/>
      <c r="Y924" s="2"/>
      <c r="Z924" s="2"/>
      <c r="AA924" s="2"/>
      <c r="AB924" s="2"/>
      <c r="AC924" s="2"/>
      <c r="AD924" s="2"/>
      <c r="AE924" s="2"/>
    </row>
    <row r="925" spans="1:31" ht="15.75" customHeight="1" x14ac:dyDescent="0.2">
      <c r="A925" s="20"/>
      <c r="B925" s="2"/>
      <c r="C925" s="23"/>
      <c r="D925" s="23"/>
      <c r="E925" s="23"/>
      <c r="F925" s="2"/>
      <c r="G925" s="23"/>
      <c r="H925" s="2"/>
      <c r="I925" s="23"/>
      <c r="J925" s="23"/>
      <c r="K925" s="2"/>
      <c r="L925" s="23"/>
      <c r="M925" s="23"/>
      <c r="N925" s="23"/>
      <c r="O925" s="2"/>
      <c r="P925" s="2"/>
      <c r="Q925" s="2"/>
      <c r="R925" s="2"/>
      <c r="S925" s="2"/>
      <c r="T925" s="2"/>
      <c r="U925" s="2"/>
      <c r="V925" s="2"/>
      <c r="W925" s="2"/>
      <c r="X925" s="2"/>
      <c r="Y925" s="2"/>
      <c r="Z925" s="2"/>
      <c r="AA925" s="2"/>
      <c r="AB925" s="2"/>
      <c r="AC925" s="2"/>
      <c r="AD925" s="2"/>
      <c r="AE925" s="2"/>
    </row>
    <row r="926" spans="1:31" ht="15.75" customHeight="1" x14ac:dyDescent="0.2">
      <c r="A926" s="20"/>
      <c r="B926" s="2"/>
      <c r="C926" s="23"/>
      <c r="D926" s="23"/>
      <c r="E926" s="23"/>
      <c r="F926" s="2"/>
      <c r="G926" s="23"/>
      <c r="H926" s="2"/>
      <c r="I926" s="23"/>
      <c r="J926" s="23"/>
      <c r="K926" s="2"/>
      <c r="L926" s="23"/>
      <c r="M926" s="23"/>
      <c r="N926" s="23"/>
      <c r="O926" s="2"/>
      <c r="P926" s="2"/>
      <c r="Q926" s="2"/>
      <c r="R926" s="2"/>
      <c r="S926" s="2"/>
      <c r="T926" s="2"/>
      <c r="U926" s="2"/>
      <c r="V926" s="2"/>
      <c r="W926" s="2"/>
      <c r="X926" s="2"/>
      <c r="Y926" s="2"/>
      <c r="Z926" s="2"/>
      <c r="AA926" s="2"/>
      <c r="AB926" s="2"/>
      <c r="AC926" s="2"/>
      <c r="AD926" s="2"/>
      <c r="AE926" s="2"/>
    </row>
    <row r="927" spans="1:31" ht="15.75" customHeight="1" x14ac:dyDescent="0.2">
      <c r="A927" s="20"/>
      <c r="B927" s="2"/>
      <c r="C927" s="23"/>
      <c r="D927" s="23"/>
      <c r="E927" s="23"/>
      <c r="F927" s="2"/>
      <c r="G927" s="23"/>
      <c r="H927" s="2"/>
      <c r="I927" s="23"/>
      <c r="J927" s="23"/>
      <c r="K927" s="2"/>
      <c r="L927" s="23"/>
      <c r="M927" s="23"/>
      <c r="N927" s="23"/>
      <c r="O927" s="2"/>
      <c r="P927" s="2"/>
      <c r="Q927" s="2"/>
      <c r="R927" s="2"/>
      <c r="S927" s="2"/>
      <c r="T927" s="2"/>
      <c r="U927" s="2"/>
      <c r="V927" s="2"/>
      <c r="W927" s="2"/>
      <c r="X927" s="2"/>
      <c r="Y927" s="2"/>
      <c r="Z927" s="2"/>
      <c r="AA927" s="2"/>
      <c r="AB927" s="2"/>
      <c r="AC927" s="2"/>
      <c r="AD927" s="2"/>
      <c r="AE927" s="2"/>
    </row>
    <row r="928" spans="1:31" ht="15.75" customHeight="1" x14ac:dyDescent="0.2">
      <c r="A928" s="20"/>
      <c r="B928" s="2"/>
      <c r="C928" s="23"/>
      <c r="D928" s="23"/>
      <c r="E928" s="23"/>
      <c r="F928" s="2"/>
      <c r="G928" s="23"/>
      <c r="H928" s="2"/>
      <c r="I928" s="23"/>
      <c r="J928" s="23"/>
      <c r="K928" s="2"/>
      <c r="L928" s="23"/>
      <c r="M928" s="23"/>
      <c r="N928" s="23"/>
      <c r="O928" s="2"/>
      <c r="P928" s="2"/>
      <c r="Q928" s="2"/>
      <c r="R928" s="2"/>
      <c r="S928" s="2"/>
      <c r="T928" s="2"/>
      <c r="U928" s="2"/>
      <c r="V928" s="2"/>
      <c r="W928" s="2"/>
      <c r="X928" s="2"/>
      <c r="Y928" s="2"/>
      <c r="Z928" s="2"/>
      <c r="AA928" s="2"/>
      <c r="AB928" s="2"/>
      <c r="AC928" s="2"/>
      <c r="AD928" s="2"/>
      <c r="AE928" s="2"/>
    </row>
    <row r="929" spans="1:31" ht="15.75" customHeight="1" x14ac:dyDescent="0.2">
      <c r="A929" s="20"/>
      <c r="B929" s="2"/>
      <c r="C929" s="23"/>
      <c r="D929" s="23"/>
      <c r="E929" s="23"/>
      <c r="F929" s="2"/>
      <c r="G929" s="23"/>
      <c r="H929" s="2"/>
      <c r="I929" s="23"/>
      <c r="J929" s="23"/>
      <c r="K929" s="2"/>
      <c r="L929" s="23"/>
      <c r="M929" s="23"/>
      <c r="N929" s="23"/>
      <c r="O929" s="2"/>
      <c r="P929" s="2"/>
      <c r="Q929" s="2"/>
      <c r="R929" s="2"/>
      <c r="S929" s="2"/>
      <c r="T929" s="2"/>
      <c r="U929" s="2"/>
      <c r="V929" s="2"/>
      <c r="W929" s="2"/>
      <c r="X929" s="2"/>
      <c r="Y929" s="2"/>
      <c r="Z929" s="2"/>
      <c r="AA929" s="2"/>
      <c r="AB929" s="2"/>
      <c r="AC929" s="2"/>
      <c r="AD929" s="2"/>
      <c r="AE929" s="2"/>
    </row>
    <row r="930" spans="1:31" ht="15.75" customHeight="1" x14ac:dyDescent="0.2">
      <c r="A930" s="20"/>
      <c r="B930" s="2"/>
      <c r="C930" s="23"/>
      <c r="D930" s="23"/>
      <c r="E930" s="23"/>
      <c r="F930" s="2"/>
      <c r="G930" s="23"/>
      <c r="H930" s="2"/>
      <c r="I930" s="23"/>
      <c r="J930" s="23"/>
      <c r="K930" s="2"/>
      <c r="L930" s="23"/>
      <c r="M930" s="23"/>
      <c r="N930" s="23"/>
      <c r="O930" s="2"/>
      <c r="P930" s="2"/>
      <c r="Q930" s="2"/>
      <c r="R930" s="2"/>
      <c r="S930" s="2"/>
      <c r="T930" s="2"/>
      <c r="U930" s="2"/>
      <c r="V930" s="2"/>
      <c r="W930" s="2"/>
      <c r="X930" s="2"/>
      <c r="Y930" s="2"/>
      <c r="Z930" s="2"/>
      <c r="AA930" s="2"/>
      <c r="AB930" s="2"/>
      <c r="AC930" s="2"/>
      <c r="AD930" s="2"/>
      <c r="AE930" s="2"/>
    </row>
    <row r="931" spans="1:31" ht="15.75" customHeight="1" x14ac:dyDescent="0.2">
      <c r="A931" s="20"/>
      <c r="B931" s="2"/>
      <c r="C931" s="23"/>
      <c r="D931" s="23"/>
      <c r="E931" s="23"/>
      <c r="F931" s="2"/>
      <c r="G931" s="23"/>
      <c r="H931" s="2"/>
      <c r="I931" s="23"/>
      <c r="J931" s="23"/>
      <c r="K931" s="2"/>
      <c r="L931" s="23"/>
      <c r="M931" s="23"/>
      <c r="N931" s="23"/>
      <c r="O931" s="2"/>
      <c r="P931" s="2"/>
      <c r="Q931" s="2"/>
      <c r="R931" s="2"/>
      <c r="S931" s="2"/>
      <c r="T931" s="2"/>
      <c r="U931" s="2"/>
      <c r="V931" s="2"/>
      <c r="W931" s="2"/>
      <c r="X931" s="2"/>
      <c r="Y931" s="2"/>
      <c r="Z931" s="2"/>
      <c r="AA931" s="2"/>
      <c r="AB931" s="2"/>
      <c r="AC931" s="2"/>
      <c r="AD931" s="2"/>
      <c r="AE931" s="2"/>
    </row>
    <row r="932" spans="1:31" ht="15.75" customHeight="1" x14ac:dyDescent="0.2">
      <c r="A932" s="20"/>
      <c r="B932" s="2"/>
      <c r="C932" s="23"/>
      <c r="D932" s="23"/>
      <c r="E932" s="23"/>
      <c r="F932" s="2"/>
      <c r="G932" s="23"/>
      <c r="H932" s="2"/>
      <c r="I932" s="23"/>
      <c r="J932" s="23"/>
      <c r="K932" s="2"/>
      <c r="L932" s="23"/>
      <c r="M932" s="23"/>
      <c r="N932" s="23"/>
      <c r="O932" s="2"/>
      <c r="P932" s="2"/>
      <c r="Q932" s="2"/>
      <c r="R932" s="2"/>
      <c r="S932" s="2"/>
      <c r="T932" s="2"/>
      <c r="U932" s="2"/>
      <c r="V932" s="2"/>
      <c r="W932" s="2"/>
      <c r="X932" s="2"/>
      <c r="Y932" s="2"/>
      <c r="Z932" s="2"/>
      <c r="AA932" s="2"/>
      <c r="AB932" s="2"/>
      <c r="AC932" s="2"/>
      <c r="AD932" s="2"/>
      <c r="AE932" s="2"/>
    </row>
    <row r="933" spans="1:31" ht="15.75" customHeight="1" x14ac:dyDescent="0.2">
      <c r="A933" s="20"/>
      <c r="B933" s="2"/>
      <c r="C933" s="23"/>
      <c r="D933" s="23"/>
      <c r="E933" s="23"/>
      <c r="F933" s="2"/>
      <c r="G933" s="23"/>
      <c r="H933" s="2"/>
      <c r="I933" s="23"/>
      <c r="J933" s="23"/>
      <c r="K933" s="2"/>
      <c r="L933" s="23"/>
      <c r="M933" s="23"/>
      <c r="N933" s="23"/>
      <c r="O933" s="2"/>
      <c r="P933" s="2"/>
      <c r="Q933" s="2"/>
      <c r="R933" s="2"/>
      <c r="S933" s="2"/>
      <c r="T933" s="2"/>
      <c r="U933" s="2"/>
      <c r="V933" s="2"/>
      <c r="W933" s="2"/>
      <c r="X933" s="2"/>
      <c r="Y933" s="2"/>
      <c r="Z933" s="2"/>
      <c r="AA933" s="2"/>
      <c r="AB933" s="2"/>
      <c r="AC933" s="2"/>
      <c r="AD933" s="2"/>
      <c r="AE933" s="2"/>
    </row>
    <row r="934" spans="1:31" ht="15.75" customHeight="1" x14ac:dyDescent="0.2">
      <c r="A934" s="20"/>
      <c r="B934" s="2"/>
      <c r="C934" s="23"/>
      <c r="D934" s="23"/>
      <c r="E934" s="23"/>
      <c r="F934" s="2"/>
      <c r="G934" s="23"/>
      <c r="H934" s="2"/>
      <c r="I934" s="23"/>
      <c r="J934" s="23"/>
      <c r="K934" s="2"/>
      <c r="L934" s="23"/>
      <c r="M934" s="23"/>
      <c r="N934" s="23"/>
      <c r="O934" s="2"/>
      <c r="P934" s="2"/>
      <c r="Q934" s="2"/>
      <c r="R934" s="2"/>
      <c r="S934" s="2"/>
      <c r="T934" s="2"/>
      <c r="U934" s="2"/>
      <c r="V934" s="2"/>
      <c r="W934" s="2"/>
      <c r="X934" s="2"/>
      <c r="Y934" s="2"/>
      <c r="Z934" s="2"/>
      <c r="AA934" s="2"/>
      <c r="AB934" s="2"/>
      <c r="AC934" s="2"/>
      <c r="AD934" s="2"/>
      <c r="AE934" s="2"/>
    </row>
    <row r="935" spans="1:31" ht="15.75" customHeight="1" x14ac:dyDescent="0.2">
      <c r="A935" s="20"/>
      <c r="B935" s="2"/>
      <c r="C935" s="23"/>
      <c r="D935" s="23"/>
      <c r="E935" s="23"/>
      <c r="F935" s="2"/>
      <c r="G935" s="23"/>
      <c r="H935" s="2"/>
      <c r="I935" s="23"/>
      <c r="J935" s="23"/>
      <c r="K935" s="2"/>
      <c r="L935" s="23"/>
      <c r="M935" s="23"/>
      <c r="N935" s="23"/>
      <c r="O935" s="2"/>
      <c r="P935" s="2"/>
      <c r="Q935" s="2"/>
      <c r="R935" s="2"/>
      <c r="S935" s="2"/>
      <c r="T935" s="2"/>
      <c r="U935" s="2"/>
      <c r="V935" s="2"/>
      <c r="W935" s="2"/>
      <c r="X935" s="2"/>
      <c r="Y935" s="2"/>
      <c r="Z935" s="2"/>
      <c r="AA935" s="2"/>
      <c r="AB935" s="2"/>
      <c r="AC935" s="2"/>
      <c r="AD935" s="2"/>
      <c r="AE935" s="2"/>
    </row>
    <row r="936" spans="1:31" ht="15.75" customHeight="1" x14ac:dyDescent="0.2">
      <c r="A936" s="20"/>
      <c r="B936" s="2"/>
      <c r="C936" s="23"/>
      <c r="D936" s="23"/>
      <c r="E936" s="23"/>
      <c r="F936" s="2"/>
      <c r="G936" s="23"/>
      <c r="H936" s="2"/>
      <c r="I936" s="23"/>
      <c r="J936" s="23"/>
      <c r="K936" s="2"/>
      <c r="L936" s="23"/>
      <c r="M936" s="23"/>
      <c r="N936" s="23"/>
      <c r="O936" s="2"/>
      <c r="P936" s="2"/>
      <c r="Q936" s="2"/>
      <c r="R936" s="2"/>
      <c r="S936" s="2"/>
      <c r="T936" s="2"/>
      <c r="U936" s="2"/>
      <c r="V936" s="2"/>
      <c r="W936" s="2"/>
      <c r="X936" s="2"/>
      <c r="Y936" s="2"/>
      <c r="Z936" s="2"/>
      <c r="AA936" s="2"/>
      <c r="AB936" s="2"/>
      <c r="AC936" s="2"/>
      <c r="AD936" s="2"/>
      <c r="AE936" s="2"/>
    </row>
    <row r="937" spans="1:31" ht="15.75" customHeight="1" x14ac:dyDescent="0.2">
      <c r="A937" s="20"/>
      <c r="B937" s="2"/>
      <c r="C937" s="23"/>
      <c r="D937" s="23"/>
      <c r="E937" s="23"/>
      <c r="F937" s="2"/>
      <c r="G937" s="23"/>
      <c r="H937" s="2"/>
      <c r="I937" s="23"/>
      <c r="J937" s="23"/>
      <c r="K937" s="2"/>
      <c r="L937" s="23"/>
      <c r="M937" s="23"/>
      <c r="N937" s="23"/>
      <c r="O937" s="2"/>
      <c r="P937" s="2"/>
      <c r="Q937" s="2"/>
      <c r="R937" s="2"/>
      <c r="S937" s="2"/>
      <c r="T937" s="2"/>
      <c r="U937" s="2"/>
      <c r="V937" s="2"/>
      <c r="W937" s="2"/>
      <c r="X937" s="2"/>
      <c r="Y937" s="2"/>
      <c r="Z937" s="2"/>
      <c r="AA937" s="2"/>
      <c r="AB937" s="2"/>
      <c r="AC937" s="2"/>
      <c r="AD937" s="2"/>
      <c r="AE937" s="2"/>
    </row>
    <row r="938" spans="1:31" ht="15.75" customHeight="1" x14ac:dyDescent="0.2">
      <c r="A938" s="20"/>
      <c r="B938" s="2"/>
      <c r="C938" s="23"/>
      <c r="D938" s="23"/>
      <c r="E938" s="23"/>
      <c r="F938" s="2"/>
      <c r="G938" s="23"/>
      <c r="H938" s="2"/>
      <c r="I938" s="23"/>
      <c r="J938" s="23"/>
      <c r="K938" s="2"/>
      <c r="L938" s="23"/>
      <c r="M938" s="23"/>
      <c r="N938" s="23"/>
      <c r="O938" s="2"/>
      <c r="P938" s="2"/>
      <c r="Q938" s="2"/>
      <c r="R938" s="2"/>
      <c r="S938" s="2"/>
      <c r="T938" s="2"/>
      <c r="U938" s="2"/>
      <c r="V938" s="2"/>
      <c r="W938" s="2"/>
      <c r="X938" s="2"/>
      <c r="Y938" s="2"/>
      <c r="Z938" s="2"/>
      <c r="AA938" s="2"/>
      <c r="AB938" s="2"/>
      <c r="AC938" s="2"/>
      <c r="AD938" s="2"/>
      <c r="AE938" s="2"/>
    </row>
    <row r="939" spans="1:31" ht="15.75" customHeight="1" x14ac:dyDescent="0.2">
      <c r="A939" s="20"/>
      <c r="B939" s="2"/>
      <c r="C939" s="23"/>
      <c r="D939" s="23"/>
      <c r="E939" s="23"/>
      <c r="F939" s="2"/>
      <c r="G939" s="23"/>
      <c r="H939" s="2"/>
      <c r="I939" s="23"/>
      <c r="J939" s="23"/>
      <c r="K939" s="2"/>
      <c r="L939" s="23"/>
      <c r="M939" s="23"/>
      <c r="N939" s="23"/>
      <c r="O939" s="2"/>
      <c r="P939" s="2"/>
      <c r="Q939" s="2"/>
      <c r="R939" s="2"/>
      <c r="S939" s="2"/>
      <c r="T939" s="2"/>
      <c r="U939" s="2"/>
      <c r="V939" s="2"/>
      <c r="W939" s="2"/>
      <c r="X939" s="2"/>
      <c r="Y939" s="2"/>
      <c r="Z939" s="2"/>
      <c r="AA939" s="2"/>
      <c r="AB939" s="2"/>
      <c r="AC939" s="2"/>
      <c r="AD939" s="2"/>
      <c r="AE939" s="2"/>
    </row>
    <row r="940" spans="1:31" ht="15.75" customHeight="1" x14ac:dyDescent="0.2">
      <c r="A940" s="20"/>
      <c r="B940" s="2"/>
      <c r="C940" s="23"/>
      <c r="D940" s="23"/>
      <c r="E940" s="23"/>
      <c r="F940" s="2"/>
      <c r="G940" s="23"/>
      <c r="H940" s="2"/>
      <c r="I940" s="23"/>
      <c r="J940" s="23"/>
      <c r="K940" s="2"/>
      <c r="L940" s="23"/>
      <c r="M940" s="23"/>
      <c r="N940" s="23"/>
      <c r="O940" s="2"/>
      <c r="P940" s="2"/>
      <c r="Q940" s="2"/>
      <c r="R940" s="2"/>
      <c r="S940" s="2"/>
      <c r="T940" s="2"/>
      <c r="U940" s="2"/>
      <c r="V940" s="2"/>
      <c r="W940" s="2"/>
      <c r="X940" s="2"/>
      <c r="Y940" s="2"/>
      <c r="Z940" s="2"/>
      <c r="AA940" s="2"/>
      <c r="AB940" s="2"/>
      <c r="AC940" s="2"/>
      <c r="AD940" s="2"/>
      <c r="AE940" s="2"/>
    </row>
    <row r="941" spans="1:31" ht="15.75" customHeight="1" x14ac:dyDescent="0.2">
      <c r="A941" s="20"/>
      <c r="B941" s="2"/>
      <c r="C941" s="23"/>
      <c r="D941" s="23"/>
      <c r="E941" s="23"/>
      <c r="F941" s="2"/>
      <c r="G941" s="23"/>
      <c r="H941" s="2"/>
      <c r="I941" s="23"/>
      <c r="J941" s="23"/>
      <c r="K941" s="2"/>
      <c r="L941" s="23"/>
      <c r="M941" s="23"/>
      <c r="N941" s="23"/>
      <c r="O941" s="2"/>
      <c r="P941" s="2"/>
      <c r="Q941" s="2"/>
      <c r="R941" s="2"/>
      <c r="S941" s="2"/>
      <c r="T941" s="2"/>
      <c r="U941" s="2"/>
      <c r="V941" s="2"/>
      <c r="W941" s="2"/>
      <c r="X941" s="2"/>
      <c r="Y941" s="2"/>
      <c r="Z941" s="2"/>
      <c r="AA941" s="2"/>
      <c r="AB941" s="2"/>
      <c r="AC941" s="2"/>
      <c r="AD941" s="2"/>
      <c r="AE941" s="2"/>
    </row>
    <row r="942" spans="1:31" ht="15.75" customHeight="1" x14ac:dyDescent="0.2">
      <c r="A942" s="20"/>
      <c r="B942" s="2"/>
      <c r="C942" s="23"/>
      <c r="D942" s="23"/>
      <c r="E942" s="23"/>
      <c r="F942" s="2"/>
      <c r="G942" s="23"/>
      <c r="H942" s="2"/>
      <c r="I942" s="23"/>
      <c r="J942" s="23"/>
      <c r="K942" s="2"/>
      <c r="L942" s="23"/>
      <c r="M942" s="23"/>
      <c r="N942" s="23"/>
      <c r="O942" s="2"/>
      <c r="P942" s="2"/>
      <c r="Q942" s="2"/>
      <c r="R942" s="2"/>
      <c r="S942" s="2"/>
      <c r="T942" s="2"/>
      <c r="U942" s="2"/>
      <c r="V942" s="2"/>
      <c r="W942" s="2"/>
      <c r="X942" s="2"/>
      <c r="Y942" s="2"/>
      <c r="Z942" s="2"/>
      <c r="AA942" s="2"/>
      <c r="AB942" s="2"/>
      <c r="AC942" s="2"/>
      <c r="AD942" s="2"/>
      <c r="AE942" s="2"/>
    </row>
    <row r="943" spans="1:31" ht="15.75" customHeight="1" x14ac:dyDescent="0.2">
      <c r="A943" s="20"/>
      <c r="B943" s="2"/>
      <c r="C943" s="23"/>
      <c r="D943" s="23"/>
      <c r="E943" s="23"/>
      <c r="F943" s="2"/>
      <c r="G943" s="23"/>
      <c r="H943" s="2"/>
      <c r="I943" s="23"/>
      <c r="J943" s="23"/>
      <c r="K943" s="2"/>
      <c r="L943" s="23"/>
      <c r="M943" s="23"/>
      <c r="N943" s="23"/>
      <c r="O943" s="2"/>
      <c r="P943" s="2"/>
      <c r="Q943" s="2"/>
      <c r="R943" s="2"/>
      <c r="S943" s="2"/>
      <c r="T943" s="2"/>
      <c r="U943" s="2"/>
      <c r="V943" s="2"/>
      <c r="W943" s="2"/>
      <c r="X943" s="2"/>
      <c r="Y943" s="2"/>
      <c r="Z943" s="2"/>
      <c r="AA943" s="2"/>
      <c r="AB943" s="2"/>
      <c r="AC943" s="2"/>
      <c r="AD943" s="2"/>
      <c r="AE943" s="2"/>
    </row>
    <row r="944" spans="1:31" ht="15.75" customHeight="1" x14ac:dyDescent="0.2">
      <c r="A944" s="20"/>
      <c r="B944" s="2"/>
      <c r="C944" s="23"/>
      <c r="D944" s="23"/>
      <c r="E944" s="23"/>
      <c r="F944" s="2"/>
      <c r="G944" s="23"/>
      <c r="H944" s="2"/>
      <c r="I944" s="23"/>
      <c r="J944" s="23"/>
      <c r="K944" s="2"/>
      <c r="L944" s="23"/>
      <c r="M944" s="23"/>
      <c r="N944" s="23"/>
      <c r="O944" s="2"/>
      <c r="P944" s="2"/>
      <c r="Q944" s="2"/>
      <c r="R944" s="2"/>
      <c r="S944" s="2"/>
      <c r="T944" s="2"/>
      <c r="U944" s="2"/>
      <c r="V944" s="2"/>
      <c r="W944" s="2"/>
      <c r="X944" s="2"/>
      <c r="Y944" s="2"/>
      <c r="Z944" s="2"/>
      <c r="AA944" s="2"/>
      <c r="AB944" s="2"/>
      <c r="AC944" s="2"/>
      <c r="AD944" s="2"/>
      <c r="AE944" s="2"/>
    </row>
    <row r="945" spans="1:31" ht="15.75" customHeight="1" x14ac:dyDescent="0.2">
      <c r="A945" s="20"/>
      <c r="B945" s="2"/>
      <c r="C945" s="23"/>
      <c r="D945" s="23"/>
      <c r="E945" s="23"/>
      <c r="F945" s="2"/>
      <c r="G945" s="23"/>
      <c r="H945" s="2"/>
      <c r="I945" s="23"/>
      <c r="J945" s="23"/>
      <c r="K945" s="2"/>
      <c r="L945" s="23"/>
      <c r="M945" s="23"/>
      <c r="N945" s="23"/>
      <c r="O945" s="2"/>
      <c r="P945" s="2"/>
      <c r="Q945" s="2"/>
      <c r="R945" s="2"/>
      <c r="S945" s="2"/>
      <c r="T945" s="2"/>
      <c r="U945" s="2"/>
      <c r="V945" s="2"/>
      <c r="W945" s="2"/>
      <c r="X945" s="2"/>
      <c r="Y945" s="2"/>
      <c r="Z945" s="2"/>
      <c r="AA945" s="2"/>
      <c r="AB945" s="2"/>
      <c r="AC945" s="2"/>
      <c r="AD945" s="2"/>
      <c r="AE945" s="2"/>
    </row>
    <row r="946" spans="1:31" ht="15.75" customHeight="1" x14ac:dyDescent="0.2">
      <c r="A946" s="20"/>
      <c r="B946" s="2"/>
      <c r="C946" s="23"/>
      <c r="D946" s="23"/>
      <c r="E946" s="23"/>
      <c r="F946" s="2"/>
      <c r="G946" s="23"/>
      <c r="H946" s="2"/>
      <c r="I946" s="23"/>
      <c r="J946" s="23"/>
      <c r="K946" s="2"/>
      <c r="L946" s="23"/>
      <c r="M946" s="23"/>
      <c r="N946" s="23"/>
      <c r="O946" s="2"/>
      <c r="P946" s="2"/>
      <c r="Q946" s="2"/>
      <c r="R946" s="2"/>
      <c r="S946" s="2"/>
      <c r="T946" s="2"/>
      <c r="U946" s="2"/>
      <c r="V946" s="2"/>
      <c r="W946" s="2"/>
      <c r="X946" s="2"/>
      <c r="Y946" s="2"/>
      <c r="Z946" s="2"/>
      <c r="AA946" s="2"/>
      <c r="AB946" s="2"/>
      <c r="AC946" s="2"/>
      <c r="AD946" s="2"/>
      <c r="AE946" s="2"/>
    </row>
    <row r="947" spans="1:31" ht="15.75" customHeight="1" x14ac:dyDescent="0.2">
      <c r="A947" s="20"/>
      <c r="B947" s="2"/>
      <c r="C947" s="23"/>
      <c r="D947" s="23"/>
      <c r="E947" s="23"/>
      <c r="F947" s="2"/>
      <c r="G947" s="23"/>
      <c r="H947" s="2"/>
      <c r="I947" s="23"/>
      <c r="J947" s="23"/>
      <c r="K947" s="2"/>
      <c r="L947" s="23"/>
      <c r="M947" s="23"/>
      <c r="N947" s="23"/>
      <c r="O947" s="2"/>
      <c r="P947" s="2"/>
      <c r="Q947" s="2"/>
      <c r="R947" s="2"/>
      <c r="S947" s="2"/>
      <c r="T947" s="2"/>
      <c r="U947" s="2"/>
      <c r="V947" s="2"/>
      <c r="W947" s="2"/>
      <c r="X947" s="2"/>
      <c r="Y947" s="2"/>
      <c r="Z947" s="2"/>
      <c r="AA947" s="2"/>
      <c r="AB947" s="2"/>
      <c r="AC947" s="2"/>
      <c r="AD947" s="2"/>
      <c r="AE947" s="2"/>
    </row>
    <row r="948" spans="1:31" ht="15.75" customHeight="1" x14ac:dyDescent="0.2">
      <c r="A948" s="20"/>
      <c r="B948" s="2"/>
      <c r="C948" s="23"/>
      <c r="D948" s="23"/>
      <c r="E948" s="23"/>
      <c r="F948" s="2"/>
      <c r="G948" s="23"/>
      <c r="H948" s="2"/>
      <c r="I948" s="23"/>
      <c r="J948" s="23"/>
      <c r="K948" s="2"/>
      <c r="L948" s="23"/>
      <c r="M948" s="23"/>
      <c r="N948" s="23"/>
      <c r="O948" s="2"/>
      <c r="P948" s="2"/>
      <c r="Q948" s="2"/>
      <c r="R948" s="2"/>
      <c r="S948" s="2"/>
      <c r="T948" s="2"/>
      <c r="U948" s="2"/>
      <c r="V948" s="2"/>
      <c r="W948" s="2"/>
      <c r="X948" s="2"/>
      <c r="Y948" s="2"/>
      <c r="Z948" s="2"/>
      <c r="AA948" s="2"/>
      <c r="AB948" s="2"/>
      <c r="AC948" s="2"/>
      <c r="AD948" s="2"/>
      <c r="AE948" s="2"/>
    </row>
    <row r="949" spans="1:31" ht="15.75" customHeight="1" x14ac:dyDescent="0.2">
      <c r="A949" s="20"/>
      <c r="B949" s="2"/>
      <c r="C949" s="23"/>
      <c r="D949" s="23"/>
      <c r="E949" s="23"/>
      <c r="F949" s="2"/>
      <c r="G949" s="23"/>
      <c r="H949" s="2"/>
      <c r="I949" s="23"/>
      <c r="J949" s="23"/>
      <c r="K949" s="2"/>
      <c r="L949" s="23"/>
      <c r="M949" s="23"/>
      <c r="N949" s="23"/>
      <c r="O949" s="2"/>
      <c r="P949" s="2"/>
      <c r="Q949" s="2"/>
      <c r="R949" s="2"/>
      <c r="S949" s="2"/>
      <c r="T949" s="2"/>
      <c r="U949" s="2"/>
      <c r="V949" s="2"/>
      <c r="W949" s="2"/>
      <c r="X949" s="2"/>
      <c r="Y949" s="2"/>
      <c r="Z949" s="2"/>
      <c r="AA949" s="2"/>
      <c r="AB949" s="2"/>
      <c r="AC949" s="2"/>
      <c r="AD949" s="2"/>
      <c r="AE949" s="2"/>
    </row>
    <row r="950" spans="1:31" ht="15.75" customHeight="1" x14ac:dyDescent="0.2">
      <c r="A950" s="20"/>
      <c r="B950" s="2"/>
      <c r="C950" s="23"/>
      <c r="D950" s="23"/>
      <c r="E950" s="23"/>
      <c r="F950" s="2"/>
      <c r="G950" s="23"/>
      <c r="H950" s="2"/>
      <c r="I950" s="23"/>
      <c r="J950" s="23"/>
      <c r="K950" s="2"/>
      <c r="L950" s="23"/>
      <c r="M950" s="23"/>
      <c r="N950" s="23"/>
      <c r="O950" s="2"/>
      <c r="P950" s="2"/>
      <c r="Q950" s="2"/>
      <c r="R950" s="2"/>
      <c r="S950" s="2"/>
      <c r="T950" s="2"/>
      <c r="U950" s="2"/>
      <c r="V950" s="2"/>
      <c r="W950" s="2"/>
      <c r="X950" s="2"/>
      <c r="Y950" s="2"/>
      <c r="Z950" s="2"/>
      <c r="AA950" s="2"/>
      <c r="AB950" s="2"/>
      <c r="AC950" s="2"/>
      <c r="AD950" s="2"/>
      <c r="AE950" s="2"/>
    </row>
    <row r="951" spans="1:31" ht="15.75" customHeight="1" x14ac:dyDescent="0.2">
      <c r="A951" s="20"/>
      <c r="B951" s="2"/>
      <c r="C951" s="23"/>
      <c r="D951" s="23"/>
      <c r="E951" s="23"/>
      <c r="F951" s="2"/>
      <c r="G951" s="23"/>
      <c r="H951" s="2"/>
      <c r="I951" s="23"/>
      <c r="J951" s="23"/>
      <c r="K951" s="2"/>
      <c r="L951" s="23"/>
      <c r="M951" s="23"/>
      <c r="N951" s="23"/>
      <c r="O951" s="2"/>
      <c r="P951" s="2"/>
      <c r="Q951" s="2"/>
      <c r="R951" s="2"/>
      <c r="S951" s="2"/>
      <c r="T951" s="2"/>
      <c r="U951" s="2"/>
      <c r="V951" s="2"/>
      <c r="W951" s="2"/>
      <c r="X951" s="2"/>
      <c r="Y951" s="2"/>
      <c r="Z951" s="2"/>
      <c r="AA951" s="2"/>
      <c r="AB951" s="2"/>
      <c r="AC951" s="2"/>
      <c r="AD951" s="2"/>
      <c r="AE951" s="2"/>
    </row>
    <row r="952" spans="1:31" ht="15.75" customHeight="1" x14ac:dyDescent="0.2">
      <c r="A952" s="20"/>
      <c r="B952" s="2"/>
      <c r="C952" s="23"/>
      <c r="D952" s="23"/>
      <c r="E952" s="23"/>
      <c r="F952" s="2"/>
      <c r="G952" s="23"/>
      <c r="H952" s="2"/>
      <c r="I952" s="23"/>
      <c r="J952" s="23"/>
      <c r="K952" s="2"/>
      <c r="L952" s="23"/>
      <c r="M952" s="23"/>
      <c r="N952" s="23"/>
      <c r="O952" s="2"/>
      <c r="P952" s="2"/>
      <c r="Q952" s="2"/>
      <c r="R952" s="2"/>
      <c r="S952" s="2"/>
      <c r="T952" s="2"/>
      <c r="U952" s="2"/>
      <c r="V952" s="2"/>
      <c r="W952" s="2"/>
      <c r="X952" s="2"/>
      <c r="Y952" s="2"/>
      <c r="Z952" s="2"/>
      <c r="AA952" s="2"/>
      <c r="AB952" s="2"/>
      <c r="AC952" s="2"/>
      <c r="AD952" s="2"/>
      <c r="AE952" s="2"/>
    </row>
    <row r="953" spans="1:31" ht="15.75" customHeight="1" x14ac:dyDescent="0.2">
      <c r="A953" s="20"/>
      <c r="B953" s="2"/>
      <c r="C953" s="23"/>
      <c r="D953" s="23"/>
      <c r="E953" s="23"/>
      <c r="F953" s="2"/>
      <c r="G953" s="23"/>
      <c r="H953" s="2"/>
      <c r="I953" s="23"/>
      <c r="J953" s="23"/>
      <c r="K953" s="2"/>
      <c r="L953" s="23"/>
      <c r="M953" s="23"/>
      <c r="N953" s="23"/>
      <c r="O953" s="2"/>
      <c r="P953" s="2"/>
      <c r="Q953" s="2"/>
      <c r="R953" s="2"/>
      <c r="S953" s="2"/>
      <c r="T953" s="2"/>
      <c r="U953" s="2"/>
      <c r="V953" s="2"/>
      <c r="W953" s="2"/>
      <c r="X953" s="2"/>
      <c r="Y953" s="2"/>
      <c r="Z953" s="2"/>
      <c r="AA953" s="2"/>
      <c r="AB953" s="2"/>
      <c r="AC953" s="2"/>
      <c r="AD953" s="2"/>
      <c r="AE953" s="2"/>
    </row>
    <row r="954" spans="1:31" ht="15.75" customHeight="1" x14ac:dyDescent="0.2">
      <c r="A954" s="20"/>
      <c r="B954" s="2"/>
      <c r="C954" s="23"/>
      <c r="D954" s="23"/>
      <c r="E954" s="23"/>
      <c r="F954" s="2"/>
      <c r="G954" s="23"/>
      <c r="H954" s="2"/>
      <c r="I954" s="23"/>
      <c r="J954" s="23"/>
      <c r="K954" s="2"/>
      <c r="L954" s="23"/>
      <c r="M954" s="23"/>
      <c r="N954" s="23"/>
      <c r="O954" s="2"/>
      <c r="P954" s="2"/>
      <c r="Q954" s="2"/>
      <c r="R954" s="2"/>
      <c r="S954" s="2"/>
      <c r="T954" s="2"/>
      <c r="U954" s="2"/>
      <c r="V954" s="2"/>
      <c r="W954" s="2"/>
      <c r="X954" s="2"/>
      <c r="Y954" s="2"/>
      <c r="Z954" s="2"/>
      <c r="AA954" s="2"/>
      <c r="AB954" s="2"/>
      <c r="AC954" s="2"/>
      <c r="AD954" s="2"/>
      <c r="AE954" s="2"/>
    </row>
    <row r="955" spans="1:31" ht="15.75" customHeight="1" x14ac:dyDescent="0.2">
      <c r="A955" s="20"/>
      <c r="B955" s="2"/>
      <c r="C955" s="23"/>
      <c r="D955" s="23"/>
      <c r="E955" s="23"/>
      <c r="F955" s="2"/>
      <c r="G955" s="23"/>
      <c r="H955" s="2"/>
      <c r="I955" s="23"/>
      <c r="J955" s="23"/>
      <c r="K955" s="2"/>
      <c r="L955" s="23"/>
      <c r="M955" s="23"/>
      <c r="N955" s="23"/>
      <c r="O955" s="2"/>
      <c r="P955" s="2"/>
      <c r="Q955" s="2"/>
      <c r="R955" s="2"/>
      <c r="S955" s="2"/>
      <c r="T955" s="2"/>
      <c r="U955" s="2"/>
      <c r="V955" s="2"/>
      <c r="W955" s="2"/>
      <c r="X955" s="2"/>
      <c r="Y955" s="2"/>
      <c r="Z955" s="2"/>
      <c r="AA955" s="2"/>
      <c r="AB955" s="2"/>
      <c r="AC955" s="2"/>
      <c r="AD955" s="2"/>
      <c r="AE955" s="2"/>
    </row>
    <row r="956" spans="1:31" ht="15.75" customHeight="1" x14ac:dyDescent="0.2">
      <c r="A956" s="20"/>
      <c r="B956" s="2"/>
      <c r="C956" s="23"/>
      <c r="D956" s="23"/>
      <c r="E956" s="23"/>
      <c r="F956" s="2"/>
      <c r="G956" s="23"/>
      <c r="H956" s="2"/>
      <c r="I956" s="23"/>
      <c r="J956" s="23"/>
      <c r="K956" s="2"/>
      <c r="L956" s="23"/>
      <c r="M956" s="23"/>
      <c r="N956" s="23"/>
      <c r="O956" s="2"/>
      <c r="P956" s="2"/>
      <c r="Q956" s="2"/>
      <c r="R956" s="2"/>
      <c r="S956" s="2"/>
      <c r="T956" s="2"/>
      <c r="U956" s="2"/>
      <c r="V956" s="2"/>
      <c r="W956" s="2"/>
      <c r="X956" s="2"/>
      <c r="Y956" s="2"/>
      <c r="Z956" s="2"/>
      <c r="AA956" s="2"/>
      <c r="AB956" s="2"/>
      <c r="AC956" s="2"/>
      <c r="AD956" s="2"/>
      <c r="AE956" s="2"/>
    </row>
    <row r="957" spans="1:31" ht="15.75" customHeight="1" x14ac:dyDescent="0.2">
      <c r="A957" s="20"/>
      <c r="B957" s="2"/>
      <c r="C957" s="23"/>
      <c r="D957" s="23"/>
      <c r="E957" s="23"/>
      <c r="F957" s="2"/>
      <c r="G957" s="23"/>
      <c r="H957" s="2"/>
      <c r="I957" s="23"/>
      <c r="J957" s="23"/>
      <c r="K957" s="2"/>
      <c r="L957" s="23"/>
      <c r="M957" s="23"/>
      <c r="N957" s="23"/>
      <c r="O957" s="2"/>
      <c r="P957" s="2"/>
      <c r="Q957" s="2"/>
      <c r="R957" s="2"/>
      <c r="S957" s="2"/>
      <c r="T957" s="2"/>
      <c r="U957" s="2"/>
      <c r="V957" s="2"/>
      <c r="W957" s="2"/>
      <c r="X957" s="2"/>
      <c r="Y957" s="2"/>
      <c r="Z957" s="2"/>
      <c r="AA957" s="2"/>
      <c r="AB957" s="2"/>
      <c r="AC957" s="2"/>
      <c r="AD957" s="2"/>
      <c r="AE957" s="2"/>
    </row>
    <row r="958" spans="1:31" ht="15.75" customHeight="1" x14ac:dyDescent="0.2">
      <c r="A958" s="20"/>
      <c r="B958" s="2"/>
      <c r="C958" s="23"/>
      <c r="D958" s="23"/>
      <c r="E958" s="23"/>
      <c r="F958" s="2"/>
      <c r="G958" s="23"/>
      <c r="H958" s="2"/>
      <c r="I958" s="23"/>
      <c r="J958" s="23"/>
      <c r="K958" s="2"/>
      <c r="L958" s="23"/>
      <c r="M958" s="23"/>
      <c r="N958" s="23"/>
      <c r="O958" s="2"/>
      <c r="P958" s="2"/>
      <c r="Q958" s="2"/>
      <c r="R958" s="2"/>
      <c r="S958" s="2"/>
      <c r="T958" s="2"/>
      <c r="U958" s="2"/>
      <c r="V958" s="2"/>
      <c r="W958" s="2"/>
      <c r="X958" s="2"/>
      <c r="Y958" s="2"/>
      <c r="Z958" s="2"/>
      <c r="AA958" s="2"/>
      <c r="AB958" s="2"/>
      <c r="AC958" s="2"/>
      <c r="AD958" s="2"/>
      <c r="AE958" s="2"/>
    </row>
    <row r="959" spans="1:31" ht="15.75" customHeight="1" x14ac:dyDescent="0.2">
      <c r="A959" s="20"/>
      <c r="B959" s="2"/>
      <c r="C959" s="23"/>
      <c r="D959" s="23"/>
      <c r="E959" s="23"/>
      <c r="F959" s="2"/>
      <c r="G959" s="23"/>
      <c r="H959" s="2"/>
      <c r="I959" s="23"/>
      <c r="J959" s="23"/>
      <c r="K959" s="2"/>
      <c r="L959" s="23"/>
      <c r="M959" s="23"/>
      <c r="N959" s="23"/>
      <c r="O959" s="2"/>
      <c r="P959" s="2"/>
      <c r="Q959" s="2"/>
      <c r="R959" s="2"/>
      <c r="S959" s="2"/>
      <c r="T959" s="2"/>
      <c r="U959" s="2"/>
      <c r="V959" s="2"/>
      <c r="W959" s="2"/>
      <c r="X959" s="2"/>
      <c r="Y959" s="2"/>
      <c r="Z959" s="2"/>
      <c r="AA959" s="2"/>
      <c r="AB959" s="2"/>
      <c r="AC959" s="2"/>
      <c r="AD959" s="2"/>
      <c r="AE959" s="2"/>
    </row>
    <row r="960" spans="1:31" ht="15.75" customHeight="1" x14ac:dyDescent="0.2">
      <c r="A960" s="20"/>
      <c r="B960" s="2"/>
      <c r="C960" s="23"/>
      <c r="D960" s="23"/>
      <c r="E960" s="23"/>
      <c r="F960" s="2"/>
      <c r="G960" s="23"/>
      <c r="H960" s="2"/>
      <c r="I960" s="23"/>
      <c r="J960" s="23"/>
      <c r="K960" s="2"/>
      <c r="L960" s="23"/>
      <c r="M960" s="23"/>
      <c r="N960" s="23"/>
      <c r="O960" s="2"/>
      <c r="P960" s="2"/>
      <c r="Q960" s="2"/>
      <c r="R960" s="2"/>
      <c r="S960" s="2"/>
      <c r="T960" s="2"/>
      <c r="U960" s="2"/>
      <c r="V960" s="2"/>
      <c r="W960" s="2"/>
      <c r="X960" s="2"/>
      <c r="Y960" s="2"/>
      <c r="Z960" s="2"/>
      <c r="AA960" s="2"/>
      <c r="AB960" s="2"/>
      <c r="AC960" s="2"/>
      <c r="AD960" s="2"/>
      <c r="AE960" s="2"/>
    </row>
    <row r="961" spans="1:31" ht="15.75" customHeight="1" x14ac:dyDescent="0.2">
      <c r="A961" s="20"/>
      <c r="B961" s="2"/>
      <c r="C961" s="23"/>
      <c r="D961" s="23"/>
      <c r="E961" s="23"/>
      <c r="F961" s="2"/>
      <c r="G961" s="23"/>
      <c r="H961" s="2"/>
      <c r="I961" s="23"/>
      <c r="J961" s="23"/>
      <c r="K961" s="2"/>
      <c r="L961" s="23"/>
      <c r="M961" s="23"/>
      <c r="N961" s="23"/>
      <c r="O961" s="2"/>
      <c r="P961" s="2"/>
      <c r="Q961" s="2"/>
      <c r="R961" s="2"/>
      <c r="S961" s="2"/>
      <c r="T961" s="2"/>
      <c r="U961" s="2"/>
      <c r="V961" s="2"/>
      <c r="W961" s="2"/>
      <c r="X961" s="2"/>
      <c r="Y961" s="2"/>
      <c r="Z961" s="2"/>
      <c r="AA961" s="2"/>
      <c r="AB961" s="2"/>
      <c r="AC961" s="2"/>
      <c r="AD961" s="2"/>
      <c r="AE961" s="2"/>
    </row>
    <row r="962" spans="1:31" ht="15.75" customHeight="1" x14ac:dyDescent="0.2">
      <c r="A962" s="20"/>
      <c r="B962" s="2"/>
      <c r="C962" s="23"/>
      <c r="D962" s="23"/>
      <c r="E962" s="23"/>
      <c r="F962" s="2"/>
      <c r="G962" s="23"/>
      <c r="H962" s="2"/>
      <c r="I962" s="23"/>
      <c r="J962" s="23"/>
      <c r="K962" s="2"/>
      <c r="L962" s="23"/>
      <c r="M962" s="23"/>
      <c r="N962" s="23"/>
      <c r="O962" s="2"/>
      <c r="P962" s="2"/>
      <c r="Q962" s="2"/>
      <c r="R962" s="2"/>
      <c r="S962" s="2"/>
      <c r="T962" s="2"/>
      <c r="U962" s="2"/>
      <c r="V962" s="2"/>
      <c r="W962" s="2"/>
      <c r="X962" s="2"/>
      <c r="Y962" s="2"/>
      <c r="Z962" s="2"/>
      <c r="AA962" s="2"/>
      <c r="AB962" s="2"/>
      <c r="AC962" s="2"/>
      <c r="AD962" s="2"/>
      <c r="AE962" s="2"/>
    </row>
    <row r="963" spans="1:31" ht="15.75" customHeight="1" x14ac:dyDescent="0.2">
      <c r="A963" s="20"/>
      <c r="B963" s="2"/>
      <c r="C963" s="23"/>
      <c r="D963" s="23"/>
      <c r="E963" s="23"/>
      <c r="F963" s="2"/>
      <c r="G963" s="23"/>
      <c r="H963" s="2"/>
      <c r="I963" s="23"/>
      <c r="J963" s="23"/>
      <c r="K963" s="2"/>
      <c r="L963" s="23"/>
      <c r="M963" s="23"/>
      <c r="N963" s="23"/>
      <c r="O963" s="2"/>
      <c r="P963" s="2"/>
      <c r="Q963" s="2"/>
      <c r="R963" s="2"/>
      <c r="S963" s="2"/>
      <c r="T963" s="2"/>
      <c r="U963" s="2"/>
      <c r="V963" s="2"/>
      <c r="W963" s="2"/>
      <c r="X963" s="2"/>
      <c r="Y963" s="2"/>
      <c r="Z963" s="2"/>
      <c r="AA963" s="2"/>
      <c r="AB963" s="2"/>
      <c r="AC963" s="2"/>
      <c r="AD963" s="2"/>
      <c r="AE963" s="2"/>
    </row>
    <row r="964" spans="1:31" ht="15.75" customHeight="1" x14ac:dyDescent="0.2">
      <c r="A964" s="20"/>
      <c r="B964" s="2"/>
      <c r="C964" s="23"/>
      <c r="D964" s="23"/>
      <c r="E964" s="23"/>
      <c r="F964" s="2"/>
      <c r="G964" s="23"/>
      <c r="H964" s="2"/>
      <c r="I964" s="23"/>
      <c r="J964" s="23"/>
      <c r="K964" s="2"/>
      <c r="L964" s="23"/>
      <c r="M964" s="23"/>
      <c r="N964" s="23"/>
      <c r="O964" s="2"/>
      <c r="P964" s="2"/>
      <c r="Q964" s="2"/>
      <c r="R964" s="2"/>
      <c r="S964" s="2"/>
      <c r="T964" s="2"/>
      <c r="U964" s="2"/>
      <c r="V964" s="2"/>
      <c r="W964" s="2"/>
      <c r="X964" s="2"/>
      <c r="Y964" s="2"/>
      <c r="Z964" s="2"/>
      <c r="AA964" s="2"/>
      <c r="AB964" s="2"/>
      <c r="AC964" s="2"/>
      <c r="AD964" s="2"/>
      <c r="AE964" s="2"/>
    </row>
    <row r="965" spans="1:31" ht="15.75" customHeight="1" x14ac:dyDescent="0.2">
      <c r="A965" s="20"/>
      <c r="B965" s="2"/>
      <c r="C965" s="23"/>
      <c r="D965" s="23"/>
      <c r="E965" s="23"/>
      <c r="F965" s="2"/>
      <c r="G965" s="23"/>
      <c r="H965" s="2"/>
      <c r="I965" s="23"/>
      <c r="J965" s="23"/>
      <c r="K965" s="2"/>
      <c r="L965" s="23"/>
      <c r="M965" s="23"/>
      <c r="N965" s="23"/>
      <c r="O965" s="2"/>
      <c r="P965" s="2"/>
      <c r="Q965" s="2"/>
      <c r="R965" s="2"/>
      <c r="S965" s="2"/>
      <c r="T965" s="2"/>
      <c r="U965" s="2"/>
      <c r="V965" s="2"/>
      <c r="W965" s="2"/>
      <c r="X965" s="2"/>
      <c r="Y965" s="2"/>
      <c r="Z965" s="2"/>
      <c r="AA965" s="2"/>
      <c r="AB965" s="2"/>
      <c r="AC965" s="2"/>
      <c r="AD965" s="2"/>
      <c r="AE965" s="2"/>
    </row>
    <row r="966" spans="1:31" ht="15.75" customHeight="1" x14ac:dyDescent="0.2">
      <c r="A966" s="20"/>
      <c r="B966" s="2"/>
      <c r="C966" s="23"/>
      <c r="D966" s="23"/>
      <c r="E966" s="23"/>
      <c r="F966" s="2"/>
      <c r="G966" s="23"/>
      <c r="H966" s="2"/>
      <c r="I966" s="23"/>
      <c r="J966" s="23"/>
      <c r="K966" s="2"/>
      <c r="L966" s="23"/>
      <c r="M966" s="23"/>
      <c r="N966" s="23"/>
      <c r="O966" s="2"/>
      <c r="P966" s="2"/>
      <c r="Q966" s="2"/>
      <c r="R966" s="2"/>
      <c r="S966" s="2"/>
      <c r="T966" s="2"/>
      <c r="U966" s="2"/>
      <c r="V966" s="2"/>
      <c r="W966" s="2"/>
      <c r="X966" s="2"/>
      <c r="Y966" s="2"/>
      <c r="Z966" s="2"/>
      <c r="AA966" s="2"/>
      <c r="AB966" s="2"/>
      <c r="AC966" s="2"/>
      <c r="AD966" s="2"/>
      <c r="AE966" s="2"/>
    </row>
    <row r="967" spans="1:31" ht="15.75" customHeight="1" x14ac:dyDescent="0.2">
      <c r="A967" s="20"/>
      <c r="B967" s="2"/>
      <c r="C967" s="23"/>
      <c r="D967" s="23"/>
      <c r="E967" s="23"/>
      <c r="F967" s="2"/>
      <c r="G967" s="23"/>
      <c r="H967" s="2"/>
      <c r="I967" s="23"/>
      <c r="J967" s="23"/>
      <c r="K967" s="2"/>
      <c r="L967" s="23"/>
      <c r="M967" s="23"/>
      <c r="N967" s="23"/>
      <c r="O967" s="2"/>
      <c r="P967" s="2"/>
      <c r="Q967" s="2"/>
      <c r="R967" s="2"/>
      <c r="S967" s="2"/>
      <c r="T967" s="2"/>
      <c r="U967" s="2"/>
      <c r="V967" s="2"/>
      <c r="W967" s="2"/>
      <c r="X967" s="2"/>
      <c r="Y967" s="2"/>
      <c r="Z967" s="2"/>
      <c r="AA967" s="2"/>
      <c r="AB967" s="2"/>
      <c r="AC967" s="2"/>
      <c r="AD967" s="2"/>
      <c r="AE967" s="2"/>
    </row>
    <row r="968" spans="1:31" ht="15.75" customHeight="1" x14ac:dyDescent="0.2">
      <c r="A968" s="20"/>
      <c r="B968" s="2"/>
      <c r="C968" s="23"/>
      <c r="D968" s="23"/>
      <c r="E968" s="23"/>
      <c r="F968" s="2"/>
      <c r="G968" s="23"/>
      <c r="H968" s="2"/>
      <c r="I968" s="23"/>
      <c r="J968" s="23"/>
      <c r="K968" s="2"/>
      <c r="L968" s="23"/>
      <c r="M968" s="23"/>
      <c r="N968" s="23"/>
      <c r="O968" s="2"/>
      <c r="P968" s="2"/>
      <c r="Q968" s="2"/>
      <c r="R968" s="2"/>
      <c r="S968" s="2"/>
      <c r="T968" s="2"/>
      <c r="U968" s="2"/>
      <c r="V968" s="2"/>
      <c r="W968" s="2"/>
      <c r="X968" s="2"/>
      <c r="Y968" s="2"/>
      <c r="Z968" s="2"/>
      <c r="AA968" s="2"/>
      <c r="AB968" s="2"/>
      <c r="AC968" s="2"/>
      <c r="AD968" s="2"/>
      <c r="AE968" s="2"/>
    </row>
    <row r="969" spans="1:31" ht="15.75" customHeight="1" x14ac:dyDescent="0.2">
      <c r="A969" s="20"/>
      <c r="B969" s="2"/>
      <c r="C969" s="23"/>
      <c r="D969" s="23"/>
      <c r="E969" s="23"/>
      <c r="F969" s="2"/>
      <c r="G969" s="23"/>
      <c r="H969" s="2"/>
      <c r="I969" s="23"/>
      <c r="J969" s="23"/>
      <c r="K969" s="2"/>
      <c r="L969" s="23"/>
      <c r="M969" s="23"/>
      <c r="N969" s="23"/>
      <c r="O969" s="2"/>
      <c r="P969" s="2"/>
      <c r="Q969" s="2"/>
      <c r="R969" s="2"/>
      <c r="S969" s="2"/>
      <c r="T969" s="2"/>
      <c r="U969" s="2"/>
      <c r="V969" s="2"/>
      <c r="W969" s="2"/>
      <c r="X969" s="2"/>
      <c r="Y969" s="2"/>
      <c r="Z969" s="2"/>
      <c r="AA969" s="2"/>
      <c r="AB969" s="2"/>
      <c r="AC969" s="2"/>
      <c r="AD969" s="2"/>
      <c r="AE969" s="2"/>
    </row>
    <row r="970" spans="1:31" ht="15.75" customHeight="1" x14ac:dyDescent="0.2">
      <c r="A970" s="20"/>
      <c r="B970" s="2"/>
      <c r="C970" s="23"/>
      <c r="D970" s="23"/>
      <c r="E970" s="23"/>
      <c r="F970" s="2"/>
      <c r="G970" s="23"/>
      <c r="H970" s="2"/>
      <c r="I970" s="23"/>
      <c r="J970" s="23"/>
      <c r="K970" s="2"/>
      <c r="L970" s="23"/>
      <c r="M970" s="23"/>
      <c r="N970" s="23"/>
      <c r="O970" s="2"/>
      <c r="P970" s="2"/>
      <c r="Q970" s="2"/>
      <c r="R970" s="2"/>
      <c r="S970" s="2"/>
      <c r="T970" s="2"/>
      <c r="U970" s="2"/>
      <c r="V970" s="2"/>
      <c r="W970" s="2"/>
      <c r="X970" s="2"/>
      <c r="Y970" s="2"/>
      <c r="Z970" s="2"/>
      <c r="AA970" s="2"/>
      <c r="AB970" s="2"/>
      <c r="AC970" s="2"/>
      <c r="AD970" s="2"/>
      <c r="AE970" s="2"/>
    </row>
    <row r="971" spans="1:31" ht="15.75" customHeight="1" x14ac:dyDescent="0.2">
      <c r="A971" s="20"/>
      <c r="B971" s="2"/>
      <c r="C971" s="23"/>
      <c r="D971" s="23"/>
      <c r="E971" s="23"/>
      <c r="F971" s="2"/>
      <c r="G971" s="23"/>
      <c r="H971" s="2"/>
      <c r="I971" s="23"/>
      <c r="J971" s="23"/>
      <c r="K971" s="2"/>
      <c r="L971" s="23"/>
      <c r="M971" s="23"/>
      <c r="N971" s="23"/>
      <c r="O971" s="2"/>
      <c r="P971" s="2"/>
      <c r="Q971" s="2"/>
      <c r="R971" s="2"/>
      <c r="S971" s="2"/>
      <c r="T971" s="2"/>
      <c r="U971" s="2"/>
      <c r="V971" s="2"/>
      <c r="W971" s="2"/>
      <c r="X971" s="2"/>
      <c r="Y971" s="2"/>
      <c r="Z971" s="2"/>
      <c r="AA971" s="2"/>
      <c r="AB971" s="2"/>
      <c r="AC971" s="2"/>
      <c r="AD971" s="2"/>
      <c r="AE971" s="2"/>
    </row>
    <row r="972" spans="1:31" ht="15.75" customHeight="1" x14ac:dyDescent="0.2">
      <c r="A972" s="20"/>
      <c r="B972" s="2"/>
      <c r="C972" s="23"/>
      <c r="D972" s="23"/>
      <c r="E972" s="23"/>
      <c r="F972" s="2"/>
      <c r="G972" s="23"/>
      <c r="H972" s="2"/>
      <c r="I972" s="23"/>
      <c r="J972" s="23"/>
      <c r="K972" s="2"/>
      <c r="L972" s="23"/>
      <c r="M972" s="23"/>
      <c r="N972" s="23"/>
      <c r="O972" s="2"/>
      <c r="P972" s="2"/>
      <c r="Q972" s="2"/>
      <c r="R972" s="2"/>
      <c r="S972" s="2"/>
      <c r="T972" s="2"/>
      <c r="U972" s="2"/>
      <c r="V972" s="2"/>
      <c r="W972" s="2"/>
      <c r="X972" s="2"/>
      <c r="Y972" s="2"/>
      <c r="Z972" s="2"/>
      <c r="AA972" s="2"/>
      <c r="AB972" s="2"/>
      <c r="AC972" s="2"/>
      <c r="AD972" s="2"/>
      <c r="AE972" s="2"/>
    </row>
    <row r="973" spans="1:31" ht="15.75" customHeight="1" x14ac:dyDescent="0.2">
      <c r="A973" s="20"/>
      <c r="B973" s="2"/>
      <c r="C973" s="23"/>
      <c r="D973" s="23"/>
      <c r="E973" s="23"/>
      <c r="F973" s="2"/>
      <c r="G973" s="23"/>
      <c r="H973" s="2"/>
      <c r="I973" s="23"/>
      <c r="J973" s="23"/>
      <c r="K973" s="2"/>
      <c r="L973" s="23"/>
      <c r="M973" s="23"/>
      <c r="N973" s="23"/>
      <c r="O973" s="2"/>
      <c r="P973" s="2"/>
      <c r="Q973" s="2"/>
      <c r="R973" s="2"/>
      <c r="S973" s="2"/>
      <c r="T973" s="2"/>
      <c r="U973" s="2"/>
      <c r="V973" s="2"/>
      <c r="W973" s="2"/>
      <c r="X973" s="2"/>
      <c r="Y973" s="2"/>
      <c r="Z973" s="2"/>
      <c r="AA973" s="2"/>
      <c r="AB973" s="2"/>
      <c r="AC973" s="2"/>
      <c r="AD973" s="2"/>
      <c r="AE973" s="2"/>
    </row>
    <row r="974" spans="1:31" ht="15.75" customHeight="1" x14ac:dyDescent="0.2">
      <c r="A974" s="20"/>
      <c r="B974" s="2"/>
      <c r="C974" s="23"/>
      <c r="D974" s="23"/>
      <c r="E974" s="23"/>
      <c r="F974" s="2"/>
      <c r="G974" s="23"/>
      <c r="H974" s="2"/>
      <c r="I974" s="23"/>
      <c r="J974" s="23"/>
      <c r="K974" s="2"/>
      <c r="L974" s="23"/>
      <c r="M974" s="23"/>
      <c r="N974" s="23"/>
      <c r="O974" s="2"/>
      <c r="P974" s="2"/>
      <c r="Q974" s="2"/>
      <c r="R974" s="2"/>
      <c r="S974" s="2"/>
      <c r="T974" s="2"/>
      <c r="U974" s="2"/>
      <c r="V974" s="2"/>
      <c r="W974" s="2"/>
      <c r="X974" s="2"/>
      <c r="Y974" s="2"/>
      <c r="Z974" s="2"/>
      <c r="AA974" s="2"/>
      <c r="AB974" s="2"/>
      <c r="AC974" s="2"/>
      <c r="AD974" s="2"/>
      <c r="AE974" s="2"/>
    </row>
    <row r="975" spans="1:31" ht="15.75" customHeight="1" x14ac:dyDescent="0.2">
      <c r="A975" s="20"/>
      <c r="B975" s="2"/>
      <c r="C975" s="23"/>
      <c r="D975" s="23"/>
      <c r="E975" s="23"/>
      <c r="F975" s="2"/>
      <c r="G975" s="23"/>
      <c r="H975" s="2"/>
      <c r="I975" s="23"/>
      <c r="J975" s="23"/>
      <c r="K975" s="2"/>
      <c r="L975" s="23"/>
      <c r="M975" s="23"/>
      <c r="N975" s="23"/>
      <c r="O975" s="2"/>
      <c r="P975" s="2"/>
      <c r="Q975" s="2"/>
      <c r="R975" s="2"/>
      <c r="S975" s="2"/>
      <c r="T975" s="2"/>
      <c r="U975" s="2"/>
      <c r="V975" s="2"/>
      <c r="W975" s="2"/>
      <c r="X975" s="2"/>
      <c r="Y975" s="2"/>
      <c r="Z975" s="2"/>
      <c r="AA975" s="2"/>
      <c r="AB975" s="2"/>
      <c r="AC975" s="2"/>
      <c r="AD975" s="2"/>
      <c r="AE975" s="2"/>
    </row>
    <row r="976" spans="1:31" ht="15.75" customHeight="1" x14ac:dyDescent="0.2">
      <c r="A976" s="20"/>
      <c r="B976" s="2"/>
      <c r="C976" s="23"/>
      <c r="D976" s="23"/>
      <c r="E976" s="23"/>
      <c r="F976" s="2"/>
      <c r="G976" s="23"/>
      <c r="H976" s="2"/>
      <c r="I976" s="23"/>
      <c r="J976" s="23"/>
      <c r="K976" s="2"/>
      <c r="L976" s="23"/>
      <c r="M976" s="23"/>
      <c r="N976" s="23"/>
      <c r="O976" s="2"/>
      <c r="P976" s="2"/>
      <c r="Q976" s="2"/>
      <c r="R976" s="2"/>
      <c r="S976" s="2"/>
      <c r="T976" s="2"/>
      <c r="U976" s="2"/>
      <c r="V976" s="2"/>
      <c r="W976" s="2"/>
      <c r="X976" s="2"/>
      <c r="Y976" s="2"/>
      <c r="Z976" s="2"/>
      <c r="AA976" s="2"/>
      <c r="AB976" s="2"/>
      <c r="AC976" s="2"/>
      <c r="AD976" s="2"/>
      <c r="AE976" s="2"/>
    </row>
    <row r="977" spans="1:31" ht="15.75" customHeight="1" x14ac:dyDescent="0.2">
      <c r="A977" s="20"/>
      <c r="B977" s="2"/>
      <c r="C977" s="23"/>
      <c r="D977" s="23"/>
      <c r="E977" s="23"/>
      <c r="F977" s="2"/>
      <c r="G977" s="23"/>
      <c r="H977" s="2"/>
      <c r="I977" s="23"/>
      <c r="J977" s="23"/>
      <c r="K977" s="2"/>
      <c r="L977" s="23"/>
      <c r="M977" s="23"/>
      <c r="N977" s="23"/>
      <c r="O977" s="2"/>
      <c r="P977" s="2"/>
      <c r="Q977" s="2"/>
      <c r="R977" s="2"/>
      <c r="S977" s="2"/>
      <c r="T977" s="2"/>
      <c r="U977" s="2"/>
      <c r="V977" s="2"/>
      <c r="W977" s="2"/>
      <c r="X977" s="2"/>
      <c r="Y977" s="2"/>
      <c r="Z977" s="2"/>
      <c r="AA977" s="2"/>
      <c r="AB977" s="2"/>
      <c r="AC977" s="2"/>
      <c r="AD977" s="2"/>
      <c r="AE977" s="2"/>
    </row>
    <row r="978" spans="1:31" ht="15.75" customHeight="1" x14ac:dyDescent="0.2">
      <c r="A978" s="20"/>
      <c r="B978" s="2"/>
      <c r="C978" s="23"/>
      <c r="D978" s="23"/>
      <c r="E978" s="23"/>
      <c r="F978" s="2"/>
      <c r="G978" s="23"/>
      <c r="H978" s="2"/>
      <c r="I978" s="23"/>
      <c r="J978" s="23"/>
      <c r="K978" s="2"/>
      <c r="L978" s="23"/>
      <c r="M978" s="23"/>
      <c r="N978" s="23"/>
      <c r="O978" s="2"/>
      <c r="P978" s="2"/>
      <c r="Q978" s="2"/>
      <c r="R978" s="2"/>
      <c r="S978" s="2"/>
      <c r="T978" s="2"/>
      <c r="U978" s="2"/>
      <c r="V978" s="2"/>
      <c r="W978" s="2"/>
      <c r="X978" s="2"/>
      <c r="Y978" s="2"/>
      <c r="Z978" s="2"/>
      <c r="AA978" s="2"/>
      <c r="AB978" s="2"/>
      <c r="AC978" s="2"/>
      <c r="AD978" s="2"/>
      <c r="AE978" s="2"/>
    </row>
    <row r="979" spans="1:31" ht="15.75" customHeight="1" x14ac:dyDescent="0.2">
      <c r="A979" s="20"/>
      <c r="B979" s="2"/>
      <c r="C979" s="23"/>
      <c r="D979" s="23"/>
      <c r="E979" s="23"/>
      <c r="F979" s="2"/>
      <c r="G979" s="23"/>
      <c r="H979" s="2"/>
      <c r="I979" s="23"/>
      <c r="J979" s="23"/>
      <c r="K979" s="2"/>
      <c r="L979" s="23"/>
      <c r="M979" s="23"/>
      <c r="N979" s="23"/>
      <c r="O979" s="2"/>
      <c r="P979" s="2"/>
      <c r="Q979" s="2"/>
      <c r="R979" s="2"/>
      <c r="S979" s="2"/>
      <c r="T979" s="2"/>
      <c r="U979" s="2"/>
      <c r="V979" s="2"/>
      <c r="W979" s="2"/>
      <c r="X979" s="2"/>
      <c r="Y979" s="2"/>
      <c r="Z979" s="2"/>
      <c r="AA979" s="2"/>
      <c r="AB979" s="2"/>
      <c r="AC979" s="2"/>
      <c r="AD979" s="2"/>
      <c r="AE979" s="2"/>
    </row>
    <row r="980" spans="1:31" ht="15.75" customHeight="1" x14ac:dyDescent="0.2">
      <c r="A980" s="20"/>
      <c r="B980" s="2"/>
      <c r="C980" s="23"/>
      <c r="D980" s="23"/>
      <c r="E980" s="23"/>
      <c r="F980" s="2"/>
      <c r="G980" s="23"/>
      <c r="H980" s="2"/>
      <c r="I980" s="23"/>
      <c r="J980" s="23"/>
      <c r="K980" s="2"/>
      <c r="L980" s="23"/>
      <c r="M980" s="23"/>
      <c r="N980" s="23"/>
      <c r="O980" s="2"/>
      <c r="P980" s="2"/>
      <c r="Q980" s="2"/>
      <c r="R980" s="2"/>
      <c r="S980" s="2"/>
      <c r="T980" s="2"/>
      <c r="U980" s="2"/>
      <c r="V980" s="2"/>
      <c r="W980" s="2"/>
      <c r="X980" s="2"/>
      <c r="Y980" s="2"/>
      <c r="Z980" s="2"/>
      <c r="AA980" s="2"/>
      <c r="AB980" s="2"/>
      <c r="AC980" s="2"/>
      <c r="AD980" s="2"/>
      <c r="AE980" s="2"/>
    </row>
    <row r="981" spans="1:31" ht="15.75" customHeight="1" x14ac:dyDescent="0.2">
      <c r="A981" s="20"/>
      <c r="B981" s="2"/>
      <c r="C981" s="23"/>
      <c r="D981" s="23"/>
      <c r="E981" s="23"/>
      <c r="F981" s="2"/>
      <c r="G981" s="23"/>
      <c r="H981" s="2"/>
      <c r="I981" s="23"/>
      <c r="J981" s="23"/>
      <c r="K981" s="2"/>
      <c r="L981" s="23"/>
      <c r="M981" s="23"/>
      <c r="N981" s="23"/>
      <c r="O981" s="2"/>
      <c r="P981" s="2"/>
      <c r="Q981" s="2"/>
      <c r="R981" s="2"/>
      <c r="S981" s="2"/>
      <c r="T981" s="2"/>
      <c r="U981" s="2"/>
      <c r="V981" s="2"/>
      <c r="W981" s="2"/>
      <c r="X981" s="2"/>
      <c r="Y981" s="2"/>
      <c r="Z981" s="2"/>
      <c r="AA981" s="2"/>
      <c r="AB981" s="2"/>
      <c r="AC981" s="2"/>
      <c r="AD981" s="2"/>
      <c r="AE981" s="2"/>
    </row>
    <row r="982" spans="1:31" ht="15.75" customHeight="1" x14ac:dyDescent="0.2">
      <c r="A982" s="20"/>
      <c r="B982" s="2"/>
      <c r="C982" s="23"/>
      <c r="D982" s="23"/>
      <c r="E982" s="23"/>
      <c r="F982" s="2"/>
      <c r="G982" s="23"/>
      <c r="H982" s="2"/>
      <c r="I982" s="23"/>
      <c r="J982" s="23"/>
      <c r="K982" s="2"/>
      <c r="L982" s="23"/>
      <c r="M982" s="23"/>
      <c r="N982" s="23"/>
      <c r="O982" s="2"/>
      <c r="P982" s="2"/>
      <c r="Q982" s="2"/>
      <c r="R982" s="2"/>
      <c r="S982" s="2"/>
      <c r="T982" s="2"/>
      <c r="U982" s="2"/>
      <c r="V982" s="2"/>
      <c r="W982" s="2"/>
      <c r="X982" s="2"/>
      <c r="Y982" s="2"/>
      <c r="Z982" s="2"/>
      <c r="AA982" s="2"/>
      <c r="AB982" s="2"/>
      <c r="AC982" s="2"/>
      <c r="AD982" s="2"/>
      <c r="AE982" s="2"/>
    </row>
    <row r="983" spans="1:31" ht="15.75" customHeight="1" x14ac:dyDescent="0.2">
      <c r="A983" s="20"/>
      <c r="B983" s="2"/>
      <c r="C983" s="23"/>
      <c r="D983" s="23"/>
      <c r="E983" s="23"/>
      <c r="F983" s="2"/>
      <c r="G983" s="23"/>
      <c r="H983" s="2"/>
      <c r="I983" s="23"/>
      <c r="J983" s="23"/>
      <c r="K983" s="2"/>
      <c r="L983" s="23"/>
      <c r="M983" s="23"/>
      <c r="N983" s="23"/>
      <c r="O983" s="2"/>
      <c r="P983" s="2"/>
      <c r="Q983" s="2"/>
      <c r="R983" s="2"/>
      <c r="S983" s="2"/>
      <c r="T983" s="2"/>
      <c r="U983" s="2"/>
      <c r="V983" s="2"/>
      <c r="W983" s="2"/>
      <c r="X983" s="2"/>
      <c r="Y983" s="2"/>
      <c r="Z983" s="2"/>
      <c r="AA983" s="2"/>
      <c r="AB983" s="2"/>
      <c r="AC983" s="2"/>
      <c r="AD983" s="2"/>
      <c r="AE983" s="2"/>
    </row>
    <row r="984" spans="1:31" ht="15.75" customHeight="1" x14ac:dyDescent="0.2">
      <c r="A984" s="20"/>
      <c r="B984" s="2"/>
      <c r="C984" s="23"/>
      <c r="D984" s="23"/>
      <c r="E984" s="23"/>
      <c r="F984" s="2"/>
      <c r="G984" s="23"/>
      <c r="H984" s="2"/>
      <c r="I984" s="23"/>
      <c r="J984" s="23"/>
      <c r="K984" s="2"/>
      <c r="L984" s="23"/>
      <c r="M984" s="23"/>
      <c r="N984" s="23"/>
      <c r="O984" s="2"/>
      <c r="P984" s="2"/>
      <c r="Q984" s="2"/>
      <c r="R984" s="2"/>
      <c r="S984" s="2"/>
      <c r="T984" s="2"/>
      <c r="U984" s="2"/>
      <c r="V984" s="2"/>
      <c r="W984" s="2"/>
      <c r="X984" s="2"/>
      <c r="Y984" s="2"/>
      <c r="Z984" s="2"/>
      <c r="AA984" s="2"/>
      <c r="AB984" s="2"/>
      <c r="AC984" s="2"/>
      <c r="AD984" s="2"/>
      <c r="AE984" s="2"/>
    </row>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5" filterMode="1"/>
  <dimension ref="A1:AE1003"/>
  <sheetViews>
    <sheetView topLeftCell="A41" workbookViewId="0">
      <selection activeCell="E1008" sqref="E1008"/>
    </sheetView>
  </sheetViews>
  <sheetFormatPr baseColWidth="10" defaultColWidth="14.5" defaultRowHeight="15" customHeight="1" x14ac:dyDescent="0.2"/>
  <cols>
    <col min="1" max="1" width="4.5" customWidth="1"/>
    <col min="2" max="2" width="17.6640625" customWidth="1"/>
    <col min="3" max="3" width="17.6640625" style="24" customWidth="1"/>
    <col min="4" max="4" width="24.5" style="24" customWidth="1"/>
    <col min="5" max="5" width="26.83203125" style="24" customWidth="1"/>
    <col min="6" max="12" width="8.6640625" customWidth="1"/>
    <col min="13" max="13" width="8.6640625" style="24" customWidth="1"/>
    <col min="14" max="31" width="8.6640625" customWidth="1"/>
  </cols>
  <sheetData>
    <row r="1" spans="1:31" ht="15" customHeight="1" x14ac:dyDescent="0.2">
      <c r="A1" s="5" t="s">
        <v>0</v>
      </c>
      <c r="B1" s="6" t="s">
        <v>1</v>
      </c>
      <c r="C1" s="25" t="s">
        <v>2</v>
      </c>
      <c r="D1" s="25" t="s">
        <v>3</v>
      </c>
      <c r="E1" s="46" t="s">
        <v>4</v>
      </c>
      <c r="F1" s="7" t="s">
        <v>5</v>
      </c>
      <c r="G1" s="44" t="s">
        <v>6</v>
      </c>
      <c r="H1" s="7" t="s">
        <v>7</v>
      </c>
      <c r="I1" s="7" t="s">
        <v>8</v>
      </c>
      <c r="J1" s="44" t="s">
        <v>9</v>
      </c>
      <c r="K1" s="7" t="s">
        <v>10</v>
      </c>
      <c r="L1" s="50" t="s">
        <v>360</v>
      </c>
      <c r="M1" s="25" t="s">
        <v>11</v>
      </c>
      <c r="N1" s="44" t="s">
        <v>12</v>
      </c>
      <c r="O1" s="8"/>
      <c r="P1" s="8"/>
      <c r="Q1" s="8"/>
      <c r="R1" s="8"/>
      <c r="S1" s="8"/>
      <c r="T1" s="8"/>
      <c r="U1" s="8"/>
      <c r="V1" s="8"/>
      <c r="W1" s="8"/>
      <c r="X1" s="8"/>
      <c r="Y1" s="8"/>
      <c r="Z1" s="8"/>
      <c r="AA1" s="8"/>
      <c r="AB1" s="8"/>
      <c r="AC1" s="8"/>
      <c r="AD1" s="8"/>
      <c r="AE1" s="8"/>
    </row>
    <row r="2" spans="1:31" s="17" customFormat="1" ht="15" hidden="1" customHeight="1" x14ac:dyDescent="0.2">
      <c r="A2" s="18">
        <f>'ALL-Scopus y WOS'!A2</f>
        <v>1</v>
      </c>
      <c r="B2" s="18" t="str">
        <f>'ALL-Scopus y WOS'!B2</f>
        <v>Scopus</v>
      </c>
      <c r="C2" s="19" t="str">
        <f>'ALL-Scopus y WOS'!C2</f>
        <v>Sari N.A.R.M.; Putri A.P.R.Z.; Chen H.-R.; Wu T.-T.</v>
      </c>
      <c r="D2" s="19" t="str">
        <f>'ALL-Scopus y WOS'!D2</f>
        <v>Collaborative Project-based Learning; Computational Thinking; Design and Implementation; Economics and Business Education; Student Attitudes</v>
      </c>
      <c r="E2" s="19" t="str">
        <f>'ALL-Scopus y WOS'!E2</f>
        <v>Effects of Computational Thinking and Collaborative Project-Based Learning on Student Attitudes Toward Learning: A Design and Implementation Study</v>
      </c>
      <c r="F2" s="18">
        <f>'ALL-Scopus y WOS'!F2</f>
        <v>2024</v>
      </c>
      <c r="G2" s="45" t="str">
        <f>'ALL-Scopus y WOS'!G2</f>
        <v>Lecture Notes in Computer Science (including subseries Lecture Notes in Artificial Intelligence and Lecture Notes in Bioinformatics)</v>
      </c>
      <c r="H2" s="18">
        <f>'ALL-Scopus y WOS'!H2</f>
        <v>0</v>
      </c>
      <c r="I2" s="18" t="str">
        <f>'ALL-Scopus y WOS'!I2</f>
        <v>10.1007/978-3-031-65881-5_9</v>
      </c>
      <c r="J2" s="45" t="str">
        <f>'ALL-Scopus y WOS'!J2</f>
        <v>National Yunlin University of Science and Technology, Yunlin, 64002, Taiwan; Faculty of Economics and Business, Universitas Muhammadiyah Semarang, Semarang, 50273, Indonesia; Department of Digital Content and Technology, National Taichung University of Education, Taichung, 403, Taiwan</v>
      </c>
      <c r="K2" s="18" t="str">
        <f>'ALL-Scopus y WOS'!K2</f>
        <v>English</v>
      </c>
      <c r="L2" s="45" t="str">
        <f>'ALL-Scopus y WOS'!L2</f>
        <v>Conference paper</v>
      </c>
      <c r="M2" s="18" t="str">
        <f>'ALL-Scopus y WOS'!M2</f>
        <v>Taiwan</v>
      </c>
      <c r="N2" s="45" t="str">
        <f>'ALL-Scopus y WOS'!N2</f>
        <v>This study examines the impact of integrating computational thinking (CT) into collaborative project-based learning (CPBL) approaches on undergraduate student attitudes toward learning in economics and business disciplines. Forty-seven students from a private university in Indonesia participated in a quasi-experimental design, with 23 students in the control group and 24 in the experimental group. Pretest and posttest scores for the Real-World Connection, Conceptual Connections, Applied Conceptual Understanding, and General Problem-Solving subscales were assessed using a modified Colorado Learning Attitude Science Survey (CLASS). Results indicated significant improvements in posttest scores for all subscales in the experimental group compared to the control group. Specifically, students in the experimental group demonstrated stronger perceptions of the relevance of course materials to real-world contexts, enhanced conceptual understanding, an improved ability to apply conceptual knowledge, and increased problem-solving skills. These findings suggest that integrating CT into CPBL approaches enriches students’ learning experiences and prepares them for the dynamic challenges of the modern workforce. Educators are encouraged to consider the implications of these results and explore innovative pedagogical approaches that promote deeper learning and critical thinking skills among students. © The Author(s), under exclusive license to Springer Nature Switzerland AG 2024.</v>
      </c>
      <c r="O2" s="18"/>
      <c r="P2" s="18"/>
      <c r="Q2" s="2"/>
      <c r="R2" s="2"/>
      <c r="S2" s="2"/>
      <c r="T2" s="2"/>
      <c r="U2" s="2"/>
      <c r="V2" s="2"/>
      <c r="W2" s="2"/>
      <c r="X2" s="2"/>
      <c r="Y2" s="2"/>
      <c r="Z2" s="2"/>
      <c r="AA2" s="2"/>
      <c r="AB2" s="2"/>
      <c r="AC2" s="2"/>
      <c r="AD2" s="2"/>
      <c r="AE2" s="2"/>
    </row>
    <row r="3" spans="1:31" ht="15" hidden="1" customHeight="1" x14ac:dyDescent="0.2">
      <c r="A3" s="18">
        <f>'ALL-Scopus y WOS'!A3</f>
        <v>2</v>
      </c>
      <c r="B3" s="18" t="str">
        <f>'ALL-Scopus y WOS'!B3</f>
        <v>Scopus</v>
      </c>
      <c r="C3" s="19" t="str">
        <f>'ALL-Scopus y WOS'!C3</f>
        <v>Kules B.</v>
      </c>
      <c r="D3" s="19" t="str">
        <f>'ALL-Scopus y WOS'!D3</f>
        <v>computational thinking; Critical thinking; curriculum; education; student learning outcomes</v>
      </c>
      <c r="E3" s="19" t="str">
        <f>'ALL-Scopus y WOS'!E3</f>
        <v>Computational thinking is critical thinking: Connecting to university discourse, goals, and learning outcomes</v>
      </c>
      <c r="F3" s="18">
        <f>'ALL-Scopus y WOS'!F3</f>
        <v>2016</v>
      </c>
      <c r="G3" s="45" t="str">
        <f>'ALL-Scopus y WOS'!G3</f>
        <v>Proceedings of the Association for Information Science and Technology</v>
      </c>
      <c r="H3" s="18">
        <f>'ALL-Scopus y WOS'!H3</f>
        <v>36</v>
      </c>
      <c r="I3" s="18" t="str">
        <f>'ALL-Scopus y WOS'!I3</f>
        <v>10.1002/pra2.2016.14505301092</v>
      </c>
      <c r="J3" s="45" t="str">
        <f>'ALL-Scopus y WOS'!J3</f>
        <v>College of Information Studies, University of Maryland, College Park, MD, United States</v>
      </c>
      <c r="K3" s="18" t="str">
        <f>'ALL-Scopus y WOS'!K3</f>
        <v>English</v>
      </c>
      <c r="L3" s="45" t="str">
        <f>'ALL-Scopus y WOS'!L3</f>
        <v>Article</v>
      </c>
      <c r="M3" s="18" t="str">
        <f>'ALL-Scopus y WOS'!M3</f>
        <v>United States</v>
      </c>
      <c r="N3" s="45" t="str">
        <f>'ALL-Scopus y WOS'!N3</f>
        <v>Computational thinking complements critical thinking as a way of reasoning to solve problems, make decisions and interact with our world. It draws concepts and techniques such as abstraction, decomposition, algorithmic design, generalization, evaluation and iteration from computer and information science, but has broad application in the arts, sciences, humanities and social sciences. This paper compares computational and critical modes of thinking, identifying concepts and terminology that support cross-disciplinary discourse, inform faculty and curriculum development efforts, and interconnect learning outcomes at the course, program and university level, thus helping programs better articulate contributions to institutional goals. A better understanding of each mode can enrich what we teach aspiring information professionals about computational and critical thinking, how we teach it, and how we apply these skills in our professional work. Copyright © 2016 by Association for Information Science and Technology</v>
      </c>
      <c r="O3" s="2"/>
      <c r="P3" s="2"/>
      <c r="Q3" s="2"/>
      <c r="R3" s="2"/>
      <c r="S3" s="2"/>
      <c r="T3" s="2"/>
      <c r="U3" s="2"/>
      <c r="V3" s="2"/>
      <c r="W3" s="2"/>
      <c r="X3" s="2"/>
      <c r="Y3" s="2"/>
      <c r="Z3" s="2"/>
      <c r="AA3" s="2"/>
      <c r="AB3" s="2"/>
      <c r="AC3" s="2"/>
      <c r="AD3" s="2"/>
      <c r="AE3" s="2"/>
    </row>
    <row r="4" spans="1:31" ht="15" hidden="1" customHeight="1" x14ac:dyDescent="0.2">
      <c r="A4" s="18">
        <f>'ALL-Scopus y WOS'!A4</f>
        <v>3</v>
      </c>
      <c r="B4" s="18" t="str">
        <f>'ALL-Scopus y WOS'!B4</f>
        <v>Scopus</v>
      </c>
      <c r="C4" s="19" t="str">
        <f>'ALL-Scopus y WOS'!C4</f>
        <v>Chang S.-C.; Wongwatkit C.</v>
      </c>
      <c r="D4" s="19" t="str">
        <f>'ALL-Scopus y WOS'!D4</f>
        <v>Collaborative learning; Computer programming; Higher order thinking; Peer assessment; Scrum project</v>
      </c>
      <c r="E4" s="19" t="str">
        <f>'ALL-Scopus y WOS'!E4</f>
        <v>Effects of a peer assessment-based scrum project learning system on computer programming’s learning motivation, collaboration, communication, critical thinking, and cognitive load</v>
      </c>
      <c r="F4" s="18">
        <f>'ALL-Scopus y WOS'!F4</f>
        <v>2024</v>
      </c>
      <c r="G4" s="45" t="str">
        <f>'ALL-Scopus y WOS'!G4</f>
        <v>Education and Information Technologies</v>
      </c>
      <c r="H4" s="18">
        <f>'ALL-Scopus y WOS'!H4</f>
        <v>7</v>
      </c>
      <c r="I4" s="18" t="str">
        <f>'ALL-Scopus y WOS'!I4</f>
        <v>10.1007/s10639-023-12084-x</v>
      </c>
      <c r="J4" s="45" t="str">
        <f>'ALL-Scopus y WOS'!J4</f>
        <v>Department of International Bachelor Program in Informatics and the Department of Information Communication, Yuan Ze University, Taipei, Taiwan; School of Information Technology, Mae Fah Luang University, Chiang Rai, Thailand; Center of Excellence in AI and Emerging Technology, School of Information Technology, Mae Fah Luang University, Chiang Rai, Thailand; Digital Education and Learning Engineering Association of Thailand, Bangkok, Thailand</v>
      </c>
      <c r="K4" s="18" t="str">
        <f>'ALL-Scopus y WOS'!K4</f>
        <v>English</v>
      </c>
      <c r="L4" s="45" t="str">
        <f>'ALL-Scopus y WOS'!L4</f>
        <v>Article</v>
      </c>
      <c r="M4" s="18" t="str">
        <f>'ALL-Scopus y WOS'!M4</f>
        <v>Taipei</v>
      </c>
      <c r="N4" s="45" t="str">
        <f>'ALL-Scopus y WOS'!N4</f>
        <v>As computational thinking becomes increasingly essential, the challenge of designing effective teaching approaches to foster students’ abilities in this area persists, especially for higher order thinking skills. This study addresses this challenge by proposing and implementing a peer assessment-based Scrum project (PA-SP) learning approach in university computer programming learning. The approach involves dividing 98 third-year college students into an experimental group, which employs the PA-SP approach, and a control group, which uses the conventional Scrum project (C-SP) approach. The study investigates the impact of the PA-SP approach on students’ programming projects, learning motivation, project collaboration, communication, critical thinking, and cognitive load. The results demonstrate that the PA-SP approach significantly enhances learning achievement and motivation while also improving collaboration, communication, and critical thinking. By providing practical insights into effective teaching strategies to promote students’ computational thinking, this research has significant implications for improving programming education in universities. © The Author(s), under exclusive licence to Springer Science+Business Media, LLC, part of Springer Nature 2023.</v>
      </c>
      <c r="O4" s="2"/>
      <c r="P4" s="2"/>
      <c r="Q4" s="2"/>
      <c r="R4" s="2"/>
      <c r="S4" s="2"/>
      <c r="T4" s="2"/>
      <c r="U4" s="2"/>
      <c r="V4" s="2"/>
      <c r="W4" s="2"/>
      <c r="X4" s="2"/>
      <c r="Y4" s="2"/>
      <c r="Z4" s="2"/>
      <c r="AA4" s="2"/>
      <c r="AB4" s="2"/>
      <c r="AC4" s="2"/>
      <c r="AD4" s="2"/>
      <c r="AE4" s="2"/>
    </row>
    <row r="5" spans="1:31" ht="15" customHeight="1" x14ac:dyDescent="0.2">
      <c r="A5" s="18">
        <f>'ALL-Scopus y WOS'!A5</f>
        <v>4</v>
      </c>
      <c r="B5" s="18" t="str">
        <f>'ALL-Scopus y WOS'!B5</f>
        <v>Scopus</v>
      </c>
      <c r="C5" s="19" t="str">
        <f>'ALL-Scopus y WOS'!C5</f>
        <v>Rasmussen E.L.; Musaeus P.</v>
      </c>
      <c r="D5" s="19" t="str">
        <f>'ALL-Scopus y WOS'!D5</f>
        <v>curriculum change; curriculum development/evaluation; curriculum innovation; curriculum reform; dental education</v>
      </c>
      <c r="E5" s="19" t="str">
        <f>'ALL-Scopus y WOS'!E5</f>
        <v>Subject matter changes in the dental curriculum: A scoping review of the last two decades</v>
      </c>
      <c r="F5" s="18">
        <f>'ALL-Scopus y WOS'!F5</f>
        <v>2024</v>
      </c>
      <c r="G5" s="45" t="str">
        <f>'ALL-Scopus y WOS'!G5</f>
        <v>Journal of Dental Education</v>
      </c>
      <c r="H5" s="18">
        <f>'ALL-Scopus y WOS'!H5</f>
        <v>1</v>
      </c>
      <c r="I5" s="18" t="str">
        <f>'ALL-Scopus y WOS'!I5</f>
        <v>10.1002/jdd.13530</v>
      </c>
      <c r="J5" s="45" t="str">
        <f>'ALL-Scopus y WOS'!J5</f>
        <v>Centre for Educational Development, Aarhus University, Aarhus, Denmark</v>
      </c>
      <c r="K5" s="18" t="str">
        <f>'ALL-Scopus y WOS'!K5</f>
        <v>English</v>
      </c>
      <c r="L5" s="45" t="str">
        <f>'ALL-Scopus y WOS'!L5</f>
        <v>Review</v>
      </c>
      <c r="M5" s="18" t="str">
        <f>'ALL-Scopus y WOS'!M5</f>
        <v>Denmark</v>
      </c>
      <c r="N5" s="45" t="str">
        <f>'ALL-Scopus y WOS'!N5</f>
        <v>Purpose: In recent years, dental education has witnessed significant advancements and curriculum shifts in response to evolving healthcare needs, technological advances, and changing societal demands. As a result, dental universities worldwide have undergone substantial curriculum changes to ensure the adequate education and training of future dental professionals. The purpose of this study was to delineate the curriculum innovations over the past 20 years, with a focus on content within the current dental curriculum at universities worldwide. Method: The articles reviewed for this manuscript were published from 2000 to June 2023. Search queries were conducted in four databases: Embase, PubMed, Web of Science, and ERIC, yielding 367 unique studies. Of these, 31 were included in the final synthesis. Results: The nine principal subject matter themes identified in the thematic analysis of these articles were critical scientific thinking, computational thinking, global mindset, geriatric dental care, interprofessional teamwork, transition to practice, local community, integration, and lifelong learning. The themes were modeled and mapped in a three-axis figure, elucidating the interconnections between the themes. Conclusion: The identified themes signify the trajectory that dental education has taken and provide insights into the future course of the dental profession. © 2024 The Authors. Journal of Dental Education published by Wiley Periodicals LLC on behalf of American Dental Education Association.</v>
      </c>
      <c r="O5" s="2"/>
      <c r="P5" s="2"/>
      <c r="Q5" s="2"/>
      <c r="R5" s="2"/>
      <c r="S5" s="2"/>
      <c r="T5" s="2"/>
      <c r="U5" s="2"/>
      <c r="V5" s="2"/>
      <c r="W5" s="2"/>
      <c r="X5" s="2"/>
      <c r="Y5" s="2"/>
      <c r="Z5" s="2"/>
      <c r="AA5" s="2"/>
      <c r="AB5" s="2"/>
      <c r="AC5" s="2"/>
      <c r="AD5" s="2"/>
      <c r="AE5" s="2"/>
    </row>
    <row r="6" spans="1:31" ht="15" customHeight="1" x14ac:dyDescent="0.2">
      <c r="A6" s="18">
        <f>'ALL-Scopus y WOS'!A6</f>
        <v>5</v>
      </c>
      <c r="B6" s="18" t="str">
        <f>'ALL-Scopus y WOS'!B6</f>
        <v>Scopus</v>
      </c>
      <c r="C6" s="19" t="str">
        <f>'ALL-Scopus y WOS'!C6</f>
        <v>Sannicandro K.; De Santis A.; Bellini C.; Minerva T.</v>
      </c>
      <c r="D6" s="19" t="str">
        <f>'ALL-Scopus y WOS'!D6</f>
        <v>computational thinking; digital education; educational robotics; inclusive education; robotic healthcare; scoping review; special needs; teaching</v>
      </c>
      <c r="E6" s="19" t="str">
        <f>'ALL-Scopus y WOS'!E6</f>
        <v>A scoping review on the relationship between robotics in educational contexts and e-health</v>
      </c>
      <c r="F6" s="18">
        <f>'ALL-Scopus y WOS'!F6</f>
        <v>2022</v>
      </c>
      <c r="G6" s="45" t="str">
        <f>'ALL-Scopus y WOS'!G6</f>
        <v>Frontiers in Education</v>
      </c>
      <c r="H6" s="18">
        <f>'ALL-Scopus y WOS'!H6</f>
        <v>7</v>
      </c>
      <c r="I6" s="18" t="str">
        <f>'ALL-Scopus y WOS'!I6</f>
        <v>10.3389/feduc.2022.955572</v>
      </c>
      <c r="J6" s="45" t="str">
        <f>'ALL-Scopus y WOS'!J6</f>
        <v>Research Center Robotics and E-Health: A Challenge for Education (RECE), University of Modena and Reggio Emilia, Reggio Emilia, Italy</v>
      </c>
      <c r="K6" s="18" t="str">
        <f>'ALL-Scopus y WOS'!K6</f>
        <v>English</v>
      </c>
      <c r="L6" s="45" t="str">
        <f>'ALL-Scopus y WOS'!L6</f>
        <v>Review</v>
      </c>
      <c r="M6" s="18" t="str">
        <f>'ALL-Scopus y WOS'!M6</f>
        <v>Italy</v>
      </c>
      <c r="N6" s="45" t="str">
        <f>'ALL-Scopus y WOS'!N6</f>
        <v>In recent years, due to technological advancement, research has been directed to the development and analysis of resources and tools related to educational robotics with particular attention to the field of special needs and training actions aimed at learners, teachers, professionals, and families. The use of robotics in all levels of education can support the development of logical and computational thinking, interaction, communication, and socialization, and the acquisition of particularly complex work practices, for example, in the medical field. The adoption of successful educational robotics training practices can be a potential tool to support rehabilitation interventions for disabilities and comprehensive training for students or future professionals in healthcare. A scoping review was conducted on the main topics “education” AND “robotics” with three specific focuses on complementary themes in educational research about ER: (1) teaching and computational thinking, (2) training in the health sector, and (3) education and special needs. The authors systematically searched two online databases, Scopus and Web of Science, up to April 2022. A total of 164 articles were evaluated, and 59 articles were analyzed, in a particular way N = 33 related to computational thinking, N = 15 related to e-health, and N = 11 related to special needs. The following four questions guided our research: (1) What are the educational and experimental experiences conducted through robotics in transdisciplinary fields? (2) What tools and resources are most used in such experiments (educational robotics kit, humanoid robots, telepresence robots etc.)? (3) What are the constitutive elements of the experiments and studies involving robotics and health in educational contexts? and (4) What are those explicitly related to students with special needs? In this study, part of the research project “Robotics and E-health: new Challenges for Education” (RECE) activated at the University of Modena and Reggio Emilia. RECE aims to investigate the training, educational, cognitive, and legal processes induced by the increasing diffusion of educational robotics and telemedicine in clinical and surgical contexts. Copyright © 2022 Sannicandro, De Santis, Bellini and Minerva.</v>
      </c>
      <c r="O6" s="2"/>
      <c r="P6" s="2"/>
      <c r="Q6" s="2"/>
      <c r="R6" s="2"/>
      <c r="S6" s="2"/>
      <c r="T6" s="2"/>
      <c r="U6" s="2"/>
      <c r="V6" s="2"/>
      <c r="W6" s="2"/>
      <c r="X6" s="2"/>
      <c r="Y6" s="2"/>
      <c r="Z6" s="2"/>
      <c r="AA6" s="2"/>
      <c r="AB6" s="2"/>
      <c r="AC6" s="2"/>
      <c r="AD6" s="2"/>
      <c r="AE6" s="2"/>
    </row>
    <row r="7" spans="1:31" ht="15" hidden="1" customHeight="1" x14ac:dyDescent="0.2">
      <c r="A7" s="18">
        <f>'ALL-Scopus y WOS'!A7</f>
        <v>6</v>
      </c>
      <c r="B7" s="18" t="str">
        <f>'ALL-Scopus y WOS'!B7</f>
        <v>Scopus</v>
      </c>
      <c r="C7" s="19" t="str">
        <f>'ALL-Scopus y WOS'!C7</f>
        <v>Sobreira P.D.L.; Abijaude J.W.; Viana H.D.G.; Santiago L.M.S.; Guemhioui K.E.; Wahab O.A.; Greve F.</v>
      </c>
      <c r="D7" s="19" t="str">
        <f>'ALL-Scopus y WOS'!D7</f>
        <v>Cognitive Walkthrough; Computational Thinking; Engineering Education; Evaluation; Internet of Things; IoT; Learning; Scratch; Usability</v>
      </c>
      <c r="E7" s="19" t="str">
        <f>'ALL-Scopus y WOS'!E7</f>
        <v>Usability evaluation of block programming tools in IoT contexts for initial engineering courses</v>
      </c>
      <c r="F7" s="18">
        <f>'ALL-Scopus y WOS'!F7</f>
        <v>2020</v>
      </c>
      <c r="G7" s="45" t="str">
        <f>'ALL-Scopus y WOS'!G7</f>
        <v>EDUNINE 2020 - 4th IEEE World Engineering Education Conference: The Challenges of Education in Engineering, Computing and Technology without Exclusions: Innovation in the Era of the Industrial Revolution 4.0, Proceedings</v>
      </c>
      <c r="H7" s="18">
        <f>'ALL-Scopus y WOS'!H7</f>
        <v>7</v>
      </c>
      <c r="I7" s="18" t="str">
        <f>'ALL-Scopus y WOS'!I7</f>
        <v>10.1109/EDUNINE48860.2020.9149481</v>
      </c>
      <c r="J7" s="45" t="str">
        <f>'ALL-Scopus y WOS'!J7</f>
        <v>University of Québec at Outaouais, Gatineau, Canada; Santa Cruz State University, Ilhéus, Brazil; Federal University of Bahia, Salvador, Brazil</v>
      </c>
      <c r="K7" s="18" t="str">
        <f>'ALL-Scopus y WOS'!K7</f>
        <v>English</v>
      </c>
      <c r="L7" s="45" t="str">
        <f>'ALL-Scopus y WOS'!L7</f>
        <v>Conference paper</v>
      </c>
      <c r="M7" s="18" t="str">
        <f>'ALL-Scopus y WOS'!M7</f>
        <v>Canada</v>
      </c>
      <c r="N7" s="45" t="str">
        <f>'ALL-Scopus y WOS'!N7</f>
        <v>Scratch has been shown as one of the main tools for teaching Computational Thinking through the concept of(block-based) programming. In the present research, two platforms based on/inspired by Scratch were considered for the analysis of their usability characteristics through the Cognitive Walkthrough method, for later use by engineering students at the beginning of their university courses for the development of their competences of logical thinking and abstraction of complex concepts: Snap4Arduino (used in the development of solutions for Internet of Things), and; App Inventor (used in the development of Android applications). The results show a positive evaluation of these tools, generating motivation for their use by new engineering students in their teaching-learning processes. © 2020 IEEE.</v>
      </c>
      <c r="O7" s="2"/>
      <c r="P7" s="2"/>
      <c r="Q7" s="2"/>
      <c r="R7" s="2"/>
      <c r="S7" s="2"/>
      <c r="T7" s="2"/>
      <c r="U7" s="2"/>
      <c r="V7" s="2"/>
      <c r="W7" s="2"/>
      <c r="X7" s="2"/>
      <c r="Y7" s="2"/>
      <c r="Z7" s="2"/>
      <c r="AA7" s="2"/>
      <c r="AB7" s="2"/>
      <c r="AC7" s="2"/>
      <c r="AD7" s="2"/>
      <c r="AE7" s="2"/>
    </row>
    <row r="8" spans="1:31" ht="15" hidden="1" customHeight="1" x14ac:dyDescent="0.2">
      <c r="A8" s="18">
        <f>'ALL-Scopus y WOS'!A8</f>
        <v>7</v>
      </c>
      <c r="B8" s="18" t="str">
        <f>'ALL-Scopus y WOS'!B8</f>
        <v>Scopus</v>
      </c>
      <c r="C8" s="19" t="str">
        <f>'ALL-Scopus y WOS'!C8</f>
        <v>Zhang J.-H.; Meng B.; Zou L.-C.; Zhu Y.; Hwang G.-J.</v>
      </c>
      <c r="D8" s="19" t="str">
        <f>'ALL-Scopus y WOS'!D8</f>
        <v>Computational thinking; flowchart; programming self-efficacy; progressive teaching; scaffolding theory</v>
      </c>
      <c r="E8" s="19" t="str">
        <f>'ALL-Scopus y WOS'!E8</f>
        <v>Progressive flowchart development scaffolding to improve university students’ computational thinking and programming self-efficacy</v>
      </c>
      <c r="F8" s="18">
        <f>'ALL-Scopus y WOS'!F8</f>
        <v>2023</v>
      </c>
      <c r="G8" s="45" t="str">
        <f>'ALL-Scopus y WOS'!G8</f>
        <v>Interactive Learning Environments</v>
      </c>
      <c r="H8" s="18">
        <f>'ALL-Scopus y WOS'!H8</f>
        <v>37</v>
      </c>
      <c r="I8" s="18" t="str">
        <f>'ALL-Scopus y WOS'!I8</f>
        <v>10.1080/10494820.2021.1943687</v>
      </c>
      <c r="J8" s="45" t="str">
        <f>'ALL-Scopus y WOS'!J8</f>
        <v>Department of Educational Technology, Zhejiang Normal University, Jinhua, China; Yanwu Primary School affiliated to Xiamen University, Xiamen, China; Graduate Institute of Digital Learning and Education, National Taiwan University of Science and Technology, Taipei, Taiwan</v>
      </c>
      <c r="K8" s="18" t="str">
        <f>'ALL-Scopus y WOS'!K8</f>
        <v>English</v>
      </c>
      <c r="L8" s="45" t="str">
        <f>'ALL-Scopus y WOS'!L8</f>
        <v>Article</v>
      </c>
      <c r="M8" s="18" t="str">
        <f>'ALL-Scopus y WOS'!M8</f>
        <v>China</v>
      </c>
      <c r="N8" s="45" t="str">
        <f>'ALL-Scopus y WOS'!N8</f>
        <v>As one of the core skills of the 21st century, computational thinking has received increasing attention from educators and researchers. Although some research has been conducted on computational thinking, few studies examined the impact of learning activities on students’ computation thinking skills from the perspective of cognitive development. Based on the theory of scaffolding instruction, a progressive thinking training approach with flowcharts was proposed to cultivate students’ computational thinking skills. A quasi-experiment was designed to evaluate the effectiveness of the training. Forty-nine Chinese tertiary students undertaking a programming course were randomly assigned into two groups–the experimental and control groups. During the course, the experimental group received progressive training, and the control group received non-progressive training. The results showed that the experimental group gained a significantly higher level of academic achievement than the control group. Meanwhile, the experimental group showed a remarkable improvement in programming self-efficacy. Furthermore, the participants in the experimental group showed a higher level of computational thinking skills, including cooperative learning, critical thinking, and problem solving skills. In summary, the progressive thinking training approach with flowcharts could not only improve the participants’ computational thinking skills and programming self-efficacy, but also help them to achieve better academic outcomes. © 2021 Informa UK Limited, trading as Taylor &amp; Francis Group.</v>
      </c>
      <c r="O8" s="2"/>
      <c r="P8" s="2"/>
      <c r="Q8" s="2"/>
      <c r="R8" s="2"/>
      <c r="S8" s="2"/>
      <c r="T8" s="2"/>
      <c r="U8" s="2"/>
      <c r="V8" s="2"/>
      <c r="W8" s="2"/>
      <c r="X8" s="2"/>
      <c r="Y8" s="2"/>
      <c r="Z8" s="2"/>
      <c r="AA8" s="2"/>
      <c r="AB8" s="2"/>
      <c r="AC8" s="2"/>
      <c r="AD8" s="2"/>
      <c r="AE8" s="2"/>
    </row>
    <row r="9" spans="1:31" ht="15" customHeight="1" x14ac:dyDescent="0.2">
      <c r="A9" s="18">
        <f>'ALL-Scopus y WOS'!A9</f>
        <v>8</v>
      </c>
      <c r="B9" s="18" t="str">
        <f>'ALL-Scopus y WOS'!B9</f>
        <v>Scopus</v>
      </c>
      <c r="C9" s="19" t="str">
        <f>'ALL-Scopus y WOS'!C9</f>
        <v>Lai C.-F.; Zhong H.-X.; Chang J.-H.; Chiu P.-S.</v>
      </c>
      <c r="D9" s="19" t="str">
        <f>'ALL-Scopus y WOS'!D9</f>
        <v>(DT) design thinking; CDIO engineering design; Computational thinking (CT) ability; Flipped learning; Learning achievement</v>
      </c>
      <c r="E9" s="19" t="str">
        <f>'ALL-Scopus y WOS'!E9</f>
        <v>Applying the DT-CDIO engineering design model in a flipped learning programming course</v>
      </c>
      <c r="F9" s="18">
        <f>'ALL-Scopus y WOS'!F9</f>
        <v>2022</v>
      </c>
      <c r="G9" s="45" t="str">
        <f>'ALL-Scopus y WOS'!G9</f>
        <v>Educational Technology Research and Development</v>
      </c>
      <c r="H9" s="18">
        <f>'ALL-Scopus y WOS'!H9</f>
        <v>6</v>
      </c>
      <c r="I9" s="18" t="str">
        <f>'ALL-Scopus y WOS'!I9</f>
        <v>10.1007/s11423-022-10086-z</v>
      </c>
      <c r="J9" s="45" t="str">
        <f>'ALL-Scopus y WOS'!J9</f>
        <v>Department of Engineering Science, National Cheng Kung University, 1, University Rd., Tainan, 701, Taiwan; Computer and Network Center, Department of Computer Science and Information Engineering Department of Computer Science, National Cheng Kung University, 1, University Rd., Tainan, 701, Taiwan; Department of E-Learning Design and Management, National Chiayi University, No.85 Wenlong, Minxiong Township,Chiayi County, 621, Taiwan</v>
      </c>
      <c r="K9" s="18" t="str">
        <f>'ALL-Scopus y WOS'!K9</f>
        <v>English</v>
      </c>
      <c r="L9" s="45" t="str">
        <f>'ALL-Scopus y WOS'!L9</f>
        <v>Article</v>
      </c>
      <c r="M9" s="18" t="str">
        <f>'ALL-Scopus y WOS'!M9</f>
        <v>Taiwan</v>
      </c>
      <c r="N9" s="45" t="str">
        <f>'ALL-Scopus y WOS'!N9</f>
        <v>A web design course has complex and diverse skills, which may attract students with an interest in technology and art fields to learn to program. It makes a need to have a flexible learning framework to develop all students to learn in a programming course. This study was designed to develop students’ learning achievement and computational thinking (CT) abilities by using a Design Thinking (DT)—Conceive-Design-Implement-Operate (CDIO) engineering design framework in a flipped web programming course. The participants were 41 students (males = 17, females = 24) coming from a Taiwan University. All of the students (20–21 years old) had e-learning-related backgrounds in a teacher’s college. The experiment was conducted for 14 weeks. The flipped learning and flipped DT-CDIO course each had a total teaching time of 6 weeks, and the midterm exam and final exam each took one week. We used a questionnaire and formative assessment to examine the students’ computational thinking ability and learning achievement before and after the course was applied. The results showed the students significantly improved their learning achievement and computational thinking ability. There were no significant gender differences in learning achievement. Some gender differences could be seen in some dimensions of CT ability. This study shows that the DT-CDIO framework brings many benefits to promote interdisciplinary learning by attracting STEAM talent and providing evidence to support the importance of flipped web programming courses. © 2022, Association for Educational Communications and Technology.</v>
      </c>
      <c r="O9" s="2"/>
      <c r="P9" s="2"/>
      <c r="Q9" s="2"/>
      <c r="R9" s="2"/>
      <c r="S9" s="2"/>
      <c r="T9" s="2"/>
      <c r="U9" s="2"/>
      <c r="V9" s="2"/>
      <c r="W9" s="2"/>
      <c r="X9" s="2"/>
      <c r="Y9" s="2"/>
      <c r="Z9" s="2"/>
      <c r="AA9" s="2"/>
      <c r="AB9" s="2"/>
      <c r="AC9" s="2"/>
      <c r="AD9" s="2"/>
      <c r="AE9" s="2"/>
    </row>
    <row r="10" spans="1:31" ht="15" hidden="1" customHeight="1" x14ac:dyDescent="0.2">
      <c r="A10" s="18">
        <f>'ALL-Scopus y WOS'!A10</f>
        <v>9</v>
      </c>
      <c r="B10" s="18" t="str">
        <f>'ALL-Scopus y WOS'!B10</f>
        <v>Scopus</v>
      </c>
      <c r="C10" s="19" t="str">
        <f>'ALL-Scopus y WOS'!C10</f>
        <v>Wardani W.; Rosidin U.; Yulianti D.</v>
      </c>
      <c r="D10" s="19" t="str">
        <f>'ALL-Scopus y WOS'!D10</f>
        <v>7C skills; engagement theory; global competence; measurement tool; multicultural learning</v>
      </c>
      <c r="E10" s="19" t="str">
        <f>'ALL-Scopus y WOS'!E10</f>
        <v>The 7C Skills Framework: A Measurement Tool to Enhance Global Competence in Multicultural Learning Based on Engagement Theory</v>
      </c>
      <c r="F10" s="18">
        <f>'ALL-Scopus y WOS'!F10</f>
        <v>2025</v>
      </c>
      <c r="G10" s="45" t="str">
        <f>'ALL-Scopus y WOS'!G10</f>
        <v>International Journal of Learning, Teaching and Educational Research</v>
      </c>
      <c r="H10" s="18">
        <f>'ALL-Scopus y WOS'!H10</f>
        <v>1</v>
      </c>
      <c r="I10" s="18" t="str">
        <f>'ALL-Scopus y WOS'!I10</f>
        <v>10.26803/ijlter.24.2.1</v>
      </c>
      <c r="J10" s="45" t="str">
        <f>'ALL-Scopus y WOS'!J10</f>
        <v>Department of Education, Faculty of Teacher Training and Education, Lampung University, Bandar Lampung, Indonesia</v>
      </c>
      <c r="K10" s="18" t="str">
        <f>'ALL-Scopus y WOS'!K10</f>
        <v>English</v>
      </c>
      <c r="L10" s="45" t="str">
        <f>'ALL-Scopus y WOS'!L10</f>
        <v>Article</v>
      </c>
      <c r="M10" s="18" t="str">
        <f>'ALL-Scopus y WOS'!M10</f>
        <v>Indonesia</v>
      </c>
      <c r="N10" s="45" t="str">
        <f>'ALL-Scopus y WOS'!N10</f>
        <v>The need to understand global competence in higher education in Indonesia currently relies on the 7C skills measuring instrument, which originates from Western cultural contexts and may lead to potential biases. This study aims to develop a 7C skills measuring instrument grounded in engagement theory through theoretical studies, expert validation, empirical testing, and construct validity. Adopting an exploratory sequential mixed-methods design, the research was conducted in two phases: the qualitative phase followed by the quantitative phase. The qualitative phase aimed to conceptualize the development of the 7C skills measuring instrument based on engagement theory through theoretical studies and expert evaluations. The findings from the qualitative phase revealed that the 7C skills framework consists of seven dimensions: critical thinking, collaboration, communication, creativity, connectivity, computational thinking, and cross-cultural understanding. The instrument was tested on 385 university students in Indonesia and analyzed for feasibility, factor structure, and construct validity. As a result, the instrument was reduced to 61 items, as certain items did not meet eligibility criteria. These findings demonstrate that the 7C skills measuring instrument, grounded in engagement theory, is valid and applicable for university students in Indonesia. Additionally, this study contributes to both the refinement of engagement theory as the foundation for constructing the 7C skills framework and the advancement of engagement theory by integrating perspectives from motivational theory and environmental fit. The practical implications include the development of a more precise and applicable 7C skills measurement tool for various educational contexts, fostering the enhancement of 21st-century skills. © 2025 Society for Research and Knowledge Management. All rights reserved.</v>
      </c>
      <c r="O10" s="2"/>
      <c r="P10" s="2"/>
      <c r="Q10" s="2"/>
      <c r="R10" s="2"/>
      <c r="S10" s="2"/>
      <c r="T10" s="2"/>
      <c r="U10" s="2"/>
      <c r="V10" s="2"/>
      <c r="W10" s="2"/>
      <c r="X10" s="2"/>
      <c r="Y10" s="2"/>
      <c r="Z10" s="2"/>
      <c r="AA10" s="2"/>
      <c r="AB10" s="2"/>
      <c r="AC10" s="2"/>
      <c r="AD10" s="2"/>
      <c r="AE10" s="2"/>
    </row>
    <row r="11" spans="1:31" ht="15" hidden="1" customHeight="1" x14ac:dyDescent="0.2">
      <c r="A11" s="18">
        <f>'ALL-Scopus y WOS'!A11</f>
        <v>10</v>
      </c>
      <c r="B11" s="18" t="str">
        <f>'ALL-Scopus y WOS'!B11</f>
        <v>Scopus</v>
      </c>
      <c r="C11" s="19" t="str">
        <f>'ALL-Scopus y WOS'!C11</f>
        <v>Izquierdo-Álvarez V.; Pinto-Llorente A.M.</v>
      </c>
      <c r="D11" s="19" t="str">
        <f>'ALL-Scopus y WOS'!D11</f>
        <v>algorithmic thinking; computational thinking; digital competence; education for sustainable development; higher education; pre-service teachers; programming; quality education; STEM; teacher training</v>
      </c>
      <c r="E11" s="19" t="str">
        <f>'ALL-Scopus y WOS'!E11</f>
        <v>Exploring Pre-Service Teachers’ Perceptions of the Educational Value and Benefits of Computational Thinking and Programming</v>
      </c>
      <c r="F11" s="18">
        <f>'ALL-Scopus y WOS'!F11</f>
        <v>2025</v>
      </c>
      <c r="G11" s="45" t="str">
        <f>'ALL-Scopus y WOS'!G11</f>
        <v>Sustainability (Switzerland)</v>
      </c>
      <c r="H11" s="18">
        <f>'ALL-Scopus y WOS'!H11</f>
        <v>0</v>
      </c>
      <c r="I11" s="18" t="str">
        <f>'ALL-Scopus y WOS'!I11</f>
        <v>10.3390/su17052164</v>
      </c>
      <c r="J11" s="45" t="str">
        <f>'ALL-Scopus y WOS'!J11</f>
        <v>Research GRoup in InterAction and eLearning (GRIAL), Research Institute for Educational Sciences (IUCE), University of Salamanca, Salamanca, 37008, Spain</v>
      </c>
      <c r="K11" s="18" t="str">
        <f>'ALL-Scopus y WOS'!K11</f>
        <v>English</v>
      </c>
      <c r="L11" s="45" t="str">
        <f>'ALL-Scopus y WOS'!L11</f>
        <v>Article</v>
      </c>
      <c r="M11" s="18" t="str">
        <f>'ALL-Scopus y WOS'!M11</f>
        <v>Spain</v>
      </c>
      <c r="N11" s="45" t="str">
        <f>'ALL-Scopus y WOS'!N11</f>
        <v>Computational Thinking (CT) and programming encompass a range of skills that are essential in everyday life and play a crucial role in addressing social and environmental challenges. They facilitate the analysis and understanding of global issues, the evaluation of viable solutions, and the formulation of strategic decisions that contribute to Education for Sustainable Development and the achievement of the Sustainable Development Goals. The primary objective of this study was to examine pre-service teachers’ perceptions of these areas. A quantitative study was conducted with 134 university students from the Faculty of Education and Tourism at the University of Salamanca. The findings indicate that CT and programming significantly contribute to enhancing digital competence, fostering essential skills for the effective use of technological tools, developing problem-solving strategies, and increasing self-confidence in identifying and refining solutions to complex problems. Regarding gender differences, significant differences were observed, with women scoring higher on average in various aspects. These included the ability to actively seek, compare, and select digital information from diverse sources and contexts, assess the potential risks associated with digital tools—such as security and identity concerns—and demonstrate confidence in accessing the necessary resources and training to integrate CT and programming into education. © 2025 by the authors.</v>
      </c>
      <c r="O11" s="2"/>
      <c r="P11" s="2"/>
      <c r="Q11" s="2"/>
      <c r="R11" s="2"/>
      <c r="S11" s="2"/>
      <c r="T11" s="2"/>
      <c r="U11" s="2"/>
      <c r="V11" s="2"/>
      <c r="W11" s="2"/>
      <c r="X11" s="2"/>
      <c r="Y11" s="2"/>
      <c r="Z11" s="2"/>
      <c r="AA11" s="2"/>
      <c r="AB11" s="2"/>
      <c r="AC11" s="2"/>
      <c r="AD11" s="2"/>
      <c r="AE11" s="2"/>
    </row>
    <row r="12" spans="1:31" ht="15" customHeight="1" x14ac:dyDescent="0.2">
      <c r="A12" s="18">
        <f>'ALL-Scopus y WOS'!A12</f>
        <v>11</v>
      </c>
      <c r="B12" s="18" t="str">
        <f>'ALL-Scopus y WOS'!B12</f>
        <v>Scopus</v>
      </c>
      <c r="C12" s="19" t="str">
        <f>'ALL-Scopus y WOS'!C12</f>
        <v>Shin Y.; Jung J.; Choi S.; Jung B.</v>
      </c>
      <c r="D12" s="19" t="str">
        <f>'ALL-Scopus y WOS'!D12</f>
        <v>Cognitive load; Collaborative programming; Computational thinking; Higher education; Problem-solving</v>
      </c>
      <c r="E12" s="19" t="str">
        <f>'ALL-Scopus y WOS'!E12</f>
        <v>The influence of scaffolding for computational thinking on cognitive load and problem-solving skills in collaborative programming</v>
      </c>
      <c r="F12" s="18">
        <f>'ALL-Scopus y WOS'!F12</f>
        <v>2025</v>
      </c>
      <c r="G12" s="45" t="str">
        <f>'ALL-Scopus y WOS'!G12</f>
        <v>Education and Information Technologies</v>
      </c>
      <c r="H12" s="18">
        <f>'ALL-Scopus y WOS'!H12</f>
        <v>1</v>
      </c>
      <c r="I12" s="18" t="str">
        <f>'ALL-Scopus y WOS'!I12</f>
        <v>10.1007/s10639-024-13104-0</v>
      </c>
      <c r="J12" s="45" t="str">
        <f>'ALL-Scopus y WOS'!J12</f>
        <v>College of Education, Hanyang University, Wangsimni-Ro, Seongdong-Gu, Seoul, 222, South Korea; Korean Educational Development Institute (KEDI), 7 Gyohak-Ro, Deoksan-Eup, Chungcheongbuk-Do, Jincheon-Gun, South Korea; Korea National University of Education, 250 Taeseongtabyeon-ro, Gangnae-myeon, Heungdeok-gu, Chungbuk, Cheongju-si, 28173, South Korea</v>
      </c>
      <c r="K12" s="18" t="str">
        <f>'ALL-Scopus y WOS'!K12</f>
        <v>English</v>
      </c>
      <c r="L12" s="45" t="str">
        <f>'ALL-Scopus y WOS'!L12</f>
        <v>Article</v>
      </c>
      <c r="M12" s="18" t="str">
        <f>'ALL-Scopus y WOS'!M12</f>
        <v>South Korea</v>
      </c>
      <c r="N12" s="45" t="str">
        <f>'ALL-Scopus y WOS'!N12</f>
        <v>This study investigates the effects of metacognitive and cognitive strategies for computational thinking (CT) on managing cognitive load and enhancing problem-solving skills in collaborative programming. Four different scaffolding conditions were provided to help learners optimize cognitive load and improve their problem-solving abilities. A total of 110 participants were randomly assigned to one of the four groups. The four-week experiment included scaffolding, with two hours of Python programming each week to solve two real-world problems. Upon completing the learning process, participants’ cognitive load and problem-solving skills were assessed. The results provide empirical evidence that using faded worked examples (WOE) combined with metacognitive scaffolding for CT effectively optimizes cognitive load and enhances problem-solving skills in collaborative programming, leading to improved efficiency and complexity in their solutions. © The Author(s), under exclusive licence to Springer Science+Business Media, LLC, part of Springer Nature 2024.</v>
      </c>
      <c r="O12" s="2"/>
      <c r="P12" s="2"/>
      <c r="Q12" s="2"/>
      <c r="R12" s="2"/>
      <c r="S12" s="2"/>
      <c r="T12" s="2"/>
      <c r="U12" s="2"/>
      <c r="V12" s="2"/>
      <c r="W12" s="2"/>
      <c r="X12" s="2"/>
      <c r="Y12" s="2"/>
      <c r="Z12" s="2"/>
      <c r="AA12" s="2"/>
      <c r="AB12" s="2"/>
      <c r="AC12" s="2"/>
      <c r="AD12" s="2"/>
      <c r="AE12" s="2"/>
    </row>
    <row r="13" spans="1:31" ht="15" hidden="1" customHeight="1" x14ac:dyDescent="0.2">
      <c r="A13" s="18">
        <f>'ALL-Scopus y WOS'!A13</f>
        <v>12</v>
      </c>
      <c r="B13" s="18" t="str">
        <f>'ALL-Scopus y WOS'!B13</f>
        <v>Scopus</v>
      </c>
      <c r="C13" s="19" t="str">
        <f>'ALL-Scopus y WOS'!C13</f>
        <v>Fang X.</v>
      </c>
      <c r="D13" s="19" t="str">
        <f>'ALL-Scopus y WOS'!D13</f>
        <v>Financial and economic universities; Python programming language; Teaching models; The new business</v>
      </c>
      <c r="E13" s="19" t="str">
        <f>'ALL-Scopus y WOS'!E13</f>
        <v>The teaching innovation and research of python programming in financial and economic universities</v>
      </c>
      <c r="F13" s="18">
        <f>'ALL-Scopus y WOS'!F13</f>
        <v>2020</v>
      </c>
      <c r="G13" s="45" t="str">
        <f>'ALL-Scopus y WOS'!G13</f>
        <v>15th International Conference on Computer Science and Education, ICCSE 2020</v>
      </c>
      <c r="H13" s="18">
        <f>'ALL-Scopus y WOS'!H13</f>
        <v>0</v>
      </c>
      <c r="I13" s="18" t="str">
        <f>'ALL-Scopus y WOS'!I13</f>
        <v>10.1109/ICCSE49874.2020.9201735</v>
      </c>
      <c r="J13" s="45" t="str">
        <f>'ALL-Scopus y WOS'!J13</f>
        <v>Shandong Technology and Business University, School of Computer Science and Technology, Yantai, 264005, China</v>
      </c>
      <c r="K13" s="18" t="str">
        <f>'ALL-Scopus y WOS'!K13</f>
        <v>English</v>
      </c>
      <c r="L13" s="45" t="str">
        <f>'ALL-Scopus y WOS'!L13</f>
        <v>Conference paper</v>
      </c>
      <c r="M13" s="18" t="str">
        <f>'ALL-Scopus y WOS'!M13</f>
        <v>China</v>
      </c>
      <c r="N13" s="45" t="str">
        <f>'ALL-Scopus y WOS'!N13</f>
        <v>For the teaching status of Python Programming course in financial and economic colleges and universities, this paper analyzes the common shortcomings and proposes the reconstruction of the program design course from four aspects: teaching objectives, course contents, teaching methods and assessment methods. That is, under the teaching objectives and principles based on market demand, the teaching contents should be integrated, the practice teaching should be strengthened, multi-dimensional hybrid teaching methods and procedural assessment should be used for the purpose of stimulating students' interests, keeping high motivation. Finally, it can mobilize students' enthusiasm for independent learning, and cultivating their ability to solve complex professional problems with computational thinking. © 2020 IEEE.</v>
      </c>
      <c r="O13" s="2"/>
      <c r="P13" s="2"/>
      <c r="Q13" s="2"/>
      <c r="R13" s="2"/>
      <c r="S13" s="2"/>
      <c r="T13" s="2"/>
      <c r="U13" s="2"/>
      <c r="V13" s="2"/>
      <c r="W13" s="2"/>
      <c r="X13" s="2"/>
      <c r="Y13" s="2"/>
      <c r="Z13" s="2"/>
      <c r="AA13" s="2"/>
      <c r="AB13" s="2"/>
      <c r="AC13" s="2"/>
      <c r="AD13" s="2"/>
      <c r="AE13" s="2"/>
    </row>
    <row r="14" spans="1:31" ht="15" hidden="1" customHeight="1" x14ac:dyDescent="0.2">
      <c r="A14" s="18">
        <f>'ALL-Scopus y WOS'!A14</f>
        <v>13</v>
      </c>
      <c r="B14" s="18" t="str">
        <f>'ALL-Scopus y WOS'!B14</f>
        <v>Scopus</v>
      </c>
      <c r="C14" s="19" t="str">
        <f>'ALL-Scopus y WOS'!C14</f>
        <v>Volcz I.</v>
      </c>
      <c r="D14" s="19" t="str">
        <f>'ALL-Scopus y WOS'!D14</f>
        <v>Computational thinking; Digital Literacies; Project-based learning</v>
      </c>
      <c r="E14" s="19" t="str">
        <f>'ALL-Scopus y WOS'!E14</f>
        <v>The use of computational thinking to advance learning in the pre-university subject of digital literacies</v>
      </c>
      <c r="F14" s="18">
        <f>'ALL-Scopus y WOS'!F14</f>
        <v>2018</v>
      </c>
      <c r="G14" s="45" t="str">
        <f>'ALL-Scopus y WOS'!G14</f>
        <v>Proceedings of International Conference on Computational Thinking Education</v>
      </c>
      <c r="H14" s="18">
        <f>'ALL-Scopus y WOS'!H14</f>
        <v>1</v>
      </c>
      <c r="I14" s="18">
        <f>'ALL-Scopus y WOS'!I14</f>
        <v>0</v>
      </c>
      <c r="J14" s="45" t="str">
        <f>'ALL-Scopus y WOS'!J14</f>
        <v>University of Technology, Insearch, Sydney, Australia</v>
      </c>
      <c r="K14" s="18" t="str">
        <f>'ALL-Scopus y WOS'!K14</f>
        <v>English</v>
      </c>
      <c r="L14" s="45" t="str">
        <f>'ALL-Scopus y WOS'!L14</f>
        <v>Conference paper</v>
      </c>
      <c r="M14" s="18" t="str">
        <f>'ALL-Scopus y WOS'!M14</f>
        <v>Australia</v>
      </c>
      <c r="N14" s="45" t="str">
        <f>'ALL-Scopus y WOS'!N14</f>
        <v>This paper describes how elements of computational thinking are employed to advance student learning and engagement in the Digital Literacies subject of the Foundations Studies of the University of Technology, Sydney. This study does not focus on enhancing technical coding skills, rather it takes the conceptual view on computational thinking and investigates how aspects of it can be used to further students’ academic skills and develop their abilities to solve complex problems in collaboration and with the use of technology. This paper will also reveal 115 students’ responses of the use of computational thinking elements in project-based assessment. © 2018, The Education University of Hong Kong. All rights reserved.</v>
      </c>
      <c r="O14" s="2"/>
      <c r="P14" s="2"/>
      <c r="Q14" s="2"/>
      <c r="R14" s="2"/>
      <c r="S14" s="2"/>
      <c r="T14" s="2"/>
      <c r="U14" s="2"/>
      <c r="V14" s="2"/>
      <c r="W14" s="2"/>
      <c r="X14" s="2"/>
      <c r="Y14" s="2"/>
      <c r="Z14" s="2"/>
      <c r="AA14" s="2"/>
      <c r="AB14" s="2"/>
      <c r="AC14" s="2"/>
      <c r="AD14" s="2"/>
      <c r="AE14" s="2"/>
    </row>
    <row r="15" spans="1:31" ht="15" customHeight="1" x14ac:dyDescent="0.2">
      <c r="A15" s="18">
        <f>'ALL-Scopus y WOS'!A15</f>
        <v>14</v>
      </c>
      <c r="B15" s="18" t="str">
        <f>'ALL-Scopus y WOS'!B15</f>
        <v>Scopus</v>
      </c>
      <c r="C15" s="19" t="str">
        <f>'ALL-Scopus y WOS'!C15</f>
        <v>Van Dyne M.; Braun J.</v>
      </c>
      <c r="D15" s="19" t="str">
        <f>'ALL-Scopus y WOS'!D15</f>
        <v>Analytical skills; Computational thinking; Course effectiveness; Critical thinking; CS0; Problem solving</v>
      </c>
      <c r="E15" s="19" t="str">
        <f>'ALL-Scopus y WOS'!E15</f>
        <v>Effectiveness of a Computational Thinking (CS0) course on student analytical skills</v>
      </c>
      <c r="F15" s="18">
        <f>'ALL-Scopus y WOS'!F15</f>
        <v>2014</v>
      </c>
      <c r="G15" s="45" t="str">
        <f>'ALL-Scopus y WOS'!G15</f>
        <v>SIGCSE 2014 - Proceedings of the 45th ACM Technical Symposium on Computer Science Education</v>
      </c>
      <c r="H15" s="18">
        <f>'ALL-Scopus y WOS'!H15</f>
        <v>20</v>
      </c>
      <c r="I15" s="18" t="str">
        <f>'ALL-Scopus y WOS'!I15</f>
        <v>10.1145/2538862.2538956</v>
      </c>
      <c r="J15" s="45" t="str">
        <f>'ALL-Scopus y WOS'!J15</f>
        <v>Montana Tech, University of Montana, Butte, MT 59701, 1300 W. Park St., United States</v>
      </c>
      <c r="K15" s="18" t="str">
        <f>'ALL-Scopus y WOS'!K15</f>
        <v>English</v>
      </c>
      <c r="L15" s="45" t="str">
        <f>'ALL-Scopus y WOS'!L15</f>
        <v>Conference paper</v>
      </c>
      <c r="M15" s="18" t="str">
        <f>'ALL-Scopus y WOS'!M15</f>
        <v>United States</v>
      </c>
      <c r="N15" s="45" t="str">
        <f>'ALL-Scopus y WOS'!N15</f>
        <v>In this paper, we describe the content and evaluation of a Computational Thinking (CS0) course developed to improve the analytical problem solving of students participating in the course. The course is targeted to students who are mathematically underprepared to enter our introductory programming sequence; however, it has recently been included in the University's general education curriculum so that students majoring in any discipline may take the course. Using the Whimbey Analytical Skills Inventory (WASI) students in the CS0 class, along with students in an analogous level engineering class (FESP), were tested at the beginning of the course and again at the end, using different versions of the test. The improvement in scores was statistically significant when measured by both the student t-test and the Cohen d (effect size) for CS0 students but not for the FESP students, providing support that the course does, in fact, increase student analytical problem solving skills. Courses in Computational Thinking have demonstrated success in many schools; however, this research demonstrates its effectiveness in improving analytical skills in majors as well as non-majors.</v>
      </c>
      <c r="O15" s="2"/>
      <c r="P15" s="2"/>
      <c r="Q15" s="2"/>
      <c r="R15" s="2"/>
      <c r="S15" s="2"/>
      <c r="T15" s="2"/>
      <c r="U15" s="2"/>
      <c r="V15" s="2"/>
      <c r="W15" s="2"/>
      <c r="X15" s="2"/>
      <c r="Y15" s="2"/>
      <c r="Z15" s="2"/>
      <c r="AA15" s="2"/>
      <c r="AB15" s="2"/>
      <c r="AC15" s="2"/>
      <c r="AD15" s="2"/>
      <c r="AE15" s="2"/>
    </row>
    <row r="16" spans="1:31" ht="15" customHeight="1" x14ac:dyDescent="0.2">
      <c r="A16" s="18">
        <f>'ALL-Scopus y WOS'!A16</f>
        <v>15</v>
      </c>
      <c r="B16" s="18" t="str">
        <f>'ALL-Scopus y WOS'!B16</f>
        <v>Scopus</v>
      </c>
      <c r="C16" s="19" t="str">
        <f>'ALL-Scopus y WOS'!C16</f>
        <v>Zhong H.-X.; Chang J.-H.; Lai C.-F.; Chen P.-W.; Ku S.-H.; Chen S.-Y.</v>
      </c>
      <c r="D16" s="19" t="str">
        <f>'ALL-Scopus y WOS'!D16</f>
        <v>Artificial intelligence learning platform; Computational thinking; Partial least squares; Research model; STEM education</v>
      </c>
      <c r="E16" s="19" t="str">
        <f>'ALL-Scopus y WOS'!E16</f>
        <v>Information undergraduate and non-information undergraduate on an artificial intelligence learning platform: an artificial intelligence assessment model using PLS-SEM analysis</v>
      </c>
      <c r="F16" s="18">
        <f>'ALL-Scopus y WOS'!F16</f>
        <v>2024</v>
      </c>
      <c r="G16" s="45" t="str">
        <f>'ALL-Scopus y WOS'!G16</f>
        <v>Education and Information Technologies</v>
      </c>
      <c r="H16" s="18">
        <f>'ALL-Scopus y WOS'!H16</f>
        <v>5</v>
      </c>
      <c r="I16" s="18" t="str">
        <f>'ALL-Scopus y WOS'!I16</f>
        <v>10.1007/s10639-023-11961-9</v>
      </c>
      <c r="J16" s="45" t="str">
        <f>'ALL-Scopus y WOS'!J16</f>
        <v>Department of Engineering Science, National Cheng Kung University 1, University Rd., Tainan, 701, Taiwan; Computer and Network Center, and Department of Computer Science and Information Engineering, National Cheng Kung University, Tainan, Taiwan; Department of Computer Science and Information Engineering, National Cheng Kung University 1, University Rd., Tainan, 701, Taiwan; Department of Computer Science and Engineering, National Taiwan Ocean University, Keelung, Taiwan</v>
      </c>
      <c r="K16" s="18" t="str">
        <f>'ALL-Scopus y WOS'!K16</f>
        <v>English</v>
      </c>
      <c r="L16" s="45" t="str">
        <f>'ALL-Scopus y WOS'!L16</f>
        <v>Article</v>
      </c>
      <c r="M16" s="18" t="str">
        <f>'ALL-Scopus y WOS'!M16</f>
        <v>Taiwan</v>
      </c>
      <c r="N16" s="45" t="str">
        <f>'ALL-Scopus y WOS'!N16</f>
        <v>Artificial intelligence (AI) education is becoming an advanced learning trend in programming education. However, AI subjects can be difficult to understand because they require high programming skills and complex knowledge. This makes it challenging to determine how different departments of students are affected by them. This study draws on research in programming education and STEM education to explore the different factors that affect students in AI learning. Therefore, the purpose of this study is to investigate the impact of AI learning platforms on information undergraduate and non-information undergraduate by using a research model. The course was implemented for 65 students in the information undergraduate group and 39 students in the non-information undergraduate group. The findings showed that the two groups had different learning effects under different variables. Students with different cognitive styles may use different skills to positively influence self-regulated learning. This study provides important evidence to understand the learning impact of artificial intelligence among university students from different disciplines. © The Author(s), under exclusive licence to Springer Science+Business Media, LLC, part of Springer Nature 2023.</v>
      </c>
      <c r="O16" s="2"/>
      <c r="P16" s="2"/>
      <c r="Q16" s="2"/>
      <c r="R16" s="2"/>
      <c r="S16" s="2"/>
      <c r="T16" s="2"/>
      <c r="U16" s="2"/>
      <c r="V16" s="2"/>
      <c r="W16" s="2"/>
      <c r="X16" s="2"/>
      <c r="Y16" s="2"/>
      <c r="Z16" s="2"/>
      <c r="AA16" s="2"/>
      <c r="AB16" s="2"/>
      <c r="AC16" s="2"/>
      <c r="AD16" s="2"/>
      <c r="AE16" s="2"/>
    </row>
    <row r="17" spans="1:31" ht="15" customHeight="1" x14ac:dyDescent="0.2">
      <c r="A17" s="18">
        <f>'ALL-Scopus y WOS'!A17</f>
        <v>16</v>
      </c>
      <c r="B17" s="18" t="str">
        <f>'ALL-Scopus y WOS'!B17</f>
        <v>Scopus</v>
      </c>
      <c r="C17" s="19" t="str">
        <f>'ALL-Scopus y WOS'!C17</f>
        <v>Maesschalck S.</v>
      </c>
      <c r="D17" s="19" t="str">
        <f>'ALL-Scopus y WOS'!D17</f>
        <v>computer science education; critical thinking; curriculum development; higher education; professional skills</v>
      </c>
      <c r="E17" s="19" t="str">
        <f>'ALL-Scopus y WOS'!E17</f>
        <v>Critical Thinking: the code to crack Computer Science Education</v>
      </c>
      <c r="F17" s="18">
        <f>'ALL-Scopus y WOS'!F17</f>
        <v>2024</v>
      </c>
      <c r="G17" s="45" t="str">
        <f>'ALL-Scopus y WOS'!G17</f>
        <v>Journal of Information Technology Education: Innovations in Practice</v>
      </c>
      <c r="H17" s="18">
        <f>'ALL-Scopus y WOS'!H17</f>
        <v>0</v>
      </c>
      <c r="I17" s="18" t="str">
        <f>'ALL-Scopus y WOS'!I17</f>
        <v>10.28945/5387</v>
      </c>
      <c r="J17" s="45" t="str">
        <f>'ALL-Scopus y WOS'!J17</f>
        <v>Nexova Group, Redu, Belgium; Lancaster University, Lancaster, United Kingdom</v>
      </c>
      <c r="K17" s="18" t="str">
        <f>'ALL-Scopus y WOS'!K17</f>
        <v>English</v>
      </c>
      <c r="L17" s="45" t="str">
        <f>'ALL-Scopus y WOS'!L17</f>
        <v>Article</v>
      </c>
      <c r="M17" s="18" t="str">
        <f>'ALL-Scopus y WOS'!M17</f>
        <v>United Kingdom</v>
      </c>
      <c r="N17" s="45" t="str">
        <f>'ALL-Scopus y WOS'!N17</f>
        <v>Aim/Purpose This paper explores the potential value of critical thinking in computer science education and discusses strategies for its integration across the curriculum. Background As technology rapidly evolves and becomes increasingly integrated into society, there is a growing need for computer science graduates who can think critically about the ethical, societal, and technical implications of their work. Methodology This study employs a conceptual analysis approach, reviewing existing literature on critical thinking in computer science education and synthesising insights from various sources. The analysis focuses on identifying challenges in imple-menting critical thinking instruction and proposing practical solutions. Contribution This paper provides an overview of the current discourse on integrating critical thinking into computer science curricula. It explores the distinction between critical thinking and computational thinking, discusses various pedagogical ap-proaches, and offers insights into potential challenges of implementation. Findings The paper identifies six key challenges in embedding critical thinking into com-puter science education. It proposes initial steps to address these challenges, in-cluding curriculum redesign, innovative assessment methods, and faculty devel-opment strategies. Recommendations for Practitioners Educators should adopt a balanced approach that complements technical edu-cation with critical thinking exercises, using diverse teaching methods such as dialogue-based teaching and authentic instruction. Recommendations for Researchers Future research should focus on empirical studies to assess the effectiveness of the proposed solutions and develop standardised tools for evaluating critical thinking skills in computer science. Impact on Society By enhancing critical thinking skills in computer science education, we can pro-duce graduates who are better equipped to address complex technological chal-lenges and their societal implications. Future Research Further investigation is needed into the most effective pedagogical approaches for teaching critical thinking in computer science, with a focus on multidiscipli-nary perspectives. © (2024), (Informing Science Institute). All rights reserved.</v>
      </c>
      <c r="O17" s="2"/>
      <c r="P17" s="2"/>
      <c r="Q17" s="2"/>
      <c r="R17" s="2"/>
      <c r="S17" s="2"/>
      <c r="T17" s="2"/>
      <c r="U17" s="2"/>
      <c r="V17" s="2"/>
      <c r="W17" s="2"/>
      <c r="X17" s="2"/>
      <c r="Y17" s="2"/>
      <c r="Z17" s="2"/>
      <c r="AA17" s="2"/>
      <c r="AB17" s="2"/>
      <c r="AC17" s="2"/>
      <c r="AD17" s="2"/>
      <c r="AE17" s="2"/>
    </row>
    <row r="18" spans="1:31" ht="15" customHeight="1" x14ac:dyDescent="0.2">
      <c r="A18" s="18">
        <f>'ALL-Scopus y WOS'!A18</f>
        <v>17</v>
      </c>
      <c r="B18" s="18" t="str">
        <f>'ALL-Scopus y WOS'!B18</f>
        <v>Scopus</v>
      </c>
      <c r="C18" s="19" t="str">
        <f>'ALL-Scopus y WOS'!C18</f>
        <v>Romero M.; Lepage A.; Lille B.</v>
      </c>
      <c r="D18" s="19" t="str">
        <f>'ALL-Scopus y WOS'!D18</f>
        <v>Assessment; Computational thinking; Creativity; Problem-solving</v>
      </c>
      <c r="E18" s="19" t="str">
        <f>'ALL-Scopus y WOS'!E18</f>
        <v>Computational thinking development through creative programming in higher education</v>
      </c>
      <c r="F18" s="18">
        <f>'ALL-Scopus y WOS'!F18</f>
        <v>2017</v>
      </c>
      <c r="G18" s="45" t="str">
        <f>'ALL-Scopus y WOS'!G18</f>
        <v>International Journal of Educational Technology in Higher Education</v>
      </c>
      <c r="H18" s="18">
        <f>'ALL-Scopus y WOS'!H18</f>
        <v>164</v>
      </c>
      <c r="I18" s="18" t="str">
        <f>'ALL-Scopus y WOS'!I18</f>
        <v>10.1186/s41239-017-0080-z</v>
      </c>
      <c r="J18" s="45" t="str">
        <f>'ALL-Scopus y WOS'!J18</f>
        <v>Laboratoire d’Innovation et Numérique pour l’Education, Université Nice Sophia Antipolis, Nice, France; Université Laval, Québec, Canada</v>
      </c>
      <c r="K18" s="18" t="str">
        <f>'ALL-Scopus y WOS'!K18</f>
        <v>English</v>
      </c>
      <c r="L18" s="45" t="str">
        <f>'ALL-Scopus y WOS'!L18</f>
        <v>Article</v>
      </c>
      <c r="M18" s="18" t="str">
        <f>'ALL-Scopus y WOS'!M18</f>
        <v>France</v>
      </c>
      <c r="N18" s="45" t="str">
        <f>'ALL-Scopus y WOS'!N18</f>
        <v>Creative and problem-solving competencies are part of the so-called twenty-first century skills. The creative use of digital technologies to solve problems is also related to computational thinking as a set of cognitive and metacognitive strategies in which the learner is engaged in an active design and creation process and mobilized computational concepts and methods. At different educational levels, computational thinking can be developed and assessed through solving ill-defined problems. This paper introduces computational thinking in the context of Higher Education creative programming activities. In this study, we engage undergraduate students in a creative programming activity using Scratch. Then, we analyze the computational thinking scores of an automatic analysis tool and the human assessment of the creative programming projects. Results suggested the need for a human assessment of creative programming while pointing the limits of an automated analytical tool, which does not reflect the creative diversity of the Scratch projects and overrates algorithmic complexity. © 2017, The Author(s).</v>
      </c>
      <c r="O18" s="2"/>
      <c r="P18" s="2"/>
      <c r="Q18" s="2"/>
      <c r="R18" s="2"/>
      <c r="S18" s="2"/>
      <c r="T18" s="2"/>
      <c r="U18" s="2"/>
      <c r="V18" s="2"/>
      <c r="W18" s="2"/>
      <c r="X18" s="2"/>
      <c r="Y18" s="2"/>
      <c r="Z18" s="2"/>
      <c r="AA18" s="2"/>
      <c r="AB18" s="2"/>
      <c r="AC18" s="2"/>
      <c r="AD18" s="2"/>
      <c r="AE18" s="2"/>
    </row>
    <row r="19" spans="1:31" ht="15" hidden="1" customHeight="1" x14ac:dyDescent="0.2">
      <c r="A19" s="18">
        <f>'ALL-Scopus y WOS'!A19</f>
        <v>18</v>
      </c>
      <c r="B19" s="18" t="str">
        <f>'ALL-Scopus y WOS'!B19</f>
        <v>Scopus</v>
      </c>
      <c r="C19" s="19" t="str">
        <f>'ALL-Scopus y WOS'!C19</f>
        <v>Prompolmaueng W.; Wetmaha A.; Jamsri P.</v>
      </c>
      <c r="D19" s="19" t="str">
        <f>'ALL-Scopus y WOS'!D19</f>
        <v>Computational Thinking; Game Development; Game-based Learning; Mixed Reality Technology</v>
      </c>
      <c r="E19" s="19" t="str">
        <f>'ALL-Scopus y WOS'!E19</f>
        <v>A Game Development to Promote Computational Thinking</v>
      </c>
      <c r="F19" s="18">
        <f>'ALL-Scopus y WOS'!F19</f>
        <v>2021</v>
      </c>
      <c r="G19" s="45" t="str">
        <f>'ALL-Scopus y WOS'!G19</f>
        <v>2021 13th International Conference on Information Technology and Electrical Engineering, ICITEE 2021</v>
      </c>
      <c r="H19" s="18">
        <f>'ALL-Scopus y WOS'!H19</f>
        <v>6</v>
      </c>
      <c r="I19" s="18" t="str">
        <f>'ALL-Scopus y WOS'!I19</f>
        <v>10.1109/ICITEE53064.2021.9611850</v>
      </c>
      <c r="J19" s="45" t="str">
        <f>'ALL-Scopus y WOS'!J19</f>
        <v>King Mongkut's Institute of Technology Ladkrabang, Faculty of Information Technology, Bangkok, 10520, Thailand</v>
      </c>
      <c r="K19" s="18" t="str">
        <f>'ALL-Scopus y WOS'!K19</f>
        <v>English</v>
      </c>
      <c r="L19" s="45" t="str">
        <f>'ALL-Scopus y WOS'!L19</f>
        <v>Conference paper</v>
      </c>
      <c r="M19" s="18" t="str">
        <f>'ALL-Scopus y WOS'!M19</f>
        <v>Thailand</v>
      </c>
      <c r="N19" s="45" t="str">
        <f>'ALL-Scopus y WOS'!N19</f>
        <v>This paper focuses on game development using Mixed Reality technology, the Magic Leap One device, by exploring with The Lab and Unreal Engine program that are developed in game interpolating Computational Thinking (CT). The research device focuses on integrating thinking skills into 3D games with real-time user interaction. From mixed reality (MR) the application of technology is evaluated in its use for learning effectiveness. The game aims to promote a computational thinking process based on the terms and conditions within 5 levels as well as the complexity of the game with more obstacles in each level as the character travels from beginning to destination. Commands provide for different contexts. Major goal is using mixed reality technology to advance convergence in computing education and training in computational thinking (CT) to help players strengthen their thinking process and CT through the game. This game can be an alternative learning medium for the educator in primary school (Grade 4-6). The assessment of target users 10-15 persons before and after the game tests have 3 aspects in technology, CT, and usability of game performance. An expert evaluation was conducted after the test. Assessment of the overall game focuses on building of CT skill within the game relative to project objectives. Evaluation results were 77.8% by users and 88.6% by the expert. Furthermore, some useful suggestions from assessment suggest adding workshop guidelines for educators or trainers. Thus, this project contributes to the computing education community by using available cutting-edge technology as an optional teaching tool in CT that suits learners in education at the primary level and looks toward future development for higher education.  © 2021 IEEE.</v>
      </c>
      <c r="O19" s="2"/>
      <c r="P19" s="2"/>
      <c r="Q19" s="2"/>
      <c r="R19" s="2"/>
      <c r="S19" s="2"/>
      <c r="T19" s="2"/>
      <c r="U19" s="2"/>
      <c r="V19" s="2"/>
      <c r="W19" s="2"/>
      <c r="X19" s="2"/>
      <c r="Y19" s="2"/>
      <c r="Z19" s="2"/>
      <c r="AA19" s="2"/>
      <c r="AB19" s="2"/>
      <c r="AC19" s="2"/>
      <c r="AD19" s="2"/>
      <c r="AE19" s="2"/>
    </row>
    <row r="20" spans="1:31" ht="15" customHeight="1" x14ac:dyDescent="0.2">
      <c r="A20" s="18">
        <f>'ALL-Scopus y WOS'!A20</f>
        <v>19</v>
      </c>
      <c r="B20" s="18" t="str">
        <f>'ALL-Scopus y WOS'!B20</f>
        <v>Scopus</v>
      </c>
      <c r="C20" s="19" t="str">
        <f>'ALL-Scopus y WOS'!C20</f>
        <v>Kui X.; Liu W.; Guo K.; Xia J.; Du H.</v>
      </c>
      <c r="D20" s="19" t="str">
        <f>'ALL-Scopus y WOS'!D20</f>
        <v>Computational thinking; Higher education; Minimum knowledge sets; Python language</v>
      </c>
      <c r="E20" s="19" t="str">
        <f>'ALL-Scopus y WOS'!E20</f>
        <v>Teaching method reform of python language programming course based on minimum knowledge sets</v>
      </c>
      <c r="F20" s="18">
        <f>'ALL-Scopus y WOS'!F20</f>
        <v>2018</v>
      </c>
      <c r="G20" s="45" t="str">
        <f>'ALL-Scopus y WOS'!G20</f>
        <v>Mechatronic Systems and Control</v>
      </c>
      <c r="H20" s="18">
        <f>'ALL-Scopus y WOS'!H20</f>
        <v>4</v>
      </c>
      <c r="I20" s="18" t="str">
        <f>'ALL-Scopus y WOS'!I20</f>
        <v>10.2316/Journal.201.2018.4.201-2956</v>
      </c>
      <c r="J20" s="45" t="str">
        <f>'ALL-Scopus y WOS'!J20</f>
        <v>School of Information Science and Engineering, Central SouthUniversity, China; School of Geosciences and Info-Physics, Central South University, China</v>
      </c>
      <c r="K20" s="18" t="str">
        <f>'ALL-Scopus y WOS'!K20</f>
        <v>English</v>
      </c>
      <c r="L20" s="45" t="str">
        <f>'ALL-Scopus y WOS'!L20</f>
        <v>Article</v>
      </c>
      <c r="M20" s="18" t="str">
        <f>'ALL-Scopus y WOS'!M20</f>
        <v>China</v>
      </c>
      <c r="N20" s="45" t="str">
        <f>'ALL-Scopus y WOS'!N20</f>
        <v>Reform of teaching content, teaching methods, and evaluation of examination system is an urgent issue of current teaching reform in higher education. Python language is released under the background of calculating ecology, which is concise, clear, elegant, and easy to learn. There are more than thousands of third-party programming libraries. Rich resources of an open community also incur new problem, much information will consume large amounts of attention. How to make students absorb more knowledge and master more skills in the limited class time? Also, it is important for teachers to think about how to improve the efficiency of information cognition. The paper puts forward a teaching method of Python language based on minimum knowledge sets, combining with the characteristics of different major students; the method can not only help students understand the ideas and methods of solving practical problems with the concept of calculation ecology but also raise good computational thinking, innovative thinking, and programming ability, and then effectively improve the quality of teaching and promote the development of higher education. © 2018 Acta Press. All rights reserved.</v>
      </c>
      <c r="O20" s="2"/>
      <c r="P20" s="2"/>
      <c r="Q20" s="2"/>
      <c r="R20" s="2"/>
      <c r="S20" s="2"/>
      <c r="T20" s="2"/>
      <c r="U20" s="2"/>
      <c r="V20" s="2"/>
      <c r="W20" s="2"/>
      <c r="X20" s="2"/>
      <c r="Y20" s="2"/>
      <c r="Z20" s="2"/>
      <c r="AA20" s="2"/>
      <c r="AB20" s="2"/>
      <c r="AC20" s="2"/>
      <c r="AD20" s="2"/>
      <c r="AE20" s="2"/>
    </row>
    <row r="21" spans="1:31" ht="15" customHeight="1" x14ac:dyDescent="0.2">
      <c r="A21" s="18">
        <f>'ALL-Scopus y WOS'!A21</f>
        <v>20</v>
      </c>
      <c r="B21" s="18" t="str">
        <f>'ALL-Scopus y WOS'!B21</f>
        <v>Scopus</v>
      </c>
      <c r="C21" s="19" t="str">
        <f>'ALL-Scopus y WOS'!C21</f>
        <v>Wang H.-H.; Wang C.-H.A.</v>
      </c>
      <c r="D21" s="19" t="str">
        <f>'ALL-Scopus y WOS'!D21</f>
        <v>Computational thinking; Industrial design; Learning motivation; Machine learning; Student self-assessment; Teaching technology</v>
      </c>
      <c r="E21" s="19" t="str">
        <f>'ALL-Scopus y WOS'!E21</f>
        <v>Teaching design students machine learning to enhance motivation for learning computational thinking skills</v>
      </c>
      <c r="F21" s="18">
        <f>'ALL-Scopus y WOS'!F21</f>
        <v>2024</v>
      </c>
      <c r="G21" s="45" t="str">
        <f>'ALL-Scopus y WOS'!G21</f>
        <v>Acta Psychologica</v>
      </c>
      <c r="H21" s="18">
        <f>'ALL-Scopus y WOS'!H21</f>
        <v>0</v>
      </c>
      <c r="I21" s="18" t="str">
        <f>'ALL-Scopus y WOS'!I21</f>
        <v>10.1016/j.actpsy.2024.104619</v>
      </c>
      <c r="J21" s="45" t="str">
        <f>'ALL-Scopus y WOS'!J21</f>
        <v>Department of Industrial Design, National Taipei University of Technology, 1, Sec. 3, Zhongxiao E. Rd., Taipei, 10608, Taiwan; Department of Computational Media, University of California, Santa Cruz, 1156 High Street, Santa Cruz, 95064, CA, United States</v>
      </c>
      <c r="K21" s="18" t="str">
        <f>'ALL-Scopus y WOS'!K21</f>
        <v>English</v>
      </c>
      <c r="L21" s="45" t="str">
        <f>'ALL-Scopus y WOS'!L21</f>
        <v>Article</v>
      </c>
      <c r="M21" s="18" t="str">
        <f>'ALL-Scopus y WOS'!M21</f>
        <v>Taiwan</v>
      </c>
      <c r="N21" s="45" t="str">
        <f>'ALL-Scopus y WOS'!N21</f>
        <v>The integration of computational thinking (CT) to enhance creativity in design students has often been underexplored in design education. While design thinking has traditionally been the cornerstone of university design pedagogy and remains essential, the increasing role of digital tools and artificial intelligence in modern design practices presents new opportunities for innovation. By introducing CT alongside design thinking, students can expand their creative toolkit and engage with emerging technologies more effectively. Although many design students may have limited experience with programming, incorporating accessible, no-code tools can help them confidently embrace computational methods, unlocking new pathways for creative exploration and innovation. This study proposes an alternative approach to improve the motivation of design students by introducing machine learning tools into product design processes. We developed an experimental pedagogy in which 56 industrial design university students learned how to use Waikato Environment for Knowledge Analysis (Weka), a machine learning tool, for three hours of design work a week, for a total of eight weeks. Our covariate analysis of data collected in the pretest and posttest shows that the general learning motivations in the group using Weka are significantly higher than those in the group without Weka. However, no significant differences were found between the two groups in terms of learning strategies, collaboration, or critical thinking. Students using Weka spent more time focusing on model training and tended to improve their algorithmic thinking, and the introduction of Weka appeared to enhance their motivation to learn. On the other hand, these students might have been focusing on working individually at their computers, potentially neglecting communication and collaboration. The findings suggest that teaching machine learning applications without requiring coding has the potential to boost design students' motivation to engage with CT skills, though care must be taken to maintain collaborative practices. © 2024</v>
      </c>
      <c r="O21" s="2"/>
      <c r="P21" s="2"/>
      <c r="Q21" s="2"/>
      <c r="R21" s="2"/>
      <c r="S21" s="2"/>
      <c r="T21" s="2"/>
      <c r="U21" s="2"/>
      <c r="V21" s="2"/>
      <c r="W21" s="2"/>
      <c r="X21" s="2"/>
      <c r="Y21" s="2"/>
      <c r="Z21" s="2"/>
      <c r="AA21" s="2"/>
      <c r="AB21" s="2"/>
      <c r="AC21" s="2"/>
      <c r="AD21" s="2"/>
      <c r="AE21" s="2"/>
    </row>
    <row r="22" spans="1:31" ht="15" hidden="1" customHeight="1" x14ac:dyDescent="0.2">
      <c r="A22" s="18">
        <f>'ALL-Scopus y WOS'!A22</f>
        <v>21</v>
      </c>
      <c r="B22" s="18" t="str">
        <f>'ALL-Scopus y WOS'!B22</f>
        <v>Scopus</v>
      </c>
      <c r="C22" s="19" t="str">
        <f>'ALL-Scopus y WOS'!C22</f>
        <v>Sukkamart A.; Sermsri N.; Kantathanawat T.; Nakwijit R.; Meekhobtong S.</v>
      </c>
      <c r="D22" s="19" t="str">
        <f>'ALL-Scopus y WOS'!D22</f>
        <v>Collaborative learning Management; Complex problem-solving skills; computational thinking; Thailand; visualization</v>
      </c>
      <c r="E22" s="19" t="str">
        <f>'ALL-Scopus y WOS'!E22</f>
        <v>Computer Education Student Teacher Complex Problem-Solving Skills Development using Computational Thinking and Visualization Tools</v>
      </c>
      <c r="F22" s="18">
        <f>'ALL-Scopus y WOS'!F22</f>
        <v>2024</v>
      </c>
      <c r="G22" s="45" t="str">
        <f>'ALL-Scopus y WOS'!G22</f>
        <v>Pakistan Journal of Life and Social Sciences</v>
      </c>
      <c r="H22" s="18">
        <f>'ALL-Scopus y WOS'!H22</f>
        <v>0</v>
      </c>
      <c r="I22" s="18" t="str">
        <f>'ALL-Scopus y WOS'!I22</f>
        <v>10.57239/PJLSS-2024-22.2.00364</v>
      </c>
      <c r="J22" s="45" t="str">
        <f>'ALL-Scopus y WOS'!J22</f>
        <v>School of Industrial Education and Technology, The King Mongkut’s Institute of Technology Ladkrabang (KMITL), Bangkok, Thailand</v>
      </c>
      <c r="K22" s="18" t="str">
        <f>'ALL-Scopus y WOS'!K22</f>
        <v>English</v>
      </c>
      <c r="L22" s="45" t="str">
        <f>'ALL-Scopus y WOS'!L22</f>
        <v>Article</v>
      </c>
      <c r="M22" s="18" t="str">
        <f>'ALL-Scopus y WOS'!M22</f>
        <v>Thailand</v>
      </c>
      <c r="N22" s="45" t="str">
        <f>'ALL-Scopus y WOS'!N22</f>
        <v>This research explores the impact of a Collaborative Learning Management Model (CLMM) integrating Computational Thinking (CT) and Visualization Tools (VT) on the development of Complex Problem-Solving Skills (CPSS) in first-year computer education student teachers in Thailand. The study, conducted with 15 student-teachers from Dhonburi Rajabhat University, involved a six-module CPSS learning intervention. Notably, Unit 2’s Alternative Flowchart Writing (AFW) and Unit 4’s Sequential Python Writing (SPW) excelled, while Units 1 and 3 showed initial shortcomings. The overall evaluation, however, revealed that CLMM yielded a final mean of 90.40 and SD of 5.59, emphasizing its effectiveness in enhancing student-teacher CPSS. The research advocates for educators to prioritize advanced tools, including emerging Artificial Intelligence (AI) visualization tools, to further elevate CPSS education, preparing a new generation of educators for the challenges of educating digitally enabled knowledge workers. © (2024), (Elite Scientific Publications). All rights reserved.</v>
      </c>
      <c r="O22" s="2"/>
      <c r="P22" s="2"/>
      <c r="Q22" s="2"/>
      <c r="R22" s="2"/>
      <c r="S22" s="2"/>
      <c r="T22" s="2"/>
      <c r="U22" s="2"/>
      <c r="V22" s="2"/>
      <c r="W22" s="2"/>
      <c r="X22" s="2"/>
      <c r="Y22" s="2"/>
      <c r="Z22" s="2"/>
      <c r="AA22" s="2"/>
      <c r="AB22" s="2"/>
      <c r="AC22" s="2"/>
      <c r="AD22" s="2"/>
      <c r="AE22" s="2"/>
    </row>
    <row r="23" spans="1:31" ht="15" customHeight="1" x14ac:dyDescent="0.2">
      <c r="A23" s="18">
        <f>'ALL-Scopus y WOS'!A23</f>
        <v>22</v>
      </c>
      <c r="B23" s="18" t="str">
        <f>'ALL-Scopus y WOS'!B23</f>
        <v>Scopus</v>
      </c>
      <c r="C23" s="19" t="str">
        <f>'ALL-Scopus y WOS'!C23</f>
        <v>Díaz J.; López J.A.; Sepúlveda S.; Villegas G.M.R.; Ahumada D.; Moreira F.</v>
      </c>
      <c r="D23" s="19" t="str">
        <f>'ALL-Scopus y WOS'!D23</f>
        <v>Human-Computer Interaction; Usability; Video-games; Training; Computer Programming</v>
      </c>
      <c r="E23" s="19" t="str">
        <f>'ALL-Scopus y WOS'!E23</f>
        <v>Evaluating aspects of usability in video game-based programming learning platforms</v>
      </c>
      <c r="F23" s="18">
        <f>'ALL-Scopus y WOS'!F23</f>
        <v>2021</v>
      </c>
      <c r="G23" s="45" t="str">
        <f>'ALL-Scopus y WOS'!G23</f>
        <v>Procedia Computer Science</v>
      </c>
      <c r="H23" s="18">
        <f>'ALL-Scopus y WOS'!H23</f>
        <v>16</v>
      </c>
      <c r="I23" s="18" t="str">
        <f>'ALL-Scopus y WOS'!I23</f>
        <v>10.1016/j.procs.2021.01.141</v>
      </c>
      <c r="J23" s="45" t="str">
        <f>'ALL-Scopus y WOS'!J23</f>
        <v>Universidad de La Frontera, Depto. Cs. de la Computación e Informática, Temuco, Chile; Universidad de Caldas, Depto. de Sistemas e Informática, Manizales, Colombia; Universidad Nacional Abierta y a Distancia, ECBTI, Bogotá, Colombia; Universidad Católica de Temuco, Depto. Procesos Diagnósticos y Evaluación, Temuco, Chile; REMIT, IJP, Universidade Portucalense, Porto, Portugal; IEETA, Universidade Aveiro, Aveiro, Portugal</v>
      </c>
      <c r="K23" s="18" t="str">
        <f>'ALL-Scopus y WOS'!K23</f>
        <v>English</v>
      </c>
      <c r="L23" s="45" t="str">
        <f>'ALL-Scopus y WOS'!L23</f>
        <v>Conference paper</v>
      </c>
      <c r="M23" s="18" t="str">
        <f>'ALL-Scopus y WOS'!M23</f>
        <v>Chile</v>
      </c>
      <c r="N23" s="45" t="str">
        <f>'ALL-Scopus y WOS'!N23</f>
        <v>Teaching computer programming is an important topic. Due to Science and Technology initiatives, these topics are considered in different training cycles. For higher education, students must cultivate fundamental concepts for the development of software applications, which not only contribute to the knowledge of programming languages but also to opening guidelines for computational thinking. However, selecting a proper tool can be complex. Especially for the diversity of alternatives on the web. Further, not all of them meet basic usability requirements. In this study, we present a set of platforms that seek to develop programming skills based on video games. The search consisted of 4 stages: (i) definition of the research questions, (ii) scope review, (iii) execution of search and (iv) platform selection. Finally, we employ a usability heuristic evaluation for a novice programming system to determine best practices. © 2021 The Authors. Published by Elsevier B.V.</v>
      </c>
      <c r="O23" s="2"/>
      <c r="P23" s="2"/>
      <c r="Q23" s="2"/>
      <c r="R23" s="2"/>
      <c r="S23" s="2"/>
      <c r="T23" s="2"/>
      <c r="U23" s="2"/>
      <c r="V23" s="2"/>
      <c r="W23" s="2"/>
      <c r="X23" s="2"/>
      <c r="Y23" s="2"/>
      <c r="Z23" s="2"/>
      <c r="AA23" s="2"/>
      <c r="AB23" s="2"/>
      <c r="AC23" s="2"/>
      <c r="AD23" s="2"/>
      <c r="AE23" s="2"/>
    </row>
    <row r="24" spans="1:31" ht="15" hidden="1" customHeight="1" x14ac:dyDescent="0.2">
      <c r="A24" s="18">
        <f>'ALL-Scopus y WOS'!A24</f>
        <v>23</v>
      </c>
      <c r="B24" s="18" t="str">
        <f>'ALL-Scopus y WOS'!B24</f>
        <v>Scopus</v>
      </c>
      <c r="C24" s="19" t="str">
        <f>'ALL-Scopus y WOS'!C24</f>
        <v>Zhang C.; Wang F.</v>
      </c>
      <c r="D24" s="19" t="str">
        <f>'ALL-Scopus y WOS'!D24</f>
        <v>blended learning; multivariate assessment and evaluation system; teaching reform; TPACK</v>
      </c>
      <c r="E24" s="19" t="str">
        <f>'ALL-Scopus y WOS'!E24</f>
        <v>Research on Teaching Methods of 'C Language Programming' Based on TPACK</v>
      </c>
      <c r="F24" s="18">
        <f>'ALL-Scopus y WOS'!F24</f>
        <v>2024</v>
      </c>
      <c r="G24" s="45" t="str">
        <f>'ALL-Scopus y WOS'!G24</f>
        <v>2024 4th International Conference on Educational Technology, ICET 2024</v>
      </c>
      <c r="H24" s="18">
        <f>'ALL-Scopus y WOS'!H24</f>
        <v>0</v>
      </c>
      <c r="I24" s="18" t="str">
        <f>'ALL-Scopus y WOS'!I24</f>
        <v>10.1109/ICET62460.2024.10868501</v>
      </c>
      <c r="J24" s="45" t="str">
        <f>'ALL-Scopus y WOS'!J24</f>
        <v>Qingdao University of Science &amp; Technology, Faculty of Information Science and Technology, Qingdao, 266061, China</v>
      </c>
      <c r="K24" s="18" t="str">
        <f>'ALL-Scopus y WOS'!K24</f>
        <v>English</v>
      </c>
      <c r="L24" s="45" t="str">
        <f>'ALL-Scopus y WOS'!L24</f>
        <v>Conference paper</v>
      </c>
      <c r="M24" s="18" t="str">
        <f>'ALL-Scopus y WOS'!M24</f>
        <v>China</v>
      </c>
      <c r="N24" s="45" t="str">
        <f>'ALL-Scopus y WOS'!N24</f>
        <v>The 'C Language Programming' course is a specialized elective for 33 non-computer undergraduate majors in 9 faculties of our university. It aims to develop students ' computational thinking. And it aims to make student's ability to solve practical problems using computer programs. In response to the pain points of 'significant differences in student basic knowledge and difficulty in unifying teaching difficulty' in teaching content, teaching evaluation methods, and teacher-student teaching and learning, the teaching method based on TPACK has been adopted. Following the educational philosophy of 'output oriented and continuous improvement', the subject teaching knowledge has been integrated. With the help of modern information technology, based on various integrated teaching modes of online and offline, and of class and extracurricular, a corresponding teaching environment has been constructed, curriculum ideological and political education has been strengthened, and a diversified assessment and evaluation system has been constructed. Based on the above research, multiple disciplinary competition awards have been obtained. Teaching practice has proven that the above teaching methods effectively solve pain points. The transformation has been achieved from traditional classrooms to smart classrooms, from knowledge classrooms to ability classrooms, and from indoctrination classrooms to innovative classrooms. The students ' learning interest and self-learning abilities have been enhanced. The students' ability to apply knowledge, solve problems, perform hands-on operations, and cooperate in teams have been developed. The students' patriotism has been cultivated. The correct life values of students has been shaped. The students' innovative thinking and determination to challenge themselves have been stimulated. © 2024 IEEE.</v>
      </c>
      <c r="O24" s="2"/>
      <c r="P24" s="2"/>
      <c r="Q24" s="2"/>
      <c r="R24" s="2"/>
      <c r="S24" s="2"/>
      <c r="T24" s="2"/>
      <c r="U24" s="2"/>
      <c r="V24" s="2"/>
      <c r="W24" s="2"/>
      <c r="X24" s="2"/>
      <c r="Y24" s="2"/>
      <c r="Z24" s="2"/>
      <c r="AA24" s="2"/>
      <c r="AB24" s="2"/>
      <c r="AC24" s="2"/>
      <c r="AD24" s="2"/>
      <c r="AE24" s="2"/>
    </row>
    <row r="25" spans="1:31" ht="15" customHeight="1" x14ac:dyDescent="0.2">
      <c r="A25" s="18">
        <f>'ALL-Scopus y WOS'!A25</f>
        <v>24</v>
      </c>
      <c r="B25" s="18" t="str">
        <f>'ALL-Scopus y WOS'!B25</f>
        <v>Scopus</v>
      </c>
      <c r="C25" s="19" t="str">
        <f>'ALL-Scopus y WOS'!C25</f>
        <v>Bubnic B.; Mernik M.; Kosar T.</v>
      </c>
      <c r="D25" s="19" t="str">
        <f>'ALL-Scopus y WOS'!D25</f>
        <v>computational thinking; introductory programming; predictors of performance; problem-solving; structural equation modeling</v>
      </c>
      <c r="E25" s="19" t="str">
        <f>'ALL-Scopus y WOS'!E25</f>
        <v>Exploring the Predictive Potential of Complex Problem-Solving in Computing Education: A Case Study in the Introductory Programming Course</v>
      </c>
      <c r="F25" s="18">
        <f>'ALL-Scopus y WOS'!F25</f>
        <v>2024</v>
      </c>
      <c r="G25" s="45" t="str">
        <f>'ALL-Scopus y WOS'!G25</f>
        <v>Mathematics</v>
      </c>
      <c r="H25" s="18">
        <f>'ALL-Scopus y WOS'!H25</f>
        <v>1</v>
      </c>
      <c r="I25" s="18" t="str">
        <f>'ALL-Scopus y WOS'!I25</f>
        <v>10.3390/math12111655</v>
      </c>
      <c r="J25" s="45" t="str">
        <f>'ALL-Scopus y WOS'!J25</f>
        <v>Faculty of Electrical Engineering and Computer Science, University of Maribor, Koroška Cesta 46, Maribor, 2000, Slovenia</v>
      </c>
      <c r="K25" s="18" t="str">
        <f>'ALL-Scopus y WOS'!K25</f>
        <v>English</v>
      </c>
      <c r="L25" s="45" t="str">
        <f>'ALL-Scopus y WOS'!L25</f>
        <v>Article</v>
      </c>
      <c r="M25" s="18" t="str">
        <f>'ALL-Scopus y WOS'!M25</f>
        <v>Slovenia</v>
      </c>
      <c r="N25" s="45" t="str">
        <f>'ALL-Scopus y WOS'!N25</f>
        <v>Programming is acknowledged widely as a cornerstone skill in Computer Science education. Despite significant efforts to refine teaching methodologies, a segment of students is still at risk of failing programming courses. It is crucial to identify potentially struggling students at risk of underperforming or academic failure. This study explores the predictive potential of students’ problem-solving skills through dynamic, domain-independent, complex problem-solving assessment. To evaluate the predictive potential of complex problem-solving empirically, a case study with 122 participants was conducted in the undergraduate Introductory Programming Course at the University of Maribor, Slovenia. A latent variable approach was employed to examine the associations. The study results showed that complex problem-solving has a strong positive effect on performance in Introductory Programming Courses. According to the results of structural equation modeling, 64% of the variance in programming performance is explained by complex problem-solving ability. Our findings indicate that complex problem-solving performance could serve as a significant, cognitive, dynamic predictor, applicable to the Introductory Programming Course. Moreover, we present evidence that the demonstrated approach could also be used to predict success in the broader computing education community, including K-12, and the wider education landscape. Apart from predictive potential, our results suggest that valid and reliable instruments for assessing complex problem-solving could also be used for assessing general-purpose, domain-independent problem-solving skills in computing education. Likewise, the results confirmed the positive effect of previous programming experience on programming performance. On the other hand, there was no significant direct effect of performance in High School mathematics on Introductory Programming. © 2024 by the authors.</v>
      </c>
      <c r="O25" s="2"/>
      <c r="P25" s="2"/>
      <c r="Q25" s="2"/>
      <c r="R25" s="2"/>
      <c r="S25" s="2"/>
      <c r="T25" s="2"/>
      <c r="U25" s="2"/>
      <c r="V25" s="2"/>
      <c r="W25" s="2"/>
      <c r="X25" s="2"/>
      <c r="Y25" s="2"/>
      <c r="Z25" s="2"/>
      <c r="AA25" s="2"/>
      <c r="AB25" s="2"/>
      <c r="AC25" s="2"/>
      <c r="AD25" s="2"/>
      <c r="AE25" s="2"/>
    </row>
    <row r="26" spans="1:31" ht="15" hidden="1" customHeight="1" x14ac:dyDescent="0.2">
      <c r="A26" s="18">
        <f>'ALL-Scopus y WOS'!A26</f>
        <v>25</v>
      </c>
      <c r="B26" s="18" t="str">
        <f>'ALL-Scopus y WOS'!B26</f>
        <v>Scopus</v>
      </c>
      <c r="C26" s="19" t="str">
        <f>'ALL-Scopus y WOS'!C26</f>
        <v>Sermsri N.; Sukkamart A.; Kantathanawat T.</v>
      </c>
      <c r="D26" s="19" t="str">
        <f>'ALL-Scopus y WOS'!D26</f>
        <v>computer programming; information communications technology (ICT); pre-service teachers; Thailand</v>
      </c>
      <c r="E26" s="19" t="str">
        <f>'ALL-Scopus y WOS'!E26</f>
        <v>Thai Computer Studies Student Teacher Complex Problem-Solving Skills Development: A Cooperative Learning Management Model</v>
      </c>
      <c r="F26" s="18">
        <f>'ALL-Scopus y WOS'!F26</f>
        <v>2022</v>
      </c>
      <c r="G26" s="45" t="str">
        <f>'ALL-Scopus y WOS'!G26</f>
        <v>Journal of Higher Education Theory and Practice</v>
      </c>
      <c r="H26" s="18">
        <f>'ALL-Scopus y WOS'!H26</f>
        <v>6</v>
      </c>
      <c r="I26" s="18" t="str">
        <f>'ALL-Scopus y WOS'!I26</f>
        <v>10.33423/jhetp.v22i16.5603</v>
      </c>
      <c r="J26" s="45" t="str">
        <f>'ALL-Scopus y WOS'!J26</f>
        <v>King Mongkut’s Institute of Technology, Ladkrabang, Thailand</v>
      </c>
      <c r="K26" s="18" t="str">
        <f>'ALL-Scopus y WOS'!K26</f>
        <v>English</v>
      </c>
      <c r="L26" s="45" t="str">
        <f>'ALL-Scopus y WOS'!L26</f>
        <v>Article</v>
      </c>
      <c r="M26" s="18" t="str">
        <f>'ALL-Scopus y WOS'!M26</f>
        <v>Thailand</v>
      </c>
      <c r="N26" s="45" t="str">
        <f>'ALL-Scopus y WOS'!N26</f>
        <v>The research aim was to develop cooperative learning management (CLM) model using computational thinking (CT) and mind mapping techniques to promote Thai computer studies student-teacher (CSST) complex problem-solving skills (CPSS). The sample was 15 first-year CSSTs in the Faculty of Education's Computer Studies Department of Thailand's Thonburi Rajabhat University. The pre-study achievement test classified students into three levels (weak, moderate, or strong). Five experts were involved in the assessment of the CLM plan, which was determined to have a content validity index (CVI) at the highest level (mean = 4.00). They also evaluated the 21 indicator rubric scoring-type test tool for complex problem-solving skills (CPSS) and determined its CVI mean = 3.99. After a pilot test of 30 student teachers, a 42-item questionnaire was finalized. The final CPSS course involved five primary components within an eight-step process. The CSST used six sessions of four hours each. Results showed that the final course post-test score was 90.40 for all 15 student-teachers, significantly higher than the 70% achievement level setting. © 2022, North American Business Press. All rights reserved.</v>
      </c>
      <c r="O26" s="2"/>
      <c r="P26" s="2"/>
      <c r="Q26" s="2"/>
      <c r="R26" s="2"/>
      <c r="S26" s="2"/>
      <c r="T26" s="2"/>
      <c r="U26" s="2"/>
      <c r="V26" s="2"/>
      <c r="W26" s="2"/>
      <c r="X26" s="2"/>
      <c r="Y26" s="2"/>
      <c r="Z26" s="2"/>
      <c r="AA26" s="2"/>
      <c r="AB26" s="2"/>
      <c r="AC26" s="2"/>
      <c r="AD26" s="2"/>
      <c r="AE26" s="2"/>
    </row>
    <row r="27" spans="1:31" ht="15" customHeight="1" x14ac:dyDescent="0.2">
      <c r="A27" s="18">
        <f>'ALL-Scopus y WOS'!A27</f>
        <v>26</v>
      </c>
      <c r="B27" s="18" t="str">
        <f>'ALL-Scopus y WOS'!B27</f>
        <v>Scopus</v>
      </c>
      <c r="C27" s="19" t="str">
        <f>'ALL-Scopus y WOS'!C27</f>
        <v>Bortz W.W.; Gautam A.; Tatar D.; Lipscomb K.</v>
      </c>
      <c r="D27" s="19" t="str">
        <f>'ALL-Scopus y WOS'!D27</f>
        <v>Assessment; Computational thinking; Learning; Science education</v>
      </c>
      <c r="E27" s="19" t="str">
        <f>'ALL-Scopus y WOS'!E27</f>
        <v>Missing in Measurement: Why Identifying Learning in Integrated Domains Is So Hard</v>
      </c>
      <c r="F27" s="18">
        <f>'ALL-Scopus y WOS'!F27</f>
        <v>2020</v>
      </c>
      <c r="G27" s="45" t="str">
        <f>'ALL-Scopus y WOS'!G27</f>
        <v>Journal of Science Education and Technology</v>
      </c>
      <c r="H27" s="18">
        <f>'ALL-Scopus y WOS'!H27</f>
        <v>13</v>
      </c>
      <c r="I27" s="18" t="str">
        <f>'ALL-Scopus y WOS'!I27</f>
        <v>10.1007/s10956-019-09805-8</v>
      </c>
      <c r="J27" s="45" t="str">
        <f>'ALL-Scopus y WOS'!J27</f>
        <v>Department of Computer Science, Virginia Polytechnic Institute and State University, 2202 Kraft Dr SW, Blacksburg, 24060, VA, United States; Department of STEM Education, University of Texas at Austin, Austin, United States</v>
      </c>
      <c r="K27" s="18" t="str">
        <f>'ALL-Scopus y WOS'!K27</f>
        <v>English</v>
      </c>
      <c r="L27" s="45" t="str">
        <f>'ALL-Scopus y WOS'!L27</f>
        <v>Article</v>
      </c>
      <c r="M27" s="18" t="str">
        <f>'ALL-Scopus y WOS'!M27</f>
        <v>United States</v>
      </c>
      <c r="N27" s="45" t="str">
        <f>'ALL-Scopus y WOS'!N27</f>
        <v>Integrating computational thinking (CT) and science education is complex, and assessing the resulting learning gains even more so. Arguments that assessment should match the learning (Biggs, Assessment &amp; Evaluation in Higher Education, 21(1), 5–16. 1996; Airasian and Miranda, Theory into Practice, 41(4), 249–254. 2002; Hickey and Zuiker, Journal of the Learning Sciences, 21(4), 522–582. 2012; Pellegrino, Journal of Research in Science Teaching, 49(6), 831–841. 2012; Wiggins, Practical Assessment, Research and Evaluation, 2(2). 1990) lead to a performance-oriented approach to assessment, using tasks that mirror the integrated instruction. This approach reaps benefits but also poses challenges. Integrated CT is a new approach to learning. Movement is being made toward understanding what it means to operate successfully in this context, but consensus is neither general nor time tested (Kaput and Schorr, Research on technology and the teaching and learning of mathematics: Case and perspectives (Vol. 2, pp. 211–253) 2008). Movement is also being made toward developing methods for assessing CT. Despite the benefits of matching assessment with pedagogy, there may be intrinsic losses. One problem is that interactions between the two domains may invalidate the results, either because the gains in one may be easier to measure at certain times than the gains in the other, or because interactions between the two domains may cause measurement interference. Our examination draws upon both theoretical basis and also existing practices, particularly from our own work integrating CT and secondary science. We present a mixed-methods analysis of student assessment results and consider potential issues with moving too quickly toward relying on a rubric-based approach to evaluating this student learning. Centrally, we emphasize the importance of assessment approaches that reflect one of the most important affordances of computational environments, that is, the expression of multiple ways of knowing and doing (Turkle and Papert, Journal of Mathematical Behavior, 11(1), 3–33. 1992). © 2019, Springer Nature B.V.</v>
      </c>
      <c r="O27" s="2"/>
      <c r="P27" s="2"/>
      <c r="Q27" s="2"/>
      <c r="R27" s="2"/>
      <c r="S27" s="2"/>
      <c r="T27" s="2"/>
      <c r="U27" s="2"/>
      <c r="V27" s="2"/>
      <c r="W27" s="2"/>
      <c r="X27" s="2"/>
      <c r="Y27" s="2"/>
      <c r="Z27" s="2"/>
      <c r="AA27" s="2"/>
      <c r="AB27" s="2"/>
      <c r="AC27" s="2"/>
      <c r="AD27" s="2"/>
      <c r="AE27" s="2"/>
    </row>
    <row r="28" spans="1:31" ht="15" customHeight="1" x14ac:dyDescent="0.2">
      <c r="A28" s="18">
        <f>'ALL-Scopus y WOS'!A28</f>
        <v>27</v>
      </c>
      <c r="B28" s="18" t="str">
        <f>'ALL-Scopus y WOS'!B28</f>
        <v>Scopus</v>
      </c>
      <c r="C28" s="19" t="str">
        <f>'ALL-Scopus y WOS'!C28</f>
        <v>Bart A.C.; Kafura D.; Shaffer C.A.; Tilevich E.</v>
      </c>
      <c r="D28" s="19" t="str">
        <f>'ALL-Scopus y WOS'!D28</f>
        <v>Computational thinking; Data science; Datasets</v>
      </c>
      <c r="E28" s="19" t="str">
        <f>'ALL-Scopus y WOS'!E28</f>
        <v>Reconciling the promise and pragmatics of enhancing computing pedagogy with data science</v>
      </c>
      <c r="F28" s="18">
        <f>'ALL-Scopus y WOS'!F28</f>
        <v>2018</v>
      </c>
      <c r="G28" s="45" t="str">
        <f>'ALL-Scopus y WOS'!G28</f>
        <v>SIGCSE 2018 - Proceedings of the 49th ACM Technical Symposium on Computer Science Education</v>
      </c>
      <c r="H28" s="18">
        <f>'ALL-Scopus y WOS'!H28</f>
        <v>18</v>
      </c>
      <c r="I28" s="18" t="str">
        <f>'ALL-Scopus y WOS'!I28</f>
        <v>10.1145/3159450.3159465</v>
      </c>
      <c r="J28" s="45" t="str">
        <f>'ALL-Scopus y WOS'!J28</f>
        <v>Virginia Tech., Blacksburg, VA, United States</v>
      </c>
      <c r="K28" s="18" t="str">
        <f>'ALL-Scopus y WOS'!K28</f>
        <v>English</v>
      </c>
      <c r="L28" s="45" t="str">
        <f>'ALL-Scopus y WOS'!L28</f>
        <v>Conference paper</v>
      </c>
      <c r="M28" s="18" t="str">
        <f>'ALL-Scopus y WOS'!M28</f>
        <v>United States</v>
      </c>
      <c r="N28" s="45" t="str">
        <f>'ALL-Scopus y WOS'!N28</f>
        <v>Data science keeps growing in popularity as an introductory computing experience, in which students answer real-world questions by processing data. Armed with carefully prepared pedagogical datasets, computing educators can contextualize assignments and projects in societally meaningful ways, thereby benefiting students’ long-term professional careers. However, integrating data science into introductory computing courses requires that the datasets be sufficiently complex, follow appropriate organizational structure, and possess ample documentation. Moreover, the impact of a data science context on students’ motivation remains poorly understood. To address these issues, we have created an open-sourced manual for developing pedagogical datasets (freely available at https://think.cs.vt.edu/pragmatics). Structured as a collection of patterns, this manual shares the expertise that we have gained over the last several years, collecting and curating a large collection of real-world datasets, used in a dozen of universities worldwide. We also present new evidence confirming the efficacy of integrating data science in an introductory computing course. As a significant extension of our ongoing work, this study not only validates existing positive assessment, but also provides fine-grained nuance to the potential of data science as a motivational educational element. © 2018 Copyright held by the owner/author(s).</v>
      </c>
      <c r="O28" s="2"/>
      <c r="P28" s="2"/>
      <c r="Q28" s="2"/>
      <c r="R28" s="2"/>
      <c r="S28" s="2"/>
      <c r="T28" s="2"/>
      <c r="U28" s="2"/>
      <c r="V28" s="2"/>
      <c r="W28" s="2"/>
      <c r="X28" s="2"/>
      <c r="Y28" s="2"/>
      <c r="Z28" s="2"/>
      <c r="AA28" s="2"/>
      <c r="AB28" s="2"/>
      <c r="AC28" s="2"/>
      <c r="AD28" s="2"/>
      <c r="AE28" s="2"/>
    </row>
    <row r="29" spans="1:31" ht="15" hidden="1" customHeight="1" x14ac:dyDescent="0.2">
      <c r="A29" s="18">
        <f>'ALL-Scopus y WOS'!A29</f>
        <v>28</v>
      </c>
      <c r="B29" s="18" t="str">
        <f>'ALL-Scopus y WOS'!B29</f>
        <v>Scopus</v>
      </c>
      <c r="C29" s="19" t="str">
        <f>'ALL-Scopus y WOS'!C29</f>
        <v>Uribe-Saldarriaga C.M.; Ortiz-Pradilla T.; Echeverry-Gómez S.</v>
      </c>
      <c r="D29" s="19" t="str">
        <f>'ALL-Scopus y WOS'!D29</f>
        <v>Design-based research; Digital disruption; Marketing education; Robotics competitions</v>
      </c>
      <c r="E29" s="19" t="str">
        <f>'ALL-Scopus y WOS'!E29</f>
        <v>What If? A Robot Challenge in a Marketing Course: An Abstract</v>
      </c>
      <c r="F29" s="18">
        <f>'ALL-Scopus y WOS'!F29</f>
        <v>2022</v>
      </c>
      <c r="G29" s="45" t="str">
        <f>'ALL-Scopus y WOS'!G29</f>
        <v>Developments in Marketing Science: Proceedings of the Academy of Marketing Science</v>
      </c>
      <c r="H29" s="18">
        <f>'ALL-Scopus y WOS'!H29</f>
        <v>2</v>
      </c>
      <c r="I29" s="18" t="str">
        <f>'ALL-Scopus y WOS'!I29</f>
        <v>10.1007/978-3-030-89883-0_141</v>
      </c>
      <c r="J29" s="45" t="str">
        <f>'ALL-Scopus y WOS'!J29</f>
        <v>Universidad EAFIT, Medellín, Colombia</v>
      </c>
      <c r="K29" s="18" t="str">
        <f>'ALL-Scopus y WOS'!K29</f>
        <v>English</v>
      </c>
      <c r="L29" s="45" t="str">
        <f>'ALL-Scopus y WOS'!L29</f>
        <v>Book chapter</v>
      </c>
      <c r="M29" s="18" t="str">
        <f>'ALL-Scopus y WOS'!M29</f>
        <v>Colombia</v>
      </c>
      <c r="N29" s="45" t="str">
        <f>'ALL-Scopus y WOS'!N29</f>
        <v>Marketing education faces numerous challenges arising from digital disruption. Currently, the world of marketing is digital. Therefore, it is imperative that training in the field also be, despite the difficulties of keeping up with these dynamics. A new wave digital innovation (artificial intelligence, blockchain, robots, among others) are beginning to alter companies' relationships with consumers even more. EAFIT University's marketing program is no stranger to this reality, which is why it has worked hard since the program's introduction in 2011 in the insertion of digital marketing in its curriculum and the use of cutting-edge technologies through a specialized laboratory (MercaLAB, 2020). The University has even entered into the experiential learning of new technologies through project-based learning and challenges (Aguilar-Barrientos et al., 2019), involving students in real situations that encourage critical thinking, creativity, conceptual strength, teamwork, and learning skills. The authors developed a design experiment with robotics implemented in EAFIT’s marketing program in its course of Innovation and New Product Development (NPD). This experiment was carried out with the design-based research methodology (Bakker, 2018). A characteristic the design team considered fundamental to the design experiments of this methodology was its iterative nature, which allows refinement through prototypes of the initial idea (or design), and, therefore, the desired innovation purposes. The robotic design experiment has been fulfilled through three iterations since 2017. In the first iteration, a limited challenge prototype was implemented. This prototype aimed to assess the scope of the robotic challenge, its relevance in a marketing course, and the students' performance in it. In a second iteration, we developed a complete challenge prototype in whose design both the course professors and experts in the field of educational robotics participated. This second prototype aimed to develop a complete challenge integrated into the course's dynamics. In a third iteration, the full challenge prototype was implemented in all the new product development courses. This third prototype aimed to implement a robotic challenge with a broader scope, both in terms of the development of computational thinking, the programming and use of the robot, and a more detailed fusion regarding the course's dynamics. The importance of educational robotics as a starting point for the introduction of new technologies in the undergraduate marketing curriculum was validated. Likewise, the authors proved that the robotic system framed in a narrative and a serious game is valuable for the Innovation and NPD course; This pilot was a relevant, valuable, fun, and creativity enhancer. © 2022, The Author(s), under exclusive license to Springer Nature Switzerland AG.</v>
      </c>
      <c r="O29" s="2"/>
      <c r="P29" s="2"/>
      <c r="Q29" s="2"/>
      <c r="R29" s="2"/>
      <c r="S29" s="2"/>
      <c r="T29" s="2"/>
      <c r="U29" s="2"/>
      <c r="V29" s="2"/>
      <c r="W29" s="2"/>
      <c r="X29" s="2"/>
      <c r="Y29" s="2"/>
      <c r="Z29" s="2"/>
      <c r="AA29" s="2"/>
      <c r="AB29" s="2"/>
      <c r="AC29" s="2"/>
      <c r="AD29" s="2"/>
      <c r="AE29" s="2"/>
    </row>
    <row r="30" spans="1:31" ht="15" customHeight="1" x14ac:dyDescent="0.2">
      <c r="A30" s="18">
        <f>'ALL-Scopus y WOS'!A30</f>
        <v>29</v>
      </c>
      <c r="B30" s="18" t="str">
        <f>'ALL-Scopus y WOS'!B30</f>
        <v>Scopus</v>
      </c>
      <c r="C30" s="19" t="str">
        <f>'ALL-Scopus y WOS'!C30</f>
        <v>Hijón-Neira R.; Pizarro C.; French J.; Palacios-Alonso D.; Çoban E.</v>
      </c>
      <c r="D30" s="19" t="str">
        <f>'ALL-Scopus y WOS'!D30</f>
        <v>computational thinking; evaluation methods; interactive web app; performance-based assessment platform; programming; psychometric scale; student evaluation</v>
      </c>
      <c r="E30" s="19" t="str">
        <f>'ALL-Scopus y WOS'!E30</f>
        <v>Computational Thinking Measurement of CS University Students</v>
      </c>
      <c r="F30" s="18">
        <f>'ALL-Scopus y WOS'!F30</f>
        <v>2024</v>
      </c>
      <c r="G30" s="45" t="str">
        <f>'ALL-Scopus y WOS'!G30</f>
        <v>Applied Sciences (Switzerland)</v>
      </c>
      <c r="H30" s="18">
        <f>'ALL-Scopus y WOS'!H30</f>
        <v>0</v>
      </c>
      <c r="I30" s="18" t="str">
        <f>'ALL-Scopus y WOS'!I30</f>
        <v>10.3390/app14125261</v>
      </c>
      <c r="J30" s="45" t="str">
        <f>'ALL-Scopus y WOS'!J30</f>
        <v>Computer Science Department, Rey Juan Carlos University, Móstoles, 28933, Spain; Applied Mathematics Department, Rey Juan Carlos University, Móstoles, 28933, Spain; Computer Science &amp; Applied Physics Department, Atlantic Technological University, Galway, H91 T8NW, Ireland; Computer Technology Department, Ardahan University, Ardahan, 75000, Turkey</v>
      </c>
      <c r="K30" s="18" t="str">
        <f>'ALL-Scopus y WOS'!K30</f>
        <v>English</v>
      </c>
      <c r="L30" s="45" t="str">
        <f>'ALL-Scopus y WOS'!L30</f>
        <v>Article</v>
      </c>
      <c r="M30" s="18" t="str">
        <f>'ALL-Scopus y WOS'!M30</f>
        <v>Spain</v>
      </c>
      <c r="N30" s="45" t="str">
        <f>'ALL-Scopus y WOS'!N30</f>
        <v>Featured Application: Altogether, UniCTCheck, a method for measuring the main components of computational thinking of CS university students, was employed by using the following two instruments: firstly, a web application, CTScore, to precisely measure seven of the main components of computational thinking (pattern recognition, creative thinking, algorithmic thinking, problem solving, critical thinking, decomposition, and abstraction); secondly, a psychometric scale, CTProg, to measure CT programming concepts skills (basic directions and sequences, conditionals, loops, functions, and data structures). The measurement of computational thinking ability among computer science (CS) university students is of paramount importance. This study introduces UniCTCheck, a novel method designed to assess the main components of computational thinking in CS students. Utilising two key instruments, namely, the web application CTScore and the psychometric scale CTProg, this research aims to precisely evaluate seven core components of computational thinking and six programming concepts skills essential for CS students. The study, conducted at Rey Juan Carlos University and Atlantic Technological University Galway, involved a diverse sample of students from different year levels and programme specialisations. Through a rigorous research design, including sampling strategies and data collection tools, this study seeks to address critical research questions related to the measurement of variations in students’ computational thinking and programming skills by gender, university level, and location. By shedding light on the significance of computational thinking and programming in the educational realm, this research contributes to the existing literature and underscores the essential role of computational skills in the modern era. © 2024 by the authors.</v>
      </c>
      <c r="O30" s="2"/>
      <c r="P30" s="2"/>
      <c r="Q30" s="2"/>
      <c r="R30" s="2"/>
      <c r="S30" s="2"/>
      <c r="T30" s="2"/>
      <c r="U30" s="2"/>
      <c r="V30" s="2"/>
      <c r="W30" s="2"/>
      <c r="X30" s="2"/>
      <c r="Y30" s="2"/>
      <c r="Z30" s="2"/>
      <c r="AA30" s="2"/>
      <c r="AB30" s="2"/>
      <c r="AC30" s="2"/>
      <c r="AD30" s="2"/>
      <c r="AE30" s="2"/>
    </row>
    <row r="31" spans="1:31" ht="15" hidden="1" customHeight="1" x14ac:dyDescent="0.2">
      <c r="A31" s="18">
        <f>'ALL-Scopus y WOS'!A31</f>
        <v>30</v>
      </c>
      <c r="B31" s="18" t="str">
        <f>'ALL-Scopus y WOS'!B31</f>
        <v>Scopus</v>
      </c>
      <c r="C31" s="19" t="str">
        <f>'ALL-Scopus y WOS'!C31</f>
        <v>López-Caudana E.O.; Suárez-Brito P.; Alfaro-Ponce B.; George-Reyes C.E.</v>
      </c>
      <c r="D31" s="19" t="str">
        <f>'ALL-Scopus y WOS'!D31</f>
        <v>Assessment; Complex Thinking; Computational Thinking; Higher Education; Transversal Competencies</v>
      </c>
      <c r="E31" s="19" t="str">
        <f>'ALL-Scopus y WOS'!E31</f>
        <v>Computational Thinking Assessment: Contributions to the Development of Complex Thinking in Higher Education</v>
      </c>
      <c r="F31" s="18">
        <f>'ALL-Scopus y WOS'!F31</f>
        <v>2024</v>
      </c>
      <c r="G31" s="45" t="str">
        <f>'ALL-Scopus y WOS'!G31</f>
        <v>Lecture Notes in Educational Technology</v>
      </c>
      <c r="H31" s="18">
        <f>'ALL-Scopus y WOS'!H31</f>
        <v>0</v>
      </c>
      <c r="I31" s="18" t="str">
        <f>'ALL-Scopus y WOS'!I31</f>
        <v>10.1007/978-981-97-1814-6_113</v>
      </c>
      <c r="J31" s="45" t="str">
        <f>'ALL-Scopus y WOS'!J31</f>
        <v>Tecnologico de Monterrey, N.L., Monterrey, 64700, Mexico</v>
      </c>
      <c r="K31" s="18" t="str">
        <f>'ALL-Scopus y WOS'!K31</f>
        <v>English</v>
      </c>
      <c r="L31" s="45" t="str">
        <f>'ALL-Scopus y WOS'!L31</f>
        <v>Book chapter</v>
      </c>
      <c r="M31" s="18" t="str">
        <f>'ALL-Scopus y WOS'!M31</f>
        <v>Mexico</v>
      </c>
      <c r="N31" s="45" t="str">
        <f>'ALL-Scopus y WOS'!N31</f>
        <v>Computational thinking and complex thinking are two approaches of current importance in higher education today, since they seek to enhance transversal skills and contribute to solving complex problems effectively, as well as analyzing options from multiple perspectives. Both competencies are considered indispensable for the future, so that students can face life challenges in a better way and propose innovative solutions appropriate to each context. In this work, we present a rubric to measure the Computational Thinking (CT) competency in higher education contexts, designed based on Wing’s (2006) original definition which includes abstraction and automation processes. Our rubric produces quantitative measures about Computational Thinking skills from teachers’ observation. An expert validation procedure was carried out resulting in a tool with high levels of reliability and validity. Findings demonstrate realistic and practical use of the rubric in higher education scenarios and promote the development of transversal competencies (including Complex Thinking). Results are discussed in terms of the importance of the promotion of 21st century skills in higher education. © The Author(s), under exclusive license to Springer Nature Singapore Pte Ltd. 2024.</v>
      </c>
      <c r="O31" s="2"/>
      <c r="P31" s="2"/>
      <c r="Q31" s="2"/>
      <c r="R31" s="2"/>
      <c r="S31" s="2"/>
      <c r="T31" s="2"/>
      <c r="U31" s="2"/>
      <c r="V31" s="2"/>
      <c r="W31" s="2"/>
      <c r="X31" s="2"/>
      <c r="Y31" s="2"/>
      <c r="Z31" s="2"/>
      <c r="AA31" s="2"/>
      <c r="AB31" s="2"/>
      <c r="AC31" s="2"/>
      <c r="AD31" s="2"/>
      <c r="AE31" s="2"/>
    </row>
    <row r="32" spans="1:31" ht="15" customHeight="1" x14ac:dyDescent="0.2">
      <c r="A32" s="18">
        <f>'ALL-Scopus y WOS'!A32</f>
        <v>31</v>
      </c>
      <c r="B32" s="18" t="str">
        <f>'ALL-Scopus y WOS'!B32</f>
        <v>Scopus</v>
      </c>
      <c r="C32" s="19" t="str">
        <f>'ALL-Scopus y WOS'!C32</f>
        <v>Salehi S.; Wang K.D.; Toorawa R.; Wieman C.</v>
      </c>
      <c r="D32" s="19" t="str">
        <f>'ALL-Scopus y WOS'!D32</f>
        <v>Computational thinking; Computer science education; Problem solving; Simulations; Student assessment</v>
      </c>
      <c r="E32" s="19" t="str">
        <f>'ALL-Scopus y WOS'!E32</f>
        <v>Can majoring in computer science improve general problem-solving skills?</v>
      </c>
      <c r="F32" s="18">
        <f>'ALL-Scopus y WOS'!F32</f>
        <v>2020</v>
      </c>
      <c r="G32" s="45" t="str">
        <f>'ALL-Scopus y WOS'!G32</f>
        <v>SIGCSE 2020 - Proceedings of the 51st ACM Technical Symposium on Computer Science Education</v>
      </c>
      <c r="H32" s="18">
        <f>'ALL-Scopus y WOS'!H32</f>
        <v>11</v>
      </c>
      <c r="I32" s="18" t="str">
        <f>'ALL-Scopus y WOS'!I32</f>
        <v>10.1145/3328778.3366808</v>
      </c>
      <c r="J32" s="45" t="str">
        <f>'ALL-Scopus y WOS'!J32</f>
        <v>Stanford University, United States</v>
      </c>
      <c r="K32" s="18" t="str">
        <f>'ALL-Scopus y WOS'!K32</f>
        <v>English</v>
      </c>
      <c r="L32" s="45" t="str">
        <f>'ALL-Scopus y WOS'!L32</f>
        <v>Conference paper</v>
      </c>
      <c r="M32" s="18" t="str">
        <f>'ALL-Scopus y WOS'!M32</f>
        <v>United States</v>
      </c>
      <c r="N32" s="45" t="str">
        <f>'ALL-Scopus y WOS'!N32</f>
        <v>Teaching students to become skillful problem solvers is a goal of university education, but it has been difficult to measure such skill or demonstrate the benefits of particular educational experiences. This paper presents a study of college students solving a problem unrelated to their academic majors. The analysis suggests that the educational experiences of Computer Science (CS) students may better train them in problem-solving than the experiences of other majors. In this study, students from a variety of undergraduate majors and grade levels were given a 15-minute problem-solving task embedded in an interactive science simulation. The complex task calls upon many problem-solving practices needed by scientists and engineers in their professions. Although this task has little resemblance to the problems encountered in a computer science course, CS students performed significantly better than students in any other major. In addition, only for CS students was there an indication of improvement in problem-solving from lower to upper grade levels. We propose that general problem-solving and computational thinking share some common practices, such as problem decomposition and comprehensive data collection. Furthermore, we present preliminary evidence that training in computational thinking is transferable to problem-solving tasks across domains and discuss how the unique features of CS programming assignments could be generalized to other science and engineering courses to foster students' general problem-solving skills. © 2020 Copyright held by the owner/author(s). Publication rights licensed to ACM.</v>
      </c>
      <c r="O32" s="2"/>
      <c r="P32" s="2"/>
      <c r="Q32" s="2"/>
      <c r="R32" s="2"/>
      <c r="S32" s="2"/>
      <c r="T32" s="2"/>
      <c r="U32" s="2"/>
      <c r="V32" s="2"/>
      <c r="W32" s="2"/>
      <c r="X32" s="2"/>
      <c r="Y32" s="2"/>
      <c r="Z32" s="2"/>
      <c r="AA32" s="2"/>
      <c r="AB32" s="2"/>
      <c r="AC32" s="2"/>
      <c r="AD32" s="2"/>
      <c r="AE32" s="2"/>
    </row>
    <row r="33" spans="1:31" ht="15" hidden="1" customHeight="1" x14ac:dyDescent="0.2">
      <c r="A33" s="18">
        <f>'ALL-Scopus y WOS'!A33</f>
        <v>32</v>
      </c>
      <c r="B33" s="18" t="str">
        <f>'ALL-Scopus y WOS'!B33</f>
        <v>Scopus</v>
      </c>
      <c r="C33" s="19" t="str">
        <f>'ALL-Scopus y WOS'!C33</f>
        <v>George-Reyes C.E.; López-Caudana E.O.; Ramírez-Montoya M.S.; Ruiz-Ramírez J.A.</v>
      </c>
      <c r="D33" s="19" t="str">
        <f>'ALL-Scopus y WOS'!D33</f>
        <v>complex thinking; computational thinking; Education 4.0; educational innovation; higher education; virtual reality</v>
      </c>
      <c r="E33" s="19" t="str">
        <f>'ALL-Scopus y WOS'!E33</f>
        <v>Virtual Reality-Based Computational Thinking and Complex Reasoning: Sequential Case Study; [Pensamiento computacional basado en realidad virtual y razonamiento complejo: caso de estudio secuencial]</v>
      </c>
      <c r="F33" s="18">
        <f>'ALL-Scopus y WOS'!F33</f>
        <v>2023</v>
      </c>
      <c r="G33" s="45" t="str">
        <f>'ALL-Scopus y WOS'!G33</f>
        <v>Revista de Educación a Distancia</v>
      </c>
      <c r="H33" s="18">
        <f>'ALL-Scopus y WOS'!H33</f>
        <v>5</v>
      </c>
      <c r="I33" s="18" t="str">
        <f>'ALL-Scopus y WOS'!I33</f>
        <v>10.6018/RED.540841</v>
      </c>
      <c r="J33" s="45" t="str">
        <f>'ALL-Scopus y WOS'!J33</f>
        <v>Tecnológico de Monterrey, Monterrey, Mexico</v>
      </c>
      <c r="K33" s="18" t="str">
        <f>'ALL-Scopus y WOS'!K33</f>
        <v>Spanish</v>
      </c>
      <c r="L33" s="45" t="str">
        <f>'ALL-Scopus y WOS'!L33</f>
        <v>Article</v>
      </c>
      <c r="M33" s="18" t="str">
        <f>'ALL-Scopus y WOS'!M33</f>
        <v>Mexico</v>
      </c>
      <c r="N33" s="45" t="str">
        <f>'ALL-Scopus y WOS'!N33</f>
        <v>The development of Computational Thinking (CT) in school education is considered essential to enable students to solve complex problems by deploying skills such as pattern identification and algorithm design. This article describes the evaluation of a learning experience of PC components from the complex reasoning approach (R4C) using a web-based virtual reality (WebVR) application called Virtual Campus. The method was intrinsic to a single case with a sequential study design based on quantitative methods. Two instruments were applied to 176 university students, the first to measure the acceptance of the virtual environment and the second to assess the development of complex reasoning. The results indicate that the evaluation of the virtual campus and its tools is satisfactory, with very favorable evaluations in terms of ease and intention of use, likewise, the 3D learning experience allowed to scale mainly scientific and critical thinking skills. Due to the above, it can be affirmed that the PC-R4C-WebVR convergence will generate innovative learning dynamics, aligned with the demands of a constantly changing education and that contribute to the improvement of problem-solving practices. © 2023 Universidad de Murcia. All rights reserved.</v>
      </c>
      <c r="O33" s="2"/>
      <c r="P33" s="2"/>
      <c r="Q33" s="2"/>
      <c r="R33" s="2"/>
      <c r="S33" s="2"/>
      <c r="T33" s="2"/>
      <c r="U33" s="2"/>
      <c r="V33" s="2"/>
      <c r="W33" s="2"/>
      <c r="X33" s="2"/>
      <c r="Y33" s="2"/>
      <c r="Z33" s="2"/>
      <c r="AA33" s="2"/>
      <c r="AB33" s="2"/>
      <c r="AC33" s="2"/>
      <c r="AD33" s="2"/>
      <c r="AE33" s="2"/>
    </row>
    <row r="34" spans="1:31" ht="15" customHeight="1" x14ac:dyDescent="0.2">
      <c r="A34" s="18">
        <f>'ALL-Scopus y WOS'!A34</f>
        <v>33</v>
      </c>
      <c r="B34" s="18" t="str">
        <f>'ALL-Scopus y WOS'!B34</f>
        <v>Scopus</v>
      </c>
      <c r="C34" s="19" t="str">
        <f>'ALL-Scopus y WOS'!C34</f>
        <v>Pirzado F.A.; Ahmed A.; Hussain S.; Ibarra-Vázquez G.; Terashima-Marin H.</v>
      </c>
      <c r="D34" s="19" t="str">
        <f>'ALL-Scopus y WOS'!D34</f>
        <v>abstraction; algorithmic design; computational thinking; computational thinking scale; decomposition; engineering and computing education; pattern recognition</v>
      </c>
      <c r="E34" s="19" t="str">
        <f>'ALL-Scopus y WOS'!E34</f>
        <v>Assessing Computational Thinking in Engineering and Computer Science Students: A Multi-Method Approach</v>
      </c>
      <c r="F34" s="18">
        <f>'ALL-Scopus y WOS'!F34</f>
        <v>2025</v>
      </c>
      <c r="G34" s="45" t="str">
        <f>'ALL-Scopus y WOS'!G34</f>
        <v>Education Sciences</v>
      </c>
      <c r="H34" s="18">
        <f>'ALL-Scopus y WOS'!H34</f>
        <v>0</v>
      </c>
      <c r="I34" s="18" t="str">
        <f>'ALL-Scopus y WOS'!I34</f>
        <v>10.3390/educsci15030344</v>
      </c>
      <c r="J34" s="45" t="str">
        <f>'ALL-Scopus y WOS'!J34</f>
        <v>Tecnológico de Monterrey, School of Engineering and Sciences Monterrey, Monterrey, 64849, Mexico; School of Computer Science, China West Normal University, Nanchong, 637009, China</v>
      </c>
      <c r="K34" s="18" t="str">
        <f>'ALL-Scopus y WOS'!K34</f>
        <v>English</v>
      </c>
      <c r="L34" s="45" t="str">
        <f>'ALL-Scopus y WOS'!L34</f>
        <v>Article</v>
      </c>
      <c r="M34" s="18" t="str">
        <f>'ALL-Scopus y WOS'!M34</f>
        <v>Mexico</v>
      </c>
      <c r="N34" s="45" t="str">
        <f>'ALL-Scopus y WOS'!N34</f>
        <v>The rapid integration of computational thinking (CT) into STEM education highlights its importance as a critical skill for problem-solving in the digital age, equipping students with the cognitive tools needed to address complex challenges systematically. This study evaluates CT skills among Engineering and Computer Science students using a multi-method approach by combining quantitative methods (CTT scores and CTS responses) with qualitative methods (thematic analysis of open-ended questions), integrating objective assessments, self-perception scales, and qualitative insights. The Computational Thinking Test (CTT) measures proficiency in core CT sub-competencies, abstraction, decomposition, algorithmic thinking, and pattern recognition through objective tests. The Computational Thinking Scale (CTS) captures students’ perceived CT skills. At the same time, open-ended questions elicit perspectives on the practical applications of CT in academic and professional contexts. Data from 196 students across two Mexican universities were analyzed through quantitative and thematic methods. The results show that students excel in pattern recognition and abstraction but face decomposition and algorithmic thinking challenges. Cross-sectional analyses were conducted between CTT, CTS and the open-ended part to compare CT skills across different demographic groups (e.g., age, gender, academic disciplines), showing clear differences based on age, gender, and academic disciplines, with Computer Science students performing better than engineering students. These findings highlight the importance of CT in preparing students for modern challenges and provide a foundation for improving teaching methods and integrating these skills into university programs. © 2025 by the authors.</v>
      </c>
      <c r="O34" s="2"/>
      <c r="P34" s="2"/>
      <c r="Q34" s="2"/>
      <c r="R34" s="2"/>
      <c r="S34" s="2"/>
      <c r="T34" s="2"/>
      <c r="U34" s="2"/>
      <c r="V34" s="2"/>
      <c r="W34" s="2"/>
      <c r="X34" s="2"/>
      <c r="Y34" s="2"/>
      <c r="Z34" s="2"/>
      <c r="AA34" s="2"/>
      <c r="AB34" s="2"/>
      <c r="AC34" s="2"/>
      <c r="AD34" s="2"/>
      <c r="AE34" s="2"/>
    </row>
    <row r="35" spans="1:31" ht="15" hidden="1" customHeight="1" x14ac:dyDescent="0.2">
      <c r="A35" s="18">
        <f>'ALL-Scopus y WOS'!A35</f>
        <v>34</v>
      </c>
      <c r="B35" s="18" t="str">
        <f>'ALL-Scopus y WOS'!B35</f>
        <v>Scopus</v>
      </c>
      <c r="C35" s="19" t="str">
        <f>'ALL-Scopus y WOS'!C35</f>
        <v>Shabalina D.A.; Lyapunoff D.Yu.; Shilova Z.V.; Shadrina N.N.</v>
      </c>
      <c r="D35" s="19" t="str">
        <f>'ALL-Scopus y WOS'!D35</f>
        <v>computational operation; data analytics; design discipline; development program; information activity; learning model</v>
      </c>
      <c r="E35" s="19" t="str">
        <f>'ALL-Scopus y WOS'!E35</f>
        <v>Development of computational thinking of students – future teachers by means of solving problems on the processing of structured data; [Развитие вычислительного мышления студентов – будущих педагогов с помощью решения задач по обработке структурированных данных]</v>
      </c>
      <c r="F35" s="18">
        <f>'ALL-Scopus y WOS'!F35</f>
        <v>2024</v>
      </c>
      <c r="G35" s="45" t="str">
        <f>'ALL-Scopus y WOS'!G35</f>
        <v>Perspektivy Nauki i Obrazovania</v>
      </c>
      <c r="H35" s="18">
        <f>'ALL-Scopus y WOS'!H35</f>
        <v>0</v>
      </c>
      <c r="I35" s="18" t="str">
        <f>'ALL-Scopus y WOS'!I35</f>
        <v>10.32744/pse.2024.4.5</v>
      </c>
      <c r="J35" s="45" t="str">
        <f>'ALL-Scopus y WOS'!J35</f>
        <v>The Department of Digital Technologies in Education, Vyatka State University, Kirov, Russian Federation; The Department of Applied Mathematics and Informatics, Vyatka State University, Kirov, Russian Federation; Department of Mathematics, Moscow Polytechnic University, Moscow, Russian Federation; Department of FN-12, Bauman Moscow State Technical University, Moscow, Russian Federation; Department of Higher Mathematics, MIREA – Russian Technological University, Moscow, Russian Federation</v>
      </c>
      <c r="K35" s="18" t="str">
        <f>'ALL-Scopus y WOS'!K35</f>
        <v>English</v>
      </c>
      <c r="L35" s="45" t="str">
        <f>'ALL-Scopus y WOS'!L35</f>
        <v>Article</v>
      </c>
      <c r="M35" s="18" t="str">
        <f>'ALL-Scopus y WOS'!M35</f>
        <v>Russia</v>
      </c>
      <c r="N35" s="45" t="str">
        <f>'ALL-Scopus y WOS'!N35</f>
        <v>The problem and the purpose. Computational thinking is one of the categories that currently assesses the quality of specialist training, including that of a future teacher. The mentor of a digital school needs computational thinking skills for the successful implementation of work functions and for determining the trajectory of his personal development. The purpose of the study is to identify the possibilities of structured data processing tools for the development of computational thinking of future teachers. Research methods. Structured data is information organized in the form of tables and files of other formats. The research was conducted on the basis of Vyatka State University (Russian Federation). The experiment involved 330 students studying in the field of training: 44.03.05 Pedagogical studies (with two specialties). The use of structured data processing tools was purposefully carried out in the classes of the design discipline from the block “Digital technologies in education”. A set of techniques was used to determine the level of computational thinking such as “Geometric figures”, “Quantitative relations”, “Complex analogies”. For statistical processing of data, Pearson's χ2 (chi-square) criterion is used. Results. Interaction in the experimental group was implemented in stages: the study of basic tools; development of skills of graphical interpretation; the use of functions that allow analyzing and protecting the contents of structured data. The features of the proposed information interaction are: students with different educational paths are involved; the technology of reasoned discourse is applied at every stage. Statistically significant differences were revealed in the qualitative changes that occurred in the pedagogical system (χ2 = 7.024; p &lt; 0.05). Conclusion. The tasks on the processing of structured data that maximize the development of computational thinking are formulated: conditional formatting; establishing links between the source data and the result; automatic recalculation of the result; filtering, sorting, etc. The difficulties that complicate the use of the proposed innovations are defined: how to state a task and to adapt it to the specifics of the field of training; how to organize a reasoned discourse. © 2024 LLC Ecological Help. All rights reserved.</v>
      </c>
      <c r="O35" s="2"/>
      <c r="P35" s="2"/>
      <c r="Q35" s="2"/>
      <c r="R35" s="2"/>
      <c r="S35" s="2"/>
      <c r="T35" s="2"/>
      <c r="U35" s="2"/>
      <c r="V35" s="2"/>
      <c r="W35" s="2"/>
      <c r="X35" s="2"/>
      <c r="Y35" s="2"/>
      <c r="Z35" s="2"/>
      <c r="AA35" s="2"/>
      <c r="AB35" s="2"/>
      <c r="AC35" s="2"/>
      <c r="AD35" s="2"/>
      <c r="AE35" s="2"/>
    </row>
    <row r="36" spans="1:31" ht="15" hidden="1" customHeight="1" x14ac:dyDescent="0.2">
      <c r="A36" s="18">
        <f>'ALL-Scopus y WOS'!A36</f>
        <v>35</v>
      </c>
      <c r="B36" s="18" t="str">
        <f>'ALL-Scopus y WOS'!B36</f>
        <v>Scopus</v>
      </c>
      <c r="C36" s="19" t="str">
        <f>'ALL-Scopus y WOS'!C36</f>
        <v>Chatzopoulos A.; Xenakis A.; Papoutsidakis M.; Kalovrektis K.; Kalogiannakis M.; Psycharis S.</v>
      </c>
      <c r="D36" s="19" t="str">
        <f>'ALL-Scopus y WOS'!D36</f>
        <v>Drones; Educational Robotics; Engineering Design Process; Open H/W; Open S/W; STEM</v>
      </c>
      <c r="E36" s="19" t="str">
        <f>'ALL-Scopus y WOS'!E36</f>
        <v>Proposing and Testing an Open-Source and Low-Cost Drone under the Engineering Design Process for Higher Education: The Mechatronics Course Use Case</v>
      </c>
      <c r="F36" s="18">
        <f>'ALL-Scopus y WOS'!F36</f>
        <v>2024</v>
      </c>
      <c r="G36" s="45" t="str">
        <f>'ALL-Scopus y WOS'!G36</f>
        <v>IEEE Global Engineering Education Conference, EDUCON</v>
      </c>
      <c r="H36" s="18">
        <f>'ALL-Scopus y WOS'!H36</f>
        <v>1</v>
      </c>
      <c r="I36" s="18" t="str">
        <f>'ALL-Scopus y WOS'!I36</f>
        <v>10.1109/EDUCON60312.2024.10578677</v>
      </c>
      <c r="J36" s="45" t="str">
        <f>'ALL-Scopus y WOS'!J36</f>
        <v>University of West Attica, Department of Industrial Design and Production Engineering, Athens, Greece; School of Technology, Department of Digital Systems, University of Thessaly, Larissa, Greece; School of Humanities and Social Sciences, Department of Special Education, University of Thessaly, Volos, Greece; School of Pedagogical and Technological Education, ASPETE, Department of Education, Athens, Greece</v>
      </c>
      <c r="K36" s="18" t="str">
        <f>'ALL-Scopus y WOS'!K36</f>
        <v>English</v>
      </c>
      <c r="L36" s="45" t="str">
        <f>'ALL-Scopus y WOS'!L36</f>
        <v>Conference paper</v>
      </c>
      <c r="M36" s="18" t="str">
        <f>'ALL-Scopus y WOS'!M36</f>
        <v>Greece</v>
      </c>
      <c r="N36" s="45" t="str">
        <f>'ALL-Scopus y WOS'!N36</f>
        <v>The Engineering Design Process (EDP) is contemporary teaching method, applicable within STEM framework, and consists of a series of steps that students-as future engineers-follow, in order to design a prototype artifact and find a solution to a complex engineering problem. These steps usually include problem-solving processes, such as defining the problem, background research, specifying requirements, brainstorming, evaluating, choosing the best solution, developing a prototype, testing the prototype and finally communicating the research results. During the process, students engage themselves with all Computational Thinking (CT) dimensions. In this research, we apply EDP, within the STEM and CT Epistemology framework, in order to design and develop an open-hardware, open-source, low-cost, easy and safe to use, drown, for educational activities, in Higher education. The purpose of this work is to highly engage University students, in developing solutions for complex Mechatronic course-related problems, and evaluate how they achieved their learning objectives. We also design a use case scenario, in which students form proper engineering teams to work with the design of the UAV, to program its behavior and to understand avionics. The simple design, safe use, economic cost, and open philosophy of this drone make it suitable not only for university courses, but also for educational robotics applications, and in STEM education in general, regardless of the educational level.  © 2024 IEEE.</v>
      </c>
      <c r="O36" s="2"/>
      <c r="P36" s="2"/>
      <c r="Q36" s="2"/>
      <c r="R36" s="2"/>
      <c r="S36" s="2"/>
      <c r="T36" s="2"/>
      <c r="U36" s="2"/>
      <c r="V36" s="2"/>
      <c r="W36" s="2"/>
      <c r="X36" s="2"/>
      <c r="Y36" s="2"/>
      <c r="Z36" s="2"/>
      <c r="AA36" s="2"/>
      <c r="AB36" s="2"/>
      <c r="AC36" s="2"/>
      <c r="AD36" s="2"/>
      <c r="AE36" s="2"/>
    </row>
    <row r="37" spans="1:31" ht="15" hidden="1" customHeight="1" x14ac:dyDescent="0.2">
      <c r="A37" s="18">
        <f>'ALL-Scopus y WOS'!A37</f>
        <v>36</v>
      </c>
      <c r="B37" s="18" t="str">
        <f>'ALL-Scopus y WOS'!B37</f>
        <v>Scopus</v>
      </c>
      <c r="C37" s="19" t="str">
        <f>'ALL-Scopus y WOS'!C37</f>
        <v>Arslantaş T.K.</v>
      </c>
      <c r="D37" s="19" t="str">
        <f>'ALL-Scopus y WOS'!D37</f>
        <v>Computational thinking; Design-based learning; Integrating computational thinking; Theoretical background</v>
      </c>
      <c r="E37" s="19" t="str">
        <f>'ALL-Scopus y WOS'!E37</f>
        <v>Theoretical Framework for Integrating Computational Thinking in Education</v>
      </c>
      <c r="F37" s="18">
        <f>'ALL-Scopus y WOS'!F37</f>
        <v>2025</v>
      </c>
      <c r="G37" s="45" t="str">
        <f>'ALL-Scopus y WOS'!G37</f>
        <v>Integrating Computational Thinking Through Design-Based Learning: Strategies for Integration in Different Disciplines</v>
      </c>
      <c r="H37" s="18">
        <f>'ALL-Scopus y WOS'!H37</f>
        <v>0</v>
      </c>
      <c r="I37" s="18" t="str">
        <f>'ALL-Scopus y WOS'!I37</f>
        <v>10.1007/978-981-96-0853-9_2</v>
      </c>
      <c r="J37" s="45" t="str">
        <f>'ALL-Scopus y WOS'!J37</f>
        <v>Department of Special Education, Aksaray University, Aksaray, Turkey</v>
      </c>
      <c r="K37" s="18" t="str">
        <f>'ALL-Scopus y WOS'!K37</f>
        <v>English</v>
      </c>
      <c r="L37" s="45" t="str">
        <f>'ALL-Scopus y WOS'!L37</f>
        <v>Book chapter</v>
      </c>
      <c r="M37" s="18" t="str">
        <f>'ALL-Scopus y WOS'!M37</f>
        <v>Turkey</v>
      </c>
      <c r="N37" s="45" t="str">
        <f>'ALL-Scopus y WOS'!N37</f>
        <v>Computational Thinking (CT) encompasses the cognitive processes utilized to articulate problems, allowing their resolution through computational steps and algorithms. Evolving into a centering skill applicable across diverse professional domains, CT extends beyond computer science, reaching learners in various disci-plines. Its impact on education is evident as teachers integrate it from preschool to higher education levels. The role and significance of CT in education can be outlined across four key dimensions, namely fostering problem-solving skills, preparing for the future workforce, fostering critical thinking skills, and exploring creativity. As the importance of CT continues to grow in the modern world, educators recognize the need to integrate CT into academic disciplines at all levels of education. However, the incorporation of CT into education presents both challenges and opportunities. One of the significant challenges educators face is how to design and deliver CT learning activities that align with their teaching goals and objectives. Teachers must have the knowledge and skills to design and implement practical CT learning activities and assess students’ CT competencies. Addressing these challenges necessitates a robust foundation, where theoretical frameworks are crucial. Several theoretical frameworks have been proposed in the literature to address these challenges and guide educators in integrating CT into teaching. These frameworks offer guidelines and strategies for designing, delivering, and assessing CT learning activities. This chapter discusses three theoretical frameworks, namely problem-based instruction (PBI), Digital Story-telling (DST), and The CT Integration Elements. These frameworks were selected due to their alignment with the principles of design-based learning, which is the focus of this book. Each framework offers unique perspectives and approaches to integrating CT into teaching. © The Editor(s) (if applicable) and The Author(s), under exclusive license to Springer Nature Singapore Pte Ltd. 2024.</v>
      </c>
      <c r="O37" s="2"/>
      <c r="P37" s="2"/>
      <c r="Q37" s="2"/>
      <c r="R37" s="2"/>
      <c r="S37" s="2"/>
      <c r="T37" s="2"/>
      <c r="U37" s="2"/>
      <c r="V37" s="2"/>
      <c r="W37" s="2"/>
      <c r="X37" s="2"/>
      <c r="Y37" s="2"/>
      <c r="Z37" s="2"/>
      <c r="AA37" s="2"/>
      <c r="AB37" s="2"/>
      <c r="AC37" s="2"/>
      <c r="AD37" s="2"/>
      <c r="AE37" s="2"/>
    </row>
    <row r="38" spans="1:31" ht="15" hidden="1" customHeight="1" x14ac:dyDescent="0.2">
      <c r="A38" s="18">
        <f>'ALL-Scopus y WOS'!A38</f>
        <v>37</v>
      </c>
      <c r="B38" s="18" t="str">
        <f>'ALL-Scopus y WOS'!B38</f>
        <v>Scopus</v>
      </c>
      <c r="C38" s="19" t="str">
        <f>'ALL-Scopus y WOS'!C38</f>
        <v>Li Z.; Chai S.; He Z.</v>
      </c>
      <c r="D38" s="19" t="str">
        <f>'ALL-Scopus y WOS'!D38</f>
        <v>Computational thinking; Knowledge building; Knowledge Forum</v>
      </c>
      <c r="E38" s="19" t="str">
        <f>'ALL-Scopus y WOS'!E38</f>
        <v>Promoting Undergraduates Computational Thinking in a Knowledge Building Environment</v>
      </c>
      <c r="F38" s="18">
        <f>'ALL-Scopus y WOS'!F38</f>
        <v>2024</v>
      </c>
      <c r="G38" s="45" t="str">
        <f>'ALL-Scopus y WOS'!G38</f>
        <v>Proceedings of International Conference on Computational Thinking Education</v>
      </c>
      <c r="H38" s="18">
        <f>'ALL-Scopus y WOS'!H38</f>
        <v>0</v>
      </c>
      <c r="I38" s="18">
        <f>'ALL-Scopus y WOS'!I38</f>
        <v>0</v>
      </c>
      <c r="J38" s="45" t="str">
        <f>'ALL-Scopus y WOS'!J38</f>
        <v>University of Macau, Macao; South China Normal University, China</v>
      </c>
      <c r="K38" s="18" t="str">
        <f>'ALL-Scopus y WOS'!K38</f>
        <v>English</v>
      </c>
      <c r="L38" s="45" t="str">
        <f>'ALL-Scopus y WOS'!L38</f>
        <v>Conference paper</v>
      </c>
      <c r="M38" s="18" t="str">
        <f>'ALL-Scopus y WOS'!M38</f>
        <v>China</v>
      </c>
      <c r="N38" s="45" t="str">
        <f>'ALL-Scopus y WOS'!N38</f>
        <v>Promoting undergraduates computational thinking (CT) remains a significant challenge. The purpose of this study was to foster students’ CT in a knowledge building (KB) environment. The participants were 49 college students from a Chinese university. They were randomly assigned to ten groups. Each group used Knowledge Forum (a computer-supported collaborative knowledge-building environment), supported by customized scaffolding, to discuss and develop the computational artifacts of their choice. Data were collected from student groups’ online discourse, pre-post CT scale, and group artifacts. We employed Friedman test, Wilcoxon signed rankings test, and Kruskal-Wallis test to analysis data. In general, we found KB activities facilitated students’ CT. Engaging in KB activities can significantly promote students’ algorithmic thinking, cooperativity, critical thinking, and problem-solving skills, except for their creativity. Moreover, students demonstrated differential engagement in various CT tasks, as reflected by their discourse and products, and needed more support in evaluation &amp; generalization. This study can offer insights for educators to design KB environment to support students’ CT. © 2024, The Education University of Hong Kong. All rights reserved.</v>
      </c>
      <c r="O38" s="2"/>
      <c r="P38" s="2"/>
      <c r="Q38" s="2"/>
      <c r="R38" s="2"/>
      <c r="S38" s="2"/>
      <c r="T38" s="2"/>
      <c r="U38" s="2"/>
      <c r="V38" s="2"/>
      <c r="W38" s="2"/>
      <c r="X38" s="2"/>
      <c r="Y38" s="2"/>
      <c r="Z38" s="2"/>
      <c r="AA38" s="2"/>
      <c r="AB38" s="2"/>
      <c r="AC38" s="2"/>
      <c r="AD38" s="2"/>
      <c r="AE38" s="2"/>
    </row>
    <row r="39" spans="1:31" ht="15" hidden="1" customHeight="1" x14ac:dyDescent="0.2">
      <c r="A39" s="18">
        <f>'ALL-Scopus y WOS'!A39</f>
        <v>38</v>
      </c>
      <c r="B39" s="18" t="str">
        <f>'ALL-Scopus y WOS'!B39</f>
        <v>Scopus</v>
      </c>
      <c r="C39" s="19" t="str">
        <f>'ALL-Scopus y WOS'!C39</f>
        <v>Caudillo M.</v>
      </c>
      <c r="D39" s="19" t="str">
        <f>'ALL-Scopus y WOS'!D39</f>
        <v>AI in education; educational innovation; higher education; professional education</v>
      </c>
      <c r="E39" s="19" t="str">
        <f>'ALL-Scopus y WOS'!E39</f>
        <v>Transforming Perceptions: Pedagogical Efficacy of Generative Artificial Intelligence in Art-Tech Education</v>
      </c>
      <c r="F39" s="18">
        <f>'ALL-Scopus y WOS'!F39</f>
        <v>2025</v>
      </c>
      <c r="G39" s="45" t="str">
        <f>'ALL-Scopus y WOS'!G39</f>
        <v>Lecture Notes on Data Engineering and Communications Technologies</v>
      </c>
      <c r="H39" s="18">
        <f>'ALL-Scopus y WOS'!H39</f>
        <v>0</v>
      </c>
      <c r="I39" s="18" t="str">
        <f>'ALL-Scopus y WOS'!I39</f>
        <v>10.1007/978-981-97-9255-9_25</v>
      </c>
      <c r="J39" s="45" t="str">
        <f>'ALL-Scopus y WOS'!J39</f>
        <v>Tecnologico de Monterrey, Mexico City, Mexico</v>
      </c>
      <c r="K39" s="18" t="str">
        <f>'ALL-Scopus y WOS'!K39</f>
        <v>English</v>
      </c>
      <c r="L39" s="45" t="str">
        <f>'ALL-Scopus y WOS'!L39</f>
        <v>Book chapter</v>
      </c>
      <c r="M39" s="18" t="str">
        <f>'ALL-Scopus y WOS'!M39</f>
        <v>Mexico</v>
      </c>
      <c r="N39" s="45" t="str">
        <f>'ALL-Scopus y WOS'!N39</f>
        <v>The integration of Generative Artificial Intelligence (AI) in education has sparked transformative changes in the artistic-technological landscape, shaping both educational practices and industry perspectives. This paper deepen into the impact of integrating Generative AI within an interactive design course, focusing on digital artists’ development of technical skills alongside critical thinking essential for evaluating AI-generated outputs. The study navigates challenges surrounding the ethical use of AI in creative industries, addressing concerns about copyright and fostering responsible AI deployment. Professional-grade tools including ChatGPT 3.5, Unity game engine version 2022.3, and Visual Studio Code with C# plugins were utilized, ensuring a robust development process. The research methodology followed action research principles, emphasizing collaboration and iterative refinement. Data collection combined Likert scale and open-ended questions, enabling a comprehensive analysis capturing both quantitative trends and qualitative insights. Results indicate a significant shift in students’ perceptions, with 60% expressing positivity towards programming post-course, and 90% viewing Generative AI as a valuable tool. These findings align with previous studies highlighting AI’s potential to enhance computational thinking and problem-solving skills. However, the study acknowledges limitations due to sample size constraints, emphasizing the need for replication in larger cohorts for comprehensive validation. The study’s implications extend to AI literacy integration, metacognitive strategies, and prompt writing skills development in educational frameworks, facilitating optimal AI tool utilization. By reshaping negative perceptions and fostering critical thinking, this research contributes to bridging the perception-action gap and propels education and creative industries towards effective AI integration, innovation, and growth. © The Author(s), under exclusive license to Springer Nature Singapore Pte Ltd. 2025.</v>
      </c>
      <c r="O39" s="2"/>
      <c r="P39" s="2"/>
      <c r="Q39" s="2"/>
      <c r="R39" s="2"/>
      <c r="S39" s="2"/>
      <c r="T39" s="2"/>
      <c r="U39" s="2"/>
      <c r="V39" s="2"/>
      <c r="W39" s="2"/>
      <c r="X39" s="2"/>
      <c r="Y39" s="2"/>
      <c r="Z39" s="2"/>
      <c r="AA39" s="2"/>
      <c r="AB39" s="2"/>
      <c r="AC39" s="2"/>
      <c r="AD39" s="2"/>
      <c r="AE39" s="2"/>
    </row>
    <row r="40" spans="1:31" ht="15" hidden="1" customHeight="1" x14ac:dyDescent="0.2">
      <c r="A40" s="18">
        <f>'ALL-Scopus y WOS'!A40</f>
        <v>39</v>
      </c>
      <c r="B40" s="18" t="str">
        <f>'ALL-Scopus y WOS'!B40</f>
        <v>Scopus</v>
      </c>
      <c r="C40" s="19" t="str">
        <f>'ALL-Scopus y WOS'!C40</f>
        <v>Fang A.-D.; Chen G.-L.; Cai Z.-R.; Cui L.; Harn L.</v>
      </c>
      <c r="D40" s="19" t="str">
        <f>'ALL-Scopus y WOS'!D40</f>
        <v>Blending learning; Computational thinking; Database principles; Flipped class; Teaching model</v>
      </c>
      <c r="E40" s="19" t="str">
        <f>'ALL-Scopus y WOS'!E40</f>
        <v>Research on blending learning flipped class model in colleges and universities based on computational thinking - "Database principles" for example</v>
      </c>
      <c r="F40" s="18">
        <f>'ALL-Scopus y WOS'!F40</f>
        <v>2017</v>
      </c>
      <c r="G40" s="45" t="str">
        <f>'ALL-Scopus y WOS'!G40</f>
        <v>Eurasia Journal of Mathematics, Science and Technology Education</v>
      </c>
      <c r="H40" s="18">
        <f>'ALL-Scopus y WOS'!H40</f>
        <v>19</v>
      </c>
      <c r="I40" s="18" t="str">
        <f>'ALL-Scopus y WOS'!I40</f>
        <v>10.12973/eurasia.2017.01024a</v>
      </c>
      <c r="J40" s="45" t="str">
        <f>'ALL-Scopus y WOS'!J40</f>
        <v>Suzhou University, China; University of Missouri, United States</v>
      </c>
      <c r="K40" s="18" t="str">
        <f>'ALL-Scopus y WOS'!K40</f>
        <v>English</v>
      </c>
      <c r="L40" s="45" t="str">
        <f>'ALL-Scopus y WOS'!L40</f>
        <v>Article</v>
      </c>
      <c r="M40" s="18" t="str">
        <f>'ALL-Scopus y WOS'!M40</f>
        <v>United States</v>
      </c>
      <c r="N40" s="45" t="str">
        <f>'ALL-Scopus y WOS'!N40</f>
        <v>Computational thinking is to use heuristic reasoning to seek the solution of the problem, and has a strong ability to innovate. In the teaching of computer courses, it is one of the important subjects of teaching research to cultivate students' computational thinking ability. The traditional teaching model ignores the cognitive role of the students, which is not conducive to the cultivation of students' innovative thinking and creative ability. Blending learning is an inevitable trend of development in the field of higher education, and a hot research topic in the field of education. Inspired by "Database Principles" course model at University of Missouri, Kansas City, a multi-dimensional blending learning flipped class model of computer courses in colleges and universities based on students' computational thinking ability is proposed to construct teaching model and design theoretical and practical teaching system and diversified teaching process evaluation system. In the course of "Database Principles", the teaching practice is carried out to verify the teaching effect. © 2017 Authors.</v>
      </c>
      <c r="O40" s="2"/>
      <c r="P40" s="2"/>
      <c r="Q40" s="2"/>
      <c r="R40" s="2"/>
      <c r="S40" s="2"/>
      <c r="T40" s="2"/>
      <c r="U40" s="2"/>
      <c r="V40" s="2"/>
      <c r="W40" s="2"/>
      <c r="X40" s="2"/>
      <c r="Y40" s="2"/>
      <c r="Z40" s="2"/>
      <c r="AA40" s="2"/>
      <c r="AB40" s="2"/>
      <c r="AC40" s="2"/>
      <c r="AD40" s="2"/>
      <c r="AE40" s="2"/>
    </row>
    <row r="41" spans="1:31" ht="15" customHeight="1" x14ac:dyDescent="0.2">
      <c r="A41" s="18">
        <f>'ALL-Scopus y WOS'!A41</f>
        <v>40</v>
      </c>
      <c r="B41" s="18" t="str">
        <f>'ALL-Scopus y WOS'!B41</f>
        <v>Scopus</v>
      </c>
      <c r="C41" s="19" t="str">
        <f>'ALL-Scopus y WOS'!C41</f>
        <v>Lampropoulos G.; Keramopoulos E.; Diamantaras K.; Evangelidis G.</v>
      </c>
      <c r="D41" s="19" t="str">
        <f>'ALL-Scopus y WOS'!D41</f>
        <v>augmented reality; computer science; digital game-based learning; education; extended reality; gamification; serious games</v>
      </c>
      <c r="E41" s="19" t="str">
        <f>'ALL-Scopus y WOS'!E41</f>
        <v>Integrating Augmented Reality, Gamification, and Serious Games in Computer Science Education</v>
      </c>
      <c r="F41" s="18">
        <f>'ALL-Scopus y WOS'!F41</f>
        <v>2023</v>
      </c>
      <c r="G41" s="45" t="str">
        <f>'ALL-Scopus y WOS'!G41</f>
        <v>Education Sciences</v>
      </c>
      <c r="H41" s="18">
        <f>'ALL-Scopus y WOS'!H41</f>
        <v>31</v>
      </c>
      <c r="I41" s="18" t="str">
        <f>'ALL-Scopus y WOS'!I41</f>
        <v>10.3390/educsci13060618</v>
      </c>
      <c r="J41" s="45" t="str">
        <f>'ALL-Scopus y WOS'!J41</f>
        <v>Department of Information and Electronic Engineering, International Hellenic University, Thessaloniki, 57400, Greece; School of Humanities, Hellenic Open University, Patras, 26335, Greece; Department of Applied Informatics, University of Macedonia, Thessaloniki, 54636, Greece</v>
      </c>
      <c r="K41" s="18" t="str">
        <f>'ALL-Scopus y WOS'!K41</f>
        <v>English</v>
      </c>
      <c r="L41" s="45" t="str">
        <f>'ALL-Scopus y WOS'!L41</f>
        <v>Article</v>
      </c>
      <c r="M41" s="18" t="str">
        <f>'ALL-Scopus y WOS'!M41</f>
        <v>Greece</v>
      </c>
      <c r="N41" s="45" t="str">
        <f>'ALL-Scopus y WOS'!N41</f>
        <v>This study aims to evaluate the impact of using augmented reality, gamification, and serious games in computer science education. The study presents the development process of an educational mobile application, describes an experiment that was conducted and involved 117 higher education students, and analyzes the results of a 49-item paper-based questionnaire. In total, 8 research questions were explored. The results of the study revealed that several educational benefits can be yielded when integrating such applications in teaching and learning activities and actively involving students in the design and development process. In particular, the application was assessed as an effective learning tool that could enrich and improve the educational process and create interactive, inclusive, and student-centered learning environments. Its use led mostly to positive effects and experiences while maintaining the negative ones to a minimum and most students expressed positive emotions. Students were able to learn in a more enjoyable and interesting manner, and their motivation, engagement, self-efficacy, and immersion were greatly increased. Students’ innate need for autonomy, competence, and relatedness was satisfactorily met and both their intrinsic and extrinsic learning motivations were triggered. They felt a sense of belonging and cultivated their social skills. The potential of the application to improve students’ knowledge acquisition and academic achievements was also observed. The application also enabled students to improve their computational thinking and critical thinking skills. Therefore, the potential of combining augmented reality, gamification, and serious games to enhance students’ cognitive and social–emotional development was highlighted. © 2023 by the authors.</v>
      </c>
      <c r="O41" s="2"/>
      <c r="P41" s="2"/>
      <c r="Q41" s="2"/>
      <c r="R41" s="2"/>
      <c r="S41" s="2"/>
      <c r="T41" s="2"/>
      <c r="U41" s="2"/>
      <c r="V41" s="2"/>
      <c r="W41" s="2"/>
      <c r="X41" s="2"/>
      <c r="Y41" s="2"/>
      <c r="Z41" s="2"/>
      <c r="AA41" s="2"/>
      <c r="AB41" s="2"/>
      <c r="AC41" s="2"/>
      <c r="AD41" s="2"/>
      <c r="AE41" s="2"/>
    </row>
    <row r="42" spans="1:31" ht="15" hidden="1" customHeight="1" x14ac:dyDescent="0.2">
      <c r="A42" s="18">
        <f>'ALL-Scopus y WOS'!A42</f>
        <v>41</v>
      </c>
      <c r="B42" s="18" t="str">
        <f>'ALL-Scopus y WOS'!B42</f>
        <v>Scopus</v>
      </c>
      <c r="C42" s="19" t="str">
        <f>'ALL-Scopus y WOS'!C42</f>
        <v>Mar G.R.</v>
      </c>
      <c r="D42" s="19">
        <f>'ALL-Scopus y WOS'!D42</f>
        <v>0</v>
      </c>
      <c r="E42" s="19" t="str">
        <f>'ALL-Scopus y WOS'!E42</f>
        <v>Thinking matters: Critical thinking as creative problem solving</v>
      </c>
      <c r="F42" s="18">
        <f>'ALL-Scopus y WOS'!F42</f>
        <v>2021</v>
      </c>
      <c r="G42" s="45" t="str">
        <f>'ALL-Scopus y WOS'!G42</f>
        <v>Thinking Matters: Critical Thinking As Creative Problem Solving</v>
      </c>
      <c r="H42" s="18">
        <f>'ALL-Scopus y WOS'!H42</f>
        <v>1</v>
      </c>
      <c r="I42" s="18" t="str">
        <f>'ALL-Scopus y WOS'!I42</f>
        <v>10.1142/11712</v>
      </c>
      <c r="J42" s="45" t="str">
        <f>'ALL-Scopus y WOS'!J42</f>
        <v>Applied Mathematics Department, University of the Basque Country, Pl. Ing. Torres Quevedo, 1, Bilbao, 48013, Spain</v>
      </c>
      <c r="K42" s="18" t="str">
        <f>'ALL-Scopus y WOS'!K42</f>
        <v>English</v>
      </c>
      <c r="L42" s="45" t="str">
        <f>'ALL-Scopus y WOS'!L42</f>
        <v>Book</v>
      </c>
      <c r="M42" s="18" t="str">
        <f>'ALL-Scopus y WOS'!M42</f>
        <v>United States</v>
      </c>
      <c r="N42" s="45" t="str">
        <f>'ALL-Scopus y WOS'!N42</f>
        <v>The ancient Roman orator Horace (65 B.C.-8 B.C.) wrote, "Control your mind or it will control you." In today's society we are faced with more information, and more complex information, than ever. Faced with making decisions, we can feel overwhelmed and helpless. One way to become less helpless - to gain control over our lives - is to gain control over our own thinking. We can feel helpless when faced with this barrage of information, opinions, data, and conflicting arguments if we lack the skills to quickly grasp and critically evaluate them. This book is designed to impart these kinds of skills. Any course in a university should do more than teach information - in nearly every field, 'facts' become obsolete quickly. The goals of Thinking Matters are to help you: to be more creative, fluid, and perceptive in solving problems; to identify the implicit premises, fallacies, or moral principles that are presupposed in the arguments of others; to be able to advocate for what you believe by effectively refuting opposing arguments and presenting persuasive arguments of your own; to understand the logic of scientific testing to distinguish between science and pseudo-science; to develop your own style and intuitive powers of logical deduction, probabilistic reasoning, and computational thinking. The text is punctuated with exercises or 'personal experiments' to challenge and stimulate your curiosity. These exercises may take the form of an inventory to be taken, a puzzle to be solved, or some thoughts to ponder. The first module Thinking Matters: Critical Thinking as Creative Problem Solving introduces the student to all the above topics - logic, probability, argument forms and fallacies, ethical reasoning, algorithms, and computational thinking - through logic puzzles and games and mathematical magic tricks. © 2021 by World Scientific Publishing Co. Pte. Ltd. All rights reserved.</v>
      </c>
      <c r="O42" s="2"/>
      <c r="P42" s="2"/>
      <c r="Q42" s="2"/>
      <c r="R42" s="2"/>
      <c r="S42" s="2"/>
      <c r="T42" s="2"/>
      <c r="U42" s="2"/>
      <c r="V42" s="2"/>
      <c r="W42" s="2"/>
      <c r="X42" s="2"/>
      <c r="Y42" s="2"/>
      <c r="Z42" s="2"/>
      <c r="AA42" s="2"/>
      <c r="AB42" s="2"/>
      <c r="AC42" s="2"/>
      <c r="AD42" s="2"/>
      <c r="AE42" s="2"/>
    </row>
    <row r="43" spans="1:31" ht="15" customHeight="1" x14ac:dyDescent="0.2">
      <c r="A43" s="18">
        <f>'ALL-Scopus y WOS'!A43</f>
        <v>42</v>
      </c>
      <c r="B43" s="18" t="str">
        <f>'ALL-Scopus y WOS'!B43</f>
        <v>Scopus</v>
      </c>
      <c r="C43" s="19" t="str">
        <f>'ALL-Scopus y WOS'!C43</f>
        <v>Varela C.; Rebollar C.; García O.; Bravo E.; Bilbao J.</v>
      </c>
      <c r="D43" s="19" t="str">
        <f>'ALL-Scopus y WOS'!D43</f>
        <v>Education; Educational development; Evaluation in education; Pedagogy; Teaching research</v>
      </c>
      <c r="E43" s="19" t="str">
        <f>'ALL-Scopus y WOS'!E43</f>
        <v>Skills in computational thinking of engineering students of the first school year</v>
      </c>
      <c r="F43" s="18">
        <f>'ALL-Scopus y WOS'!F43</f>
        <v>2019</v>
      </c>
      <c r="G43" s="45" t="str">
        <f>'ALL-Scopus y WOS'!G43</f>
        <v>Heliyon</v>
      </c>
      <c r="H43" s="18">
        <f>'ALL-Scopus y WOS'!H43</f>
        <v>21</v>
      </c>
      <c r="I43" s="18" t="str">
        <f>'ALL-Scopus y WOS'!I43</f>
        <v>10.1016/j.heliyon.2019.e02820</v>
      </c>
      <c r="J43" s="45" t="str">
        <f>'ALL-Scopus y WOS'!J43</f>
        <v>College of Computer Science and Electronic Engineering, Hunan University, Changsha, 410012, China</v>
      </c>
      <c r="K43" s="18" t="str">
        <f>'ALL-Scopus y WOS'!K43</f>
        <v>English</v>
      </c>
      <c r="L43" s="45" t="str">
        <f>'ALL-Scopus y WOS'!L43</f>
        <v>Article</v>
      </c>
      <c r="M43" s="18" t="str">
        <f>'ALL-Scopus y WOS'!M43</f>
        <v>Spain</v>
      </c>
      <c r="N43" s="45" t="str">
        <f>'ALL-Scopus y WOS'!N43</f>
        <v>In this world of the digital era, in which we are living, one of the fundamental competences that students must acquire is the competence in Computational Thinking (CT). Although there is no general consensus on a formal definition, there is a general understanding of it as a set of skills and attitudes necessary for the resolution, with or without a computer, of problems that may arise in any area of life. Measuring and evaluating which of the CT skills students have acquired is fundamental, and for this purpose, previously validated measuring instruments must be used. In this study, a previously validated instrument is applied to know if the new students in the Engineering Degrees of the University of the Basque Country have the following skills in CT: Critical Thinking, Algorithmic Thinking, Problem Solving, Cooperativity and Creativity. © 2019 The Authors; Education; Educational development; Evaluation in education; Pedagogy; Teaching research. © 2019 The Authors</v>
      </c>
      <c r="O43" s="2"/>
      <c r="P43" s="2"/>
      <c r="Q43" s="2"/>
      <c r="R43" s="2"/>
      <c r="S43" s="2"/>
      <c r="T43" s="2"/>
      <c r="U43" s="2"/>
      <c r="V43" s="2"/>
      <c r="W43" s="2"/>
      <c r="X43" s="2"/>
      <c r="Y43" s="2"/>
      <c r="Z43" s="2"/>
      <c r="AA43" s="2"/>
      <c r="AB43" s="2"/>
      <c r="AC43" s="2"/>
      <c r="AD43" s="2"/>
      <c r="AE43" s="2"/>
    </row>
    <row r="44" spans="1:31" ht="15" hidden="1" customHeight="1" x14ac:dyDescent="0.2">
      <c r="A44" s="18">
        <f>'ALL-Scopus y WOS'!A44</f>
        <v>43</v>
      </c>
      <c r="B44" s="18" t="str">
        <f>'ALL-Scopus y WOS'!B44</f>
        <v>Scopus</v>
      </c>
      <c r="C44" s="19" t="str">
        <f>'ALL-Scopus y WOS'!C44</f>
        <v>Li X.; Luo J.; Gu C.</v>
      </c>
      <c r="D44" s="19" t="str">
        <f>'ALL-Scopus y WOS'!D44</f>
        <v>Artificial intelligence; Case method; Computational thinking; Computer fundamentals course; OBE</v>
      </c>
      <c r="E44" s="19" t="str">
        <f>'ALL-Scopus y WOS'!E44</f>
        <v>Exploration and Practice of Computer Fundamentals Course Based on Computational Thinking Competency Improvement</v>
      </c>
      <c r="F44" s="18">
        <f>'ALL-Scopus y WOS'!F44</f>
        <v>2023</v>
      </c>
      <c r="G44" s="45" t="str">
        <f>'ALL-Scopus y WOS'!G44</f>
        <v>Communications in Computer and Information Science</v>
      </c>
      <c r="H44" s="18">
        <f>'ALL-Scopus y WOS'!H44</f>
        <v>0</v>
      </c>
      <c r="I44" s="18" t="str">
        <f>'ALL-Scopus y WOS'!I44</f>
        <v>10.1007/978-981-99-2446-2_6</v>
      </c>
      <c r="J44" s="45" t="str">
        <f>'ALL-Scopus y WOS'!J44</f>
        <v>School of Nursing, College of Nursing, Taipei Medical University, Taipei, Taiwan; Department of Nursing, Shuang Ho Hospital, Taipei Medical University, Taipei, Taiwan; Graduate Institute of Network Learning Technology, National Central University, Taoyuan, Taiwan; Research Center for Science and Technology for Learning, National Central University, Taoyuan, Taiwan</v>
      </c>
      <c r="K44" s="18" t="str">
        <f>'ALL-Scopus y WOS'!K44</f>
        <v>English</v>
      </c>
      <c r="L44" s="45" t="str">
        <f>'ALL-Scopus y WOS'!L44</f>
        <v>Conference paper</v>
      </c>
      <c r="M44" s="18" t="str">
        <f>'ALL-Scopus y WOS'!M44</f>
        <v>China</v>
      </c>
      <c r="N44" s="45" t="str">
        <f>'ALL-Scopus y WOS'!N44</f>
        <v>The computer fundamentals course is an important course in computer education in higher education. It serves the role of cultivating students’ computational thinking and being able to use information technology to solve complex computational problems in various majors. However, the original objectives and teaching content of the course did not meet the needs of the new AI era, did not integrate with the disciplines, and the teaching method did not reflect the shortcomings of student-centered. This paper constructs a computational thinking hierarchical competency improvement model of, and adopts the OBE method to reverse the teaching content, teaching methods and evaluation methods. The teaching reform achieved good results in practical teaching and learning. Finally, this paper discusses the inefficient of teaching reform and the direction of improvement in the future. © 2023, The Author(s), under exclusive license to Springer Nature Singapore Pte Ltd.</v>
      </c>
      <c r="O44" s="2"/>
      <c r="P44" s="2"/>
      <c r="Q44" s="2"/>
      <c r="R44" s="2"/>
      <c r="S44" s="2"/>
      <c r="T44" s="2"/>
      <c r="U44" s="2"/>
      <c r="V44" s="2"/>
      <c r="W44" s="2"/>
      <c r="X44" s="2"/>
      <c r="Y44" s="2"/>
      <c r="Z44" s="2"/>
      <c r="AA44" s="2"/>
      <c r="AB44" s="2"/>
      <c r="AC44" s="2"/>
      <c r="AD44" s="2"/>
      <c r="AE44" s="2"/>
    </row>
    <row r="45" spans="1:31" ht="15" hidden="1" customHeight="1" x14ac:dyDescent="0.2">
      <c r="A45" s="18">
        <f>'ALL-Scopus y WOS'!A45</f>
        <v>44</v>
      </c>
      <c r="B45" s="18" t="str">
        <f>'ALL-Scopus y WOS'!B45</f>
        <v>Scopus</v>
      </c>
      <c r="C45" s="19" t="str">
        <f>'ALL-Scopus y WOS'!C45</f>
        <v>Chang C.-Y.; Jen H.-J.; Yang J.C.</v>
      </c>
      <c r="D45" s="19" t="str">
        <f>'ALL-Scopus y WOS'!D45</f>
        <v>Core competencies; digital game-based learning; experiential learning; higher education; nursing education; professional training</v>
      </c>
      <c r="E45" s="19" t="str">
        <f>'ALL-Scopus y WOS'!E45</f>
        <v>Integrating scenario game-based learning with the experiential learning strategy to facilitate nursing students’ learning performance and core competencies in labor support training</v>
      </c>
      <c r="F45" s="18">
        <f>'ALL-Scopus y WOS'!F45</f>
        <v>2024</v>
      </c>
      <c r="G45" s="45" t="str">
        <f>'ALL-Scopus y WOS'!G45</f>
        <v>Interactive Learning Environments</v>
      </c>
      <c r="H45" s="18">
        <f>'ALL-Scopus y WOS'!H45</f>
        <v>5</v>
      </c>
      <c r="I45" s="18" t="str">
        <f>'ALL-Scopus y WOS'!I45</f>
        <v>10.1080/10494820.2024.2308092</v>
      </c>
      <c r="J45" s="45" t="str">
        <f>'ALL-Scopus y WOS'!J45</f>
        <v>Department of Educational Sciences and, Early Childhood Education, University of Patras, Greece</v>
      </c>
      <c r="K45" s="18" t="str">
        <f>'ALL-Scopus y WOS'!K45</f>
        <v>English</v>
      </c>
      <c r="L45" s="45" t="str">
        <f>'ALL-Scopus y WOS'!L45</f>
        <v>Article</v>
      </c>
      <c r="M45" s="18" t="str">
        <f>'ALL-Scopus y WOS'!M45</f>
        <v>Taiwan</v>
      </c>
      <c r="N45" s="45" t="str">
        <f>'ALL-Scopus y WOS'!N45</f>
        <v>Nursing students participating in labor support training need to learn core clinical skills to assess the delivery process to reduce the risk and labor pain of pregnant women. We proposed an approach to integrate scenario game-based learning with the experiential learning strategy to facilitate nursing students' learning performance and six core competencies (6CCs) (communication, collaboration, critical thinking, complex problem solving, creative thinking, and computational thinking) during labor support training. This study adopted a quasi-experimental study with a pretest and posttest design. We randomly allocated 44 first-year nursing students at a university nursing school to an experimental group (adopted scenario game-based learning integrated with the experiential learning strategy) (n = 21) or a control group (adopted video-based learning) (n = 23). Before and after the intervention, all students were assessed for their learning performance and 6CCs in labor support. The results showed that the experimental group exhibited significantly better learning performance and 6CCs than the control group, indicating that the integration of a scenario game-based learning with the experiential learning strategy validated a strong impact on nursing students' labor support training. Nurse scholars should deliberately incorporate appropriate technologies and learning strategies to facilitate nursing education. © 2024 Informa UK Limited, trading as Taylor &amp; Francis Group.</v>
      </c>
      <c r="O45" s="2"/>
      <c r="P45" s="2"/>
      <c r="Q45" s="2"/>
      <c r="R45" s="2"/>
      <c r="S45" s="2"/>
      <c r="T45" s="2"/>
      <c r="U45" s="2"/>
      <c r="V45" s="2"/>
      <c r="W45" s="2"/>
      <c r="X45" s="2"/>
      <c r="Y45" s="2"/>
      <c r="Z45" s="2"/>
      <c r="AA45" s="2"/>
      <c r="AB45" s="2"/>
      <c r="AC45" s="2"/>
      <c r="AD45" s="2"/>
      <c r="AE45" s="2"/>
    </row>
    <row r="46" spans="1:31" ht="15" customHeight="1" x14ac:dyDescent="0.2">
      <c r="A46" s="18">
        <f>'ALL-Scopus y WOS'!A46</f>
        <v>45</v>
      </c>
      <c r="B46" s="18" t="str">
        <f>'ALL-Scopus y WOS'!B46</f>
        <v>Scopus</v>
      </c>
      <c r="C46" s="19" t="str">
        <f>'ALL-Scopus y WOS'!C46</f>
        <v>Misirli A.; Komis V.</v>
      </c>
      <c r="D46" s="19" t="str">
        <f>'ALL-Scopus y WOS'!D46</f>
        <v>Computational thinking; Debugging; Early childhood education; Educational robotics; Programming</v>
      </c>
      <c r="E46" s="19" t="str">
        <f>'ALL-Scopus y WOS'!E46</f>
        <v>Computational thinking in early childhood education: The impact of programming a tangible robot on developing debugging knowledge</v>
      </c>
      <c r="F46" s="18">
        <f>'ALL-Scopus y WOS'!F46</f>
        <v>2023</v>
      </c>
      <c r="G46" s="45" t="str">
        <f>'ALL-Scopus y WOS'!G46</f>
        <v>Early Childhood Research Quarterly</v>
      </c>
      <c r="H46" s="18">
        <f>'ALL-Scopus y WOS'!H46</f>
        <v>22</v>
      </c>
      <c r="I46" s="18" t="str">
        <f>'ALL-Scopus y WOS'!I46</f>
        <v>10.1016/j.ecresq.2023.05.014</v>
      </c>
      <c r="J46" s="45" t="str">
        <f>'ALL-Scopus y WOS'!J46</f>
        <v>Hector Research Institute of Education Sciences and Psychology, University of Tübingen, Tübingen, Germany; Mathematics Education Centre, Loughborough University, Loughborough, United Kingdom; Universidad Nacional de Educación a Distancia (UNED), Madrid, Spain; LEAD Graduate School and Research Network, University of Tübingen, Tübingen, Germany; Cognitive Modeling Group, Cognitive Science, Faculty of Science, University of Tübingen, Tübingen, Germany; Institute of Psychology, University of Innsbruck, Innsbruck, Austria; Pädagogische Hochschule Schwäbisch Gmünd, Schwäbisch Gmünd, Germany; Institute of Psychology, University of Graz, Graz, Austria</v>
      </c>
      <c r="K46" s="18" t="str">
        <f>'ALL-Scopus y WOS'!K46</f>
        <v>English</v>
      </c>
      <c r="L46" s="45" t="str">
        <f>'ALL-Scopus y WOS'!L46</f>
        <v>Article</v>
      </c>
      <c r="M46" s="18" t="str">
        <f>'ALL-Scopus y WOS'!M46</f>
        <v>Greece</v>
      </c>
      <c r="N46" s="45" t="str">
        <f>'ALL-Scopus y WOS'!N46</f>
        <v>The present study investigates the debugging process of 526 children in preschool (4–6 aged) when programming a tangible robot. When a child is involved in programming, it is needed to identify and correct errors, or in other words, debug a program. Debugging is a high-level thinking skill and is an essential component closely related to developing Computational Thinking in early childhood education. Though the debugging process is a cognitive function in programming investigated by many researchers in recent decades, most studies are conducted either in primary, secondary education, or higher education concerning beginners or experts in programming. Very few reviews, and some focus on preschool education. Our study set out the following objectives: 1) How do children identify the existence of error and locate it? 2) What types of errors emerge when coding? 3) What type of error is complex for novice programmers? 4) What strategies are developed by novice programmers to debug effectively? and 5) What types of knowledge do novice programmers construct by debugging the tangible robot Bee-Bot? The study follows an iterative model of a design-based research approach. It uses multiple case studies to collect qualitative and quantitative data. The programming intervention was implemented by 30 educators in their classrooms and was based on a scenario-based teaching design. The debugging process was analysed using Klahr &amp; Craven's framework (1988): 1) test and evaluate program, 2) identify bug, 3) represent program, 4) locate bug and 5) correct bug. The main finding is the construction and development of syntactic and semantic knowledge. © 2023</v>
      </c>
      <c r="O46" s="2"/>
      <c r="P46" s="2"/>
      <c r="Q46" s="2"/>
      <c r="R46" s="2"/>
      <c r="S46" s="2"/>
      <c r="T46" s="2"/>
      <c r="U46" s="2"/>
      <c r="V46" s="2"/>
      <c r="W46" s="2"/>
      <c r="X46" s="2"/>
      <c r="Y46" s="2"/>
      <c r="Z46" s="2"/>
      <c r="AA46" s="2"/>
      <c r="AB46" s="2"/>
      <c r="AC46" s="2"/>
      <c r="AD46" s="2"/>
      <c r="AE46" s="2"/>
    </row>
    <row r="47" spans="1:31" ht="15" customHeight="1" x14ac:dyDescent="0.2">
      <c r="A47" s="18">
        <f>'ALL-Scopus y WOS'!A47</f>
        <v>46</v>
      </c>
      <c r="B47" s="18" t="str">
        <f>'ALL-Scopus y WOS'!B47</f>
        <v>Scopus</v>
      </c>
      <c r="C47" s="19" t="str">
        <f>'ALL-Scopus y WOS'!C47</f>
        <v>Tsarava K.; Moeller K.; Román-González M.; Golle J.; Leifheit L.; Butz M.V.; Ninaus M.</v>
      </c>
      <c r="D47" s="19" t="str">
        <f>'ALL-Scopus y WOS'!D47</f>
        <v>21st century abilities; Elementary education</v>
      </c>
      <c r="E47" s="19" t="str">
        <f>'ALL-Scopus y WOS'!E47</f>
        <v>A cognitive definition of computational thinking in primary education</v>
      </c>
      <c r="F47" s="18">
        <f>'ALL-Scopus y WOS'!F47</f>
        <v>2022</v>
      </c>
      <c r="G47" s="45" t="str">
        <f>'ALL-Scopus y WOS'!G47</f>
        <v>Computers and Education</v>
      </c>
      <c r="H47" s="18">
        <f>'ALL-Scopus y WOS'!H47</f>
        <v>82</v>
      </c>
      <c r="I47" s="18" t="str">
        <f>'ALL-Scopus y WOS'!I47</f>
        <v>10.1016/j.compedu.2021.104425</v>
      </c>
      <c r="J47" s="45" t="str">
        <f>'ALL-Scopus y WOS'!J47</f>
        <v>Department of Computer and Information Technology, Purdue University, 401 N. Grant Street, West Lafayette, 47907, IN, United States; School of Materials Engineering, Purdue University, Neil Armstrong Hall of Engineering, 701 West Stadium Avenue, West Lafayette, 47907-2045, IN, United States</v>
      </c>
      <c r="K47" s="18" t="str">
        <f>'ALL-Scopus y WOS'!K47</f>
        <v>English</v>
      </c>
      <c r="L47" s="45" t="str">
        <f>'ALL-Scopus y WOS'!L47</f>
        <v>Article</v>
      </c>
      <c r="M47" s="18" t="str">
        <f>'ALL-Scopus y WOS'!M47</f>
        <v>Germany</v>
      </c>
      <c r="N47" s="45" t="str">
        <f>'ALL-Scopus y WOS'!N47</f>
        <v>There is increasing effort to integrate Computational Thinking (CT) curricula across all education levels. Therefore, research on CT assessment has lately progressed towards developing and validating reliable CT assessment tools, which are crucial for evaluating students' potential learning progress and thus the effectiveness of suggested curricular programs. Several CT assessment tools were developed for elementary, high-school, and university students over the last years. Moreover, associations between CT scores and other cognitive abilities were unraveled. However, studies on the topic in primary school level are scarce. Like the general concept of intelligence, CT remains broadly defined as the ability to combine algorithmic operations to form complex solutions in order to solve problems effectively, utilizing concepts of computer science with or without the use of computers. In this study, we aimed at specifying a cognitive definition of CT, focusing on the under-investigated population of primary school children. Since validated assessment tools for this age group were not available, we adapted a validated CT test, which was initially designed for middle school students. In our study participated 192 third and fourth graders. The analyses revealed promising results on the reliability of the adapted CT assessment for primary school students. Moreover, findings indicated CT's positive associations with i. complex numerical abilities, ii. verbal reasoning abilities, and iii. non-verbal visuospatial abilities. Our results indicate similarities but also differences in associations of CT with other cognitive abilities in primary school children compared to other age groups. In summary: i. numerical abilities seem to associate with CT at the primary school level, whereas this seems not the case later on in education, ii. verbal abilities seem to associate with CT both along primary and secondary education levels, and iii. non-verbal reasoning abilities seem to associate with CT from primary education level to the university level and beyond. These differences imply that several basic cognitive abilities support CT abilities and CT development differentially across ages. © 2021</v>
      </c>
      <c r="O47" s="2"/>
      <c r="P47" s="2"/>
      <c r="Q47" s="2"/>
      <c r="R47" s="2"/>
      <c r="S47" s="2"/>
      <c r="T47" s="2"/>
      <c r="U47" s="2"/>
      <c r="V47" s="2"/>
      <c r="W47" s="2"/>
      <c r="X47" s="2"/>
      <c r="Y47" s="2"/>
      <c r="Z47" s="2"/>
      <c r="AA47" s="2"/>
      <c r="AB47" s="2"/>
      <c r="AC47" s="2"/>
      <c r="AD47" s="2"/>
      <c r="AE47" s="2"/>
    </row>
    <row r="48" spans="1:31" ht="15" customHeight="1" x14ac:dyDescent="0.2">
      <c r="A48" s="18">
        <f>'ALL-Scopus y WOS'!A48</f>
        <v>47</v>
      </c>
      <c r="B48" s="18" t="str">
        <f>'ALL-Scopus y WOS'!B48</f>
        <v>Scopus</v>
      </c>
      <c r="C48" s="19" t="str">
        <f>'ALL-Scopus y WOS'!C48</f>
        <v>Vieira C.; Magana A.J.; García R.E.; Jana A.; Krafcik M.</v>
      </c>
      <c r="D48" s="19" t="str">
        <f>'ALL-Scopus y WOS'!D48</f>
        <v>Computational science; Computational thinking; Conceptual change; Self-beliefs; Simulations; Thermodynamics</v>
      </c>
      <c r="E48" s="19" t="str">
        <f>'ALL-Scopus y WOS'!E48</f>
        <v>Integrating Computational Science Tools into a Thermodynamics Course</v>
      </c>
      <c r="F48" s="18">
        <f>'ALL-Scopus y WOS'!F48</f>
        <v>2018</v>
      </c>
      <c r="G48" s="45" t="str">
        <f>'ALL-Scopus y WOS'!G48</f>
        <v>Journal of Science Education and Technology</v>
      </c>
      <c r="H48" s="18">
        <f>'ALL-Scopus y WOS'!H48</f>
        <v>27</v>
      </c>
      <c r="I48" s="18" t="str">
        <f>'ALL-Scopus y WOS'!I48</f>
        <v>10.1007/s10956-017-9726-9</v>
      </c>
      <c r="J48" s="45" t="str">
        <f>'ALL-Scopus y WOS'!J48</f>
        <v>Teacher Training and Education Faculty Civic Education Study Program, Universitas Al Asyariah Mandar, Polewali Mandar, Indonesia; Faculty of Computer Science and Mathematics, University of Kufa, Najaf, Iraq; National University of Science and Technology, Thi-Qar, Iraq</v>
      </c>
      <c r="K48" s="18" t="str">
        <f>'ALL-Scopus y WOS'!K48</f>
        <v>English</v>
      </c>
      <c r="L48" s="45" t="str">
        <f>'ALL-Scopus y WOS'!L48</f>
        <v>Article</v>
      </c>
      <c r="M48" s="18" t="str">
        <f>'ALL-Scopus y WOS'!M48</f>
        <v>United States</v>
      </c>
      <c r="N48" s="45" t="str">
        <f>'ALL-Scopus y WOS'!N48</f>
        <v>Computational tools and methods have permeated multiple science and engineering disciplines, because they enable scientists and engineers to process large amounts of data, represent abstract phenomena, and to model and simulate complex concepts. In order to prepare future engineers with the ability to use computational tools in the context of their disciplines, some universities have started to integrate these tools within core courses. This paper evaluates the effect of introducing three computational modules within a thermodynamics course on student disciplinary learning and self-beliefs about computation. The results suggest that using worked examples paired to computer simulations to implement these modules have a positive effect on (1) student disciplinary learning, (2) student perceived ability to do scientific computing, and (3) student perceived ability to do computer programming. These effects were identified regardless of the students’ prior experiences with computer programming. © 2018, Springer Science+Business Media, LLC, part of Springer Nature.</v>
      </c>
      <c r="O48" s="2"/>
      <c r="P48" s="2"/>
      <c r="Q48" s="2"/>
      <c r="R48" s="2"/>
      <c r="S48" s="2"/>
      <c r="T48" s="2"/>
      <c r="U48" s="2"/>
      <c r="V48" s="2"/>
      <c r="W48" s="2"/>
      <c r="X48" s="2"/>
      <c r="Y48" s="2"/>
      <c r="Z48" s="2"/>
      <c r="AA48" s="2"/>
      <c r="AB48" s="2"/>
      <c r="AC48" s="2"/>
      <c r="AD48" s="2"/>
      <c r="AE48" s="2"/>
    </row>
    <row r="49" spans="1:31" ht="15" hidden="1" customHeight="1" x14ac:dyDescent="0.2">
      <c r="A49" s="18">
        <f>'ALL-Scopus y WOS'!A49</f>
        <v>48</v>
      </c>
      <c r="B49" s="18" t="str">
        <f>'ALL-Scopus y WOS'!B49</f>
        <v>Scopus</v>
      </c>
      <c r="C49" s="19" t="str">
        <f>'ALL-Scopus y WOS'!C49</f>
        <v>Muthmainnah; Obaid A.J.; Al Yakin A.; Brayyich M.</v>
      </c>
      <c r="D49" s="19" t="str">
        <f>'ALL-Scopus y WOS'!D49</f>
        <v>Artificial intelligence; Computational thinking skills; Educational robotics; Foreign language and higher education</v>
      </c>
      <c r="E49" s="19" t="str">
        <f>'ALL-Scopus y WOS'!E49</f>
        <v>Enhancing Computational Thinking Based on Virtual Robot of Artificial Intelligence Modeling in the English Language Classroom</v>
      </c>
      <c r="F49" s="18">
        <f>'ALL-Scopus y WOS'!F49</f>
        <v>2023</v>
      </c>
      <c r="G49" s="45" t="str">
        <f>'ALL-Scopus y WOS'!G49</f>
        <v>Lecture Notes in Networks and Systems</v>
      </c>
      <c r="H49" s="18">
        <f>'ALL-Scopus y WOS'!H49</f>
        <v>11</v>
      </c>
      <c r="I49" s="18" t="str">
        <f>'ALL-Scopus y WOS'!I49</f>
        <v>10.1007/978-981-99-6550-2_1</v>
      </c>
      <c r="J49" s="45" t="str">
        <f>'ALL-Scopus y WOS'!J49</f>
        <v>Raymond A. Mason School of business, College of William and Mary, Estados Unidos, Mexico; Tecnológico de Monterrey, Mexico; Universidad de granada, Spain</v>
      </c>
      <c r="K49" s="18" t="str">
        <f>'ALL-Scopus y WOS'!K49</f>
        <v>English</v>
      </c>
      <c r="L49" s="45" t="str">
        <f>'ALL-Scopus y WOS'!L49</f>
        <v>Conference paper</v>
      </c>
      <c r="M49" s="18" t="str">
        <f>'ALL-Scopus y WOS'!M49</f>
        <v>Indonesia</v>
      </c>
      <c r="N49" s="45" t="str">
        <f>'ALL-Scopus y WOS'!N49</f>
        <v>There has been a lack of both educational focus on computational thinking (CT) and research into effective methods of assessing CT competence. This research takes a comprehensive look at the methods used to grade CT in higher education. This study examines the use of educational robotics (ER) as a teaching strategy in higher education, with particular attention to how undergraduate students might respond differently to this kind of learning. Students collaborate using artificial intelligence to find out how to program robots (start installing, interact, sharing information, feedback, and evaluate). Of 181 undergraduates’ students from Indonesia, Saudi Arabia, Riyadh, Pakistan, the Philippines, Egypt, Algeria, Lesoto, Cameron, Bangladesh, Sudan, Uganda, Portugal, Ukraine, Pakistan, and England make up the study groups. These students are enrolled in the first semester of the 2022 academic year. In this work, researchers employed a quantitative method technique. During the exercise, the participants were closely monitored to assess their performance in relation to the core CT constructs in the robotics class. These constructs include confidence in dealing with complexity, persistence in problem-solving, tolerance for ambiguity, ability to handle open-ended problems, effective communication skills, and teamwork abilities. In order to enhance the implementation of strategic initiatives. To facilitate more strategic learning, this study found that the use of visual robotics of artificial intelligence helped to developing CT and the respondents strong believe it to increase students’ confidence in dealing with complexity, persistence in working through difficult questions, tolerance for ambiguity, ability to handle open problems, communication skills, and teamwork. It is thought that this study would be valuable to academics, curriculum designers, and teachers because students who play artificial intelligence games exhibit considerably greater cognitive flexibility than before in higher education. © 2023, The Author(s), under exclusive license to Springer Nature Singapore Pte Ltd.</v>
      </c>
      <c r="O49" s="2"/>
      <c r="P49" s="2"/>
      <c r="Q49" s="2"/>
      <c r="R49" s="2"/>
      <c r="S49" s="2"/>
      <c r="T49" s="2"/>
      <c r="U49" s="2"/>
      <c r="V49" s="2"/>
      <c r="W49" s="2"/>
      <c r="X49" s="2"/>
      <c r="Y49" s="2"/>
      <c r="Z49" s="2"/>
      <c r="AA49" s="2"/>
      <c r="AB49" s="2"/>
      <c r="AC49" s="2"/>
      <c r="AD49" s="2"/>
      <c r="AE49" s="2"/>
    </row>
    <row r="50" spans="1:31" ht="15" hidden="1" customHeight="1" x14ac:dyDescent="0.2">
      <c r="A50" s="18">
        <f>'ALL-Scopus y WOS'!A50</f>
        <v>49</v>
      </c>
      <c r="B50" s="18" t="str">
        <f>'ALL-Scopus y WOS'!B50</f>
        <v>Scopus</v>
      </c>
      <c r="C50" s="19" t="str">
        <f>'ALL-Scopus y WOS'!C50</f>
        <v>RODRÍGUEZ-ABITIA G.; RAMÍREZ-MONTOYA M.S.; LÓPEZ-CAUDANA E.O.; ROMERO-RODRÍGUEZ J.M.</v>
      </c>
      <c r="D50" s="19" t="str">
        <f>'ALL-Scopus y WOS'!D50</f>
        <v>Computational thinking; Critical thinking; Educational innovation; higher education; Problem solving</v>
      </c>
      <c r="E50" s="19" t="str">
        <f>'ALL-Scopus y WOS'!E50</f>
        <v>Factors for the Development of Computational Thinking in Undergraduate Students; [Factores Para El Desarrollo Del Pensamiento Computacional En Estudiantes De Pregrado]</v>
      </c>
      <c r="F50" s="18">
        <f>'ALL-Scopus y WOS'!F50</f>
        <v>2021</v>
      </c>
      <c r="G50" s="45" t="str">
        <f>'ALL-Scopus y WOS'!G50</f>
        <v>Campus Virtuales</v>
      </c>
      <c r="H50" s="18">
        <f>'ALL-Scopus y WOS'!H50</f>
        <v>5</v>
      </c>
      <c r="I50" s="18">
        <f>'ALL-Scopus y WOS'!I50</f>
        <v>0</v>
      </c>
      <c r="J50" s="45" t="str">
        <f>'ALL-Scopus y WOS'!J50</f>
        <v>Universidad de los Andes, Colombia</v>
      </c>
      <c r="K50" s="18" t="str">
        <f>'ALL-Scopus y WOS'!K50</f>
        <v>Spanish</v>
      </c>
      <c r="L50" s="45" t="str">
        <f>'ALL-Scopus y WOS'!L50</f>
        <v>Article</v>
      </c>
      <c r="M50" s="18" t="str">
        <f>'ALL-Scopus y WOS'!M50</f>
        <v>United States</v>
      </c>
      <c r="N50" s="45" t="str">
        <f>'ALL-Scopus y WOS'!N50</f>
        <v>Computational thinking, commonly associated with engineering and computer science disciplines, can be analyzed in other areas, since this process exceeds the fostering of computing skills and encompasses critical, lateral and creative thinking processes. This article was based on the question: What are the differences in the dimensions of computational thinking among disciplinary areas of undergraduate students? We worked with a cross-sectional study design and convenience sampling, with a 29-item scale to evaluate computational thinking in 95 undergraduate students studying various disciplines in two Mexican universities. The results showed that there were differences with engineering students who have greater critical, algorithmic and problem-solving thinking. In cooperativity and creativity, no significant differences were found between psychology, administrative informatics and engineering students. This article is intended to be of value to researchers, academics, students and decision makers interested in creating scenarios that promote problem solving. © 2021 Red Universitaria de Campus Virtuales. All rights reserved.</v>
      </c>
      <c r="O50" s="2"/>
      <c r="P50" s="2"/>
      <c r="Q50" s="2"/>
      <c r="R50" s="2"/>
      <c r="S50" s="2"/>
      <c r="T50" s="2"/>
      <c r="U50" s="2"/>
      <c r="V50" s="2"/>
      <c r="W50" s="2"/>
      <c r="X50" s="2"/>
      <c r="Y50" s="2"/>
      <c r="Z50" s="2"/>
      <c r="AA50" s="2"/>
      <c r="AB50" s="2"/>
      <c r="AC50" s="2"/>
      <c r="AD50" s="2"/>
      <c r="AE50" s="2"/>
    </row>
    <row r="51" spans="1:31" ht="15" hidden="1" customHeight="1" x14ac:dyDescent="0.2">
      <c r="A51" s="18">
        <f>'ALL-Scopus y WOS'!A51</f>
        <v>50</v>
      </c>
      <c r="B51" s="18" t="str">
        <f>'ALL-Scopus y WOS'!B51</f>
        <v>Scopus</v>
      </c>
      <c r="C51" s="19" t="str">
        <f>'ALL-Scopus y WOS'!C51</f>
        <v>Buitrago Flórez F.; Casallas R.; Hernández M.; Reyes A.; Restrepo S.; Danies G.</v>
      </c>
      <c r="D51" s="19" t="str">
        <f>'ALL-Scopus y WOS'!D51</f>
        <v>computational thinking; computer science education; higher education; programming; schools</v>
      </c>
      <c r="E51" s="19" t="str">
        <f>'ALL-Scopus y WOS'!E51</f>
        <v>Changing a Generation’s Way of Thinking: Teaching Computational Thinking Through Programming</v>
      </c>
      <c r="F51" s="18">
        <f>'ALL-Scopus y WOS'!F51</f>
        <v>2017</v>
      </c>
      <c r="G51" s="45" t="str">
        <f>'ALL-Scopus y WOS'!G51</f>
        <v>Review of Educational Research</v>
      </c>
      <c r="H51" s="18">
        <f>'ALL-Scopus y WOS'!H51</f>
        <v>252</v>
      </c>
      <c r="I51" s="18" t="str">
        <f>'ALL-Scopus y WOS'!I51</f>
        <v>10.3102/0034654317710096</v>
      </c>
      <c r="J51" s="45" t="str">
        <f>'ALL-Scopus y WOS'!J51</f>
        <v>Colombia</v>
      </c>
      <c r="K51" s="18" t="str">
        <f>'ALL-Scopus y WOS'!K51</f>
        <v>English</v>
      </c>
      <c r="L51" s="45" t="str">
        <f>'ALL-Scopus y WOS'!L51</f>
        <v>Article</v>
      </c>
      <c r="M51" s="18" t="str">
        <f>'ALL-Scopus y WOS'!M51</f>
        <v>Colombia</v>
      </c>
      <c r="N51" s="45" t="str">
        <f>'ALL-Scopus y WOS'!N51</f>
        <v>Computational thinking (CT) uses concepts that are essential to computing and information science to solve problems, design and evaluate complex systems, and understand human reasoning and behavior. This way of thinking has important implications in computer sciences as well as in almost every other field. Therefore, we contend that CT should be taught in elementary schools and included in every university’s educational curriculum. Several studies that measure the impact of teaching programming, analytical thinking, and CT have been conducted. In this review, we analyze and discuss findings from these studies and highlight the importance of learning programming with a focus on the development of CT skills at a young age. We also describe the tools that are available to improve the teaching of CT and provide a state-of-the-art overview of how programming is being taught at schools and universities in Colombia and around the world. © 2017, © 2017 AERA.</v>
      </c>
      <c r="O51" s="2"/>
      <c r="P51" s="2"/>
      <c r="Q51" s="2"/>
      <c r="R51" s="2"/>
      <c r="S51" s="2"/>
      <c r="T51" s="2"/>
      <c r="U51" s="2"/>
      <c r="V51" s="2"/>
      <c r="W51" s="2"/>
      <c r="X51" s="2"/>
      <c r="Y51" s="2"/>
      <c r="Z51" s="2"/>
      <c r="AA51" s="2"/>
      <c r="AB51" s="2"/>
      <c r="AC51" s="2"/>
      <c r="AD51" s="2"/>
      <c r="AE51" s="2"/>
    </row>
    <row r="52" spans="1:31" ht="15" hidden="1" customHeight="1" x14ac:dyDescent="0.2">
      <c r="A52" s="18">
        <f>'ALL-Scopus y WOS'!A52</f>
        <v>51</v>
      </c>
      <c r="B52" s="18" t="str">
        <f>'ALL-Scopus y WOS'!B52</f>
        <v>Web of Science</v>
      </c>
      <c r="C52" s="19" t="str">
        <f>'ALL-Scopus y WOS'!C52</f>
        <v>George-Reyes, CE; López-Caudana, EO; Ramírez-Montoya, MS; Ruiz-Ramírez, JA</v>
      </c>
      <c r="D52" s="19" t="str">
        <f>'ALL-Scopus y WOS'!D52</f>
        <v>Education 4.0; complex thinking; computational thinking; virtual reality; educational innovation; higher education</v>
      </c>
      <c r="E52" s="19" t="str">
        <f>'ALL-Scopus y WOS'!E52</f>
        <v>Virtual Reality-Based Computational Thinking and Complex Reasoning: Sequential Case Study</v>
      </c>
      <c r="F52" s="18">
        <f>'ALL-Scopus y WOS'!F52</f>
        <v>2023</v>
      </c>
      <c r="G52" s="45" t="str">
        <f>'ALL-Scopus y WOS'!G52</f>
        <v>RED-Revista de Educacion a Distancia</v>
      </c>
      <c r="H52" s="18">
        <f>'ALL-Scopus y WOS'!H52</f>
        <v>46</v>
      </c>
      <c r="I52" s="18" t="str">
        <f>'ALL-Scopus y WOS'!I52</f>
        <v>10.6018/red.540841</v>
      </c>
      <c r="J52" s="45" t="str">
        <f>'ALL-Scopus y WOS'!J52</f>
        <v>Tecnologico de Monterrey</v>
      </c>
      <c r="K52" s="18" t="str">
        <f>'ALL-Scopus y WOS'!K52</f>
        <v>Spanish</v>
      </c>
      <c r="L52" s="45" t="str">
        <f>'ALL-Scopus y WOS'!L52</f>
        <v>Article</v>
      </c>
      <c r="M52" s="18" t="str">
        <f>'ALL-Scopus y WOS'!M52</f>
        <v>Mexico</v>
      </c>
      <c r="N52" s="45" t="str">
        <f>'ALL-Scopus y WOS'!N52</f>
        <v>The development of Computational Thinking (CT) in school education is considered essential to enable students to solve complex problems by deploying skills such as pattern identification and algorithm design. This article describes the evaluation of a learning experience of PC components from the complex reasoning approach (R4C) using a web-based virtual reality (WebVR) application called Virtual Campus. The method was intrinsic to a single case with a sequential study design based on quantitative methods. Two instruments were applied to 176 university students, the first to measure the acceptance of the virtual environment and the second to assess the development of complex reasoning. The results indicate that the evaluation of the virtual campus and its tools is satisfactory, with very favorable evaluations in terms of ease and intention of use, likewise, the 3D learning experience allowed to scale mainly scientific and critical thinking skills. Due to the above, it can be affirmed that the PC-R4C-WebVR convergence will generate innovative learning dynamics, aligned with the demands of a constantly changing education and that contribute to the improvement of problem- solving practices.</v>
      </c>
      <c r="O52" s="2"/>
      <c r="P52" s="2"/>
      <c r="Q52" s="2"/>
      <c r="R52" s="2"/>
      <c r="S52" s="2"/>
      <c r="T52" s="2"/>
      <c r="U52" s="2"/>
      <c r="V52" s="2"/>
      <c r="W52" s="2"/>
      <c r="X52" s="2"/>
      <c r="Y52" s="2"/>
      <c r="Z52" s="2"/>
      <c r="AA52" s="2"/>
      <c r="AB52" s="2"/>
      <c r="AC52" s="2"/>
      <c r="AD52" s="2"/>
      <c r="AE52" s="2"/>
    </row>
    <row r="53" spans="1:31" ht="15" hidden="1" customHeight="1" x14ac:dyDescent="0.2">
      <c r="A53" s="18">
        <f>'ALL-Scopus y WOS'!A53</f>
        <v>52</v>
      </c>
      <c r="B53" s="18" t="str">
        <f>'ALL-Scopus y WOS'!B53</f>
        <v>Web of Science</v>
      </c>
      <c r="C53" s="19" t="str">
        <f>'ALL-Scopus y WOS'!C53</f>
        <v>Fang, AD; Chen, GL; Cai, ZR; Cui, L; Harn, L</v>
      </c>
      <c r="D53" s="19" t="str">
        <f>'ALL-Scopus y WOS'!D53</f>
        <v>blending learning; flipped class; database principles; computational thinking; teaching model</v>
      </c>
      <c r="E53" s="19" t="str">
        <f>'ALL-Scopus y WOS'!E53</f>
        <v>Research on Blending Learning Flipped Class Model in Colleges and Universities Based on Computational Thinking - Database Principles for Example</v>
      </c>
      <c r="F53" s="18">
        <f>'ALL-Scopus y WOS'!F53</f>
        <v>2017</v>
      </c>
      <c r="G53" s="45" t="str">
        <f>'ALL-Scopus y WOS'!G53</f>
        <v>Eurasia Journal of Mathematics Science and Technology Education</v>
      </c>
      <c r="H53" s="18">
        <f>'ALL-Scopus y WOS'!H53</f>
        <v>9</v>
      </c>
      <c r="I53" s="18" t="str">
        <f>'ALL-Scopus y WOS'!I53</f>
        <v>10.12973/eurasia.2017.01024a</v>
      </c>
      <c r="J53" s="45" t="str">
        <f>'ALL-Scopus y WOS'!J53</f>
        <v>Suzhou University; University of Missouri System; University of Missouri Columbia</v>
      </c>
      <c r="K53" s="18" t="str">
        <f>'ALL-Scopus y WOS'!K53</f>
        <v>English</v>
      </c>
      <c r="L53" s="45" t="str">
        <f>'ALL-Scopus y WOS'!L53</f>
        <v>Article</v>
      </c>
      <c r="M53" s="18" t="str">
        <f>'ALL-Scopus y WOS'!M53</f>
        <v>China</v>
      </c>
      <c r="N53" s="45" t="str">
        <f>'ALL-Scopus y WOS'!N53</f>
        <v>Computational thinking is to use heuristic reasoning to seek the solution of the problem, and has a strong ability to innovate. In the teaching of computer courses, it is one of the important subjects of teaching research to cultivate students' computational thinking ability. The traditional teaching model ignores the cognitive role of the students, which is not conducive to the cultivation of students' innovative thinking and creative ability. Blending learning is an inevitable trend of development in the field of higher education, and a hot research topic in the field of education. Inspired by Database Principles course model at University of Missouri, Kansas City, a multi-dimensional blending learning flipped class model of computer courses in colleges and universities based on students' computational thinking ability is proposed to construct teaching model and design theoretical and practical teaching system and diversified teaching process evaluation system. In the course of Database Principles, the teaching practice is carried out to verify the teaching effect.</v>
      </c>
      <c r="O53" s="2"/>
      <c r="P53" s="2"/>
      <c r="Q53" s="2"/>
      <c r="R53" s="2"/>
      <c r="S53" s="2"/>
      <c r="T53" s="2"/>
      <c r="U53" s="2"/>
      <c r="V53" s="2"/>
      <c r="W53" s="2"/>
      <c r="X53" s="2"/>
      <c r="Y53" s="2"/>
      <c r="Z53" s="2"/>
      <c r="AA53" s="2"/>
      <c r="AB53" s="2"/>
      <c r="AC53" s="2"/>
      <c r="AD53" s="2"/>
      <c r="AE53" s="2"/>
    </row>
    <row r="54" spans="1:31" ht="15" hidden="1" customHeight="1" x14ac:dyDescent="0.2">
      <c r="A54" s="18">
        <f>'ALL-Scopus y WOS'!A54</f>
        <v>53</v>
      </c>
      <c r="B54" s="18" t="str">
        <f>'ALL-Scopus y WOS'!B54</f>
        <v>Web of Science</v>
      </c>
      <c r="C54" s="19" t="str">
        <f>'ALL-Scopus y WOS'!C54</f>
        <v>Rodriguez-Abitia, G; Ramírez-Montoya, MS; López-Caudana, EO; Romero-Rodriguez, JM</v>
      </c>
      <c r="D54" s="19" t="str">
        <f>'ALL-Scopus y WOS'!D54</f>
        <v>Computational thinking; Critical thinking; Problem solving; Educational innovation; Higher education</v>
      </c>
      <c r="E54" s="19" t="str">
        <f>'ALL-Scopus y WOS'!E54</f>
        <v>Factors for the development of computational thinking in undergraduate students</v>
      </c>
      <c r="F54" s="18">
        <f>'ALL-Scopus y WOS'!F54</f>
        <v>2021</v>
      </c>
      <c r="G54" s="45" t="str">
        <f>'ALL-Scopus y WOS'!G54</f>
        <v>Campus Virtuales</v>
      </c>
      <c r="H54" s="18">
        <f>'ALL-Scopus y WOS'!H54</f>
        <v>25</v>
      </c>
      <c r="I54" s="18" t="str">
        <f>'ALL-Scopus y WOS'!I54</f>
        <v/>
      </c>
      <c r="J54" s="45" t="str">
        <f>'ALL-Scopus y WOS'!J54</f>
        <v>William &amp; Mary; Tecnologico de Monterrey; University of Granada</v>
      </c>
      <c r="K54" s="18" t="str">
        <f>'ALL-Scopus y WOS'!K54</f>
        <v>Spanish</v>
      </c>
      <c r="L54" s="45" t="str">
        <f>'ALL-Scopus y WOS'!L54</f>
        <v>Article</v>
      </c>
      <c r="M54" s="18" t="str">
        <f>'ALL-Scopus y WOS'!M54</f>
        <v>United States</v>
      </c>
      <c r="N54" s="45" t="str">
        <f>'ALL-Scopus y WOS'!N54</f>
        <v>Computational thinking, commonly associated with engineering and computer science disciplines, can be analyzed in other areas, since this process exceeds the fostering of computing skills and encompasses critical, lateral and creative thinking processes. This article was based on the question: What are the differences in the dimensions of computational thinking among disciplinary areas of undergraduate students? We worked with a cross-sectional study design and convenience sampling, with a 29-item scale to evaluate computational thinking in 95 undergraduate students studying various disciplines in two Mexican universities. The results showed that there were differences with engineering students who have greater critical, algorithmic and problem-solving thinking. In cooperativity and creativity, no significant differences were found between psychology, administrative informatics and engineering students. This article is intended to be of value to researchers, academics, students and decision makers interested in creating scenarios that promote problem solving.</v>
      </c>
      <c r="O54" s="2"/>
      <c r="P54" s="2"/>
      <c r="Q54" s="2"/>
      <c r="R54" s="2"/>
      <c r="S54" s="2"/>
      <c r="T54" s="2"/>
      <c r="U54" s="2"/>
      <c r="V54" s="2"/>
      <c r="W54" s="2"/>
      <c r="X54" s="2"/>
      <c r="Y54" s="2"/>
      <c r="Z54" s="2"/>
      <c r="AA54" s="2"/>
      <c r="AB54" s="2"/>
      <c r="AC54" s="2"/>
      <c r="AD54" s="2"/>
      <c r="AE54" s="2"/>
    </row>
    <row r="55" spans="1:31" ht="15" customHeight="1" x14ac:dyDescent="0.2">
      <c r="A55" s="18">
        <f>'ALL-Scopus y WOS'!A55</f>
        <v>54</v>
      </c>
      <c r="B55" s="18" t="str">
        <f>'ALL-Scopus y WOS'!B55</f>
        <v>Web of Science</v>
      </c>
      <c r="C55" s="19" t="str">
        <f>'ALL-Scopus y WOS'!C55</f>
        <v>Maesschalck, S</v>
      </c>
      <c r="D55" s="19" t="str">
        <f>'ALL-Scopus y WOS'!D55</f>
        <v>computer science education; critical thinking; curriculum development; higher education; professional skills</v>
      </c>
      <c r="E55" s="19" t="str">
        <f>'ALL-Scopus y WOS'!E55</f>
        <v>CRITICAL THINKING: THE CODE TO CRACK COMPUTER SCIENCE EDUCATION</v>
      </c>
      <c r="F55" s="18">
        <f>'ALL-Scopus y WOS'!F55</f>
        <v>2024</v>
      </c>
      <c r="G55" s="45" t="str">
        <f>'ALL-Scopus y WOS'!G55</f>
        <v>Journal of Information Technology Education-Innovations in Practice</v>
      </c>
      <c r="H55" s="18">
        <f>'ALL-Scopus y WOS'!H55</f>
        <v>41</v>
      </c>
      <c r="I55" s="18" t="str">
        <f>'ALL-Scopus y WOS'!I55</f>
        <v>10.28945/5387</v>
      </c>
      <c r="J55" s="45" t="str">
        <f>'ALL-Scopus y WOS'!J55</f>
        <v>Lancaster University</v>
      </c>
      <c r="K55" s="18" t="str">
        <f>'ALL-Scopus y WOS'!K55</f>
        <v>English</v>
      </c>
      <c r="L55" s="45" t="str">
        <f>'ALL-Scopus y WOS'!L55</f>
        <v>Article</v>
      </c>
      <c r="M55" s="18" t="str">
        <f>'ALL-Scopus y WOS'!M55</f>
        <v>United Kingdom</v>
      </c>
      <c r="N55" s="45" t="str">
        <f>'ALL-Scopus y WOS'!N55</f>
        <v>Aim/Purpose This paper explores the potential value of critical thinking in computer science education and discusses strategies for its integration across the curriculum. Background As technology rapidly evolves and becomes increasingly integrated into society, there is a growing need for computer science graduates who can think critically about the ethical, societal, and technical implications of their work. Methodology This study employs a conceptual analysis approach, reviewing existing literature on critical thinking in computer science education and synthesising insights from various sources. The analysis focuses on identifying challenges in implementing critical thinking instruction and proposing practical solutions. Contribution This paper provides an overview of the current discourse on integrating critical thinking into computer science curricula. It explores the distinction between critical thinking and computational thinking, discusses various pedagogical approaches, and offers insights into potential challenges of implementation. Findings The paper identifies six key challenges in embedding critical thinking into computer science education. It proposes initial steps to address these challenges, including curriculum redesign, innovative assessment methods, and faculty development strategies. Recommendations for Practitioners Recommendations for Researchers Educators should adopt a balanced approach that complements technical education with critical thinking exercises, using diverse teaching methods such as dialogue-based teaching and authentic instruction. Future research should focus on empirical studies to assess the effectiveness of the proposed solutions and develop standardised tools for evaluating critical thinking skills in computer science.</v>
      </c>
      <c r="O55" s="2"/>
      <c r="P55" s="2"/>
      <c r="Q55" s="2"/>
      <c r="R55" s="2"/>
      <c r="S55" s="2"/>
      <c r="T55" s="2"/>
      <c r="U55" s="2"/>
      <c r="V55" s="2"/>
      <c r="W55" s="2"/>
      <c r="X55" s="2"/>
      <c r="Y55" s="2"/>
      <c r="Z55" s="2"/>
      <c r="AA55" s="2"/>
      <c r="AB55" s="2"/>
      <c r="AC55" s="2"/>
      <c r="AD55" s="2"/>
      <c r="AE55" s="2"/>
    </row>
    <row r="56" spans="1:31" ht="15" hidden="1" customHeight="1" x14ac:dyDescent="0.2">
      <c r="A56" s="18">
        <f>'ALL-Scopus y WOS'!A56</f>
        <v>55</v>
      </c>
      <c r="B56" s="18" t="str">
        <f>'ALL-Scopus y WOS'!B56</f>
        <v>Web of Science</v>
      </c>
      <c r="C56" s="19" t="str">
        <f>'ALL-Scopus y WOS'!C56</f>
        <v>Chang, SC; Wongwatkit, C</v>
      </c>
      <c r="D56" s="19" t="str">
        <f>'ALL-Scopus y WOS'!D56</f>
        <v>Computer programming; Higher order thinking; Scrum project; Peer assessment; Collaborative learning</v>
      </c>
      <c r="E56" s="19" t="str">
        <f>'ALL-Scopus y WOS'!E56</f>
        <v>Effects of a peer assessment-based scrum project learning system on computer programming's learning motivation, collaboration, communication, critical thinking, and cognitive load</v>
      </c>
      <c r="F56" s="18">
        <f>'ALL-Scopus y WOS'!F56</f>
        <v>2024</v>
      </c>
      <c r="G56" s="45" t="str">
        <f>'ALL-Scopus y WOS'!G56</f>
        <v>Education and Information Technologies</v>
      </c>
      <c r="H56" s="18">
        <f>'ALL-Scopus y WOS'!H56</f>
        <v>88</v>
      </c>
      <c r="I56" s="18" t="str">
        <f>'ALL-Scopus y WOS'!I56</f>
        <v>10.1007/s10639-023-12084-x</v>
      </c>
      <c r="J56" s="45" t="str">
        <f>'ALL-Scopus y WOS'!J56</f>
        <v>Yuan Ze University; Mae Fah Luang University; Mae Fah Luang University</v>
      </c>
      <c r="K56" s="18" t="str">
        <f>'ALL-Scopus y WOS'!K56</f>
        <v>English</v>
      </c>
      <c r="L56" s="45" t="str">
        <f>'ALL-Scopus y WOS'!L56</f>
        <v>Article</v>
      </c>
      <c r="M56" s="18" t="str">
        <f>'ALL-Scopus y WOS'!M56</f>
        <v>Thailand</v>
      </c>
      <c r="N56" s="45" t="str">
        <f>'ALL-Scopus y WOS'!N56</f>
        <v>As computational thinking becomes increasingly essential, the challenge of designing effective teaching approaches to foster students' abilities in this area persists, especially for higher order thinking skills. This study addresses this challenge by proposing and implementing a peer assessment-based Scrum project (PA-SP) learning approach in university computer programming learning. The approach involves dividing 98 third-year college students into an experimental group, which employs the PA-SP approach, and a control group, which uses the conventional Scrum project (C-SP) approach. The study investigates the impact of the PA-SP approach on students' programming projects, learning motivation, project collaboration, communication, critical thinking, and cognitive load. The results demonstrate that the PA-SP approach significantly enhances learning achievement and motivation while also improving collaboration, communication, and critical thinking. By providing practical insights into effective teaching strategies to promote students' computational thinking, this research has significant implications for improving programming education in universities.</v>
      </c>
      <c r="O56" s="2"/>
      <c r="P56" s="2"/>
      <c r="Q56" s="2"/>
      <c r="R56" s="2"/>
      <c r="S56" s="2"/>
      <c r="T56" s="2"/>
      <c r="U56" s="2"/>
      <c r="V56" s="2"/>
      <c r="W56" s="2"/>
      <c r="X56" s="2"/>
      <c r="Y56" s="2"/>
      <c r="Z56" s="2"/>
      <c r="AA56" s="2"/>
      <c r="AB56" s="2"/>
      <c r="AC56" s="2"/>
      <c r="AD56" s="2"/>
      <c r="AE56" s="2"/>
    </row>
    <row r="57" spans="1:31" ht="15" customHeight="1" x14ac:dyDescent="0.2">
      <c r="A57" s="18">
        <f>'ALL-Scopus y WOS'!A57</f>
        <v>56</v>
      </c>
      <c r="B57" s="18" t="str">
        <f>'ALL-Scopus y WOS'!B57</f>
        <v>Web of Science</v>
      </c>
      <c r="C57" s="19" t="str">
        <f>'ALL-Scopus y WOS'!C57</f>
        <v>Kui, XY; Liu, WG; Guo, KH; Xia, JZ; Du, HK</v>
      </c>
      <c r="D57" s="19" t="str">
        <f>'ALL-Scopus y WOS'!D57</f>
        <v>Higher education; Python language; minimum knowledge sets; computational thinking</v>
      </c>
      <c r="E57" s="19" t="str">
        <f>'ALL-Scopus y WOS'!E57</f>
        <v>TEACHING METHOD REFORM OF PYTHON LANGUAGE PROGRAMMING COURSE BASED ON MINIMUM KNOWLEDGE SETS</v>
      </c>
      <c r="F57" s="18">
        <f>'ALL-Scopus y WOS'!F57</f>
        <v>2018</v>
      </c>
      <c r="G57" s="45" t="str">
        <f>'ALL-Scopus y WOS'!G57</f>
        <v>Mechatronic Systems and Control</v>
      </c>
      <c r="H57" s="18">
        <f>'ALL-Scopus y WOS'!H57</f>
        <v>10</v>
      </c>
      <c r="I57" s="18" t="str">
        <f>'ALL-Scopus y WOS'!I57</f>
        <v>10.2316/Journal.201.2018.4.201-2956</v>
      </c>
      <c r="J57" s="45" t="str">
        <f>'ALL-Scopus y WOS'!J57</f>
        <v>Central South University; Central South University</v>
      </c>
      <c r="K57" s="18" t="str">
        <f>'ALL-Scopus y WOS'!K57</f>
        <v>English</v>
      </c>
      <c r="L57" s="45" t="str">
        <f>'ALL-Scopus y WOS'!L57</f>
        <v>Article</v>
      </c>
      <c r="M57" s="18" t="str">
        <f>'ALL-Scopus y WOS'!M57</f>
        <v>China</v>
      </c>
      <c r="N57" s="45" t="str">
        <f>'ALL-Scopus y WOS'!N57</f>
        <v>Reform of teaching content, teaching methods, and evaluation of examination system is an urgent issue of current teaching reform in higher education. Python language is released under the background of calculating ecology, which is concise, clear, elegant, and easy to learn. There are more than thousands of third-party programming libraries. Rich resources of an open community also incur new problem, much information will consume large amounts of attention. How to make students absorb more knowledge and master more skills in the limited class time? Also, it is important for teachers to think about how to improve the efficiency of information cognition. The paper puts forward a teaching method of Python language based on minimum knowledge sets, combining with the characteristics of different major students; the method can not only help students understand the ideas and methods of solving practical problems with the concept of calculation ecology but also raise good computational thinking, innovative thinking, and programming ability, and then effectively improve the quality of teaching and promote the development of higher education.</v>
      </c>
      <c r="O57" s="2"/>
      <c r="P57" s="2"/>
      <c r="Q57" s="2"/>
      <c r="R57" s="2"/>
      <c r="S57" s="2"/>
      <c r="T57" s="2"/>
      <c r="U57" s="2"/>
      <c r="V57" s="2"/>
      <c r="W57" s="2"/>
      <c r="X57" s="2"/>
      <c r="Y57" s="2"/>
      <c r="Z57" s="2"/>
      <c r="AA57" s="2"/>
      <c r="AB57" s="2"/>
      <c r="AC57" s="2"/>
      <c r="AD57" s="2"/>
      <c r="AE57" s="2"/>
    </row>
    <row r="58" spans="1:31" ht="15" customHeight="1" x14ac:dyDescent="0.2">
      <c r="A58" s="18">
        <f>'ALL-Scopus y WOS'!A58</f>
        <v>57</v>
      </c>
      <c r="B58" s="18" t="str">
        <f>'ALL-Scopus y WOS'!B58</f>
        <v>Web of Science</v>
      </c>
      <c r="C58" s="19" t="str">
        <f>'ALL-Scopus y WOS'!C58</f>
        <v>Hijón-Neira, R; Pizarro, C; French, J; Palacios-Alonso, D; Çoban, E</v>
      </c>
      <c r="D58" s="19" t="str">
        <f>'ALL-Scopus y WOS'!D58</f>
        <v>computational thinking; programming; performance-based assessment platform; interactive web app; evaluation methods; psychometric scale; student evaluation</v>
      </c>
      <c r="E58" s="19" t="str">
        <f>'ALL-Scopus y WOS'!E58</f>
        <v>Computational Thinking Measurement of CS University Students</v>
      </c>
      <c r="F58" s="18">
        <f>'ALL-Scopus y WOS'!F58</f>
        <v>2024</v>
      </c>
      <c r="G58" s="45" t="str">
        <f>'ALL-Scopus y WOS'!G58</f>
        <v>Applied Sciences-Basel</v>
      </c>
      <c r="H58" s="18">
        <f>'ALL-Scopus y WOS'!H58</f>
        <v>61</v>
      </c>
      <c r="I58" s="18" t="str">
        <f>'ALL-Scopus y WOS'!I58</f>
        <v>10.3390/app14125261</v>
      </c>
      <c r="J58" s="45" t="str">
        <f>'ALL-Scopus y WOS'!J58</f>
        <v>Universidad Rey Juan Carlos; Universidad Rey Juan Carlos; Atlantic Technological University (ATU); Ardahan University</v>
      </c>
      <c r="K58" s="18" t="str">
        <f>'ALL-Scopus y WOS'!K58</f>
        <v>English</v>
      </c>
      <c r="L58" s="45" t="str">
        <f>'ALL-Scopus y WOS'!L58</f>
        <v>Article</v>
      </c>
      <c r="M58" s="18" t="str">
        <f>'ALL-Scopus y WOS'!M58</f>
        <v>Spain</v>
      </c>
      <c r="N58" s="45" t="str">
        <f>'ALL-Scopus y WOS'!N58</f>
        <v>Featured Application Altogether, UniCTCheck, a method for measuring the main components of computational thinking of CS university students, was employed by using the following two instruments: firstly, a web application, CTScore, to precisely measure seven of the main components of computational thinking (pattern recognition, creative thinking, algorithmic thinking, problem solving, critical thinking, decomposition, and abstraction); secondly, a psychometric scale, CTProg, to measure CT programming concepts skills (basic directions and sequences, conditionals, loops, functions, and data structures).Abstract The measurement of computational thinking ability among computer science (CS) university students is of paramount importance. This study introduces UniCTCheck, a novel method designed to assess the main components of computational thinking in CS students. Utilising two key instruments, namely, the web application CTScore and the psychometric scale CTProg, this research aims to precisely evaluate seven core components of computational thinking and six programming concepts skills essential for CS students. The study, conducted at Rey Juan Carlos University and Atlantic Technological University Galway, involved a diverse sample of students from different year levels and programme specialisations. Through a rigorous research design, including sampling strategies and data collection tools, this study seeks to address critical research questions related to the measurement of variations in students' computational thinking and programming skills by gender, university level, and location. By shedding light on the significance of computational thinking and programming in the educational realm, this research contributes to the existing literature and underscores the essential role of computational skills in the modern era.</v>
      </c>
      <c r="O58" s="2"/>
      <c r="P58" s="2"/>
      <c r="Q58" s="2"/>
      <c r="R58" s="2"/>
      <c r="S58" s="2"/>
      <c r="T58" s="2"/>
      <c r="U58" s="2"/>
      <c r="V58" s="2"/>
      <c r="W58" s="2"/>
      <c r="X58" s="2"/>
      <c r="Y58" s="2"/>
      <c r="Z58" s="2"/>
      <c r="AA58" s="2"/>
      <c r="AB58" s="2"/>
      <c r="AC58" s="2"/>
      <c r="AD58" s="2"/>
      <c r="AE58" s="2"/>
    </row>
    <row r="59" spans="1:31" ht="15" hidden="1" customHeight="1" x14ac:dyDescent="0.2">
      <c r="A59" s="18">
        <f>'ALL-Scopus y WOS'!A59</f>
        <v>58</v>
      </c>
      <c r="B59" s="18" t="str">
        <f>'ALL-Scopus y WOS'!B59</f>
        <v>Web of Science</v>
      </c>
      <c r="C59" s="19" t="str">
        <f>'ALL-Scopus y WOS'!C59</f>
        <v>Kavalchuk, I; Orel, E; Tarasova, K; Talov, D; Belyaeva, A; Federiakin, D</v>
      </c>
      <c r="D59" s="19" t="str">
        <f>'ALL-Scopus y WOS'!D59</f>
        <v>critical thinking; analysis and synthesis; unconstrained online environment; psychometrics; computational behavioural science</v>
      </c>
      <c r="E59" s="19" t="str">
        <f>'ALL-Scopus y WOS'!E59</f>
        <v>How Critical Thinking Manifests Itself in an Unconstrained Online Environment: Preliminary Results from Feasibility Study</v>
      </c>
      <c r="F59" s="18">
        <f>'ALL-Scopus y WOS'!F59</f>
        <v>2022</v>
      </c>
      <c r="G59" s="45" t="str">
        <f>'ALL-Scopus y WOS'!G59</f>
        <v>Knowledge Drivers for Resilience and Transformation, IFKAD 2022</v>
      </c>
      <c r="H59" s="18">
        <f>'ALL-Scopus y WOS'!H59</f>
        <v>12</v>
      </c>
      <c r="I59" s="18" t="str">
        <f>'ALL-Scopus y WOS'!I59</f>
        <v/>
      </c>
      <c r="J59" s="45" t="str">
        <f>'ALL-Scopus y WOS'!J59</f>
        <v>HSE University (National Research University Higher School of Economics)</v>
      </c>
      <c r="K59" s="18" t="str">
        <f>'ALL-Scopus y WOS'!K59</f>
        <v>English</v>
      </c>
      <c r="L59" s="45" t="str">
        <f>'ALL-Scopus y WOS'!L59</f>
        <v>Proceedings Paper</v>
      </c>
      <c r="M59" s="18" t="str">
        <f>'ALL-Scopus y WOS'!M59</f>
        <v>Russia</v>
      </c>
      <c r="N59" s="45" t="str">
        <f>'ALL-Scopus y WOS'!N59</f>
        <v>Students are dealing with the information gathered on the internet on an everyday basis. They need to evaluate arguments in various contexts, look for credible sources of information and make valid judgements and conclusions, both for their studies and everyday life tasks. This is why Critical Thinking (CT) is crucial for students on various levels of education. There are various theories about the nature and structure of critical thinking, however, many similarities can be recognized among classical and modern research in this area (Facione, 1990, Lai, 2011). One of the most influential definitions of CT by R. Sternberg presents CT as the mental processes, strategies and representations people use to solve problems, make decisions and learn new concepts (Sternberg, 1986, p. 37). A systematic literature review presented by Lai (Lai, 2011) showed that the list of the components of critical thinking typically includes the following items: analysing arguments; making inferences; judging or evaluating, and making decisions or solving problems. However, the implications of CT to the online environment is a relatively new area of study, where the research of critical online reasoning performed by R. Shavelson and O. ZlatkinTroichanskaya can be singled out (Shavelson et al., 2019). The next generation of standardised assessment is currently being developed and validated for the purpose of evaluation of CT on the various levels of education (Shavelson et al., 2019, Uglanova, Pogozhinz, 2021). These performance assessments use age appropriate complex realistic problem scenarios, thus, students are able to show their real life performance. These scenarios usually combine selected-response and constructed-response items and tasks, which allow students to show various aspects of CT within reasonable time limits. In this study, we would like to present a new measurement tool for the assessment and evaluation of CT in the online environment among university students. CT is considered as a complex structure that includes a sequence of cognitive operations and a not domainspecific type of thinking, which can be developed and assessed in higher education. Based on the literature analysis, the critical thinking definition for purposes of our assessment was suggested - the ability to analyse statements, assumptions and arguments, build causal relationships, select logically correct and convincing arguments, find explanations, draw conclusions and form their own positions when solving problems in an online environment. It consists of three sub-components: center dot Analysing arguments - the respondent evaluates and analyzes the evidence and arguments, as well as the context of their application. center dot Developing sound arguments - the respondent makes logically correct and true conclusions and considers their consequences. center dot Understanding causation and explanation - the respondent establishes causal relationships. (This dimension is not being evaluated in this study.) This measurement tool is made within the framework of the Evidence-centred design (ECD) approach (Mislevy, Almond, and Lukas, 2003). According to this methodology, the researcher should explore what behaviours or performances can reflect the construct. The tasks should be based on the evidence collected from the students' behaviour and work products, which could make proper inferences about students' level of critical thinking.</v>
      </c>
      <c r="O59" s="2"/>
      <c r="P59" s="2"/>
      <c r="Q59" s="2"/>
      <c r="R59" s="2"/>
      <c r="S59" s="2"/>
      <c r="T59" s="2"/>
      <c r="U59" s="2"/>
      <c r="V59" s="2"/>
      <c r="W59" s="2"/>
      <c r="X59" s="2"/>
      <c r="Y59" s="2"/>
      <c r="Z59" s="2"/>
      <c r="AA59" s="2"/>
      <c r="AB59" s="2"/>
      <c r="AC59" s="2"/>
      <c r="AD59" s="2"/>
      <c r="AE59" s="2"/>
    </row>
    <row r="60" spans="1:31" ht="15" hidden="1" customHeight="1" x14ac:dyDescent="0.2">
      <c r="A60" s="18">
        <f>'ALL-Scopus y WOS'!A60</f>
        <v>59</v>
      </c>
      <c r="B60" s="18" t="str">
        <f>'ALL-Scopus y WOS'!B60</f>
        <v>Web of Science</v>
      </c>
      <c r="C60" s="19" t="str">
        <f>'ALL-Scopus y WOS'!C60</f>
        <v>Flórez, FB; Casallas, R; Hernández, M; Reyes, A; Restrepo, S; Danies, G</v>
      </c>
      <c r="D60" s="19" t="str">
        <f>'ALL-Scopus y WOS'!D60</f>
        <v>computational thinking; programming; computer science education; schools; higher education</v>
      </c>
      <c r="E60" s="19" t="str">
        <f>'ALL-Scopus y WOS'!E60</f>
        <v>Changing a Generation's Way of Thinking: Teaching Computational Thinking Through Programming</v>
      </c>
      <c r="F60" s="18">
        <f>'ALL-Scopus y WOS'!F60</f>
        <v>2017</v>
      </c>
      <c r="G60" s="45" t="str">
        <f>'ALL-Scopus y WOS'!G60</f>
        <v>Review of Educational Research</v>
      </c>
      <c r="H60" s="18">
        <f>'ALL-Scopus y WOS'!H60</f>
        <v>102</v>
      </c>
      <c r="I60" s="18" t="str">
        <f>'ALL-Scopus y WOS'!I60</f>
        <v>10.3102/0034654317710096</v>
      </c>
      <c r="J60" s="45" t="str">
        <f>'ALL-Scopus y WOS'!J60</f>
        <v>Universidad de los Andes (Colombia); Universidad de los Andes (Colombia); Universidad de los Andes (Colombia); Universidad de los Andes (Colombia)</v>
      </c>
      <c r="K60" s="18" t="str">
        <f>'ALL-Scopus y WOS'!K60</f>
        <v>English</v>
      </c>
      <c r="L60" s="45" t="str">
        <f>'ALL-Scopus y WOS'!L60</f>
        <v>Review</v>
      </c>
      <c r="M60" s="18" t="str">
        <f>'ALL-Scopus y WOS'!M60</f>
        <v>Colombia</v>
      </c>
      <c r="N60" s="45" t="str">
        <f>'ALL-Scopus y WOS'!N60</f>
        <v>Computational thinking (CT) uses concepts that are essential to computing and information science to solve problems, design and evaluate complex systems, and understand human reasoning and behavior. This way of thinking has important implications in computer sciences as well as in almost every other field. Therefore, we contend that CT should be taught in elementary schools and included in every university's educational curriculum. Several studies that measure the impact of teaching programming, analytical thinking, and CT have been conducted. In this review, we analyze and discuss findings from these studies and highlight the importance of learning programming with a focus on the development of CT skills at a young age. We also describe the tools that are available to improve the teaching of CT and provide a state-of-the-art overview of how programming is being taught at schools and universities in Colombia and around the world.</v>
      </c>
      <c r="O60" s="2"/>
      <c r="P60" s="2"/>
      <c r="Q60" s="2"/>
      <c r="R60" s="2"/>
      <c r="S60" s="2"/>
      <c r="T60" s="2"/>
      <c r="U60" s="2"/>
      <c r="V60" s="2"/>
      <c r="W60" s="2"/>
      <c r="X60" s="2"/>
      <c r="Y60" s="2"/>
      <c r="Z60" s="2"/>
      <c r="AA60" s="2"/>
      <c r="AB60" s="2"/>
      <c r="AC60" s="2"/>
      <c r="AD60" s="2"/>
      <c r="AE60" s="2"/>
    </row>
    <row r="61" spans="1:31" ht="15" hidden="1" customHeight="1" x14ac:dyDescent="0.2">
      <c r="A61" s="18">
        <f>'ALL-Scopus y WOS'!A61</f>
        <v>60</v>
      </c>
      <c r="B61" s="18" t="str">
        <f>'ALL-Scopus y WOS'!B61</f>
        <v>Web of Science</v>
      </c>
      <c r="C61" s="19" t="str">
        <f>'ALL-Scopus y WOS'!C61</f>
        <v>Zhang, JH; Meng, B; Zou, LC; Zhu, Y; Hwang, GJ</v>
      </c>
      <c r="D61" s="19" t="str">
        <f>'ALL-Scopus y WOS'!D61</f>
        <v>Computational thinking; programming self-efficacy; flowchart; progressive teaching; scaffolding theory</v>
      </c>
      <c r="E61" s="19" t="str">
        <f>'ALL-Scopus y WOS'!E61</f>
        <v>Progressive flowchart development scaffolding to improve university students' computational thinking and programming self-efficacy</v>
      </c>
      <c r="F61" s="18">
        <f>'ALL-Scopus y WOS'!F61</f>
        <v>2023</v>
      </c>
      <c r="G61" s="45" t="str">
        <f>'ALL-Scopus y WOS'!G61</f>
        <v>Interactive Learning Environments</v>
      </c>
      <c r="H61" s="18">
        <f>'ALL-Scopus y WOS'!H61</f>
        <v>81</v>
      </c>
      <c r="I61" s="18" t="str">
        <f>'ALL-Scopus y WOS'!I61</f>
        <v>10.1080/10494820.2021.1943687</v>
      </c>
      <c r="J61" s="45" t="str">
        <f>'ALL-Scopus y WOS'!J61</f>
        <v>Zhejiang Normal University; Xiamen University; National Taiwan University of Science &amp; Technology</v>
      </c>
      <c r="K61" s="18" t="str">
        <f>'ALL-Scopus y WOS'!K61</f>
        <v>English</v>
      </c>
      <c r="L61" s="45" t="str">
        <f>'ALL-Scopus y WOS'!L61</f>
        <v>Article</v>
      </c>
      <c r="M61" s="18" t="str">
        <f>'ALL-Scopus y WOS'!M61</f>
        <v>China</v>
      </c>
      <c r="N61" s="45" t="str">
        <f>'ALL-Scopus y WOS'!N61</f>
        <v>As one of the core skills of the 21st century, computational thinking has received increasing attention from educators and researchers. Although some research has been conducted on computational thinking, few studies examined the impact of learning activities on students' computation thinking skills from the perspective of cognitive development. Based on the theory of scaffolding instruction, a progressive thinking training approach with flowcharts was proposed to cultivate students' computational thinking skills. A quasi-experiment was designed to evaluate the effectiveness of the training. Forty-nine Chinese tertiary students undertaking a programming course were randomly assigned into two groups - the experimental and control groups. During the course, the experimental group received progressive training, and the control group received non-progressive training. The results showed that the experimental group gained a significantly higher level of academic achievement than the control group. Meanwhile, the experimental group showed a remarkable improvement in programming self-efficacy. Furthermore, the participants in the experimental group showed a higher level of computational thinking skills, including cooperative learning, critical thinking, and problem solving skills. In summary, the progressive thinking training approach with flowcharts could not only improve the participants' computational thinking skills and programming self-efficacy, but also help them to achieve better academic outcomes.</v>
      </c>
      <c r="O61" s="2"/>
      <c r="P61" s="2"/>
      <c r="Q61" s="2"/>
      <c r="R61" s="2"/>
      <c r="S61" s="2"/>
      <c r="T61" s="2"/>
      <c r="U61" s="2"/>
      <c r="V61" s="2"/>
      <c r="W61" s="2"/>
      <c r="X61" s="2"/>
      <c r="Y61" s="2"/>
      <c r="Z61" s="2"/>
      <c r="AA61" s="2"/>
      <c r="AB61" s="2"/>
      <c r="AC61" s="2"/>
      <c r="AD61" s="2"/>
      <c r="AE61" s="2"/>
    </row>
    <row r="62" spans="1:31" ht="15" customHeight="1" x14ac:dyDescent="0.2">
      <c r="A62" s="18">
        <f>'ALL-Scopus y WOS'!A62</f>
        <v>61</v>
      </c>
      <c r="B62" s="18" t="str">
        <f>'ALL-Scopus y WOS'!B62</f>
        <v>Web of Science</v>
      </c>
      <c r="C62" s="19" t="str">
        <f>'ALL-Scopus y WOS'!C62</f>
        <v>Varela, C; Rebollar, C; García, O; Bravo, E; Bilbao, J</v>
      </c>
      <c r="D62" s="19" t="str">
        <f>'ALL-Scopus y WOS'!D62</f>
        <v>Education; Educational development; Evaluation in education; Pedagogy; Teaching research</v>
      </c>
      <c r="E62" s="19" t="str">
        <f>'ALL-Scopus y WOS'!E62</f>
        <v>Skills in computational thinking of engineering students of the first school year</v>
      </c>
      <c r="F62" s="18">
        <f>'ALL-Scopus y WOS'!F62</f>
        <v>2019</v>
      </c>
      <c r="G62" s="45" t="str">
        <f>'ALL-Scopus y WOS'!G62</f>
        <v>Heliyon</v>
      </c>
      <c r="H62" s="18">
        <f>'ALL-Scopus y WOS'!H62</f>
        <v>59</v>
      </c>
      <c r="I62" s="18" t="str">
        <f>'ALL-Scopus y WOS'!I62</f>
        <v>10.1016/j.heliyon.2019.e02820</v>
      </c>
      <c r="J62" s="45" t="str">
        <f>'ALL-Scopus y WOS'!J62</f>
        <v>University of Basque Country</v>
      </c>
      <c r="K62" s="18" t="str">
        <f>'ALL-Scopus y WOS'!K62</f>
        <v>English</v>
      </c>
      <c r="L62" s="45" t="str">
        <f>'ALL-Scopus y WOS'!L62</f>
        <v>Article</v>
      </c>
      <c r="M62" s="18" t="str">
        <f>'ALL-Scopus y WOS'!M62</f>
        <v>Spain</v>
      </c>
      <c r="N62" s="45" t="str">
        <f>'ALL-Scopus y WOS'!N62</f>
        <v>In this world of the digital era, in which we are living, one of the fundamental competences that students must acquire is the competence in Computational Thinking (CT). Although there is no general consensus on a formal definition, there is a general understanding of it as a set of skills and attitudes necessary for the resolution, with or without a computer, of problems that may arise in any area of life. Measuring and evaluating which of the CT skills students have acquired is fundamental, and for this purpose, previously validated measuring instruments must be used. In this study, a previously validated instrument is applied to know if the new students in the Engineering Degrees of the University of the Basque Country have the following skills in CT: Critical Thinking, Algorithmic Thinking, Problem Solving, Cooperativity and Creativity.</v>
      </c>
      <c r="O62" s="2"/>
      <c r="P62" s="2"/>
      <c r="Q62" s="2"/>
      <c r="R62" s="2"/>
      <c r="S62" s="2"/>
      <c r="T62" s="2"/>
      <c r="U62" s="2"/>
      <c r="V62" s="2"/>
      <c r="W62" s="2"/>
      <c r="X62" s="2"/>
      <c r="Y62" s="2"/>
      <c r="Z62" s="2"/>
      <c r="AA62" s="2"/>
      <c r="AB62" s="2"/>
      <c r="AC62" s="2"/>
      <c r="AD62" s="2"/>
      <c r="AE62" s="2"/>
    </row>
    <row r="63" spans="1:31" ht="15" hidden="1" customHeight="1" x14ac:dyDescent="0.2">
      <c r="A63" s="18">
        <f>'ALL-Scopus y WOS'!A63</f>
        <v>62</v>
      </c>
      <c r="B63" s="18" t="str">
        <f>'ALL-Scopus y WOS'!B63</f>
        <v>Web of Science</v>
      </c>
      <c r="C63" s="19" t="str">
        <f>'ALL-Scopus y WOS'!C63</f>
        <v>Chang, CY; Jen, HJ; Yang, JC</v>
      </c>
      <c r="D63" s="19" t="str">
        <f>'ALL-Scopus y WOS'!D63</f>
        <v>Core competencies; digital game-based learning; experiential learning; higher education; nursing education; professional training</v>
      </c>
      <c r="E63" s="19" t="str">
        <f>'ALL-Scopus y WOS'!E63</f>
        <v>Integrating scenario game-based learning with the experiential learning strategy to facilitate nursing students' learning performance and core competencies in labor support training</v>
      </c>
      <c r="F63" s="18">
        <f>'ALL-Scopus y WOS'!F63</f>
        <v>2024</v>
      </c>
      <c r="G63" s="45" t="str">
        <f>'ALL-Scopus y WOS'!G63</f>
        <v>Interactive Learning Environments</v>
      </c>
      <c r="H63" s="18">
        <f>'ALL-Scopus y WOS'!H63</f>
        <v>52</v>
      </c>
      <c r="I63" s="18" t="str">
        <f>'ALL-Scopus y WOS'!I63</f>
        <v>10.1080/10494820.2024.2308092</v>
      </c>
      <c r="J63" s="45" t="str">
        <f>'ALL-Scopus y WOS'!J63</f>
        <v>Taipei Medical University; Taipei Medical University; Shuang Ho Hospital; National Central University</v>
      </c>
      <c r="K63" s="18" t="str">
        <f>'ALL-Scopus y WOS'!K63</f>
        <v>English</v>
      </c>
      <c r="L63" s="45" t="str">
        <f>'ALL-Scopus y WOS'!L63</f>
        <v>Article</v>
      </c>
      <c r="M63" s="18" t="str">
        <f>'ALL-Scopus y WOS'!M63</f>
        <v>Taiwan</v>
      </c>
      <c r="N63" s="45" t="str">
        <f>'ALL-Scopus y WOS'!N63</f>
        <v>Nursing students participating in labor support training need to learn core clinical skills to assess the delivery process to reduce the risk and labor pain of pregnant women. We proposed an approach to integrate scenario game-based learning with the experiential learning strategy to facilitate nursing students' learning performance and six core competencies (6CCs) (communication, collaboration, critical thinking, complex problem solving, creative thinking, and computational thinking) during labor support training. This study adopted a quasi-experimental study with a pretest and posttest design. We randomly allocated 44 first-year nursing students at a university nursing school to an experimental group (adopted scenario game-based learning integrated with the experiential learning strategy) (n = 21) or a control group (adopted video-based learning) (n = 23). Before and after the intervention, all students were assessed for their learning performance and 6CCs in labor support. The results showed that the experimental group exhibited significantly better learning performance and 6CCs than the control group, indicating that the integration of a scenario game-based learning with the experiential learning strategy validated a strong impact on nursing students' labor support training. Nurse scholars should deliberately incorporate appropriate technologies and learning strategies to facilitate nursing education.</v>
      </c>
      <c r="O63" s="2"/>
      <c r="P63" s="2"/>
      <c r="Q63" s="2"/>
      <c r="R63" s="2"/>
      <c r="S63" s="2"/>
      <c r="T63" s="2"/>
      <c r="U63" s="2"/>
      <c r="V63" s="2"/>
      <c r="W63" s="2"/>
      <c r="X63" s="2"/>
      <c r="Y63" s="2"/>
      <c r="Z63" s="2"/>
      <c r="AA63" s="2"/>
      <c r="AB63" s="2"/>
      <c r="AC63" s="2"/>
      <c r="AD63" s="2"/>
      <c r="AE63" s="2"/>
    </row>
    <row r="64" spans="1:31" ht="15" customHeight="1" x14ac:dyDescent="0.2">
      <c r="A64" s="18">
        <f>'ALL-Scopus y WOS'!A64</f>
        <v>63</v>
      </c>
      <c r="B64" s="18" t="str">
        <f>'ALL-Scopus y WOS'!B64</f>
        <v>Web of Science</v>
      </c>
      <c r="C64" s="19" t="str">
        <f>'ALL-Scopus y WOS'!C64</f>
        <v>Van Dyne, M; Braun, J</v>
      </c>
      <c r="D64" s="19" t="str">
        <f>'ALL-Scopus y WOS'!D64</f>
        <v>Computational thinking; problem solving; analytical skills; critical thinking; course effectiveness; CS0</v>
      </c>
      <c r="E64" s="19" t="str">
        <f>'ALL-Scopus y WOS'!E64</f>
        <v>Effectiveness of a Computational Thinking (CS0) Course on Student Analytical Skills</v>
      </c>
      <c r="F64" s="18">
        <f>'ALL-Scopus y WOS'!F64</f>
        <v>2014</v>
      </c>
      <c r="G64" s="45" t="str">
        <f>'ALL-Scopus y WOS'!G64</f>
        <v>Proceedings of the 45th ACM Technical Symposium on Computer Science Education (SIGCSE'14)</v>
      </c>
      <c r="H64" s="18">
        <f>'ALL-Scopus y WOS'!H64</f>
        <v>16</v>
      </c>
      <c r="I64" s="18" t="str">
        <f>'ALL-Scopus y WOS'!I64</f>
        <v>10.1145/2538862.2538956</v>
      </c>
      <c r="J64" s="45" t="str">
        <f>'ALL-Scopus y WOS'!J64</f>
        <v>University of Montana System; University of Montana; Montana Technological University</v>
      </c>
      <c r="K64" s="18" t="str">
        <f>'ALL-Scopus y WOS'!K64</f>
        <v>English</v>
      </c>
      <c r="L64" s="45" t="str">
        <f>'ALL-Scopus y WOS'!L64</f>
        <v>Proceedings Paper</v>
      </c>
      <c r="M64" s="18" t="str">
        <f>'ALL-Scopus y WOS'!M64</f>
        <v>United States</v>
      </c>
      <c r="N64" s="45" t="str">
        <f>'ALL-Scopus y WOS'!N64</f>
        <v>In this paper, we describe the content and evaluation of a Computational Thinking (CS0) course developed to improve the analytical problem solving of students participating in the course. The course is targeted to students who are mathematically under-prepared to enter our introductory programming sequence; however, it has recently been included in the University's general education curriculum so that students majoring in any discipline may take the course. Using the Whimbey Analytical Skills Inventory (WASI) students in the CS0 class, along with students in an analogous level engineering class (FESP), were tested at the beginning of the course and again at the end, using different versions of the test. The improvement in scores was statistically significant when measured by both the student t-test and the Cohen d (effect size) for CS0 students but not for the FESP students, providing support that the course does, in fact, increase student analytical problem solving skills. Courses in Computational Thinking have demonstrated success in many schools; however, this research demonstrates its effectiveness in improving analytical skills in majors as well as non-majors.</v>
      </c>
      <c r="O64" s="2"/>
      <c r="P64" s="2"/>
      <c r="Q64" s="2"/>
      <c r="R64" s="2"/>
      <c r="S64" s="2"/>
      <c r="T64" s="2"/>
      <c r="U64" s="2"/>
      <c r="V64" s="2"/>
      <c r="W64" s="2"/>
      <c r="X64" s="2"/>
      <c r="Y64" s="2"/>
      <c r="Z64" s="2"/>
      <c r="AA64" s="2"/>
      <c r="AB64" s="2"/>
      <c r="AC64" s="2"/>
      <c r="AD64" s="2"/>
      <c r="AE64" s="2"/>
    </row>
    <row r="65" spans="1:31" ht="15" customHeight="1" x14ac:dyDescent="0.2">
      <c r="A65" s="18">
        <f>'ALL-Scopus y WOS'!A65</f>
        <v>64</v>
      </c>
      <c r="B65" s="18" t="str">
        <f>'ALL-Scopus y WOS'!B65</f>
        <v>Web of Science</v>
      </c>
      <c r="C65" s="19" t="str">
        <f>'ALL-Scopus y WOS'!C65</f>
        <v>Romero, M; Lepage, A; Lille, B</v>
      </c>
      <c r="D65" s="19" t="str">
        <f>'ALL-Scopus y WOS'!D65</f>
        <v>Computational thinking; Problem-solving; Creativity; Assessment</v>
      </c>
      <c r="E65" s="19" t="str">
        <f>'ALL-Scopus y WOS'!E65</f>
        <v>Computational thinking development through creative programming in higher education</v>
      </c>
      <c r="F65" s="18">
        <f>'ALL-Scopus y WOS'!F65</f>
        <v>2017</v>
      </c>
      <c r="G65" s="45" t="str">
        <f>'ALL-Scopus y WOS'!G65</f>
        <v>International Journal of Educational Technology in Higher Education</v>
      </c>
      <c r="H65" s="18">
        <f>'ALL-Scopus y WOS'!H65</f>
        <v>45</v>
      </c>
      <c r="I65" s="18" t="str">
        <f>'ALL-Scopus y WOS'!I65</f>
        <v>10.1186/s41239-017-0080-z</v>
      </c>
      <c r="J65" s="45" t="str">
        <f>'ALL-Scopus y WOS'!J65</f>
        <v>Universite Cote d'Azur; Laval University</v>
      </c>
      <c r="K65" s="18" t="str">
        <f>'ALL-Scopus y WOS'!K65</f>
        <v>English</v>
      </c>
      <c r="L65" s="45" t="str">
        <f>'ALL-Scopus y WOS'!L65</f>
        <v>Article</v>
      </c>
      <c r="M65" s="18" t="str">
        <f>'ALL-Scopus y WOS'!M65</f>
        <v>France</v>
      </c>
      <c r="N65" s="45" t="str">
        <f>'ALL-Scopus y WOS'!N65</f>
        <v>Creative and problem-solving competencies are part of the so-called twenty-first century skills. The creative use of digital technologies to solve problems is also related to computational thinking as a set of cognitive and metacognitive strategies in which the learner is engaged in an active design and creation process and mobilized computational concepts and methods. At different educational levels, computational thinking can be developed and assessed through solving ill-defined problems. This paper introduces computational thinking in the context of Higher Education creative programming activities. In this study, we engage undergraduate students in a creative programming activity using Scratch. Then, we analyze the computational thinking scores of an automatic analysis tool and the human assessment of the creative programming projects. Results suggested the need for a human assessment of creative programming while pointing the limits of an automated analytical tool, which does not reflect the creative diversity of the Scratch projects and overrates algorithmic complexity.</v>
      </c>
      <c r="O65" s="2"/>
      <c r="P65" s="2"/>
      <c r="Q65" s="2"/>
      <c r="R65" s="2"/>
      <c r="S65" s="2"/>
      <c r="T65" s="2"/>
      <c r="U65" s="2"/>
      <c r="V65" s="2"/>
      <c r="W65" s="2"/>
      <c r="X65" s="2"/>
      <c r="Y65" s="2"/>
      <c r="Z65" s="2"/>
      <c r="AA65" s="2"/>
      <c r="AB65" s="2"/>
      <c r="AC65" s="2"/>
      <c r="AD65" s="2"/>
      <c r="AE65" s="2"/>
    </row>
    <row r="66" spans="1:31" ht="15" hidden="1" customHeight="1" x14ac:dyDescent="0.2">
      <c r="A66" s="18">
        <f>'ALL-Scopus y WOS'!A66</f>
        <v>65</v>
      </c>
      <c r="B66" s="18" t="str">
        <f>'ALL-Scopus y WOS'!B66</f>
        <v>Web of Science</v>
      </c>
      <c r="C66" s="19" t="str">
        <f>'ALL-Scopus y WOS'!C66</f>
        <v>Izquierdo-alvarez, V; Pinto-Llorente, AM</v>
      </c>
      <c r="D66" s="19" t="str">
        <f>'ALL-Scopus y WOS'!D66</f>
        <v>computational thinking; programming; algorithmic thinking; pre-service teachers; teacher training; higher education; digital competence; STEM; education for sustainable development; quality education</v>
      </c>
      <c r="E66" s="19" t="str">
        <f>'ALL-Scopus y WOS'!E66</f>
        <v>Exploring Pre-Service Teachers' Perceptions of the Educational Value and Benefits of Computational Thinking and Programming</v>
      </c>
      <c r="F66" s="18">
        <f>'ALL-Scopus y WOS'!F66</f>
        <v>2025</v>
      </c>
      <c r="G66" s="45" t="str">
        <f>'ALL-Scopus y WOS'!G66</f>
        <v>Sustainability</v>
      </c>
      <c r="H66" s="18">
        <f>'ALL-Scopus y WOS'!H66</f>
        <v>83</v>
      </c>
      <c r="I66" s="18" t="str">
        <f>'ALL-Scopus y WOS'!I66</f>
        <v>10.3390/su17052164</v>
      </c>
      <c r="J66" s="45" t="str">
        <f>'ALL-Scopus y WOS'!J66</f>
        <v>University of Salamanca</v>
      </c>
      <c r="K66" s="18" t="str">
        <f>'ALL-Scopus y WOS'!K66</f>
        <v>English</v>
      </c>
      <c r="L66" s="45" t="str">
        <f>'ALL-Scopus y WOS'!L66</f>
        <v>Article</v>
      </c>
      <c r="M66" s="18" t="str">
        <f>'ALL-Scopus y WOS'!M66</f>
        <v>Spain</v>
      </c>
      <c r="N66" s="45" t="str">
        <f>'ALL-Scopus y WOS'!N66</f>
        <v>Computational Thinking (CT) and programming encompass a range of skills that are essential in everyday life and play a crucial role in addressing social and environmental challenges. They facilitate the analysis and understanding of global issues, the evaluation of viable solutions, and the formulation of strategic decisions that contribute to Education for Sustainable Development and the achievement of the Sustainable Development Goals. The primary objective of this study was to examine pre-service teachers' perceptions of these areas. A quantitative study was conducted with 134 university students from the Faculty of Education and Tourism at the University of Salamanca. The findings indicate that CT and programming significantly contribute to enhancing digital competence, fostering essential skills for the effective use of technological tools, developing problem-solving strategies, and increasing self-confidence in identifying and refining solutions to complex problems. Regarding gender differences, significant differences were observed, with women scoring higher on average in various aspects. These included the ability to actively seek, compare, and select digital information from diverse sources and contexts, assess the potential risks associated with digital tools-such as security and identity concerns-and demonstrate confidence in accessing the necessary resources and training to integrate CT and programming into education.</v>
      </c>
      <c r="O66" s="2"/>
      <c r="P66" s="2"/>
      <c r="Q66" s="2"/>
      <c r="R66" s="2"/>
      <c r="S66" s="2"/>
      <c r="T66" s="2"/>
      <c r="U66" s="2"/>
      <c r="V66" s="2"/>
      <c r="W66" s="2"/>
      <c r="X66" s="2"/>
      <c r="Y66" s="2"/>
      <c r="Z66" s="2"/>
      <c r="AA66" s="2"/>
      <c r="AB66" s="2"/>
      <c r="AC66" s="2"/>
      <c r="AD66" s="2"/>
      <c r="AE66" s="2"/>
    </row>
    <row r="67" spans="1:31" ht="15" customHeight="1" x14ac:dyDescent="0.2">
      <c r="A67" s="18">
        <f>'ALL-Scopus y WOS'!A67</f>
        <v>66</v>
      </c>
      <c r="B67" s="18" t="str">
        <f>'ALL-Scopus y WOS'!B67</f>
        <v>Web of Science</v>
      </c>
      <c r="C67" s="19" t="str">
        <f>'ALL-Scopus y WOS'!C67</f>
        <v>Wang, HH; Wang, CHA</v>
      </c>
      <c r="D67" s="19" t="str">
        <f>'ALL-Scopus y WOS'!D67</f>
        <v>Computational thinking; Learning motivation; Teaching technology; Industrial design; Machine learning; Student self-assessment</v>
      </c>
      <c r="E67" s="19" t="str">
        <f>'ALL-Scopus y WOS'!E67</f>
        <v>Teaching design students machine learning to enhance motivation for learning computational thinking skills</v>
      </c>
      <c r="F67" s="18">
        <f>'ALL-Scopus y WOS'!F67</f>
        <v>2024</v>
      </c>
      <c r="G67" s="45" t="str">
        <f>'ALL-Scopus y WOS'!G67</f>
        <v>Acta Psychologica</v>
      </c>
      <c r="H67" s="18">
        <f>'ALL-Scopus y WOS'!H67</f>
        <v>50</v>
      </c>
      <c r="I67" s="18" t="str">
        <f>'ALL-Scopus y WOS'!I67</f>
        <v>10.1016/j.actpsy.2024.104619</v>
      </c>
      <c r="J67" s="45" t="str">
        <f>'ALL-Scopus y WOS'!J67</f>
        <v>National Taipei University of Technology; University of California System; University of California Santa Cruz</v>
      </c>
      <c r="K67" s="18" t="str">
        <f>'ALL-Scopus y WOS'!K67</f>
        <v>English</v>
      </c>
      <c r="L67" s="45" t="str">
        <f>'ALL-Scopus y WOS'!L67</f>
        <v>Article</v>
      </c>
      <c r="M67" s="18" t="str">
        <f>'ALL-Scopus y WOS'!M67</f>
        <v>Taiwan</v>
      </c>
      <c r="N67" s="45" t="str">
        <f>'ALL-Scopus y WOS'!N67</f>
        <v>The integration of computational thinking (CT) to enhance creativity in design students has often been underexplored in design education. While design thinking has traditionally been the cornerstone of university design pedagogy and remains essential, the increasing role of digital tools and artificial intelligence in modern design practices presents new opportunities for innovation. By introducing CT alongside design thinking, students can expand their creative toolkit and engage with emerging technologies more effectively. Although many design students may have limited experience with programming, incorporating accessible, no-code tools can help them confidently embrace computational methods, unlocking new pathways for creative exploration and innovation. This study proposes an alternative approach to improve the motivation of design students by introducing machine learning tools into product design processes. We developed an experimental pedagogy in which 56 industrial design university students learned how to use Waikato Environment for Knowledge Analysis (Weka), a machine learning tool, for three hours of design work a week, for a total of eight weeks. Our covariate analysis of data collected in the pretest and posttest shows that the general learning motivations in the group using Weka are significantly higher than those in the group without Weka. However, no significant differences were found between the two groups in terms of learning strategies, collaboration, or critical thinking. Students using Weka spent more time focusing on model training and tended to improve their algorithmic thinking, and the introduction of Weka appeared to enhance their motivation to learn. On the other hand, these students might have been focusing on working individually at their computers, potentially neglecting communication and collaboration. The findings suggest that teaching machine learning applications without requiring coding has the potential to boost design students' motivation to engage with CT skills, though care must be taken to maintain collaborative practices.</v>
      </c>
      <c r="O67" s="2"/>
      <c r="P67" s="2"/>
      <c r="Q67" s="2"/>
      <c r="R67" s="2"/>
      <c r="S67" s="2"/>
      <c r="T67" s="2"/>
      <c r="U67" s="2"/>
      <c r="V67" s="2"/>
      <c r="W67" s="2"/>
      <c r="X67" s="2"/>
      <c r="Y67" s="2"/>
      <c r="Z67" s="2"/>
      <c r="AA67" s="2"/>
      <c r="AB67" s="2"/>
      <c r="AC67" s="2"/>
      <c r="AD67" s="2"/>
      <c r="AE67" s="2"/>
    </row>
    <row r="68" spans="1:31" ht="15" hidden="1" customHeight="1" x14ac:dyDescent="0.2">
      <c r="A68" s="18">
        <f>'ALL-Scopus y WOS'!A68</f>
        <v>67</v>
      </c>
      <c r="B68" s="18" t="str">
        <f>'ALL-Scopus y WOS'!B68</f>
        <v>Web of Science</v>
      </c>
      <c r="C68" s="19" t="str">
        <f>'ALL-Scopus y WOS'!C68</f>
        <v>Oliveira, JDC; Paschoal, CRS; Paschoal, DFD</v>
      </c>
      <c r="D68" s="19" t="str">
        <f>'ALL-Scopus y WOS'!D68</f>
        <v>Computational chemistry; chemistry teaching; Avogadro; digital technologies; meaningful learning</v>
      </c>
      <c r="E68" s="19" t="str">
        <f>'ALL-Scopus y WOS'!E68</f>
        <v>Alternative Methodologies in Chemistry Teaching: The Use of Avogadro Software for Understanding Chemical Properties in Higher Education</v>
      </c>
      <c r="F68" s="18">
        <f>'ALL-Scopus y WOS'!F68</f>
        <v>2025</v>
      </c>
      <c r="G68" s="45" t="str">
        <f>'ALL-Scopus y WOS'!G68</f>
        <v>Revista Virtual de Quimica</v>
      </c>
      <c r="H68" s="18">
        <f>'ALL-Scopus y WOS'!H68</f>
        <v>45</v>
      </c>
      <c r="I68" s="18" t="str">
        <f>'ALL-Scopus y WOS'!I68</f>
        <v>10.21577/1984-6835.20250011</v>
      </c>
      <c r="J68" s="45" t="str">
        <f>'ALL-Scopus y WOS'!J68</f>
        <v>Universidade Federal do Rio de Janeiro; Universidade Federal do Rio de Janeiro; Universidade Federal do Rio de Janeiro</v>
      </c>
      <c r="K68" s="18" t="str">
        <f>'ALL-Scopus y WOS'!K68</f>
        <v>English</v>
      </c>
      <c r="L68" s="45" t="str">
        <f>'ALL-Scopus y WOS'!L68</f>
        <v>Article</v>
      </c>
      <c r="M68" s="18" t="str">
        <f>'ALL-Scopus y WOS'!M68</f>
        <v>Brazil</v>
      </c>
      <c r="N68" s="45" t="str">
        <f>'ALL-Scopus y WOS'!N68</f>
        <v>Computational chemistry for educational purposes combined with meaningful learning can contribute to students during the teaching and learning process, helping them with spatial visualization and the development of abstract and critical thinking. This study developed and applied a set of educational activities with the Avogadro program, addressing the contents of molecular structure, molecular geometry, stoichiometry, dipole moment, and polarity, in addition to evaluating the effectiveness of using this tool during the activities. Two classes were held for undergraduate chemistry students, with five activities that addressed various contents that are discussed in the topics worked on. Forms were applied before and after the practices. The students participating in the research, after carrying out the activities, reported that they would like to use computational tools in teaching activities. In addition, through the questionnaires, it was possible to perceive that the use of the Avogadro program allowed many students to overcome their difficulties in the topics covered. Thus, it can be concluded that meaningful learning combined with computational chemistry, aided using the Avogadro program, can generate a deeper knowledge of chemical concepts, facilitating the construction of relationships between theory and practice and promoting more active student engagement during classes.</v>
      </c>
      <c r="O68" s="2"/>
      <c r="P68" s="2"/>
      <c r="Q68" s="2"/>
      <c r="R68" s="2"/>
      <c r="S68" s="2"/>
      <c r="T68" s="2"/>
      <c r="U68" s="2"/>
      <c r="V68" s="2"/>
      <c r="W68" s="2"/>
      <c r="X68" s="2"/>
      <c r="Y68" s="2"/>
      <c r="Z68" s="2"/>
      <c r="AA68" s="2"/>
      <c r="AB68" s="2"/>
      <c r="AC68" s="2"/>
      <c r="AD68" s="2"/>
      <c r="AE68" s="2"/>
    </row>
    <row r="69" spans="1:31" ht="15" customHeight="1" x14ac:dyDescent="0.2">
      <c r="A69" s="18">
        <f>'ALL-Scopus y WOS'!A69</f>
        <v>68</v>
      </c>
      <c r="B69" s="18" t="str">
        <f>'ALL-Scopus y WOS'!B69</f>
        <v>Web of Science</v>
      </c>
      <c r="C69" s="19" t="str">
        <f>'ALL-Scopus y WOS'!C69</f>
        <v>Rasmussen, EL; Musaeus, P</v>
      </c>
      <c r="D69" s="19" t="str">
        <f>'ALL-Scopus y WOS'!D69</f>
        <v>curriculum change; curriculum development/evaluation; curriculum innovation; curriculum reform; dental education</v>
      </c>
      <c r="E69" s="19" t="str">
        <f>'ALL-Scopus y WOS'!E69</f>
        <v>Subject matter changes in the dental curriculum: A scoping review of the last two decades</v>
      </c>
      <c r="F69" s="18">
        <f>'ALL-Scopus y WOS'!F69</f>
        <v>2024</v>
      </c>
      <c r="G69" s="45" t="str">
        <f>'ALL-Scopus y WOS'!G69</f>
        <v>Journal of Dental Education</v>
      </c>
      <c r="H69" s="18">
        <f>'ALL-Scopus y WOS'!H69</f>
        <v>54</v>
      </c>
      <c r="I69" s="18" t="str">
        <f>'ALL-Scopus y WOS'!I69</f>
        <v>10.1002/jdd.13530</v>
      </c>
      <c r="J69" s="45" t="str">
        <f>'ALL-Scopus y WOS'!J69</f>
        <v>Aarhus University; Aarhus University</v>
      </c>
      <c r="K69" s="18" t="str">
        <f>'ALL-Scopus y WOS'!K69</f>
        <v>English</v>
      </c>
      <c r="L69" s="45" t="str">
        <f>'ALL-Scopus y WOS'!L69</f>
        <v>Review</v>
      </c>
      <c r="M69" s="18" t="str">
        <f>'ALL-Scopus y WOS'!M69</f>
        <v>Denmark</v>
      </c>
      <c r="N69" s="45" t="str">
        <f>'ALL-Scopus y WOS'!N69</f>
        <v>PurposeIn recent years, dental education has witnessed significant advancements and curriculum shifts in response to evolving healthcare needs, technological advances, and changing societal demands. As a result, dental universities worldwide have undergone substantial curriculum changes to ensure the adequate education and training of future dental professionals. The purpose of this study was to delineate the curriculum innovations over the past 20 years, with a focus on content within the current dental curriculum at universities worldwide.MethodThe articles reviewed for this manuscript were published from 2000 to June 2023. Search queries were conducted in four databases: Embase, PubMed, Web of Science, and ERIC, yielding 367 unique studies. Of these, 31 were included in the final synthesis.ResultsThe nine principal subject matter themes identified in the thematic analysis of these articles were critical scientific thinking, computational thinking, global mindset, geriatric dental care, interprofessional teamwork, transition to practice, local community, integration, and lifelong learning. The themes were modeled and mapped in a three-axis figure, elucidating the interconnections between the themes.ConclusionThe identified themes signify the trajectory that dental education has taken and provide insights into the future course of the dental profession.</v>
      </c>
      <c r="O69" s="2"/>
      <c r="P69" s="2"/>
      <c r="Q69" s="2"/>
      <c r="R69" s="2"/>
      <c r="S69" s="2"/>
      <c r="T69" s="2"/>
      <c r="U69" s="2"/>
      <c r="V69" s="2"/>
      <c r="W69" s="2"/>
      <c r="X69" s="2"/>
      <c r="Y69" s="2"/>
      <c r="Z69" s="2"/>
      <c r="AA69" s="2"/>
      <c r="AB69" s="2"/>
      <c r="AC69" s="2"/>
      <c r="AD69" s="2"/>
      <c r="AE69" s="2"/>
    </row>
    <row r="70" spans="1:31" ht="15" customHeight="1" x14ac:dyDescent="0.2">
      <c r="A70" s="18">
        <f>'ALL-Scopus y WOS'!A70</f>
        <v>69</v>
      </c>
      <c r="B70" s="18" t="str">
        <f>'ALL-Scopus y WOS'!B70</f>
        <v>Web of Science</v>
      </c>
      <c r="C70" s="19" t="str">
        <f>'ALL-Scopus y WOS'!C70</f>
        <v>Pirzado, FA; Ahmed, A; Hussain, S; Ibarra-Vázquez, G; Terashima-Marin, H</v>
      </c>
      <c r="D70" s="19" t="str">
        <f>'ALL-Scopus y WOS'!D70</f>
        <v>computational thinking; computational thinking scale; engineering and computing education; decomposition; abstraction; pattern recognition; algorithmic design</v>
      </c>
      <c r="E70" s="19" t="str">
        <f>'ALL-Scopus y WOS'!E70</f>
        <v>Assessing Computational Thinking in Engineering and Computer Science Students: A Multi-Method Approach</v>
      </c>
      <c r="F70" s="18">
        <f>'ALL-Scopus y WOS'!F70</f>
        <v>2025</v>
      </c>
      <c r="G70" s="45" t="str">
        <f>'ALL-Scopus y WOS'!G70</f>
        <v>Education Sciences</v>
      </c>
      <c r="H70" s="18">
        <f>'ALL-Scopus y WOS'!H70</f>
        <v>108</v>
      </c>
      <c r="I70" s="18" t="str">
        <f>'ALL-Scopus y WOS'!I70</f>
        <v>10.3390/educsci15030344</v>
      </c>
      <c r="J70" s="45" t="str">
        <f>'ALL-Scopus y WOS'!J70</f>
        <v>Tecnologico de Monterrey; China West Normal University</v>
      </c>
      <c r="K70" s="18" t="str">
        <f>'ALL-Scopus y WOS'!K70</f>
        <v>English</v>
      </c>
      <c r="L70" s="45" t="str">
        <f>'ALL-Scopus y WOS'!L70</f>
        <v>Article</v>
      </c>
      <c r="M70" s="18" t="str">
        <f>'ALL-Scopus y WOS'!M70</f>
        <v>Mexico</v>
      </c>
      <c r="N70" s="45" t="str">
        <f>'ALL-Scopus y WOS'!N70</f>
        <v>The rapid integration of computational thinking (CT) into STEM education highlights its importance as a critical skill for problem-solving in the digital age, equipping students with the cognitive tools needed to address complex challenges systematically. This study evaluates CT skills among Engineering and Computer Science students using a multi-method approach by combining quantitative methods (CTT scores and CTS responses) with qualitative methods (thematic analysis of open-ended questions), integrating objective assessments, self-perception scales, and qualitative insights. The Computational Thinking Test (CTT) measures proficiency in core CT sub-competencies, abstraction, decomposition, algorithmic thinking, and pattern recognition through objective tests. The Computational Thinking Scale (CTS) captures students' perceived CT skills. At the same time, open-ended questions elicit perspectives on the practical applications of CT in academic and professional contexts. Data from 196 students across two Mexican universities were analyzed through quantitative and thematic methods. The results show that students excel in pattern recognition and abstraction but face decomposition and algorithmic thinking challenges. Cross-sectional analyses were conducted between CTT, CTS and the open-ended part to compare CT skills across different demographic groups (e.g., age, gender, academic disciplines), showing clear differences based on age, gender, and academic disciplines, with Computer Science students performing better than engineering students. These findings highlight the importance of CT in preparing students for modern challenges and provide a foundation for improving teaching methods and integrating these skills into university programs.</v>
      </c>
      <c r="O70" s="2"/>
      <c r="P70" s="2"/>
      <c r="Q70" s="2"/>
      <c r="R70" s="2"/>
      <c r="S70" s="2"/>
      <c r="T70" s="2"/>
      <c r="U70" s="2"/>
      <c r="V70" s="2"/>
      <c r="W70" s="2"/>
      <c r="X70" s="2"/>
      <c r="Y70" s="2"/>
      <c r="Z70" s="2"/>
      <c r="AA70" s="2"/>
      <c r="AB70" s="2"/>
      <c r="AC70" s="2"/>
      <c r="AD70" s="2"/>
      <c r="AE70" s="2"/>
    </row>
    <row r="71" spans="1:31" ht="15" hidden="1" customHeight="1" x14ac:dyDescent="0.2">
      <c r="A71" s="18">
        <f>'ALL-Scopus y WOS'!A71</f>
        <v>70</v>
      </c>
      <c r="B71" s="18" t="str">
        <f>'ALL-Scopus y WOS'!B71</f>
        <v>Web of Science</v>
      </c>
      <c r="C71" s="19" t="str">
        <f>'ALL-Scopus y WOS'!C71</f>
        <v>Cheng, G; Zou, D; Xie, HR; Wang, FL</v>
      </c>
      <c r="D71" s="19" t="str">
        <f>'ALL-Scopus y WOS'!D71</f>
        <v>Introductory programming; Self -regulated learning strategies; Eye tracking; Retrospective think aloud; Higher education</v>
      </c>
      <c r="E71" s="19" t="str">
        <f>'ALL-Scopus y WOS'!E71</f>
        <v>Exploring differences in self-regulated learning strategy use between high- and low-performing students in introductory programming: An analysis of eye-tracking and retrospective think-aloud data from program comprehension</v>
      </c>
      <c r="F71" s="18">
        <f>'ALL-Scopus y WOS'!F71</f>
        <v>2024</v>
      </c>
      <c r="G71" s="45" t="str">
        <f>'ALL-Scopus y WOS'!G71</f>
        <v>Computers &amp; Education</v>
      </c>
      <c r="H71" s="18">
        <f>'ALL-Scopus y WOS'!H71</f>
        <v>76</v>
      </c>
      <c r="I71" s="18" t="str">
        <f>'ALL-Scopus y WOS'!I71</f>
        <v>10.1016/j.compedu.2023.104948</v>
      </c>
      <c r="J71" s="45" t="str">
        <f>'ALL-Scopus y WOS'!J71</f>
        <v>Education University of Hong Kong (EdUHK); Lingnan University; Lingnan University; Hong Kong Metropolitan University</v>
      </c>
      <c r="K71" s="18" t="str">
        <f>'ALL-Scopus y WOS'!K71</f>
        <v>English</v>
      </c>
      <c r="L71" s="45" t="str">
        <f>'ALL-Scopus y WOS'!L71</f>
        <v>Article</v>
      </c>
      <c r="M71" s="18" t="str">
        <f>'ALL-Scopus y WOS'!M71</f>
        <v>China</v>
      </c>
      <c r="N71" s="45" t="str">
        <f>'ALL-Scopus y WOS'!N71</f>
        <v>Previous studies have reported mixed results regarding the relationship between students' use of self-regulated learning (SRL) strategies and their performance in introductory programming courses. These studies were constrained by their reliance on self-report questionnaires as a means of collecting and analysing data. To address this limitation, this study aimed to employ eye -tracking and retrospective think-aloud techniques to identify differences in SRL strategy use for program comprehension tasks between high-performing students (N = 31) and low-performing students (N = 31) in an undergraduate programming course. All participants attended individual eye-tracking sessions to comprehend two Python program codes with different constructs. Their eye-tracking data and video-recalled retrospective think-aloud data were captured and recorded for analysis. The findings reveal that higher-order cognitive skills, such as elaboration and critical thinking, were mostly adopted by high-performing students, while basic cognitive and resource management strategy, such as rehearsal and help-seeking, were mostly employed by low-performing students when comprehending the program codes. This study not only demon-strates the design of combining eye-tracking and retrospective think-aloud data to explore students' use of SRL strategies but also provides evidence to support the notion that program comprehension is a complex process that cannot be effectively addressed by employing merely rudimentary strategies, such as repetitively reading the same code segment. In the future, researchers could explore the possibility of using a webcam to monitor and assess students' online programming processes and provide feedback based on their eye movements. They could also examine the effects of SRL strategies training on students' motivation, engagement, and performance in various types of programming activities.</v>
      </c>
      <c r="O71" s="2"/>
      <c r="P71" s="2"/>
      <c r="Q71" s="2"/>
      <c r="R71" s="2"/>
      <c r="S71" s="2"/>
      <c r="T71" s="2"/>
      <c r="U71" s="2"/>
      <c r="V71" s="2"/>
      <c r="W71" s="2"/>
      <c r="X71" s="2"/>
      <c r="Y71" s="2"/>
      <c r="Z71" s="2"/>
      <c r="AA71" s="2"/>
      <c r="AB71" s="2"/>
      <c r="AC71" s="2"/>
      <c r="AD71" s="2"/>
      <c r="AE71" s="2"/>
    </row>
    <row r="72" spans="1:31" ht="15" hidden="1" customHeight="1" x14ac:dyDescent="0.2">
      <c r="A72" s="18">
        <f>'ALL-Scopus y WOS'!A72</f>
        <v>71</v>
      </c>
      <c r="B72" s="18" t="str">
        <f>'ALL-Scopus y WOS'!B72</f>
        <v>Web of Science</v>
      </c>
      <c r="C72" s="19" t="str">
        <f>'ALL-Scopus y WOS'!C72</f>
        <v>Jeon, AJ; Kellogg, D; Khan, MA; Tucker-Kellogg, G</v>
      </c>
      <c r="D72" s="19" t="str">
        <f>'ALL-Scopus y WOS'!D72</f>
        <v>active learning; assessment of educational activities; computational biology; genomics proteomics bioinformatics; inquiry based teaching; laboratory exercises; molecular biology; text mining; topic modeling</v>
      </c>
      <c r="E72" s="19" t="str">
        <f>'ALL-Scopus y WOS'!E72</f>
        <v>Developing critical thinking inSTEMeducation through inquiry-based writing in the laboratory classroom</v>
      </c>
      <c r="F72" s="18">
        <f>'ALL-Scopus y WOS'!F72</f>
        <v>2021</v>
      </c>
      <c r="G72" s="45" t="str">
        <f>'ALL-Scopus y WOS'!G72</f>
        <v>Biochemistry and Molecular Biology Education</v>
      </c>
      <c r="H72" s="18">
        <f>'ALL-Scopus y WOS'!H72</f>
        <v>30</v>
      </c>
      <c r="I72" s="18" t="str">
        <f>'ALL-Scopus y WOS'!I72</f>
        <v>10.1002/bmb.21414</v>
      </c>
      <c r="J72" s="45" t="str">
        <f>'ALL-Scopus y WOS'!J72</f>
        <v>National University of Singapore; Coastal Carolina University; Perdana University; National University of Singapore</v>
      </c>
      <c r="K72" s="18" t="str">
        <f>'ALL-Scopus y WOS'!K72</f>
        <v>English</v>
      </c>
      <c r="L72" s="45" t="str">
        <f>'ALL-Scopus y WOS'!L72</f>
        <v>Article</v>
      </c>
      <c r="M72" s="18" t="str">
        <f>'ALL-Scopus y WOS'!M72</f>
        <v>Singapore</v>
      </c>
      <c r="N72" s="45" t="str">
        <f>'ALL-Scopus y WOS'!N72</f>
        <v>Laboratory pedagogy is moving away from step-by-step instructions and toward inquiry-based learning, but only now developing methods for integrating inquiry-based writing (IBW) practices into the laboratory course. Based on an earlier proposal (Science 2011;332:919), we designed and implemented an IBW sequence in a university bioinformatics course. We automatically generated unique, double-blinded, biologically plausible DNA sequences for each student. After guided instruction, students investigated sequences independently and responded through IBW writing assignments. IBW assignments were structured as condensed versions of a scientific research article, and because the sequences were double blinded, they were also assessed as authentic science and evaluated on clarity and persuasiveness. We piloted the approach in a seven-day workshop (35 students) at Perdana University in Malaysia. We observed dramatically improved student engagement and indirect evidence of improved learning outcomes over a similar workshop without IBW. Based on student feedback, initial discomfort with the writing component abated in favor of an overall positive response and increasing comfort with the high demands of student writing. Similarly, encouraging results were found in a semester length undergraduate module at the National University of Singapore (155 students).</v>
      </c>
      <c r="O72" s="2"/>
      <c r="P72" s="2"/>
      <c r="Q72" s="2"/>
      <c r="R72" s="2"/>
      <c r="S72" s="2"/>
      <c r="T72" s="2"/>
      <c r="U72" s="2"/>
      <c r="V72" s="2"/>
      <c r="W72" s="2"/>
      <c r="X72" s="2"/>
      <c r="Y72" s="2"/>
      <c r="Z72" s="2"/>
      <c r="AA72" s="2"/>
      <c r="AB72" s="2"/>
      <c r="AC72" s="2"/>
      <c r="AD72" s="2"/>
      <c r="AE72" s="2"/>
    </row>
    <row r="73" spans="1:31" ht="15" customHeight="1" x14ac:dyDescent="0.2">
      <c r="A73" s="18">
        <f>'ALL-Scopus y WOS'!A73</f>
        <v>72</v>
      </c>
      <c r="B73" s="18" t="str">
        <f>'ALL-Scopus y WOS'!B73</f>
        <v>Web of Science</v>
      </c>
      <c r="C73" s="19" t="str">
        <f>'ALL-Scopus y WOS'!C73</f>
        <v>Shin, Y; Jung, J; Choi, S; Jung, B</v>
      </c>
      <c r="D73" s="19" t="str">
        <f>'ALL-Scopus y WOS'!D73</f>
        <v>Higher education; Computational thinking; Cognitive load; Problem-solving; Collaborative programming</v>
      </c>
      <c r="E73" s="19" t="str">
        <f>'ALL-Scopus y WOS'!E73</f>
        <v>The influence of scaffolding for computational thinking on cognitive load and problem-solving skills in collaborative programming</v>
      </c>
      <c r="F73" s="18">
        <f>'ALL-Scopus y WOS'!F73</f>
        <v>2025</v>
      </c>
      <c r="G73" s="45" t="str">
        <f>'ALL-Scopus y WOS'!G73</f>
        <v>Education and Information Technologies</v>
      </c>
      <c r="H73" s="18">
        <f>'ALL-Scopus y WOS'!H73</f>
        <v>77</v>
      </c>
      <c r="I73" s="18" t="str">
        <f>'ALL-Scopus y WOS'!I73</f>
        <v>10.1007/s10639-024-13104-0</v>
      </c>
      <c r="J73" s="45" t="str">
        <f>'ALL-Scopus y WOS'!J73</f>
        <v>Hanyang University; Korea National University of Education</v>
      </c>
      <c r="K73" s="18" t="str">
        <f>'ALL-Scopus y WOS'!K73</f>
        <v>English</v>
      </c>
      <c r="L73" s="45" t="str">
        <f>'ALL-Scopus y WOS'!L73</f>
        <v>Article</v>
      </c>
      <c r="M73" s="18" t="str">
        <f>'ALL-Scopus y WOS'!M73</f>
        <v>South Korea</v>
      </c>
      <c r="N73" s="45" t="str">
        <f>'ALL-Scopus y WOS'!N73</f>
        <v>This study investigates the effects of metacognitive and cognitive strategies for computational thinking (CT) on managing cognitive load and enhancing problem-solving skills in collaborative programming. Four different scaffolding conditions were provided to help learners optimize cognitive load and improve their problem-solving abilities. A total of 110 participants were randomly assigned to one of the four groups. The four-week experiment included scaffolding, with two hours of Python programming each week to solve two real-world problems. Upon completing the learning process, participants' cognitive load and problem-solving skills were assessed. The results provide empirical evidence that using faded worked examples (WOE) combined with metacognitive scaffolding for CT effectively optimizes cognitive load and enhances problem-solving skills in collaborative programming, leading to improved efficiency and complexity in their solutions.</v>
      </c>
      <c r="O73" s="2"/>
      <c r="P73" s="2"/>
      <c r="Q73" s="2"/>
      <c r="R73" s="2"/>
      <c r="S73" s="2"/>
      <c r="T73" s="2"/>
      <c r="U73" s="2"/>
      <c r="V73" s="2"/>
      <c r="W73" s="2"/>
      <c r="X73" s="2"/>
      <c r="Y73" s="2"/>
      <c r="Z73" s="2"/>
      <c r="AA73" s="2"/>
      <c r="AB73" s="2"/>
      <c r="AC73" s="2"/>
      <c r="AD73" s="2"/>
      <c r="AE73" s="2"/>
    </row>
    <row r="74" spans="1:31" ht="15" customHeight="1" x14ac:dyDescent="0.2">
      <c r="A74" s="18">
        <f>'ALL-Scopus y WOS'!A74</f>
        <v>73</v>
      </c>
      <c r="B74" s="18" t="str">
        <f>'ALL-Scopus y WOS'!B74</f>
        <v>Web of Science</v>
      </c>
      <c r="C74" s="19" t="str">
        <f>'ALL-Scopus y WOS'!C74</f>
        <v>Lampropoulos, G; Keramopoulos, E; Diamantaras, K; Evangelidis, G</v>
      </c>
      <c r="D74" s="19" t="str">
        <f>'ALL-Scopus y WOS'!D74</f>
        <v>augmented reality; gamification; serious games; computer science; education; digital game-based learning; extended reality</v>
      </c>
      <c r="E74" s="19" t="str">
        <f>'ALL-Scopus y WOS'!E74</f>
        <v>Integrating Augmented Reality, Gamification, and Serious Games in Computer Science Education</v>
      </c>
      <c r="F74" s="18">
        <f>'ALL-Scopus y WOS'!F74</f>
        <v>2023</v>
      </c>
      <c r="G74" s="45" t="str">
        <f>'ALL-Scopus y WOS'!G74</f>
        <v>Education Sciences</v>
      </c>
      <c r="H74" s="18">
        <f>'ALL-Scopus y WOS'!H74</f>
        <v>71</v>
      </c>
      <c r="I74" s="18" t="str">
        <f>'ALL-Scopus y WOS'!I74</f>
        <v>10.3390/educsci13060618</v>
      </c>
      <c r="J74" s="45" t="str">
        <f>'ALL-Scopus y WOS'!J74</f>
        <v>International Hellenic University; Hellenic Open University; University of Macedonia</v>
      </c>
      <c r="K74" s="18" t="str">
        <f>'ALL-Scopus y WOS'!K74</f>
        <v>English</v>
      </c>
      <c r="L74" s="45" t="str">
        <f>'ALL-Scopus y WOS'!L74</f>
        <v>Article</v>
      </c>
      <c r="M74" s="18" t="str">
        <f>'ALL-Scopus y WOS'!M74</f>
        <v>Greece</v>
      </c>
      <c r="N74" s="45" t="str">
        <f>'ALL-Scopus y WOS'!N74</f>
        <v>This study aims to evaluate the impact of using augmented reality, gamification, and serious games in computer science education. The study presents the development process of an educational mobile application, describes an experiment that was conducted and involved 117 higher education students, and analyzes the results of a 49-item paper-based questionnaire. In total, 8 research questions were explored. The results of the study revealed that several educational benefits can be yielded when integrating such applications in teaching and learning activities and actively involving students in the design and development process. In particular, the application was assessed as an effective learning tool that could enrich and improve the educational process and create interactive, inclusive, and student-centered learning environments. Its use led mostly to positive effects and experiences while maintaining the negative ones to a minimum and most students expressed positive emotions. Students were able to learn in a more enjoyable and interesting manner, and their motivation, engagement, self-efficacy, and immersion were greatly increased. Students' innate need for autonomy, competence, and relatedness was satisfactorily met and both their intrinsic and extrinsic learning motivations were triggered. They felt a sense of belonging and cultivated their social skills. The potential of the application to improve students' knowledge acquisition and academic achievements was also observed. The application also enabled students to improve their computational thinking and critical thinking skills. Therefore, the potential of combining augmented reality, gamification, and serious games to enhance students' cognitive and social-emotional development was highlighted.</v>
      </c>
      <c r="O74" s="2"/>
      <c r="P74" s="2"/>
      <c r="Q74" s="2"/>
      <c r="R74" s="2"/>
      <c r="S74" s="2"/>
      <c r="T74" s="2"/>
      <c r="U74" s="2"/>
      <c r="V74" s="2"/>
      <c r="W74" s="2"/>
      <c r="X74" s="2"/>
      <c r="Y74" s="2"/>
      <c r="Z74" s="2"/>
      <c r="AA74" s="2"/>
      <c r="AB74" s="2"/>
      <c r="AC74" s="2"/>
      <c r="AD74" s="2"/>
      <c r="AE74" s="2"/>
    </row>
    <row r="75" spans="1:31" ht="15" hidden="1" customHeight="1" x14ac:dyDescent="0.2">
      <c r="A75" s="18">
        <f>'ALL-Scopus y WOS'!A75</f>
        <v>74</v>
      </c>
      <c r="B75" s="18" t="str">
        <f>'ALL-Scopus y WOS'!B75</f>
        <v>Web of Science</v>
      </c>
      <c r="C75" s="19" t="str">
        <f>'ALL-Scopus y WOS'!C75</f>
        <v>Thaveesangsakulthai, I; Kulsing, C</v>
      </c>
      <c r="D75" s="19" t="str">
        <f>'ALL-Scopus y WOS'!D75</f>
        <v>Graduate Education/Research; Applications of Chemistry; Analytical Chemistry; Chromatography; Computer-Based Learning; Computational Chemistry; Gas Chromatography; Upper-Division Undergraduate</v>
      </c>
      <c r="E75" s="19" t="str">
        <f>'ALL-Scopus y WOS'!E75</f>
        <v>Using a Spreadsheet-Based Simulation to Practice and Evaluate Iterative Column Selection and Experimental Design in Chemical Fingerprinting with GC-MS</v>
      </c>
      <c r="F75" s="18">
        <f>'ALL-Scopus y WOS'!F75</f>
        <v>2021</v>
      </c>
      <c r="G75" s="45" t="str">
        <f>'ALL-Scopus y WOS'!G75</f>
        <v>Journal of Chemical Education</v>
      </c>
      <c r="H75" s="18">
        <f>'ALL-Scopus y WOS'!H75</f>
        <v>25</v>
      </c>
      <c r="I75" s="18" t="str">
        <f>'ALL-Scopus y WOS'!I75</f>
        <v>10.1021/acs.jchemed.0c01351</v>
      </c>
      <c r="J75" s="45" t="str">
        <f>'ALL-Scopus y WOS'!J75</f>
        <v>Chulalongkorn University</v>
      </c>
      <c r="K75" s="18" t="str">
        <f>'ALL-Scopus y WOS'!K75</f>
        <v>English</v>
      </c>
      <c r="L75" s="45" t="str">
        <f>'ALL-Scopus y WOS'!L75</f>
        <v>Article</v>
      </c>
      <c r="M75" s="18" t="str">
        <f>'ALL-Scopus y WOS'!M75</f>
        <v>Thailand</v>
      </c>
      <c r="N75" s="45" t="str">
        <f>'ALL-Scopus y WOS'!N75</f>
        <v>Optimization of experimental conditions in chromatography is recognized as a wear-and-tear process involving hundreds of experiments in order to maximize the number of separated compounds for each sample. The critical thinking skills and practices entailed cannot be achieved with students in a conventional lecture class. This report provides a Microsoft Excel-based spreadsheet allowing the fast simulation of fingerprinting results and the number of separated peaks for a given sample analyzed using gas chromatography-mass spectrometry. The applications were demonstrated for the simulation of extracted ion chromatograms in order to find a peak for the target compound in a model kerosene sample containing 254 volatile compounds with the optimization of the separation of fatty acid methyl esters. Using the simulation applications, students are able to perform experimental design in a lecture class. Test score results reveal the selectivity of the approach toward students with laboratory practical experience and experimental skills. This approach is expected to be useful to all higher education students in chemistry.</v>
      </c>
      <c r="O75" s="2"/>
      <c r="P75" s="2"/>
      <c r="Q75" s="2"/>
      <c r="R75" s="2"/>
      <c r="S75" s="2"/>
      <c r="T75" s="2"/>
      <c r="U75" s="2"/>
      <c r="V75" s="2"/>
      <c r="W75" s="2"/>
      <c r="X75" s="2"/>
      <c r="Y75" s="2"/>
      <c r="Z75" s="2"/>
      <c r="AA75" s="2"/>
      <c r="AB75" s="2"/>
      <c r="AC75" s="2"/>
      <c r="AD75" s="2"/>
      <c r="AE75" s="2"/>
    </row>
    <row r="76" spans="1:31" ht="15" hidden="1" customHeight="1" x14ac:dyDescent="0.2">
      <c r="A76" s="18">
        <f>'ALL-Scopus y WOS'!A76</f>
        <v>75</v>
      </c>
      <c r="B76" s="18" t="str">
        <f>'ALL-Scopus y WOS'!B76</f>
        <v>Web of Science</v>
      </c>
      <c r="C76" s="19" t="str">
        <f>'ALL-Scopus y WOS'!C76</f>
        <v>Chatzopoulos, A; Xenakis, A; Papoutsidakis, M; Kalovrektis, K; Kalogiannakis, M; Psycharis, S</v>
      </c>
      <c r="D76" s="19" t="str">
        <f>'ALL-Scopus y WOS'!D76</f>
        <v>Drones; Open H/W; Open S/W; Engineering Design Process; Educational Robotics; STEM</v>
      </c>
      <c r="E76" s="19" t="str">
        <f>'ALL-Scopus y WOS'!E76</f>
        <v>Proposing and Testing an Open - Source and Low - Cost Drone under the Engineering Design Process for Higher Education: The Mechatronics Course Use Case</v>
      </c>
      <c r="F76" s="18">
        <f>'ALL-Scopus y WOS'!F76</f>
        <v>2024</v>
      </c>
      <c r="G76" s="45" t="str">
        <f>'ALL-Scopus y WOS'!G76</f>
        <v>2024 IEEE Global Engineering Education Conference, EDUCON 2024</v>
      </c>
      <c r="H76" s="18">
        <f>'ALL-Scopus y WOS'!H76</f>
        <v>23</v>
      </c>
      <c r="I76" s="18" t="str">
        <f>'ALL-Scopus y WOS'!I76</f>
        <v>10.1109/EDUCON60312.2024.10578677</v>
      </c>
      <c r="J76" s="45" t="str">
        <f>'ALL-Scopus y WOS'!J76</f>
        <v>University of West Attica; University of Thessaly; University of Thessaly; ASPETE - School of Pedagogical &amp; Technological Education</v>
      </c>
      <c r="K76" s="18" t="str">
        <f>'ALL-Scopus y WOS'!K76</f>
        <v>English</v>
      </c>
      <c r="L76" s="45" t="str">
        <f>'ALL-Scopus y WOS'!L76</f>
        <v>Proceedings Paper</v>
      </c>
      <c r="M76" s="18" t="str">
        <f>'ALL-Scopus y WOS'!M76</f>
        <v>Greece</v>
      </c>
      <c r="N76" s="45" t="str">
        <f>'ALL-Scopus y WOS'!N76</f>
        <v>The Engineering Design Process (EDP) is contemporary teaching method, applicable within STEM framework, and consists of a series of steps that students - as future engineers - follow, in order to design a prototype artifact and find a solution to a complex engineering problem. These steps usually include problem - solving processes, such as defining the problem, background research, specifying requirements, brainstorming, evaluating, choosing the best solution, developing a prototype, testing the prototype and finally communicating the research results. During the process, students engage themselves with all Computational Thinking (CT) dimensions. In this research, we apply EDP, within the STEM and CT Epistemology framework, in order to design and develop an open - hardware, open - source, low - cost, easy and safe to use, drown, for educational activities, in Higher education. The purpose of this work is to highly engage University students, in developing solutions for complex Mechatronic course - related problems, and evaluate how they achieved their learning objectives. We also design a use case scenario, in which students form proper engineering teams to work with the design of the UAV, to program its behavior and to understand avionics. The simple design, safe use, economic cost, and open philosophy of this drone make it suitable not only for university courses, but also for educational robotics applications, and in STEM education in general, regardless of the educational level.</v>
      </c>
      <c r="O76" s="2"/>
      <c r="P76" s="2"/>
      <c r="Q76" s="2"/>
      <c r="R76" s="2"/>
      <c r="S76" s="2"/>
      <c r="T76" s="2"/>
      <c r="U76" s="2"/>
      <c r="V76" s="2"/>
      <c r="W76" s="2"/>
      <c r="X76" s="2"/>
      <c r="Y76" s="2"/>
      <c r="Z76" s="2"/>
      <c r="AA76" s="2"/>
      <c r="AB76" s="2"/>
      <c r="AC76" s="2"/>
      <c r="AD76" s="2"/>
      <c r="AE76" s="2"/>
    </row>
    <row r="77" spans="1:31" ht="15" customHeight="1" x14ac:dyDescent="0.2">
      <c r="A77" s="18">
        <f>'ALL-Scopus y WOS'!A77</f>
        <v>76</v>
      </c>
      <c r="B77" s="18" t="str">
        <f>'ALL-Scopus y WOS'!B77</f>
        <v>Web of Science</v>
      </c>
      <c r="C77" s="19" t="str">
        <f>'ALL-Scopus y WOS'!C77</f>
        <v>Lai, CF; Zhong, HX; Chang, JH; Chiu, PS</v>
      </c>
      <c r="D77" s="19" t="str">
        <f>'ALL-Scopus y WOS'!D77</f>
        <v>Flipped learning; Computational thinking (CT) ability; CDIO engineering design; Learning achievement; (DT) design thinking</v>
      </c>
      <c r="E77" s="19" t="str">
        <f>'ALL-Scopus y WOS'!E77</f>
        <v>Applying the DT-CDIO engineering design model in a flipped learning programming course</v>
      </c>
      <c r="F77" s="18">
        <f>'ALL-Scopus y WOS'!F77</f>
        <v>2022</v>
      </c>
      <c r="G77" s="45" t="str">
        <f>'ALL-Scopus y WOS'!G77</f>
        <v>ETR&amp;D-Educational Technology Research and Development</v>
      </c>
      <c r="H77" s="18">
        <f>'ALL-Scopus y WOS'!H77</f>
        <v>56</v>
      </c>
      <c r="I77" s="18" t="str">
        <f>'ALL-Scopus y WOS'!I77</f>
        <v>10.1007/s11423-022-10086-z</v>
      </c>
      <c r="J77" s="45" t="str">
        <f>'ALL-Scopus y WOS'!J77</f>
        <v>National Cheng Kung University; National Cheng Kung University; National Chiayi University</v>
      </c>
      <c r="K77" s="18" t="str">
        <f>'ALL-Scopus y WOS'!K77</f>
        <v>English</v>
      </c>
      <c r="L77" s="45" t="str">
        <f>'ALL-Scopus y WOS'!L77</f>
        <v>Article</v>
      </c>
      <c r="M77" s="18" t="str">
        <f>'ALL-Scopus y WOS'!M77</f>
        <v>Taiwan</v>
      </c>
      <c r="N77" s="45" t="str">
        <f>'ALL-Scopus y WOS'!N77</f>
        <v>A web design course has complex and diverse skills, which may attract students with an interest in technology and art fields to learn to program. It makes a need to have a flexible learning framework to develop all students to learn in a programming course. This study was designed to develop students' learning achievement and computational thinking (CT) abilities by using a Design Thinking (DT)-Conceive-Design-Implement-Operate (CDIO) engineering design framework in a flipped web programming course. The participants were 41 students (males = 17, females = 24) coming from a Taiwan University. All of the students (20-21 years old) had e-learning-related backgrounds in a teacher's college. The experiment was conducted for 14 weeks. The flipped learning and flipped DT-CDIO course each had a total teaching time of 6 weeks, and the midterm exam and final exam each took one week. We used a questionnaire and formative assessment to examine the students' computational thinking ability and learning achievement before and after the course was applied. The results showed the students significantly improved their learning achievement and computational thinking ability. There were no significant gender differences in learning achievement. Some gender differences could be seen in some dimensions of CT ability. This study shows that the DT-CDIO framework brings many benefits to promote interdisciplinary learning by attracting STEAM talent and providing evidence to support the importance of flipped web programming courses.</v>
      </c>
      <c r="O77" s="2"/>
      <c r="P77" s="2"/>
      <c r="Q77" s="2"/>
      <c r="R77" s="2"/>
      <c r="S77" s="2"/>
      <c r="T77" s="2"/>
      <c r="U77" s="2"/>
      <c r="V77" s="2"/>
      <c r="W77" s="2"/>
      <c r="X77" s="2"/>
      <c r="Y77" s="2"/>
      <c r="Z77" s="2"/>
      <c r="AA77" s="2"/>
      <c r="AB77" s="2"/>
      <c r="AC77" s="2"/>
      <c r="AD77" s="2"/>
      <c r="AE77" s="2"/>
    </row>
    <row r="78" spans="1:31" ht="15" hidden="1" customHeight="1" x14ac:dyDescent="0.2">
      <c r="A78" s="18">
        <f>'ALL-Scopus y WOS'!A78</f>
        <v>77</v>
      </c>
      <c r="B78" s="18" t="str">
        <f>'ALL-Scopus y WOS'!B78</f>
        <v>Web of Science</v>
      </c>
      <c r="C78" s="19" t="str">
        <f>'ALL-Scopus y WOS'!C78</f>
        <v>Borrás-Gené, O; Hijón-Neira, R; Paredes-Barragán, P; Serrano-Luján, L</v>
      </c>
      <c r="D78" s="19" t="str">
        <f>'ALL-Scopus y WOS'!D78</f>
        <v>Digital Competency Escape Room Game Based Learning Games and Higher Education Gamification,; Motivation Programming</v>
      </c>
      <c r="E78" s="19" t="str">
        <f>'ALL-Scopus y WOS'!E78</f>
        <v>A Hybrid Escape Room to Foster Motivation and Programming Education for Pre-Service Teachers</v>
      </c>
      <c r="F78" s="18">
        <f>'ALL-Scopus y WOS'!F78</f>
        <v>2024</v>
      </c>
      <c r="G78" s="45" t="str">
        <f>'ALL-Scopus y WOS'!G78</f>
        <v>International Journal of Game-Based Learning</v>
      </c>
      <c r="H78" s="18">
        <f>'ALL-Scopus y WOS'!H78</f>
        <v>39</v>
      </c>
      <c r="I78" s="18" t="str">
        <f>'ALL-Scopus y WOS'!I78</f>
        <v>10.4018/IJGBL.343525</v>
      </c>
      <c r="J78" s="45" t="str">
        <f>'ALL-Scopus y WOS'!J78</f>
        <v>Universidad Rey Juan Carlos</v>
      </c>
      <c r="K78" s="18" t="str">
        <f>'ALL-Scopus y WOS'!K78</f>
        <v>English</v>
      </c>
      <c r="L78" s="45" t="str">
        <f>'ALL-Scopus y WOS'!L78</f>
        <v>Article</v>
      </c>
      <c r="M78" s="18" t="str">
        <f>'ALL-Scopus y WOS'!M78</f>
        <v>Spain</v>
      </c>
      <c r="N78" s="45" t="str">
        <f>'ALL-Scopus y WOS'!N78</f>
        <v>Educational escape rooms aims to motivate students, to strengthen knowledge and evaluate learning. Pre-service teachers enrolled in Computer Science and Digital Competency course shows lack of motivation and difficulties to realise its usefulness in everyday practice, becoming an ideal context to apply this strategy. 157 students belonging to a European university participated in the experience as case study. The educational escape room was conducted following a hybrid model, mixing a physical organization of props with a virtual organization of the narrative, tests and achievements. The experiment was designed to answer two hypotheses, first if applying escape room as an educational strategy fosters pre-primary and primary students' motivation, since this method address complex concepts in a practical way, and second, if the application of this strategy as teaching strategy makes students perceive the learning process as a game.</v>
      </c>
      <c r="O78" s="2"/>
      <c r="P78" s="2"/>
      <c r="Q78" s="2"/>
      <c r="R78" s="2"/>
      <c r="S78" s="2"/>
      <c r="T78" s="2"/>
      <c r="U78" s="2"/>
      <c r="V78" s="2"/>
      <c r="W78" s="2"/>
      <c r="X78" s="2"/>
      <c r="Y78" s="2"/>
      <c r="Z78" s="2"/>
      <c r="AA78" s="2"/>
      <c r="AB78" s="2"/>
      <c r="AC78" s="2"/>
      <c r="AD78" s="2"/>
      <c r="AE78" s="2"/>
    </row>
    <row r="79" spans="1:31" ht="15" hidden="1" customHeight="1" x14ac:dyDescent="0.2">
      <c r="A79" s="18">
        <f>'ALL-Scopus y WOS'!A79</f>
        <v>78</v>
      </c>
      <c r="B79" s="18" t="str">
        <f>'ALL-Scopus y WOS'!B79</f>
        <v>Web of Science</v>
      </c>
      <c r="C79" s="19" t="str">
        <f>'ALL-Scopus y WOS'!C79</f>
        <v>Yang, HI; Martin, P; Satterfield, D; Babbitt, R; Wong, J; Shelley, M; Chang, CK</v>
      </c>
      <c r="D79" s="19" t="str">
        <f>'ALL-Scopus y WOS'!D79</f>
        <v>Computational thinking; Gerontechnology; Interdisciplinary; Teamwork</v>
      </c>
      <c r="E79" s="19" t="str">
        <f>'ALL-Scopus y WOS'!E79</f>
        <v>A Novel Interdisciplinary Course in Gerontechnology for Disseminating Computational Thinking</v>
      </c>
      <c r="F79" s="18">
        <f>'ALL-Scopus y WOS'!F79</f>
        <v>2011</v>
      </c>
      <c r="G79" s="45" t="str">
        <f>'ALL-Scopus y WOS'!G79</f>
        <v>2011 Frontiers In Education Conference (FIE)</v>
      </c>
      <c r="H79" s="18">
        <f>'ALL-Scopus y WOS'!H79</f>
        <v>4</v>
      </c>
      <c r="I79" s="18" t="str">
        <f>'ALL-Scopus y WOS'!I79</f>
        <v>10.1109/FIE.2011.6142928</v>
      </c>
      <c r="J79" s="45" t="str">
        <f>'ALL-Scopus y WOS'!J79</f>
        <v>Iowa State University</v>
      </c>
      <c r="K79" s="18" t="str">
        <f>'ALL-Scopus y WOS'!K79</f>
        <v>English</v>
      </c>
      <c r="L79" s="45" t="str">
        <f>'ALL-Scopus y WOS'!L79</f>
        <v>Proceedings Paper</v>
      </c>
      <c r="M79" s="18" t="str">
        <f>'ALL-Scopus y WOS'!M79</f>
        <v>United States</v>
      </c>
      <c r="N79" s="45" t="str">
        <f>'ALL-Scopus y WOS'!N79</f>
        <v>While specialized knowledge and skills are the hallmark of modern society, the size and complexity of contemporary problems often require cooperative effort to analyze and solve. Therefore, experiences with skills, methodologies, and tools for effective interdisciplinary collaboration and structured problem solving are vital for preparing students for future academic and professional success. Meanwhile, computational systems have permeated much of modern professional and personal life, making computational thinking an essential skill for members of modern society. However, formal training in these techniques is primarily limited to students within computer science, mathematics, management of information systems, and engineering. At Iowa State University, we have designed and offered an experimental course to develop undergraduate students' abilities for interdisciplinary teamwork and to disseminate computational thinking skills to a broader range of students. This novel course was jointly designed and instructed by faculty from the Computer Science Department, Gerontology Program, and Graphic Design Program to incorporate diverse faculty expertise and pedagogical approaches. Students were required to interview real users to identify real-life problems, gather requirements, and assess candidate solutions, which necessitated communication both within the group and with technologically-disinclined users. In-class presentations and wiki-based project websites provided regular practice at disseminating domain expertise to larger interdisciplinary audiences. Workshops, group-based mentoring, peer learning, and guided discovery allowed non-CS majors to learn much more about computer programs and tools, and grading criteria held students individually accountable within their disciplines but also emphasized group collaboration.</v>
      </c>
      <c r="O79" s="2"/>
      <c r="P79" s="2"/>
      <c r="Q79" s="2"/>
      <c r="R79" s="2"/>
      <c r="S79" s="2"/>
      <c r="T79" s="2"/>
      <c r="U79" s="2"/>
      <c r="V79" s="2"/>
      <c r="W79" s="2"/>
      <c r="X79" s="2"/>
      <c r="Y79" s="2"/>
      <c r="Z79" s="2"/>
      <c r="AA79" s="2"/>
      <c r="AB79" s="2"/>
      <c r="AC79" s="2"/>
      <c r="AD79" s="2"/>
      <c r="AE79" s="2"/>
    </row>
    <row r="80" spans="1:31" ht="15" customHeight="1" x14ac:dyDescent="0.2">
      <c r="A80" s="18">
        <f>'ALL-Scopus y WOS'!A80</f>
        <v>79</v>
      </c>
      <c r="B80" s="18" t="str">
        <f>'ALL-Scopus y WOS'!B80</f>
        <v>Web of Science</v>
      </c>
      <c r="C80" s="19" t="str">
        <f>'ALL-Scopus y WOS'!C80</f>
        <v>Misirli, A; Komis, V</v>
      </c>
      <c r="D80" s="19" t="str">
        <f>'ALL-Scopus y WOS'!D80</f>
        <v>Computational thinking; Programming; Debugging; Educational robotics; Early childhood education</v>
      </c>
      <c r="E80" s="19" t="str">
        <f>'ALL-Scopus y WOS'!E80</f>
        <v>Computational thinking in early childhood education: The impact of programming a tangible robot on developing debugging knowledge</v>
      </c>
      <c r="F80" s="18">
        <f>'ALL-Scopus y WOS'!F80</f>
        <v>2023</v>
      </c>
      <c r="G80" s="45" t="str">
        <f>'ALL-Scopus y WOS'!G80</f>
        <v>Early Childhood Research Quarterly</v>
      </c>
      <c r="H80" s="18">
        <f>'ALL-Scopus y WOS'!H80</f>
        <v>87</v>
      </c>
      <c r="I80" s="18" t="str">
        <f>'ALL-Scopus y WOS'!I80</f>
        <v>10.1016/j.ecresq.2023.05.014</v>
      </c>
      <c r="J80" s="45" t="str">
        <f>'ALL-Scopus y WOS'!J80</f>
        <v>University of Patras</v>
      </c>
      <c r="K80" s="18" t="str">
        <f>'ALL-Scopus y WOS'!K80</f>
        <v>English</v>
      </c>
      <c r="L80" s="45" t="str">
        <f>'ALL-Scopus y WOS'!L80</f>
        <v>Article</v>
      </c>
      <c r="M80" s="18" t="str">
        <f>'ALL-Scopus y WOS'!M80</f>
        <v>Greece</v>
      </c>
      <c r="N80" s="45" t="str">
        <f>'ALL-Scopus y WOS'!N80</f>
        <v>The present study investigates the debugging process of 526 children in preschool (4-6 aged) when programming a tangible robot. When a child is involved in programming, it is needed to identify and correct errors, or in other words, debug a program. Debugging is a high-level thinking skill and is an essential component closely related to developing Computational Thinking in early childhood education. Though the debugging process is a cognitive function in programming investigated by many researchers in recent decades, most studies are conducted either in primary, secondary education, or higher education concerning beginners or experts in programming. Very few reviews, and some focus on preschool education. Our study set out the following objectives: 1) How do children identify the existence of error and locate it? 2) What types of errors emerge when coding? 3) What type of error is complex for novice programmers? 4) What strategies are developed by novice programmers to debug effectively? and 5) What types of knowledge do novice programmers construct by debugging the tangible robot Bee-Bot? The study follows an iterative model of a design-based research approach. It uses multiple case studies to collect qualitative and quantitative data. The programming intervention was implemented by 30 educators in their classrooms and was based on a scenario-based teaching design. The debugging process was analysed using Klahr &amp; Craven's framework (1988): 1) test and evaluate program, 2) identify bug, 3) represent program, 4) locate bug and 5) correct bug. The main finding is the construction and development of syntactic and semantic knowledge.</v>
      </c>
      <c r="O80" s="2"/>
      <c r="P80" s="2"/>
      <c r="Q80" s="2"/>
      <c r="R80" s="2"/>
      <c r="S80" s="2"/>
      <c r="T80" s="2"/>
      <c r="U80" s="2"/>
      <c r="V80" s="2"/>
      <c r="W80" s="2"/>
      <c r="X80" s="2"/>
      <c r="Y80" s="2"/>
      <c r="Z80" s="2"/>
      <c r="AA80" s="2"/>
      <c r="AB80" s="2"/>
      <c r="AC80" s="2"/>
      <c r="AD80" s="2"/>
      <c r="AE80" s="2"/>
    </row>
    <row r="81" spans="1:31" ht="15" customHeight="1" x14ac:dyDescent="0.2">
      <c r="A81" s="18">
        <f>'ALL-Scopus y WOS'!A81</f>
        <v>80</v>
      </c>
      <c r="B81" s="18" t="str">
        <f>'ALL-Scopus y WOS'!B81</f>
        <v>Web of Science</v>
      </c>
      <c r="C81" s="19" t="str">
        <f>'ALL-Scopus y WOS'!C81</f>
        <v>Salehi, S; Wang, KD; Toorawa, R; Wieman, C</v>
      </c>
      <c r="D81" s="19" t="str">
        <f>'ALL-Scopus y WOS'!D81</f>
        <v>computational thinking; problem solving; simulations; computer science education; student assessment</v>
      </c>
      <c r="E81" s="19" t="str">
        <f>'ALL-Scopus y WOS'!E81</f>
        <v>Can Majoring in Computer Science Improve General Problem-solving Skills?</v>
      </c>
      <c r="F81" s="18">
        <f>'ALL-Scopus y WOS'!F81</f>
        <v>2020</v>
      </c>
      <c r="G81" s="45" t="str">
        <f>'ALL-Scopus y WOS'!G81</f>
        <v>SIGCSE 2020: Proceedings of the 51st ACM Technical Symposium on Computer Science Education</v>
      </c>
      <c r="H81" s="18">
        <f>'ALL-Scopus y WOS'!H81</f>
        <v>31</v>
      </c>
      <c r="I81" s="18" t="str">
        <f>'ALL-Scopus y WOS'!I81</f>
        <v>10.1145/3328778.3366808</v>
      </c>
      <c r="J81" s="45" t="str">
        <f>'ALL-Scopus y WOS'!J81</f>
        <v>Stanford University</v>
      </c>
      <c r="K81" s="18" t="str">
        <f>'ALL-Scopus y WOS'!K81</f>
        <v>English</v>
      </c>
      <c r="L81" s="45" t="str">
        <f>'ALL-Scopus y WOS'!L81</f>
        <v>Proceedings Paper</v>
      </c>
      <c r="M81" s="18" t="str">
        <f>'ALL-Scopus y WOS'!M81</f>
        <v>United States</v>
      </c>
      <c r="N81" s="45" t="str">
        <f>'ALL-Scopus y WOS'!N81</f>
        <v>Teaching students to become skillful problem solvers is a goal of university education, but it has been difficult to measure such skill or demonstrate the benefits of particular educational experiences. This paper presents a study of college students solving a problem unrelated to their academic majors. The analysis suggests that the educational experiences of Computer Science (CS) students may better train them in problem-solving than the experiences of other majors. In this study, students from a variety of undergraduate majors and grade levels were given a 15-minute problem-solving task embedded in an interactive science simulation. The complex task calls upon many problem-solving practices needed by scientists and engineers in their professions. Although this task has little resemblance to the problems encountered in a computer science course, CS students performed significantly better than students in any other major. In addition, only for CS students was there an indication of improvement in problem-solving from lower to upper grade levels. We propose that general problem-solving and computational thinking share some common practices, such as problem decomposition and comprehensive data collection. Furthermore, we present preliminary evidence that training in computational thinking is transferable to problem-solving tasks across domains and discuss how the unique features of CS programming assignments could be generalized to other science and engineering courses to foster students' general problem-solving skills.</v>
      </c>
      <c r="O81" s="2"/>
      <c r="P81" s="2"/>
      <c r="Q81" s="2"/>
      <c r="R81" s="2"/>
      <c r="S81" s="2"/>
      <c r="T81" s="2"/>
      <c r="U81" s="2"/>
      <c r="V81" s="2"/>
      <c r="W81" s="2"/>
      <c r="X81" s="2"/>
      <c r="Y81" s="2"/>
      <c r="Z81" s="2"/>
      <c r="AA81" s="2"/>
      <c r="AB81" s="2"/>
      <c r="AC81" s="2"/>
      <c r="AD81" s="2"/>
      <c r="AE81" s="2"/>
    </row>
    <row r="82" spans="1:31" ht="15" customHeight="1" x14ac:dyDescent="0.2">
      <c r="A82" s="18">
        <f>'ALL-Scopus y WOS'!A82</f>
        <v>81</v>
      </c>
      <c r="B82" s="18" t="str">
        <f>'ALL-Scopus y WOS'!B82</f>
        <v>Web of Science</v>
      </c>
      <c r="C82" s="19" t="str">
        <f>'ALL-Scopus y WOS'!C82</f>
        <v>Vieira, C; Magana, AJ; García, RE; Jana, A; Krafcik, M</v>
      </c>
      <c r="D82" s="19" t="str">
        <f>'ALL-Scopus y WOS'!D82</f>
        <v>Computational science; Simulations; Thermodynamics; Self-beliefs; Conceptual change; Computational thinking</v>
      </c>
      <c r="E82" s="19" t="str">
        <f>'ALL-Scopus y WOS'!E82</f>
        <v>Integrating Computational Science Tools into a Thermodynamics Course</v>
      </c>
      <c r="F82" s="18">
        <f>'ALL-Scopus y WOS'!F82</f>
        <v>2018</v>
      </c>
      <c r="G82" s="45" t="str">
        <f>'ALL-Scopus y WOS'!G82</f>
        <v>Journal of Science Education and Technology</v>
      </c>
      <c r="H82" s="18">
        <f>'ALL-Scopus y WOS'!H82</f>
        <v>37</v>
      </c>
      <c r="I82" s="18" t="str">
        <f>'ALL-Scopus y WOS'!I82</f>
        <v>10.1007/s10956-017-9726-9</v>
      </c>
      <c r="J82" s="45" t="str">
        <f>'ALL-Scopus y WOS'!J82</f>
        <v>Purdue University System; Purdue University; Purdue University System; Purdue University</v>
      </c>
      <c r="K82" s="18" t="str">
        <f>'ALL-Scopus y WOS'!K82</f>
        <v>English</v>
      </c>
      <c r="L82" s="45" t="str">
        <f>'ALL-Scopus y WOS'!L82</f>
        <v>Article</v>
      </c>
      <c r="M82" s="18" t="str">
        <f>'ALL-Scopus y WOS'!M82</f>
        <v>United States</v>
      </c>
      <c r="N82" s="45" t="str">
        <f>'ALL-Scopus y WOS'!N82</f>
        <v>Computational tools and methods have permeated multiple science and engineering disciplines, because they enable scientists and engineers to process large amounts of data, represent abstract phenomena, and to model and simulate complex concepts. In order to prepare future engineers with the ability to use computational tools in the context of their disciplines, some universities have started to integrate these tools within core courses. This paper evaluates the effect of introducing three computational modules within a thermodynamics course on student disciplinary learning and self-beliefs about computation. The results suggest that using worked examples paired to computer simulations to implement these modules have a positive effect on (1) student disciplinary learning, (2) student perceived ability to do scientific computing, and (3) student perceived ability to do computer programming. These effects were identified regardless of the students' prior experiences with computer programming.</v>
      </c>
      <c r="O82" s="2"/>
      <c r="P82" s="2"/>
      <c r="Q82" s="2"/>
      <c r="R82" s="2"/>
      <c r="S82" s="2"/>
      <c r="T82" s="2"/>
      <c r="U82" s="2"/>
      <c r="V82" s="2"/>
      <c r="W82" s="2"/>
      <c r="X82" s="2"/>
      <c r="Y82" s="2"/>
      <c r="Z82" s="2"/>
      <c r="AA82" s="2"/>
      <c r="AB82" s="2"/>
      <c r="AC82" s="2"/>
      <c r="AD82" s="2"/>
      <c r="AE82" s="2"/>
    </row>
    <row r="83" spans="1:31" ht="15" customHeight="1" x14ac:dyDescent="0.2">
      <c r="A83" s="18">
        <f>'ALL-Scopus y WOS'!A83</f>
        <v>82</v>
      </c>
      <c r="B83" s="18" t="str">
        <f>'ALL-Scopus y WOS'!B83</f>
        <v>Web of Science</v>
      </c>
      <c r="C83" s="19" t="str">
        <f>'ALL-Scopus y WOS'!C83</f>
        <v>Bortz, WW; Gautam, A; Tatar, D; Lipscomb, K</v>
      </c>
      <c r="D83" s="19" t="str">
        <f>'ALL-Scopus y WOS'!D83</f>
        <v>Computational thinking; Assessment; Learning; Science education</v>
      </c>
      <c r="E83" s="19" t="str">
        <f>'ALL-Scopus y WOS'!E83</f>
        <v>Missing in Measurement: Why Identifying Learning in Integrated Domains Is So Hard</v>
      </c>
      <c r="F83" s="18">
        <f>'ALL-Scopus y WOS'!F83</f>
        <v>2020</v>
      </c>
      <c r="G83" s="45" t="str">
        <f>'ALL-Scopus y WOS'!G83</f>
        <v>Journal of Science Education and Technology</v>
      </c>
      <c r="H83" s="18">
        <f>'ALL-Scopus y WOS'!H83</f>
        <v>82</v>
      </c>
      <c r="I83" s="18" t="str">
        <f>'ALL-Scopus y WOS'!I83</f>
        <v>10.1007/s10956-019-09805-8</v>
      </c>
      <c r="J83" s="45" t="str">
        <f>'ALL-Scopus y WOS'!J83</f>
        <v>Virginia Polytechnic Institute &amp; State University; University of Texas System; University of Texas Austin</v>
      </c>
      <c r="K83" s="18" t="str">
        <f>'ALL-Scopus y WOS'!K83</f>
        <v>English</v>
      </c>
      <c r="L83" s="45" t="str">
        <f>'ALL-Scopus y WOS'!L83</f>
        <v>Article</v>
      </c>
      <c r="M83" s="18" t="str">
        <f>'ALL-Scopus y WOS'!M83</f>
        <v>United States</v>
      </c>
      <c r="N83" s="45" t="str">
        <f>'ALL-Scopus y WOS'!N83</f>
        <v>Integrating computational thinking (CT) and science education is complex, and assessing the resulting learning gains even more so. Arguments that assessment should match the learning (Biggs, Assessment &amp; Evaluation in Higher Education, 21(1), 5-16. 1996; Airasian and Miranda, Theory into Practice, 41(4), 249-254. 2002; Hickey and Zuiker, Journal of the Learning Sciences, 21(4), 522-582. 2012; Pellegrino, Journal of Research in Science Teaching, 49(6), 831-841. 2012; Wiggins, Practical Assessment, Research and Evaluation, 2(2). 1990) lead to a performance-oriented approach to assessment, using tasks that mirror the integrated instruction. This approach reaps benefits but also poses challenges. Integrated CT is a new approach to learning. Movement is being made toward understanding what it means to operate successfully in this context, but consensus is neither general nor time tested (Kaput and Schorr, Research on technology and the teaching and learning of mathematics: Case and perspectives (Vol. 2, pp. 211-253) 2008). Movement is also being made toward developing methods for assessing CT. Despite the benefits of matching assessment with pedagogy, there may be intrinsic losses. One problem is that interactions between the two domains may invalidate the results, either because the gains in one may be easier to measure at certain times than the gains in the other, or because interactions between the two domains may cause measurement interference. Our examination draws upon both theoretical basis and also existing practices, particularly from our own work integrating CT and secondary science. We present a mixed-methods analysis of student assessment results and consider potential issues with moving too quickly toward relying on a rubric-based approach to evaluating this student learning. Centrally, we emphasize the importance of assessment approaches that reflect one of the most important affordances of computational environments, that is, the expression of multiple ways of knowing and doing (Turkle and Papert, Journal of Mathematical Behavior, 11(1), 3-33. 1992).</v>
      </c>
      <c r="O83" s="2"/>
      <c r="P83" s="2"/>
      <c r="Q83" s="2"/>
      <c r="R83" s="2"/>
      <c r="S83" s="2"/>
      <c r="T83" s="2"/>
      <c r="U83" s="2"/>
      <c r="V83" s="2"/>
      <c r="W83" s="2"/>
      <c r="X83" s="2"/>
      <c r="Y83" s="2"/>
      <c r="Z83" s="2"/>
      <c r="AA83" s="2"/>
      <c r="AB83" s="2"/>
      <c r="AC83" s="2"/>
      <c r="AD83" s="2"/>
      <c r="AE83" s="2"/>
    </row>
    <row r="84" spans="1:31" ht="15" customHeight="1" x14ac:dyDescent="0.2">
      <c r="A84" s="18">
        <f>'ALL-Scopus y WOS'!A84</f>
        <v>83</v>
      </c>
      <c r="B84" s="18" t="str">
        <f>'ALL-Scopus y WOS'!B84</f>
        <v>Web of Science</v>
      </c>
      <c r="C84" s="19" t="str">
        <f>'ALL-Scopus y WOS'!C84</f>
        <v>Sannicandro, K; De Santis, A; Bellini, C; Minerva, T</v>
      </c>
      <c r="D84" s="19" t="str">
        <f>'ALL-Scopus y WOS'!D84</f>
        <v>educational robotics; scoping review; special needs; inclusive education; teaching; computational thinking; robotic healthcare; digital education</v>
      </c>
      <c r="E84" s="19" t="str">
        <f>'ALL-Scopus y WOS'!E84</f>
        <v>A scoping review on the relationship between robotics in educational contexts and e-health</v>
      </c>
      <c r="F84" s="18">
        <f>'ALL-Scopus y WOS'!F84</f>
        <v>2022</v>
      </c>
      <c r="G84" s="45" t="str">
        <f>'ALL-Scopus y WOS'!G84</f>
        <v>Frontiers in Education</v>
      </c>
      <c r="H84" s="18">
        <f>'ALL-Scopus y WOS'!H84</f>
        <v>87</v>
      </c>
      <c r="I84" s="18" t="str">
        <f>'ALL-Scopus y WOS'!I84</f>
        <v>10.3389/feduc.2022.955572</v>
      </c>
      <c r="J84" s="45" t="str">
        <f>'ALL-Scopus y WOS'!J84</f>
        <v>Universita di Modena e Reggio Emilia</v>
      </c>
      <c r="K84" s="18" t="str">
        <f>'ALL-Scopus y WOS'!K84</f>
        <v>English</v>
      </c>
      <c r="L84" s="45" t="str">
        <f>'ALL-Scopus y WOS'!L84</f>
        <v>Review</v>
      </c>
      <c r="M84" s="18" t="str">
        <f>'ALL-Scopus y WOS'!M84</f>
        <v>Italy</v>
      </c>
      <c r="N84" s="45" t="str">
        <f>'ALL-Scopus y WOS'!N84</f>
        <v>In recent years, due to technological advancement, research has been directed to the development and analysis of resources and tools related to educational robotics with particular attention to the field of special needs and training actions aimed at learners, teachers, professionals, and families. The use of robotics in all levels of education can support the development of logical and computational thinking, interaction, communication, and socialization, and the acquisition of particularly complex work practices, for example, in the medical field. The adoption of successful educational robotics training practices can be a potential tool to support rehabilitation interventions for disabilities and comprehensive training for students or future professionals in healthcare. A scoping review was conducted on the main topics education  AND robotics  with three specific focuses on complementary themes in educational research about ER: (1) teaching and computational thinking, (2) training in the health sector, and (3) education and special needs. The authors systematically searched two online databases, Scopus and Web of Science, up to April 2022. A total of 164 articles were evaluated, and 59 articles were analyzed, in a particular way N = 33 related to computational thinking, N = 15 related to e-health, and N = 11 related to special needs. The following four questions guided our research: (1) What are the educational and experimental experiences conducted through robotics in transdisciplinary fields? (2) What tools and resources are most used in such experiments (educational robotics kit, humanoid robots, telepresence robots etc.)? (3) What are the constitutive elements of the experiments and studies involving robotics and health in educational contexts? and (4) What are those explicitly related to students with special needs? In this study, part of the research project Robotics and E-health: new Challenges for Education  (RECE) activated at the University of Modena and Reggio Emilia. RECE aims to investigate the training, educational, cognitive, and legal processes induced by the increasing diffusion of educational robotics and telemedicine in clinical and surgical contexts.</v>
      </c>
      <c r="O84" s="2"/>
      <c r="P84" s="2"/>
      <c r="Q84" s="2"/>
      <c r="R84" s="2"/>
      <c r="S84" s="2"/>
      <c r="T84" s="2"/>
      <c r="U84" s="2"/>
      <c r="V84" s="2"/>
      <c r="W84" s="2"/>
      <c r="X84" s="2"/>
      <c r="Y84" s="2"/>
      <c r="Z84" s="2"/>
      <c r="AA84" s="2"/>
      <c r="AB84" s="2"/>
      <c r="AC84" s="2"/>
      <c r="AD84" s="2"/>
      <c r="AE84" s="2"/>
    </row>
    <row r="85" spans="1:31" ht="15" hidden="1" customHeight="1" x14ac:dyDescent="0.2">
      <c r="A85" s="18">
        <f>'ALL-Scopus y WOS'!A85</f>
        <v>84</v>
      </c>
      <c r="B85" s="18" t="str">
        <f>'ALL-Scopus y WOS'!B85</f>
        <v>Web of Science</v>
      </c>
      <c r="C85" s="19" t="str">
        <f>'ALL-Scopus y WOS'!C85</f>
        <v>Hingston, PA; Bracewell, DD</v>
      </c>
      <c r="D85" s="19" t="str">
        <f>'ALL-Scopus y WOS'!D85</f>
        <v>curriculum renewal; food science education; graduate proficiency; IFT Essential Learning Outcomes; industry relevance</v>
      </c>
      <c r="E85" s="19" t="str">
        <f>'ALL-Scopus y WOS'!E85</f>
        <v>Strengthening undergraduate food science programs: Comparing industry relevance of the Institute of Food Technologists' Essential Learning Outcomes with graduate proficiency levels</v>
      </c>
      <c r="F85" s="18">
        <f>'ALL-Scopus y WOS'!F85</f>
        <v>2021</v>
      </c>
      <c r="G85" s="45" t="str">
        <f>'ALL-Scopus y WOS'!G85</f>
        <v>Journal of Food Science Education</v>
      </c>
      <c r="H85" s="18">
        <f>'ALL-Scopus y WOS'!H85</f>
        <v>28</v>
      </c>
      <c r="I85" s="18" t="str">
        <f>'ALL-Scopus y WOS'!I85</f>
        <v>10.1111/1541-4329.12227</v>
      </c>
      <c r="J85" s="45" t="str">
        <f>'ALL-Scopus y WOS'!J85</f>
        <v>University of British Columbia</v>
      </c>
      <c r="K85" s="18" t="str">
        <f>'ALL-Scopus y WOS'!K85</f>
        <v>English</v>
      </c>
      <c r="L85" s="45" t="str">
        <f>'ALL-Scopus y WOS'!L85</f>
        <v>Article</v>
      </c>
      <c r="M85" s="18" t="str">
        <f>'ALL-Scopus y WOS'!M85</f>
        <v>Canada</v>
      </c>
      <c r="N85" s="45" t="str">
        <f>'ALL-Scopus y WOS'!N85</f>
        <v>Fifty-five Essential Learning Outcomes (ELOs) comprise the required content for food science degrees approved by the Institute of Food Technologists (IFT), yet the importance of each outcome for graduate industry readiness is expected to vary. To analyze this variance, we assessed the industry relevance of IFT's recently revised (2018) ELOs and compared them to The University of British Columbia's food science graduate proficiency levels. Additionally, we investigated key learning experiences and future directions of the industry to further strengthen food science programs. Significant, positive correlations were found between industry ELO importance ratings and alumni (r = 0.229, p = 0.002) and new graduate (r = 0.476, p &lt; 0.001) self-reported proficiency levels. ELOs in food safety, critical thinking, and professionalism were rated by industry as most important for graduates. Beyond IFT requirements, labs, case studies, and industry exposure through site visits, Co-op, and guest speakers were rated the most effective course learning activities. Industry respondents advised food science programs ensure a strong background in hands-on product development, application of government regulations, and project management. As the IFT considers further ELO refinements, our study suggests that inclusion of business, sustainability, and food science-specific computational skills could enhance graduate professional preparedness and impact. We hope this study will inform appropriate ELO weighting within food science curricula so that collectively we can best prepare graduates to address food science challenges of the future.</v>
      </c>
      <c r="O85" s="2"/>
      <c r="P85" s="2"/>
      <c r="Q85" s="2"/>
      <c r="R85" s="2"/>
      <c r="S85" s="2"/>
      <c r="T85" s="2"/>
      <c r="U85" s="2"/>
      <c r="V85" s="2"/>
      <c r="W85" s="2"/>
      <c r="X85" s="2"/>
      <c r="Y85" s="2"/>
      <c r="Z85" s="2"/>
      <c r="AA85" s="2"/>
      <c r="AB85" s="2"/>
      <c r="AC85" s="2"/>
      <c r="AD85" s="2"/>
      <c r="AE85" s="2"/>
    </row>
    <row r="86" spans="1:31" ht="15" customHeight="1" x14ac:dyDescent="0.2">
      <c r="A86" s="18">
        <f>'ALL-Scopus y WOS'!A86</f>
        <v>85</v>
      </c>
      <c r="B86" s="18" t="str">
        <f>'ALL-Scopus y WOS'!B86</f>
        <v>Web of Science</v>
      </c>
      <c r="C86" s="19" t="str">
        <f>'ALL-Scopus y WOS'!C86</f>
        <v>Díaz, J; López, JA; Sepúlveda, S; Villegas, GMR; Ahumada, D; Moreira, F</v>
      </c>
      <c r="D86" s="19" t="str">
        <f>'ALL-Scopus y WOS'!D86</f>
        <v>Human-Computer Interaction; Usability; Video -games; Training; Computer Programming</v>
      </c>
      <c r="E86" s="19" t="str">
        <f>'ALL-Scopus y WOS'!E86</f>
        <v>Evaluating Aspects of Usability in Video Game-Based Programming Learning Platforms</v>
      </c>
      <c r="F86" s="18">
        <f>'ALL-Scopus y WOS'!F86</f>
        <v>2021</v>
      </c>
      <c r="G86" s="45" t="str">
        <f>'ALL-Scopus y WOS'!G86</f>
        <v>International Conference on Enterprise Information Systems / International Conference on Project Management / International Conference on Health and Social Care Information Systems and Technologies 2020 (CENTERIS/PROJMAN/HCIST 2020)</v>
      </c>
      <c r="H86" s="18">
        <f>'ALL-Scopus y WOS'!H86</f>
        <v>17</v>
      </c>
      <c r="I86" s="18" t="str">
        <f>'ALL-Scopus y WOS'!I86</f>
        <v>10.1016/j.procs.2021.01.141</v>
      </c>
      <c r="J86" s="45" t="str">
        <f>'ALL-Scopus y WOS'!J86</f>
        <v>Universidad de La Frontera; Universidad de Caldas; Universidad Catolica de Temuco; Universidade Portucalense Infante D. Henrique; Universidade de Aveiro</v>
      </c>
      <c r="K86" s="18" t="str">
        <f>'ALL-Scopus y WOS'!K86</f>
        <v>English</v>
      </c>
      <c r="L86" s="45" t="str">
        <f>'ALL-Scopus y WOS'!L86</f>
        <v>Proceedings Paper</v>
      </c>
      <c r="M86" s="18" t="str">
        <f>'ALL-Scopus y WOS'!M86</f>
        <v>Portugal</v>
      </c>
      <c r="N86" s="45" t="str">
        <f>'ALL-Scopus y WOS'!N86</f>
        <v>Teaching computer programming is an important topic. Due to Science and Technology initiatives, these topics are considered in different training cycles. For higher education, students must cultivate fundamental concepts for the development of software applications, which not only contribute to the knowledge of programming languages but also to opening guidelines for computational thinking However, selecting a proper tool can be complex. Especially for the diversity of alternatives on the web. Further, not all of them meet basic usability requirements. In this study, we present a set of platforms that seek to develop programming skills based on video games. The search consisted of 4 stages: (i) definition of the research questions, (ii) scope review, (iii) execution of search and (iv) platform selection. Finally, we employ a usability heuristic evaluation for a novice programming system to determine best practices. (C) 2021 The Authors. Published by Elsevier B.V.</v>
      </c>
      <c r="O86" s="2"/>
      <c r="P86" s="2"/>
      <c r="Q86" s="2"/>
      <c r="R86" s="2"/>
      <c r="S86" s="2"/>
      <c r="T86" s="2"/>
      <c r="U86" s="2"/>
      <c r="V86" s="2"/>
      <c r="W86" s="2"/>
      <c r="X86" s="2"/>
      <c r="Y86" s="2"/>
      <c r="Z86" s="2"/>
      <c r="AA86" s="2"/>
      <c r="AB86" s="2"/>
      <c r="AC86" s="2"/>
      <c r="AD86" s="2"/>
      <c r="AE86" s="2"/>
    </row>
    <row r="87" spans="1:31" ht="15" customHeight="1" x14ac:dyDescent="0.2">
      <c r="A87" s="18">
        <f>'ALL-Scopus y WOS'!A87</f>
        <v>86</v>
      </c>
      <c r="B87" s="18" t="str">
        <f>'ALL-Scopus y WOS'!B87</f>
        <v>Web of Science</v>
      </c>
      <c r="C87" s="19" t="str">
        <f>'ALL-Scopus y WOS'!C87</f>
        <v>Zhong, HX; Chang, JH; Lai, CF; Chen, PW; Ku, SH; Chen, SY</v>
      </c>
      <c r="D87" s="19" t="str">
        <f>'ALL-Scopus y WOS'!D87</f>
        <v>Artificial intelligence learning platform; STEM education; Research model; Computational thinking; Partial least squares</v>
      </c>
      <c r="E87" s="19" t="str">
        <f>'ALL-Scopus y WOS'!E87</f>
        <v>Information undergraduate and non-information undergraduate on an artificial intelligence learning platform: an artificial intelligence assessment model using PLS-SEM analysis</v>
      </c>
      <c r="F87" s="18">
        <f>'ALL-Scopus y WOS'!F87</f>
        <v>2024</v>
      </c>
      <c r="G87" s="45" t="str">
        <f>'ALL-Scopus y WOS'!G87</f>
        <v>Education and Information Technologies</v>
      </c>
      <c r="H87" s="18">
        <f>'ALL-Scopus y WOS'!H87</f>
        <v>65</v>
      </c>
      <c r="I87" s="18" t="str">
        <f>'ALL-Scopus y WOS'!I87</f>
        <v>10.1007/s10639-023-11961-9</v>
      </c>
      <c r="J87" s="45" t="str">
        <f>'ALL-Scopus y WOS'!J87</f>
        <v>National Cheng Kung University; National Cheng Kung University; National Cheng Kung University; National Cheng Kung University; National Taiwan Ocean University</v>
      </c>
      <c r="K87" s="18" t="str">
        <f>'ALL-Scopus y WOS'!K87</f>
        <v>English</v>
      </c>
      <c r="L87" s="45" t="str">
        <f>'ALL-Scopus y WOS'!L87</f>
        <v>Article</v>
      </c>
      <c r="M87" s="18" t="str">
        <f>'ALL-Scopus y WOS'!M87</f>
        <v>Taiwan</v>
      </c>
      <c r="N87" s="45" t="str">
        <f>'ALL-Scopus y WOS'!N87</f>
        <v>Artificial intelligence (AI) education is becoming an advanced learning trend in programming education. However, AI subjects can be difficult to understand because they require high programming skills and complex knowledge. This makes it challenging to determine how different departments of students are affected by them. This study draws on research in programming education and STEM education to explore the different factors that affect students in AI learning. Therefore, the purpose of this study is to investigate the impact of AI learning platforms on information undergraduate and non-information undergraduate by using a research model. The course was implemented for 65 students in the information undergraduate group and 39 students in the non-information undergraduate group. The findings showed that the two groups had different learning effects under different variables. Students with different cognitive styles may use different skills to positively influence self-regulated learning. This study provides important evidence to understand the learning impact of artificial intelligence among university students from different disciplines.</v>
      </c>
      <c r="O87" s="2"/>
      <c r="P87" s="2"/>
      <c r="Q87" s="2"/>
      <c r="R87" s="2"/>
      <c r="S87" s="2"/>
      <c r="T87" s="2"/>
      <c r="U87" s="2"/>
      <c r="V87" s="2"/>
      <c r="W87" s="2"/>
      <c r="X87" s="2"/>
      <c r="Y87" s="2"/>
      <c r="Z87" s="2"/>
      <c r="AA87" s="2"/>
      <c r="AB87" s="2"/>
      <c r="AC87" s="2"/>
      <c r="AD87" s="2"/>
      <c r="AE87" s="2"/>
    </row>
    <row r="88" spans="1:31" ht="15" hidden="1" customHeight="1" x14ac:dyDescent="0.2">
      <c r="A88" s="18">
        <f>'ALL-Scopus y WOS'!A88</f>
        <v>87</v>
      </c>
      <c r="B88" s="18" t="str">
        <f>'ALL-Scopus y WOS'!B88</f>
        <v>Web of Science</v>
      </c>
      <c r="C88" s="19" t="str">
        <f>'ALL-Scopus y WOS'!C88</f>
        <v>Soto-Solier, PM; Villena-Soto, V; Molina-Muñoz, D</v>
      </c>
      <c r="D88" s="19" t="str">
        <f>'ALL-Scopus y WOS'!D88</f>
        <v>primary education; primary school teacher training; perceptions; robotics; STEAM</v>
      </c>
      <c r="E88" s="19" t="str">
        <f>'ALL-Scopus y WOS'!E88</f>
        <v>Perceptions of future teachers on the inclusion of creative robotics in Primary Education</v>
      </c>
      <c r="F88" s="18">
        <f>'ALL-Scopus y WOS'!F88</f>
        <v>2023</v>
      </c>
      <c r="G88" s="45" t="str">
        <f>'ALL-Scopus y WOS'!G88</f>
        <v>Pixel-Bit- Revista de Medios y Educacion</v>
      </c>
      <c r="H88" s="18">
        <f>'ALL-Scopus y WOS'!H88</f>
        <v>64</v>
      </c>
      <c r="I88" s="18" t="str">
        <f>'ALL-Scopus y WOS'!I88</f>
        <v>10.12795/pixelbit.96781</v>
      </c>
      <c r="J88" s="45" t="str">
        <f>'ALL-Scopus y WOS'!J88</f>
        <v>University of Granada</v>
      </c>
      <c r="K88" s="18" t="str">
        <f>'ALL-Scopus y WOS'!K88</f>
        <v>English</v>
      </c>
      <c r="L88" s="45" t="str">
        <f>'ALL-Scopus y WOS'!L88</f>
        <v>Article</v>
      </c>
      <c r="M88" s="18" t="str">
        <f>'ALL-Scopus y WOS'!M88</f>
        <v>Spain</v>
      </c>
      <c r="N88" s="45" t="str">
        <f>'ALL-Scopus y WOS'!N88</f>
        <v>In today's changing and complex society, the development of creative thinking is essential for problem solving and decision making. For this reason, STEAM methodologies are increasingly present in the classroom with the aim of fostering students' creativity through, among other tools, creative robotics. In this context, this research aims to find out the perceptions of Primary School teachers in training about the inclusion of educational robotics in this educational stage, its pros and cons. The study, of a descriptive-inferential nature, uses a convenience sample of 121 students of the Degree in Primary Education at the University of Granada. An adapted version of a previously validated questionnaire was used to collect the data. The results of the sample as a whole show favourable evaluations with respect to the introduction of educational robotics in the Primary Education stage. By gender, the more positive assessment of girls compared to boys stands out in terms of the benefits of the introduction of robotics in the curriculum. Our results coincide with those of most previous studies on the subject.</v>
      </c>
      <c r="O88" s="2"/>
      <c r="P88" s="2"/>
      <c r="Q88" s="2"/>
      <c r="R88" s="2"/>
      <c r="S88" s="2"/>
      <c r="T88" s="2"/>
      <c r="U88" s="2"/>
      <c r="V88" s="2"/>
      <c r="W88" s="2"/>
      <c r="X88" s="2"/>
      <c r="Y88" s="2"/>
      <c r="Z88" s="2"/>
      <c r="AA88" s="2"/>
      <c r="AB88" s="2"/>
      <c r="AC88" s="2"/>
      <c r="AD88" s="2"/>
      <c r="AE88" s="2"/>
    </row>
    <row r="89" spans="1:31" ht="15" hidden="1" customHeight="1" x14ac:dyDescent="0.2">
      <c r="A89" s="18">
        <f>'ALL-Scopus y WOS'!A89</f>
        <v>88</v>
      </c>
      <c r="B89" s="18" t="str">
        <f>'ALL-Scopus y WOS'!B89</f>
        <v>Web of Science</v>
      </c>
      <c r="C89" s="19" t="str">
        <f>'ALL-Scopus y WOS'!C89</f>
        <v>Hofstäter, B; Kröehn, C; Sabitzer, B; Thaler, A</v>
      </c>
      <c r="D89" s="19" t="str">
        <f>'ALL-Scopus y WOS'!D89</f>
        <v>STEM; project-based learning; computational thinking; primary and secondary education</v>
      </c>
      <c r="E89" s="19" t="str">
        <f>'ALL-Scopus y WOS'!E89</f>
        <v>KIDS4WEARABLES: SUSTAINABILITY AND CREATIVITY IN STEM EDUCATION</v>
      </c>
      <c r="F89" s="18">
        <f>'ALL-Scopus y WOS'!F89</f>
        <v>2019</v>
      </c>
      <c r="G89" s="45" t="str">
        <f>'ALL-Scopus y WOS'!G89</f>
        <v>12th International Conference of Education, Research and Innovation (ICERI2019)</v>
      </c>
      <c r="H89" s="18">
        <f>'ALL-Scopus y WOS'!H89</f>
        <v>18</v>
      </c>
      <c r="I89" s="18" t="str">
        <f>'ALL-Scopus y WOS'!I89</f>
        <v>10.21125/iceri.2019.2147</v>
      </c>
      <c r="J89" s="45" t="str">
        <f>'ALL-Scopus y WOS'!J89</f>
        <v>Johannes Kepler University Linz</v>
      </c>
      <c r="K89" s="18" t="str">
        <f>'ALL-Scopus y WOS'!K89</f>
        <v>English</v>
      </c>
      <c r="L89" s="45" t="str">
        <f>'ALL-Scopus y WOS'!L89</f>
        <v>Proceedings Paper</v>
      </c>
      <c r="M89" s="18" t="str">
        <f>'ALL-Scopus y WOS'!M89</f>
        <v>Austria</v>
      </c>
      <c r="N89" s="45" t="str">
        <f>'ALL-Scopus y WOS'!N89</f>
        <v>This presentation discusses the issues of sustainability of technology education and draws from the experiences of a practical example. Kids4Wearables was a two-year transdisciplinary project (2017-2019) with the aim of bringing together schools, research and industry on the topic of wearable technologies. Simultaneously, the participating university installed COOL Lab, an innovative teaching-learning lab for digital education &amp; computational thinking. In our contribution, we will describe how we make use of this coincidence to transfer the project idea and the gained knowledge in a newly established and highly relevant institution for digital education. The idea for Kids4Wearables is based on the vehicle theory according to which a topic of interest of young people is used as a vehicle to STEM education. This vehicle-topic should be of interest to a specific group, regardless their gender, age, social and cultural background, and at first sight it should be rather unrelated to STEM. For instance, creative topics such as music, TV-series or fashion allow low- threshold STEM education in schools, as they tie in with everyday life experience of pupils and work motivating when used to access more complex issues of science and technology. In Kids4Wearables fashion was used as a vehicle to access the innovative field of wearable technologies. Funded by the Austrian Research Promotion Agency (FFG), 129 pupils from five primary and secondary schools of a rural region in Upper Austria were able to learn about and invent their own wearables with the support of two university institutes, an artist, and a local company producing cellulose fibres. An external research institute has continuously evaluated the project with both a process and impact evaluation approach, with emphasis on the potential transfer of gained knowledge throughout and after the project. During the two years of collaboration, digital education including computational thinking became obligatory in the syllabus of Austrian compulsory schooling. Schools should either provide digital education as a new subject or integrate it into existing subjects. However, teachers have been hardly prepared to implement digital education in their teaching. Consequently, the newly installed COOL Lab at Johannes Kepler University Linz was flooded with requests for workshops for pupils. Kids4Wearables proved to offer a valuable approach of how to implement digital education in existing subjects such as textile arts and technical handicraft. However, teachers recommended in interviews after the project that this implementation of digital education into existing school classes needs more than further education for teachers. It needs a support structure which offers knowledge, skills, access to the latest technology, but moreover additional coaches and trainers, where teachers can turn to with questions and who can be invited to accompany digital education activities in schools. This is what the COOL Lab can offer. Thus, experiences and findings from Kids4Wearables are now successfully used to transfer the approach into a long-term programme - not only for pupils but also for teacher education and in-service training.</v>
      </c>
      <c r="O89" s="2"/>
      <c r="P89" s="2"/>
      <c r="Q89" s="2"/>
      <c r="R89" s="2"/>
      <c r="S89" s="2"/>
      <c r="T89" s="2"/>
      <c r="U89" s="2"/>
      <c r="V89" s="2"/>
      <c r="W89" s="2"/>
      <c r="X89" s="2"/>
      <c r="Y89" s="2"/>
      <c r="Z89" s="2"/>
      <c r="AA89" s="2"/>
      <c r="AB89" s="2"/>
      <c r="AC89" s="2"/>
      <c r="AD89" s="2"/>
      <c r="AE89" s="2"/>
    </row>
    <row r="90" spans="1:31" ht="15" hidden="1" customHeight="1" x14ac:dyDescent="0.2">
      <c r="A90" s="18">
        <f>'ALL-Scopus y WOS'!A90</f>
        <v>89</v>
      </c>
      <c r="B90" s="18" t="str">
        <f>'ALL-Scopus y WOS'!B90</f>
        <v>Web of Science</v>
      </c>
      <c r="C90" s="19" t="str">
        <f>'ALL-Scopus y WOS'!C90</f>
        <v>Li, SQ; Meng, K; Ding, M</v>
      </c>
      <c r="D90" s="19" t="str">
        <f>'ALL-Scopus y WOS'!D90</f>
        <v>Industry-university-Research Cooperation; innovation ability training; practical teaching system; computer game</v>
      </c>
      <c r="E90" s="19" t="str">
        <f>'ALL-Scopus y WOS'!E90</f>
        <v>Analysis and Practice of the Cultivation Methods of Students' Innovative Ability Based on Industry-University-Research Cooperation</v>
      </c>
      <c r="F90" s="18">
        <f>'ALL-Scopus y WOS'!F90</f>
        <v>2018</v>
      </c>
      <c r="G90" s="45" t="str">
        <f>'ALL-Scopus y WOS'!G90</f>
        <v>Proceedings of the 2018 4th International Conference on Social Science and Higher Education (ICSSHE 2018)</v>
      </c>
      <c r="H90" s="18">
        <f>'ALL-Scopus y WOS'!H90</f>
        <v>6</v>
      </c>
      <c r="I90" s="18" t="str">
        <f>'ALL-Scopus y WOS'!I90</f>
        <v>10.2991/icsshe-18.2018.180</v>
      </c>
      <c r="J90" s="45" t="str">
        <f>'ALL-Scopus y WOS'!J90</f>
        <v>Beijing Information Science &amp; Technology University</v>
      </c>
      <c r="K90" s="18" t="str">
        <f>'ALL-Scopus y WOS'!K90</f>
        <v>English</v>
      </c>
      <c r="L90" s="45" t="str">
        <f>'ALL-Scopus y WOS'!L90</f>
        <v>Proceedings Paper</v>
      </c>
      <c r="M90" s="18" t="str">
        <f>'ALL-Scopus y WOS'!M90</f>
        <v>China</v>
      </c>
      <c r="N90" s="45" t="str">
        <f>'ALL-Scopus y WOS'!N90</f>
        <v>The most popular technologies such as artificial intelligence and big data are inseparable from the support of computers. Those who are proficient in the working principle of computer systems and innovative in using computer technology to solve real problems in production and life have become the shortages required in the current stage of social development. By analyzing the law of students' cognitive development, we plan to implement a program that can gradually cultivate students' innovative ability, and design targeted practical cases and assessment methods for each level of cognition. The results of teaching practice in the past three years show that this process is not only conducive to systematically cultivating students' computational thinking ability, but also better able to train students' comprehensive ability to solve complex engineering problems. In addition, the process also demonstrates the level of teaching and research to instructors and the output of cooperative enterprise R&amp;D results will be accelerated.</v>
      </c>
      <c r="O90" s="2"/>
      <c r="P90" s="2"/>
      <c r="Q90" s="2"/>
      <c r="R90" s="2"/>
      <c r="S90" s="2"/>
      <c r="T90" s="2"/>
      <c r="U90" s="2"/>
      <c r="V90" s="2"/>
      <c r="W90" s="2"/>
      <c r="X90" s="2"/>
      <c r="Y90" s="2"/>
      <c r="Z90" s="2"/>
      <c r="AA90" s="2"/>
      <c r="AB90" s="2"/>
      <c r="AC90" s="2"/>
      <c r="AD90" s="2"/>
      <c r="AE90" s="2"/>
    </row>
    <row r="91" spans="1:31" ht="15" customHeight="1" x14ac:dyDescent="0.2">
      <c r="A91" s="18">
        <f>'ALL-Scopus y WOS'!A91</f>
        <v>90</v>
      </c>
      <c r="B91" s="18" t="str">
        <f>'ALL-Scopus y WOS'!B91</f>
        <v>Web of Science</v>
      </c>
      <c r="C91" s="19" t="str">
        <f>'ALL-Scopus y WOS'!C91</f>
        <v>Tsarava, K; Moeller, K; Román-González, M; Golle, J; Leifheit, L; Butz, MV; Ninaus, M</v>
      </c>
      <c r="D91" s="19" t="str">
        <f>'ALL-Scopus y WOS'!D91</f>
        <v>21st century abilities; Elementary education</v>
      </c>
      <c r="E91" s="19" t="str">
        <f>'ALL-Scopus y WOS'!E91</f>
        <v>A cognitive definition of computational thinking in primary education</v>
      </c>
      <c r="F91" s="18">
        <f>'ALL-Scopus y WOS'!F91</f>
        <v>2022</v>
      </c>
      <c r="G91" s="45" t="str">
        <f>'ALL-Scopus y WOS'!G91</f>
        <v>Computers &amp; Education</v>
      </c>
      <c r="H91" s="18">
        <f>'ALL-Scopus y WOS'!H91</f>
        <v>81</v>
      </c>
      <c r="I91" s="18" t="str">
        <f>'ALL-Scopus y WOS'!I91</f>
        <v>10.1016/j.compedu.2021.104425</v>
      </c>
      <c r="J91" s="45" t="str">
        <f>'ALL-Scopus y WOS'!J91</f>
        <v>Eberhard Karls University of Tubingen; Loughborough University; Universidad Nacional de Educacion a Distancia (UNED); Eberhard Karls University of Tubingen; Eberhard Karls University of Tubingen; University of Innsbruck; University of Graz</v>
      </c>
      <c r="K91" s="18" t="str">
        <f>'ALL-Scopus y WOS'!K91</f>
        <v>English</v>
      </c>
      <c r="L91" s="45" t="str">
        <f>'ALL-Scopus y WOS'!L91</f>
        <v>Article</v>
      </c>
      <c r="M91" s="18" t="str">
        <f>'ALL-Scopus y WOS'!M91</f>
        <v>Germany</v>
      </c>
      <c r="N91" s="45" t="str">
        <f>'ALL-Scopus y WOS'!N91</f>
        <v>There is increasing effort to integrate Computational Thinking (CT) curricula across all education levels. Therefore, research on CT assessment has lately progressed towards developing and validating reliable CT assessment tools, which are crucial for evaluating students' potential learning progress and thus the effectiveness of suggested curricular programs. Several CT assessment tools were developed for elementary, high-school, and university students over the last years. Moreover, associations between CT scores and other cognitive abilities were unraveled. However, studies on the topic in primary school level are scarce. Like the general concept of intelligence, CT remains broadly defined as the ability to combine algorithmic operations to form complex solutions in order to solve problems effectively, utilizing concepts of computer science with or without the use of computers. In this study, we aimed at specifying a cognitive definition of CT, focusing on the under-investigated population of primary school children. Since validated assessment tools for this age group were not available, we adapted a validated CT test, which was initially designed for middle school students. In our study participated 192 third and fourth graders. The analyses revealed promising results on the reliability of the adapted CT assessment for primary school students. Moreover, findings indicated CT's positive associations with i. complex numerical abilities, ii. verbal reasoning abilities, and iii. non-verbal visuospatial abilities. Our results indicate similarities but also differences in associations of CT with other cognitive abilities in primary school children compared to other age groups. In summary: i. numerical abilities seem to associate with CT at the primary school level, whereas this seems not the case later on in education, ii. verbal abilities seem to associate with CT both along primary and secondary education levels, and iii. non-verbal reasoning abilities seem to associate with CT from</v>
      </c>
      <c r="O91" s="2"/>
      <c r="P91" s="2"/>
      <c r="Q91" s="2"/>
      <c r="R91" s="2"/>
      <c r="S91" s="2"/>
      <c r="T91" s="2"/>
      <c r="U91" s="2"/>
      <c r="V91" s="2"/>
      <c r="W91" s="2"/>
      <c r="X91" s="2"/>
      <c r="Y91" s="2"/>
      <c r="Z91" s="2"/>
      <c r="AA91" s="2"/>
      <c r="AB91" s="2"/>
      <c r="AC91" s="2"/>
      <c r="AD91" s="2"/>
      <c r="AE91" s="2"/>
    </row>
    <row r="92" spans="1:31" ht="15" customHeight="1" x14ac:dyDescent="0.2">
      <c r="A92" s="18">
        <f>'ALL-Scopus y WOS'!A92</f>
        <v>91</v>
      </c>
      <c r="B92" s="18" t="str">
        <f>'ALL-Scopus y WOS'!B92</f>
        <v>Web of Science</v>
      </c>
      <c r="C92" s="19" t="str">
        <f>'ALL-Scopus y WOS'!C92</f>
        <v>Bart, AC; Kafura, D; Shaffer, CA; Tilevich, E</v>
      </c>
      <c r="D92" s="19" t="str">
        <f>'ALL-Scopus y WOS'!D92</f>
        <v>Datasets; Data Science; Computational Thinking</v>
      </c>
      <c r="E92" s="19" t="str">
        <f>'ALL-Scopus y WOS'!E92</f>
        <v>Reconciling the Promise and Pragmatics of Enhancing Computing Pedagogy with Data Science</v>
      </c>
      <c r="F92" s="18">
        <f>'ALL-Scopus y WOS'!F92</f>
        <v>2018</v>
      </c>
      <c r="G92" s="45" t="str">
        <f>'ALL-Scopus y WOS'!G92</f>
        <v>SIGCSE'18: Proceedings of the 49th ACM Technical Symposium on Computer Science Education</v>
      </c>
      <c r="H92" s="18">
        <f>'ALL-Scopus y WOS'!H92</f>
        <v>20</v>
      </c>
      <c r="I92" s="18" t="str">
        <f>'ALL-Scopus y WOS'!I92</f>
        <v>10.1145/3159450.3159465</v>
      </c>
      <c r="J92" s="45" t="str">
        <f>'ALL-Scopus y WOS'!J92</f>
        <v>Virginia Polytechnic Institute &amp; State University</v>
      </c>
      <c r="K92" s="18" t="str">
        <f>'ALL-Scopus y WOS'!K92</f>
        <v>English</v>
      </c>
      <c r="L92" s="45" t="str">
        <f>'ALL-Scopus y WOS'!L92</f>
        <v>Proceedings Paper</v>
      </c>
      <c r="M92" s="18" t="str">
        <f>'ALL-Scopus y WOS'!M92</f>
        <v>United States</v>
      </c>
      <c r="N92" s="45" t="str">
        <f>'ALL-Scopus y WOS'!N92</f>
        <v>Data science keeps growing in popularity as an introductory computing experience, in which students answer real-world questions by processing data. Armed with carefully prepared pedagogical datasets, computing educators can contextualize assignments and projects in societally meaningful ways, thereby benefiting students' long-term professional careers. However, integrating data science into introductory computing courses requires that the datasets be sufficiently complex, follow appropriate organizational structure, and possess ample documentation. Moreover, the impact of a data science context on students' motivation remains poorly understood. To address these issues, we have created an open-sourced manual for developing pedagogical datasets (freely available at https://think.cs.vt.edu/pragmatics). Structured as a collection of patterns, this manual shares the expertise that we have gained over the last several years, collecting and curating a large collection of real-world datasets, used in a dozen of universities worldwide. We also present new evidence confirming the efficacy of integrating data science in an introductory computing course. As a significant extension of our ongoing work, this study not only validates existing positive assessment, but also provides fine-grained nuance to the potential of data science as a motivational educational element.</v>
      </c>
      <c r="O92" s="2"/>
      <c r="P92" s="2"/>
      <c r="Q92" s="2"/>
      <c r="R92" s="2"/>
      <c r="S92" s="2"/>
      <c r="T92" s="2"/>
      <c r="U92" s="2"/>
      <c r="V92" s="2"/>
      <c r="W92" s="2"/>
      <c r="X92" s="2"/>
      <c r="Y92" s="2"/>
      <c r="Z92" s="2"/>
      <c r="AA92" s="2"/>
      <c r="AB92" s="2"/>
      <c r="AC92" s="2"/>
      <c r="AD92" s="2"/>
      <c r="AE92" s="2"/>
    </row>
    <row r="93" spans="1:31" ht="15" hidden="1" customHeight="1" x14ac:dyDescent="0.2">
      <c r="A93" s="18">
        <f>'ALL-Scopus y WOS'!A93</f>
        <v>92</v>
      </c>
      <c r="B93" s="18" t="str">
        <f>'ALL-Scopus y WOS'!B93</f>
        <v>Web of Science</v>
      </c>
      <c r="C93" s="19" t="str">
        <f>'ALL-Scopus y WOS'!C93</f>
        <v>Marciuc, D; Csereoka, P</v>
      </c>
      <c r="D93" s="19" t="str">
        <f>'ALL-Scopus y WOS'!D93</f>
        <v>Multi-touch Technologies; Integrated Curriculum; Mathematical Modelling; Physics Education</v>
      </c>
      <c r="E93" s="19" t="str">
        <f>'ALL-Scopus y WOS'!E93</f>
        <v>USING MULTI-TOUCH TECHNOLOGIES FOR DEVELOPING SCIENTIFIC AND MATHEMATICAL COMPETENCIES</v>
      </c>
      <c r="F93" s="18">
        <f>'ALL-Scopus y WOS'!F93</f>
        <v>2014</v>
      </c>
      <c r="G93" s="45" t="str">
        <f>'ALL-Scopus y WOS'!G93</f>
        <v>Let's Build the Future Through Learning Innovation!, Vol. 2</v>
      </c>
      <c r="H93" s="18">
        <f>'ALL-Scopus y WOS'!H93</f>
        <v>9</v>
      </c>
      <c r="I93" s="18" t="str">
        <f>'ALL-Scopus y WOS'!I93</f>
        <v>10.12753/2066-026X-14-103</v>
      </c>
      <c r="J93" s="45" t="str">
        <f>'ALL-Scopus y WOS'!J93</f>
        <v>University of Bucharest; Universitatea Politehnica Timisoara</v>
      </c>
      <c r="K93" s="18" t="str">
        <f>'ALL-Scopus y WOS'!K93</f>
        <v>English</v>
      </c>
      <c r="L93" s="45" t="str">
        <f>'ALL-Scopus y WOS'!L93</f>
        <v>Proceedings Paper</v>
      </c>
      <c r="M93" s="18" t="str">
        <f>'ALL-Scopus y WOS'!M93</f>
        <v>Romania</v>
      </c>
      <c r="N93" s="45" t="str">
        <f>'ALL-Scopus y WOS'!N93</f>
        <v>Developing of cognitive competencies in scientific, mathematical and technological fields is one of the most important goals for educational systems across the world. In this paper, we present a way in which new computational technologies can support learning in some interdisciplinary lessons at the upper secondary level. We will refer to a new kind of classrooms equipped with multi-touch technology, available in eight schools in Romania, thanks to a project implemented by the Project Management Unit with Foreign Finance-Education Ministry in partnership with SIVECO ROMANIA and Carol I National Defence University. This new technology allows an integrated approach, is suitable for studies of complex issues and fosters collaborative activities. We want to present one of the ways in which the multi-touch laboratory of the National College Mihai Eminescu Satu Mare is used for teaching and learning in scientific field. We refer to the manner in which the uses of computer simulations improve the understanding of scientific concepts. During the engagement with the model, there is an interaction between students' current understanding and the computational models they use, facilitated by the visualization of different states that the system can have. Students can modifir variables of the model, question and test hypotheses. In a constructivist learning approach the students create their own models and simulations in order to express their conceptions on how a given scientific process works. By working in team, students learn both from the teacher and from the other students. The assessment is formative and takes into account not only students 'products, but the entire process. This interdisciplinary approach aims developing computational and analytical thinking, as well as the development of the capacity of investigation and working in a team.</v>
      </c>
      <c r="O93" s="2"/>
      <c r="P93" s="2"/>
      <c r="Q93" s="2"/>
      <c r="R93" s="2"/>
      <c r="S93" s="2"/>
      <c r="T93" s="2"/>
      <c r="U93" s="2"/>
      <c r="V93" s="2"/>
      <c r="W93" s="2"/>
      <c r="X93" s="2"/>
      <c r="Y93" s="2"/>
      <c r="Z93" s="2"/>
      <c r="AA93" s="2"/>
      <c r="AB93" s="2"/>
      <c r="AC93" s="2"/>
      <c r="AD93" s="2"/>
      <c r="AE93" s="2"/>
    </row>
    <row r="94" spans="1:31" ht="15" hidden="1" customHeight="1" x14ac:dyDescent="0.2">
      <c r="A94" s="18">
        <f>'ALL-Scopus y WOS'!A94</f>
        <v>93</v>
      </c>
      <c r="B94" s="18" t="str">
        <f>'ALL-Scopus y WOS'!B94</f>
        <v>Web of Science</v>
      </c>
      <c r="C94" s="19" t="str">
        <f>'ALL-Scopus y WOS'!C94</f>
        <v>McMullin, B</v>
      </c>
      <c r="D94" s="19" t="str">
        <f>'ALL-Scopus y WOS'!D94</f>
        <v/>
      </c>
      <c r="E94" s="19" t="str">
        <f>'ALL-Scopus y WOS'!E94</f>
        <v>The Overshoot Curriculum: Artificial Life, Education and the Human Predicament</v>
      </c>
      <c r="F94" s="18">
        <f>'ALL-Scopus y WOS'!F94</f>
        <v>2015</v>
      </c>
      <c r="G94" s="45" t="str">
        <f>'ALL-Scopus y WOS'!G94</f>
        <v>ECAL 2015: The Thirteenth European Conference on Artificial Life</v>
      </c>
      <c r="H94" s="18">
        <f>'ALL-Scopus y WOS'!H94</f>
        <v>6</v>
      </c>
      <c r="I94" s="18" t="str">
        <f>'ALL-Scopus y WOS'!I94</f>
        <v>10.7551/978-0-262-33027-5-ch073</v>
      </c>
      <c r="J94" s="45" t="str">
        <f>'ALL-Scopus y WOS'!J94</f>
        <v>Dublin City University</v>
      </c>
      <c r="K94" s="18" t="str">
        <f>'ALL-Scopus y WOS'!K94</f>
        <v>English</v>
      </c>
      <c r="L94" s="45" t="str">
        <f>'ALL-Scopus y WOS'!L94</f>
        <v>Proceedings Paper</v>
      </c>
      <c r="M94" s="18" t="str">
        <f>'ALL-Scopus y WOS'!M94</f>
        <v>Ireland</v>
      </c>
      <c r="N94" s="45" t="str">
        <f>'ALL-Scopus y WOS'!N94</f>
        <v>It is well established in the scientific literature that global human civilization is in serious ecological trouble. The most comprehensive survey is perhaps that of the Planetary Boundaries framework (Rockstrom et al., 2009). The unfolding of these challenges will, of course, be a very complex process; and some detailed impacts are certainly still open to significant human management and moderation. Nonetheless, it seems clear that we are no longer dealing with a problem, or even set of problems, that might be solved; rather, this is a predicament - an uncertain, dynamic, and at least partially chaotic, disruption in global human development (Gilding, 2012). A predicament calls not for solution, but for engagement, and continuous, long term, refinement of response. The purpose of this contribution is to propose a particular educational (curricular and pedagogic) response: one that specifically draws on the tools, techniques and understandings of the field of Artificial Life. In recent decades, the mission of university education, at least in public universities, has become progressively identified simply with the direct support of economic development in its sponsoring regional community. That is, its primary role is to provide graduates with just the knowledge and skills most immediately aligned with the preceived needs of the regional economy. There is a perfectly clear logic and rationale to this development; but in a world faced with global ecological disruption, within the lifetimes of current students, this is neither an honest nor even an effective preparation for the challenges which they will face. Moreover, given that even limited moderation of the impending impacts of ecological limits will rely on the widest societal understanding and deeply informed and engaged leadership at all levels, it is arguable that universities have an immediate, and potentially decisive role to play in communicating the realities of the current global ecological situation. And so, to Artificial Life; or more precisely, to Artificial Ecology. The use of computational tools to model complex biological, evolutionary, ecological and social dynamics is a foundational technique in the ALife field. Indeed, computational thinking and modelling was at the heart of the systems dynamics approach to socio-ecological modelling pioneered by Forrester (1982). This provided the basis for the famous (or infamous?) Limits to Growth (LTG) project of the Club of Rome (Meadows et al., 1972). This was the first substantive attempt to computationally model the socio-ecological dynamics of global human society and assess whether ecological impacts would be likely to limit the growth of human material activities within any practically foreseeable time-frame. While the model was necessarily crude, the robust result was that - in the absence of effective control measures to the contrary - serious limits would become apparent within the first half of the 21st century. In the 40 years since, the world has tracked remarkably close to the standard run of the LTG study (Turner, 2014). In fact, multiple lines of investigation now strongly suggest not just that aggregate human activity is approaching ecological limits, but that it has already reached a state of significant overshoot beyond those limits. Overshoot is a qualitatively distinct regime for the design and operation of any adaptive or mitigating interventions (Catton, 1982). Effective societal responses to date have been significantly impaired by a lack of wide understanding of this harsh ecological reality. This gap in understanding facilitates the comforting - but erroneous - notion that it is prudent to delay difficult responses until after impacts are manifest. But delay is precisely one of the principle mechanisms that actually causes overshoot, and undermines the capability to damp the subsequent crash. Accordingly, it is suggested that there is now a clear need to develop what is here termed an overshoot curriculum, and to integrate this with formation of graduates in all disciplines. Further, a key pedagogical technique in delivering such a curriculum will be the systematic use of computational model ecologies. The Alife community is therefore uniquely positioned to contribute to this radical reform of higher education to meet what are, without exaggeration, the most profound challenges in the history of human civilization.</v>
      </c>
      <c r="O94" s="2"/>
      <c r="P94" s="2"/>
      <c r="Q94" s="2"/>
      <c r="R94" s="2"/>
      <c r="S94" s="2"/>
      <c r="T94" s="2"/>
      <c r="U94" s="2"/>
      <c r="V94" s="2"/>
      <c r="W94" s="2"/>
      <c r="X94" s="2"/>
      <c r="Y94" s="2"/>
      <c r="Z94" s="2"/>
      <c r="AA94" s="2"/>
      <c r="AB94" s="2"/>
      <c r="AC94" s="2"/>
      <c r="AD94" s="2"/>
      <c r="AE94" s="2"/>
    </row>
    <row r="95" spans="1:31" ht="15" hidden="1" customHeight="1" x14ac:dyDescent="0.2">
      <c r="A95" s="18">
        <f>'ALL-Scopus y WOS'!A95</f>
        <v>94</v>
      </c>
      <c r="B95" s="18" t="str">
        <f>'ALL-Scopus y WOS'!B95</f>
        <v>Web of Science</v>
      </c>
      <c r="C95" s="19" t="str">
        <f>'ALL-Scopus y WOS'!C95</f>
        <v>Somerlik-Fuchs, KH; Christ, O; Duempelmann, M; Hofmann, UG; Stieglitz, T; Schulze-Bonhage, A</v>
      </c>
      <c r="D95" s="19" t="str">
        <f>'ALL-Scopus y WOS'!D95</f>
        <v>epilepsy therapy; seizure detection; seizure prediction; stimulation paradigms; kainate model</v>
      </c>
      <c r="E95" s="19" t="str">
        <f>'ALL-Scopus y WOS'!E95</f>
        <v>Development of a Closed Loop Stimulation System for Epilepsy Therapy</v>
      </c>
      <c r="F95" s="18">
        <f>'ALL-Scopus y WOS'!F95</f>
        <v>2015</v>
      </c>
      <c r="G95" s="45" t="str">
        <f>'ALL-Scopus y WOS'!G95</f>
        <v>6th European Conference of the International Federation for Medical and Biological Engineering</v>
      </c>
      <c r="H95" s="18">
        <f>'ALL-Scopus y WOS'!H95</f>
        <v>21</v>
      </c>
      <c r="I95" s="18" t="str">
        <f>'ALL-Scopus y WOS'!I95</f>
        <v>10.1007/978-3-319-11128-5_127</v>
      </c>
      <c r="J95" s="45" t="str">
        <f>'ALL-Scopus y WOS'!J95</f>
        <v>University of Freiburg; University of Freiburg; University of Freiburg; University of Freiburg</v>
      </c>
      <c r="K95" s="18" t="str">
        <f>'ALL-Scopus y WOS'!K95</f>
        <v>English</v>
      </c>
      <c r="L95" s="45" t="str">
        <f>'ALL-Scopus y WOS'!L95</f>
        <v>Proceedings Paper</v>
      </c>
      <c r="M95" s="18" t="str">
        <f>'ALL-Scopus y WOS'!M95</f>
        <v>Germany</v>
      </c>
      <c r="N95" s="45" t="str">
        <f>'ALL-Scopus y WOS'!N95</f>
        <v>University of Freiburg's Cluster of Excellence BrainLinks-BrainTools aims to develop smart devices to interface with the brain. Among these, closed-loop stimulation devices promise new chances for patients suffering from pharmacoresistant epilepsy, assuming that effective stimulation parameters can be found. As the mechanisms of electrical brain stimulations are complex and poorly understood, animal experiments are needed to obtain insight into optimal parameter settings. Besides these, the loop can only be closed by reliable seizure detection and prediction algorithms with high performance and at the same time low computational complexity. We present our results in this respect, based on the widely accepted kainate model, thought to resemble human temporal lobe epilepsy. More than 400 seizures could be recorded in more than 2500 h of synchronized video-EEG-acquisition. Video- and EEG-based detection algorithms were programmed and seizure prediction methods tested. Those with the best performance in regard to reliability, celerity and power consumption will be used in a closed-loop setup. This is a first step to evaluate closed-loop stimulation approaches and therewith widening possibilities for future clinical applications.</v>
      </c>
      <c r="O95" s="2"/>
      <c r="P95" s="2"/>
      <c r="Q95" s="2"/>
      <c r="R95" s="2"/>
      <c r="S95" s="2"/>
      <c r="T95" s="2"/>
      <c r="U95" s="2"/>
      <c r="V95" s="2"/>
      <c r="W95" s="2"/>
      <c r="X95" s="2"/>
      <c r="Y95" s="2"/>
      <c r="Z95" s="2"/>
      <c r="AA95" s="2"/>
      <c r="AB95" s="2"/>
      <c r="AC95" s="2"/>
      <c r="AD95" s="2"/>
      <c r="AE95" s="2"/>
    </row>
    <row r="96" spans="1:31" ht="15" customHeight="1" x14ac:dyDescent="0.2">
      <c r="A96" s="18">
        <f>'ALL-Scopus y WOS'!A96</f>
        <v>95</v>
      </c>
      <c r="B96" s="18" t="str">
        <f>'ALL-Scopus y WOS'!B96</f>
        <v>Web of Science</v>
      </c>
      <c r="C96" s="19" t="str">
        <f>'ALL-Scopus y WOS'!C96</f>
        <v>Bubnic, B; Mernik, M; Kosar, T</v>
      </c>
      <c r="D96" s="19" t="str">
        <f>'ALL-Scopus y WOS'!D96</f>
        <v>computational thinking; introductory programming; predictors of performance; problem-solving; structural equation modeling</v>
      </c>
      <c r="E96" s="19" t="str">
        <f>'ALL-Scopus y WOS'!E96</f>
        <v>Exploring the Predictive Potential of Complex Problem-Solving in Computing Education: A Case Study in the Introductory Programming Course</v>
      </c>
      <c r="F96" s="18">
        <f>'ALL-Scopus y WOS'!F96</f>
        <v>2024</v>
      </c>
      <c r="G96" s="45" t="str">
        <f>'ALL-Scopus y WOS'!G96</f>
        <v>Mathematics</v>
      </c>
      <c r="H96" s="18">
        <f>'ALL-Scopus y WOS'!H96</f>
        <v>135</v>
      </c>
      <c r="I96" s="18" t="str">
        <f>'ALL-Scopus y WOS'!I96</f>
        <v>10.3390/math12111655</v>
      </c>
      <c r="J96" s="45" t="str">
        <f>'ALL-Scopus y WOS'!J96</f>
        <v>University of Maribor</v>
      </c>
      <c r="K96" s="18" t="str">
        <f>'ALL-Scopus y WOS'!K96</f>
        <v>English</v>
      </c>
      <c r="L96" s="45" t="str">
        <f>'ALL-Scopus y WOS'!L96</f>
        <v>Article</v>
      </c>
      <c r="M96" s="18" t="str">
        <f>'ALL-Scopus y WOS'!M96</f>
        <v>Slovenia</v>
      </c>
      <c r="N96" s="45" t="str">
        <f>'ALL-Scopus y WOS'!N96</f>
        <v>Programming is acknowledged widely as a cornerstone skill in Computer Science education. Despite significant efforts to refine teaching methodologies, a segment of students is still at risk of failing programming courses. It is crucial to identify potentially struggling students at risk of underperforming or academic failure. This study explores the predictive potential of students' problem-solving skills through dynamic, domain-independent, complex problem-solving assessment. To evaluate the predictive potential of complex problem-solving empirically, a case study with 122 participants was conducted in the undergraduate Introductory Programming Course at the University of Maribor, Slovenia. A latent variable approach was employed to examine the associations. The study results showed that complex problem-solving has a strong positive effect on performance in Introductory Programming Courses. According to the results of structural equation modeling, 64% of the variance in programming performance is explained by complex problem-solving ability. Our findings indicate that complex problem-solving performance could serve as a significant, cognitive, dynamic predictor, applicable to the Introductory Programming Course. Moreover, we present evidence that the demonstrated approach could also be used to predict success in the broader computing education community, including K-12, and the wider education landscape. Apart from predictive potential, our results suggest that valid and reliable instruments for assessing complex problem-solving could also be used for assessing general-purpose, domain-independent problem-solving skills in computing education. Likewise, the results confirmed the positive effect of previous programming experience on programming performance. On the other hand, there was no significant direct effect of performance in High School mathematics on Introductory Programming.</v>
      </c>
      <c r="O96" s="2"/>
      <c r="P96" s="2"/>
      <c r="Q96" s="2"/>
      <c r="R96" s="2"/>
      <c r="S96" s="2"/>
      <c r="T96" s="2"/>
      <c r="U96" s="2"/>
      <c r="V96" s="2"/>
      <c r="W96" s="2"/>
      <c r="X96" s="2"/>
      <c r="Y96" s="2"/>
      <c r="Z96" s="2"/>
      <c r="AA96" s="2"/>
      <c r="AB96" s="2"/>
      <c r="AC96" s="2"/>
      <c r="AD96" s="2"/>
      <c r="AE96" s="2"/>
    </row>
    <row r="97" spans="1:31" ht="15" hidden="1" customHeight="1" x14ac:dyDescent="0.2">
      <c r="A97" s="18">
        <f>'ALL-Scopus y WOS'!A97</f>
        <v>96</v>
      </c>
      <c r="B97" s="18" t="str">
        <f>'ALL-Scopus y WOS'!B97</f>
        <v>Web of Science</v>
      </c>
      <c r="C97" s="19" t="str">
        <f>'ALL-Scopus y WOS'!C97</f>
        <v>Ortiz, LG; Bekerman, Z; Ros, MZ</v>
      </c>
      <c r="D97" s="19" t="str">
        <f>'ALL-Scopus y WOS'!D97</f>
        <v>ChatGPT; Generative AI; education; artificial intelligence; instructional design; assessment</v>
      </c>
      <c r="E97" s="19" t="str">
        <f>'ALL-Scopus y WOS'!E97</f>
        <v>Presentation of the special issue Generative AI, ChatGPT and Education. Consequences for Intelligent Learning and Educational Evaluation</v>
      </c>
      <c r="F97" s="18">
        <f>'ALL-Scopus y WOS'!F97</f>
        <v>2024</v>
      </c>
      <c r="G97" s="45" t="str">
        <f>'ALL-Scopus y WOS'!G97</f>
        <v>RED-Revista De Educacion a Distancia</v>
      </c>
      <c r="H97" s="18">
        <f>'ALL-Scopus y WOS'!H97</f>
        <v>25</v>
      </c>
      <c r="I97" s="18" t="str">
        <f>'ALL-Scopus y WOS'!I97</f>
        <v>10.6018/red.609801</v>
      </c>
      <c r="J97" s="45" t="str">
        <f>'ALL-Scopus y WOS'!J97</f>
        <v>UOC Universitat Oberta de Catalunya; Hebrew University of Jerusalem; University of Murcia</v>
      </c>
      <c r="K97" s="18" t="str">
        <f>'ALL-Scopus y WOS'!K97</f>
        <v>English</v>
      </c>
      <c r="L97" s="45" t="str">
        <f>'ALL-Scopus y WOS'!L97</f>
        <v>Article</v>
      </c>
      <c r="M97" s="18" t="str">
        <f>'ALL-Scopus y WOS'!M97</f>
        <v>Spain</v>
      </c>
      <c r="N97" s="45" t="str">
        <f>'ALL-Scopus y WOS'!N97</f>
        <v>In July 2023, given the rise of LLMs (Large Langauge Models), RED convened this special issue on Generative AI and Education, where special attention was paid to its consequences for intelligent learning and educational evaluation. We wanted to give space to contributions that included research related to these topics. Also to experiences about intelligent learning and formative evaluation in ChatGPT contexts. The call was with these general questions center dot Does AI have the potential to revolutionize existing teaching methods, assessment and student support? center dot Creative thinking and problem solving are essential in modern and very complex environments. Could this AI help students deal with these problems? We also had doubts about its benefits. They could be summarized in this question: Generative AI will begin to serve as an active partner in social, creative and intellectual actions continuously over time, and not only as an answer to isolated questions: What are the impacts that will occur? Now those impacts are unknown in the practices that may exist. Another intention was: A theoretical framework is needed to address these questions and in general for an effective deployment of AI systems in education. It is necessary to do so beyond the results provided by empirical research. And that it does not guide and direct at new crossroads, both in research and practice. In the conclusions we see to what extent these expectations have been met. As a consequence, we deduce that the critical importance of theory in the design, development and deployment of AI in education is necessary now more than ever. But we are equally underserved. In this perspective, we continue to critically consider the relevance and continuity of existing learning theories when AI becomes a reality in classrooms. As that result is not met, we also reiterate the call to consider new frameworks, models and ways of thinking. We are referring to those that include the presence of non -human agents, which we hesitate to call a new technology, because it is more like an active partner than a simple technology, as has happened until now. This approach is precisely what makes us insist on a series of important questions for the future, precisely about the review of learning theories based on existing configurations. And to investigate what their alternatives would be in this case. We have done after extensive and exhaustive dissemination in your call. But, despite this and beyond these general conclusions that we have made, the special issue offers us evidence of a scarce empirical investigation of practical cases in the application of generative AI in education. However, of the hundred or so contributions received, seven have been selected in the previous editorial review. The rest have been discarded because they do not conform to the standards or are not the type of contributions requested (the literature reviews per se and the self-report studies stand out among them, due to their high number). Of those seven, six have passed editorial review. They are described at the end. The main contributions of this small number of contributions have been the confirmation of a low level of research and practice. Also, some very interesting contributions from the articles and essays by the invited authors. We draw your attention to these articles and the clear results and evidence obtained on the concrete use of generative AI in specific environments. Results of inevitable use by schools, universities and teachers in these environments or in others to which they can be transferred.</v>
      </c>
      <c r="O97" s="2"/>
      <c r="P97" s="2"/>
      <c r="Q97" s="2"/>
      <c r="R97" s="2"/>
      <c r="S97" s="2"/>
      <c r="T97" s="2"/>
      <c r="U97" s="2"/>
      <c r="V97" s="2"/>
      <c r="W97" s="2"/>
      <c r="X97" s="2"/>
      <c r="Y97" s="2"/>
      <c r="Z97" s="2"/>
      <c r="AA97" s="2"/>
      <c r="AB97" s="2"/>
      <c r="AC97" s="2"/>
      <c r="AD97" s="2"/>
      <c r="AE97" s="2"/>
    </row>
    <row r="98" spans="1:31" ht="15" hidden="1" customHeight="1" x14ac:dyDescent="0.2">
      <c r="A98" s="18">
        <f>'ALL-Scopus y WOS'!A98</f>
        <v>97</v>
      </c>
      <c r="B98" s="18" t="str">
        <f>'ALL-Scopus y WOS'!B98</f>
        <v>Web of Science</v>
      </c>
      <c r="C98" s="19" t="str">
        <f>'ALL-Scopus y WOS'!C98</f>
        <v>Agarwal, J; Piatt, E; Imbrie, PK</v>
      </c>
      <c r="D98" s="19" t="str">
        <f>'ALL-Scopus y WOS'!D98</f>
        <v>genetic algorithm; multi-criteria optimization; team formation</v>
      </c>
      <c r="E98" s="19" t="str">
        <f>'ALL-Scopus y WOS'!E98</f>
        <v>Team formation in engineering classrooms using multi-criteria optimization with genetic algorithms</v>
      </c>
      <c r="F98" s="18">
        <f>'ALL-Scopus y WOS'!F98</f>
        <v>2022</v>
      </c>
      <c r="G98" s="45" t="str">
        <f>'ALL-Scopus y WOS'!G98</f>
        <v>2022 IEEE Frontiers in Education Conference, FIE</v>
      </c>
      <c r="H98" s="18">
        <f>'ALL-Scopus y WOS'!H98</f>
        <v>12</v>
      </c>
      <c r="I98" s="18" t="str">
        <f>'ALL-Scopus y WOS'!I98</f>
        <v>10.1109/FIE56618.2022.9962741</v>
      </c>
      <c r="J98" s="45" t="str">
        <f>'ALL-Scopus y WOS'!J98</f>
        <v>University System of Ohio; University of Cincinnati; University System of Ohio; University of Cincinnati</v>
      </c>
      <c r="K98" s="18" t="str">
        <f>'ALL-Scopus y WOS'!K98</f>
        <v>English</v>
      </c>
      <c r="L98" s="45" t="str">
        <f>'ALL-Scopus y WOS'!L98</f>
        <v>Proceedings Paper</v>
      </c>
      <c r="M98" s="18" t="str">
        <f>'ALL-Scopus y WOS'!M98</f>
        <v>United States</v>
      </c>
      <c r="N98" s="45" t="str">
        <f>'ALL-Scopus y WOS'!N98</f>
        <v>The research-to-practice paper presents applications of genetic algorithms using multi-criterion optimization to designate student-teams in an academic setting. Teamwork skills are becoming a more desirable trait in industry today and hence more instructors are using teamwork in their engineering courses. ABET also requires engineering degree programs to have student outcomes that provide them with an ability to function effectively on a team whose members together provide leadership, create a collaborative and inclusive environment, establish goals, plan tasks, and meet objectives. This, however, comes with its challenges because the literature suggests that random or student-selected teams tend to lead to dysfunctional behaviors. Instructor-designated academic teams based on skills, learning personalities, and demographics are known to be more effective in promoting learning and positive interactions. Creating optimal homogeneous or heterogeneous teams based on multiple criteria (e.g., prior knowledge, skills, abilities, psychosocial, demographics) can be a complex and time-consuming task when done manually, especially when large numbers of students are involved. This study presents an expansion of previous work that used single-criterion genetic algorithm optimization of teams in a first-year classroom. The research question answered in this study is, how do teams formed using an algorithm that optimizes multiple criteria with genetic algorithms represent heterogeneity when compared to teams formed manually? Using a Vector Evaluated Genetic Algorithm (VEGA), optimization of multiple skills is conducted to attain uniform heterogeneity in the classroom. The algorithm uses discrete integer-type representations as a basic unit of team configuration. Self-reported student competency data on three different computational skills were used. Teams were formed for approximately 1300 students enrolled in a first-year engineering design thinking course at a large Midwestern University. Four-member teams were maximized with a minimum number of teams with 3 students in each section. Average skills of the teams are calculated and the standard deviation in class is minimized for each of three skills parallelly. The algorithm also aims to maintain diversity of teams based on gender and ethnicity. Results presented include visualization of team-configurations and comparison with teams formed manually using the same criteria. The aim of the algorithm is to optimize students into teams that have skills and demographics uniformly distributed across the classroom. Future implications of this study include the potential to use flexible algorithm-based team formations that are built with standard genetic operators so that optimization criteria can be modified by the instructor. Such algorithms can reduce the time needed to manually form teams by a considerable amount and optimize the distribution of skills more uniformly. Steps to further this study will involve investigating whether teams formed using these criteria are more effective.</v>
      </c>
      <c r="O98" s="2"/>
      <c r="P98" s="2"/>
      <c r="Q98" s="2"/>
      <c r="R98" s="2"/>
      <c r="S98" s="2"/>
      <c r="T98" s="2"/>
      <c r="U98" s="2"/>
      <c r="V98" s="2"/>
      <c r="W98" s="2"/>
      <c r="X98" s="2"/>
      <c r="Y98" s="2"/>
      <c r="Z98" s="2"/>
      <c r="AA98" s="2"/>
      <c r="AB98" s="2"/>
      <c r="AC98" s="2"/>
      <c r="AD98" s="2"/>
      <c r="AE98" s="2"/>
    </row>
    <row r="99" spans="1:31" ht="15" hidden="1" customHeight="1" x14ac:dyDescent="0.2">
      <c r="A99" s="18">
        <f>'ALL-Scopus y WOS'!A99</f>
        <v>98</v>
      </c>
      <c r="B99" s="18" t="str">
        <f>'ALL-Scopus y WOS'!B99</f>
        <v>Web of Science</v>
      </c>
      <c r="C99" s="19" t="str">
        <f>'ALL-Scopus y WOS'!C99</f>
        <v>PARK,, SANGTAE</v>
      </c>
      <c r="D99" s="19" t="str">
        <f>'ALL-Scopus y WOS'!D99</f>
        <v>CreativityProblem-solving skillsComputational thinkingCritical thinkingIntegrated education</v>
      </c>
      <c r="E99" s="19" t="str">
        <f>'ALL-Scopus y WOS'!E99</f>
        <v>Computational Thinking and Critical Thinking</v>
      </c>
      <c r="F99" s="18">
        <f>'ALL-Scopus y WOS'!F99</f>
        <v>2024</v>
      </c>
      <c r="G99" s="45" t="str">
        <f>'ALL-Scopus y WOS'!G99</f>
        <v>Journal of Engineering Education Research</v>
      </c>
      <c r="H99" s="18">
        <f>'ALL-Scopus y WOS'!H99</f>
        <v>0</v>
      </c>
      <c r="I99" s="18" t="str">
        <f>'ALL-Scopus y WOS'!I99</f>
        <v>10.18108/jeer.2024.27.6.59</v>
      </c>
      <c r="J99" s="45" t="str">
        <f>'ALL-Scopus y WOS'!J99</f>
        <v>NorthShore Univ Hlth Syst, Dept Gen Surg, Sect Urol, Evanston, IL USA</v>
      </c>
      <c r="K99" s="18" t="str">
        <f>'ALL-Scopus y WOS'!K99</f>
        <v>Korean</v>
      </c>
      <c r="L99" s="45" t="str">
        <f>'ALL-Scopus y WOS'!L99</f>
        <v>research-article</v>
      </c>
      <c r="M99" s="18" t="str">
        <f>'ALL-Scopus y WOS'!M99</f>
        <v>United States</v>
      </c>
      <c r="N99" s="45" t="str">
        <f>'ALL-Scopus y WOS'!N99</f>
        <v>This paper aims to compare and contrast the definitions, components, and problem-solving procedures of computational thinking and critical thinking from a complementary perspective as an educational approach to foster creativity and problem-solving skills required by the Fourth Industrial Revolution. Computational thinking is the ability to understand problems in real life and various academic fields and to creatively implement and apply solutions by utilizing the basic concepts and principles of computer science and computing systems. This study aims to analyze and evaluate its components and problem solving procedures through critical thinking, which is currently being taught in the liberal arts curriculum of universities to foster creative problem-solving skills, as computational thinking is emerging as an important educational tool to promote creative problem-solving skills. To this end, the elements that constitute computational thinking are compared with the elements and properties of critical thinking, and whether the two thinking methods can play a complementary role in the creative problem-solving process. As a result, the integrated approach of computational thinking and critical thinking is effective in fostering learners' ability to think more flexibly and systematically in complex and multi-layered problem situations, and it is suggested that education that combines the two ways of thinking can be an important educational means for fostering future talents.</v>
      </c>
      <c r="O99" s="2"/>
      <c r="P99" s="2"/>
      <c r="Q99" s="2"/>
      <c r="R99" s="2"/>
      <c r="S99" s="2"/>
      <c r="T99" s="2"/>
      <c r="U99" s="2"/>
      <c r="V99" s="2"/>
      <c r="W99" s="2"/>
      <c r="X99" s="2"/>
      <c r="Y99" s="2"/>
      <c r="Z99" s="2"/>
      <c r="AA99" s="2"/>
      <c r="AB99" s="2"/>
      <c r="AC99" s="2"/>
      <c r="AD99" s="2"/>
      <c r="AE99" s="2"/>
    </row>
    <row r="100" spans="1:31" ht="15" hidden="1" customHeight="1" x14ac:dyDescent="0.2">
      <c r="A100" s="18">
        <f>'ALL-Scopus y WOS'!A100</f>
        <v>99</v>
      </c>
      <c r="B100" s="18" t="str">
        <f>'ALL-Scopus y WOS'!B100</f>
        <v>Web of Science</v>
      </c>
      <c r="C100" s="19" t="str">
        <f>'ALL-Scopus y WOS'!C100</f>
        <v>Nurtjahyani, S. D.; Pratiwi, L. D.; Sukisno</v>
      </c>
      <c r="D100" s="19">
        <f>'ALL-Scopus y WOS'!D100</f>
        <v>0</v>
      </c>
      <c r="E100" s="19" t="str">
        <f>'ALL-Scopus y WOS'!E100</f>
        <v>Analysis of critical thinking skills in microbiology learning through mini project assignments during the Covid-19 pandemic</v>
      </c>
      <c r="F100" s="18">
        <f>'ALL-Scopus y WOS'!F100</f>
        <v>2021</v>
      </c>
      <c r="G100" s="45" t="str">
        <f>'ALL-Scopus y WOS'!G100</f>
        <v>International Conference on Mathematics and Science Education (Icmsce) 2020</v>
      </c>
      <c r="H100" s="18">
        <f>'ALL-Scopus y WOS'!H100</f>
        <v>0</v>
      </c>
      <c r="I100" s="18" t="str">
        <f>'ALL-Scopus y WOS'!I100</f>
        <v>10.1088/1742-6596/1806/1/012130</v>
      </c>
      <c r="J100" s="45" t="str">
        <f>'ALL-Scopus y WOS'!J100</f>
        <v>niv PGRI Ronggolawe, Progam Studi Pendidikan Biol, Jl Manunggal 61, Tuban 62318, Indonesia; Univ PGRI Ronggolawe, Progam Studi Pendidikan PPKn, Jl Manunggal 61, Tuban 62318, Indonesia</v>
      </c>
      <c r="K100" s="18" t="str">
        <f>'ALL-Scopus y WOS'!K100</f>
        <v>English</v>
      </c>
      <c r="L100" s="45" t="str">
        <f>'ALL-Scopus y WOS'!L100</f>
        <v>Proceedings Paper</v>
      </c>
      <c r="M100" s="18" t="str">
        <f>'ALL-Scopus y WOS'!M100</f>
        <v>Indonesia</v>
      </c>
      <c r="N100" s="45" t="str">
        <f>'ALL-Scopus y WOS'!N100</f>
        <v>Covid-19 pandemic has colored a new order of learning in Higher Education, from conventional learning towards online and offline learning. Learning in Higher Education is expected to improve students' critical thinking skills. Learning microbiology that the material is learned about microorganisms so it needs analysis of thinking skills, so with a contextual-based approach. The assignment of a mini research project as an alternative to improve critical thinking skills. The purpose of this study was to analyze the critical thinking skills of students giving mini research project assignments on microbiology learning during the Covid-19 pandemic. The method in this study was descriptive qualitative. The results showed students' critical thinking skills in the ability to identify and the ability to evaluate very well a number of 11 students (100%) got a score of 4 (the highest score) while the ability to link a number of 9 (81.82%). Conclusions in the research assignment of mini research projects could improve critical thinking in the ability to identify and evaluate problems in the category is very good.</v>
      </c>
      <c r="O100" s="2"/>
      <c r="P100" s="2"/>
      <c r="Q100" s="2"/>
      <c r="R100" s="2"/>
    </row>
    <row r="101" spans="1:31" ht="15" hidden="1" customHeight="1" x14ac:dyDescent="0.2">
      <c r="A101" s="18">
        <f>'ALL-Scopus y WOS'!A101</f>
        <v>100</v>
      </c>
      <c r="B101" s="18" t="str">
        <f>'ALL-Scopus y WOS'!B101</f>
        <v>Web of Science</v>
      </c>
      <c r="C101" s="19" t="str">
        <f>'ALL-Scopus y WOS'!C101</f>
        <v>Gonzalez-Hernandez, Hugo G.; Medina-Pozos, Jose M.; Cantu-Gonzalez, Valeria; Amozurrutia-Elizalde, Adriana; Flores-Amado, A.; Mora-Salinas, Roberto J.</v>
      </c>
      <c r="D101" s="19" t="str">
        <f>'ALL-Scopus y WOS'!D101</f>
        <v>Critical thinkingEEGBrain-computer interfaceEducational innovationCompetency evaluationHigher education</v>
      </c>
      <c r="E101" s="19" t="str">
        <f>'ALL-Scopus y WOS'!E101</f>
        <v>Looking for experimental evidence of critical thinking through EEG</v>
      </c>
      <c r="F101" s="18">
        <f>'ALL-Scopus y WOS'!F101</f>
        <v>2021</v>
      </c>
      <c r="G101" s="45" t="str">
        <f>'ALL-Scopus y WOS'!G101</f>
        <v>International Journal of Interactive Design and Manufacturing - IJIDEM</v>
      </c>
      <c r="H101" s="18">
        <f>'ALL-Scopus y WOS'!H101</f>
        <v>4</v>
      </c>
      <c r="I101" s="18" t="str">
        <f>'ALL-Scopus y WOS'!I101</f>
        <v>10.1007/s12008-021-00761-5</v>
      </c>
      <c r="J101" s="45" t="str">
        <f>'ALL-Scopus y WOS'!J101</f>
        <v>Tecnológico de Monterrey, Escuela Ingn &amp; Ciencias, Ave Eugenio Garza Sada 2501, Monterrey, NL, Mexico; Tecnológico de Monterrey, TecLabs Vicerrectoria Invest &amp; Transferencia Tecn, Writing Lab, Ave Eugenio Garza Sada 2501, Monterrey, NL, Mexico; Tecnológico de Monterrey, Liderazgo Formac Estudiantil LiFE, Ave Eugenio Garza Sada 2501, Monterrey, NL, Mexico</v>
      </c>
      <c r="K101" s="18" t="str">
        <f>'ALL-Scopus y WOS'!K101</f>
        <v>English</v>
      </c>
      <c r="L101" s="45" t="str">
        <f>'ALL-Scopus y WOS'!L101</f>
        <v>Article</v>
      </c>
      <c r="M101" s="18" t="str">
        <f>'ALL-Scopus y WOS'!M101</f>
        <v>Mexico</v>
      </c>
      <c r="N101" s="45" t="str">
        <f>'ALL-Scopus y WOS'!N101</f>
        <v>The Global Agenda for the World Economic Forum in 2016 included a topic on the Fourth Industrial Revolution. It is characterized by the integration of massive digital information through the interconnection of machines and processes in order to make decisions in real-time. The Fourth Industrial Revolution is having and will have a great impact on different aspects, such as business, governments, and people. The impact on education is our main concern in this work because global challenges are leading us to prepare our students for jobs that have yet to be invented. For this purpose, several competencies are required to be developed in our students. One of them is critical thinking (CT). The development of this competency has been present in the educational agenda of many countries. In this paper, we proposed that CT as a construct can be measured using brainwaves from a portable electroencephalograph (EEG) during a problem-based learning (PBL) exercise. In this work, a method was designed to acquire, process, and analyze EEG brain waves in order to identify CT occurrence. Some results are shown from these analyses, and a discussion is provided about significant differences within the critical thinking of undergraduate students taking a course in Integral Calculus.</v>
      </c>
      <c r="O101" s="2"/>
      <c r="P101" s="2"/>
      <c r="Q101" s="2"/>
      <c r="R101" s="2"/>
    </row>
    <row r="102" spans="1:31" ht="15" hidden="1" customHeight="1" x14ac:dyDescent="0.2">
      <c r="A102" s="18">
        <f>'ALL-Scopus y WOS'!A102</f>
        <v>101</v>
      </c>
      <c r="B102" s="18" t="str">
        <f>'ALL-Scopus y WOS'!B102</f>
        <v>Web of Science</v>
      </c>
      <c r="C102" s="19" t="str">
        <f>'ALL-Scopus y WOS'!C102</f>
        <v>Gonzalez-Hernandez, Hugo G.; Pena-Cortes, Dafne, V; Flores-Amado, A.; Amozurrutia-Elizalde, Adriana; Mora-Salinas, Roberto J.</v>
      </c>
      <c r="D102" s="19" t="str">
        <f>'ALL-Scopus y WOS'!D102</f>
        <v>Math-AnxietyMindfulnessEEGChaotic DescriptorsCritical ThinkingHigher EducationEducational Innovation</v>
      </c>
      <c r="E102" s="19" t="str">
        <f>'ALL-Scopus y WOS'!E102</f>
        <v>Decreasing exam-anxiety levels with Mindfulness through EEG measurements</v>
      </c>
      <c r="F102" s="18">
        <f>'ALL-Scopus y WOS'!F102</f>
        <v>2022</v>
      </c>
      <c r="G102" s="45" t="str">
        <f>'ALL-Scopus y WOS'!G102</f>
        <v>Proceedings of the 2022 IEEE Global Engineering Education Conference (EDUCON 2022)</v>
      </c>
      <c r="H102" s="18">
        <f>'ALL-Scopus y WOS'!H102</f>
        <v>3</v>
      </c>
      <c r="I102" s="18" t="str">
        <f>'ALL-Scopus y WOS'!I102</f>
        <v>10.1109/EDUCON52537.2022.9766539</v>
      </c>
      <c r="J102" s="45" t="str">
        <f>'ALL-Scopus y WOS'!J102</f>
        <v>Tecnológico de Monterrey, Sch Engn &amp; Sci, Monterrey, NL, Mexico; Tecnológico de Monterrey, Liderazgo Formac Estudiant LiFE, Monterrey, NL, Mexico</v>
      </c>
      <c r="K102" s="18" t="str">
        <f>'ALL-Scopus y WOS'!K102</f>
        <v>English</v>
      </c>
      <c r="L102" s="45" t="str">
        <f>'ALL-Scopus y WOS'!L102</f>
        <v>Proceedings Paper</v>
      </c>
      <c r="M102" s="18" t="str">
        <f>'ALL-Scopus y WOS'!M102</f>
        <v>Mexico</v>
      </c>
      <c r="N102" s="45" t="str">
        <f>'ALL-Scopus y WOS'!N102</f>
        <v>The main purpose of this research is to decrease the anxiety levels of undergraduate engineering students during a Mathematics exam; those anxiety levels are intended to be decreased through a five-week Mindfulness program. We propose a quantitative measurement of anxiety levels using EEG signals from a portable device, those raw signals are processed using chaotic descriptors. Levels of anxiety are measured before and after a Mindfulness program before solving a couple of online Advanced Mathematics (complex variable) exams. Critical thinking skills are also measured from EEG before and after the Mindfulness program during a Problem-Based Learning assessment. Results show a decrease in anxiety levels and an increment in critical thinking skills.</v>
      </c>
      <c r="O102" s="2"/>
      <c r="P102" s="2"/>
      <c r="Q102" s="2"/>
      <c r="R102" s="2"/>
    </row>
    <row r="103" spans="1:31" ht="15" hidden="1" customHeight="1" x14ac:dyDescent="0.2">
      <c r="A103" s="18">
        <f>'ALL-Scopus y WOS'!A103</f>
        <v>102</v>
      </c>
      <c r="B103" s="18" t="str">
        <f>'ALL-Scopus y WOS'!B103</f>
        <v>Web of Science</v>
      </c>
      <c r="C103" s="19" t="str">
        <f>'ALL-Scopus y WOS'!C103</f>
        <v>Alharbi, Hanan F.; Alsubaie, Amjad; Gharawi, Rahaf; Mazroo, Rawan Ba; Alajaleen, Shaikhah; Alsultan, Munerah; Alsaleem, Munira; Alsubihi, Nora; Alsahli, Norah; Alqahtani, Nashwa; Rayzah, Raghad</v>
      </c>
      <c r="D103" s="19" t="str">
        <f>'ALL-Scopus y WOS'!D103</f>
        <v>Critical thinkingVirtual simulationSelf-directed learningRelationshipNursing students</v>
      </c>
      <c r="E103" s="19" t="str">
        <f>'ALL-Scopus y WOS'!E103</f>
        <v>The relationship between virtual simulation, critical thinking, and self-directed learning abilities of nursing students in Riyadh, Saudi Arabia</v>
      </c>
      <c r="F103" s="18">
        <f>'ALL-Scopus y WOS'!F103</f>
        <v>2024</v>
      </c>
      <c r="G103" s="45" t="str">
        <f>'ALL-Scopus y WOS'!G103</f>
        <v>PEERJ</v>
      </c>
      <c r="H103" s="18">
        <f>'ALL-Scopus y WOS'!H103</f>
        <v>1</v>
      </c>
      <c r="I103" s="18" t="str">
        <f>'ALL-Scopus y WOS'!I103</f>
        <v>10.7717/peerj.18150</v>
      </c>
      <c r="J103" s="45" t="str">
        <f>'ALL-Scopus y WOS'!J103</f>
        <v>Princess Nourah Bint Abdulrahman Univ, Coll Nursing, Matern &amp; Pediat Nursing Dept, Riyadh, Saudi Arabia; Princess Nourah Bint Abdulrahman Univ, Coll Nursing, Riyadh, Saudi Arabia</v>
      </c>
      <c r="K103" s="18" t="str">
        <f>'ALL-Scopus y WOS'!K103</f>
        <v>English</v>
      </c>
      <c r="L103" s="45" t="str">
        <f>'ALL-Scopus y WOS'!L103</f>
        <v>Article</v>
      </c>
      <c r="M103" s="18" t="str">
        <f>'ALL-Scopus y WOS'!M103</f>
        <v>Saudi Arabia</v>
      </c>
      <c r="N103" s="45" t="str">
        <f>'ALL-Scopus y WOS'!N103</f>
        <v>Objective. . The use of virtual simulation in nursing education is an effective approach for improving nursing critical thinking and self-learning abilities, but the previous studies were limited to providing the required evidence that supports the association. This study aimed to assess the relationship between virtual simulation and critical thinking disposition and self-directed learning abilities among nursing students. Methods. . This is a descriptive correlational, non-experimental study. It was conducted among 201 third- and fourth-year nursing students at the Academic Institution, Saudi Arabia. A non-probability convenience sampling technique was used to select the participants; then, an online, adapted questionnaire was sent to the participants, the data from which was analyzed by SPSS. Results. . The study findings showed that virtual simulation benefited nursing students. Most participants (56%) agreed that it helped them to think critically, and approxi- mately 27% strongly agreed. It also enhanced their self-directed learning abilities, and the majority of the students agreed that they often review the way nursing practice is conducted. Furthermore, the results showed a significant, positive relationship between virtual simulation and the critical thinking disposition of nursing students (p p-value = 0.03; correlation coefficient = 0.65), a strong positive relationship with self-directed learning abilities of nursing students (p p-value = 0.004; correlation coefficient = 0.78), and a strong positive relationship between critical thinking disposition with self- directed learning abilities of nursing students (p p-value = 0.01; correlation coefficient = 0.72). Conclusion. . There are significant relationships between virtual simulation and the critical thinking disposition and self-directed learning abilities of nursing students. Furthermore, virtual simulation made the students practice critical thinking and self- learning, so, they simulate events and try to seek out and solve the problems.</v>
      </c>
      <c r="O103" s="2"/>
      <c r="P103" s="2"/>
      <c r="Q103" s="2"/>
      <c r="R103" s="2"/>
    </row>
    <row r="104" spans="1:31" ht="15" hidden="1" customHeight="1" x14ac:dyDescent="0.2">
      <c r="A104" s="18">
        <f>'ALL-Scopus y WOS'!A104</f>
        <v>103</v>
      </c>
      <c r="B104" s="18" t="str">
        <f>'ALL-Scopus y WOS'!B104</f>
        <v>Web of Science</v>
      </c>
      <c r="C104" s="19" t="str">
        <f>'ALL-Scopus y WOS'!C104</f>
        <v>Gahl, Megan K.; Gale, Allison; Kaestner, Antonia; Yoshina, Anda; Paglione, Erin; Bergman, Gal</v>
      </c>
      <c r="D104" s="19" t="str">
        <f>'ALL-Scopus y WOS'!D104</f>
        <v>active learningcase studycourse designeducationonline learningpedagogy</v>
      </c>
      <c r="E104" s="19" t="str">
        <f>'ALL-Scopus y WOS'!E104</f>
        <v>Perspectives on facilitating dynamic ecology courses online using active learning</v>
      </c>
      <c r="F104" s="18">
        <f>'ALL-Scopus y WOS'!F104</f>
        <v>2021</v>
      </c>
      <c r="G104" s="45" t="str">
        <f>'ALL-Scopus y WOS'!G104</f>
        <v>Ecology and Evolution</v>
      </c>
      <c r="H104" s="18">
        <f>'ALL-Scopus y WOS'!H104</f>
        <v>6</v>
      </c>
      <c r="I104" s="18" t="str">
        <f>'ALL-Scopus y WOS'!I104</f>
        <v>10.1002/ece3.6953</v>
      </c>
      <c r="J104" s="45" t="str">
        <f>'ALL-Scopus y WOS'!J104</f>
        <v>KGI, Coll Nat Sci, Minerva Sch, 1145 Market St, San Francisco, CA 94103 USA; Minerva Project, San Francisco, CA USA; KGI, Minerva Sch, Coll Social Sci, San Francisco, CA USA; KGI, Minerva Sch, Coll Arts &amp; Humanities, San Francisco, CA USA</v>
      </c>
      <c r="K104" s="18" t="str">
        <f>'ALL-Scopus y WOS'!K104</f>
        <v>English</v>
      </c>
      <c r="L104" s="45" t="str">
        <f>'ALL-Scopus y WOS'!L104</f>
        <v>Article</v>
      </c>
      <c r="M104" s="18" t="str">
        <f>'ALL-Scopus y WOS'!M104</f>
        <v>United States</v>
      </c>
      <c r="N104" s="45" t="str">
        <f>'ALL-Scopus y WOS'!N104</f>
        <v>As education methodology has grown to incorporate online learning, disciplines with a field component, like ecology, may find themselves sidelined in this transition. In response to challenges posed by moving classes online, previous studies have assessed whether an online environment can be effective for student learning. This work has found that active learning structures, which maximize information processing and require critical thinking, best support student learning. All too commonly, online and active learning are perceived as mutually exclusive. We argue the success of online learning requires facilitating active learning in online spaces. To highlight this intersection in practice, we use a case study of an online, active, and synchronous ecology and conservation biology course from the College of Natural Sciences at Minerva Schools at KGI. We use our perspectives as curriculum designers, instructors, and students of this course to offer recommendations for creating active online ecology courses. Key components to effective course design and implementation are as follows: facilitating critical thinking like a scientist, integrating open-ended assignments into class discussion, and creating active in-class dialogues by minimizing lecturing. Based on our experience, we suggest that by employing active learning strategies, the future of ecology in higher education is not inhibited, but in fact supported, by opportunities for learning online.</v>
      </c>
      <c r="O104" s="2"/>
      <c r="P104" s="2"/>
      <c r="Q104" s="2"/>
      <c r="R104" s="2"/>
    </row>
    <row r="105" spans="1:31" ht="15" hidden="1" customHeight="1" x14ac:dyDescent="0.2">
      <c r="A105" s="18">
        <f>'ALL-Scopus y WOS'!A105</f>
        <v>104</v>
      </c>
      <c r="B105" s="18" t="str">
        <f>'ALL-Scopus y WOS'!B105</f>
        <v>Web of Science</v>
      </c>
      <c r="C105" s="19" t="str">
        <f>'ALL-Scopus y WOS'!C105</f>
        <v>Xu, XiaoShu; Wang, XiBing; Zhang, YunFeng; Zheng, Rong</v>
      </c>
      <c r="D105" s="19">
        <f>'ALL-Scopus y WOS'!D105</f>
        <v>0</v>
      </c>
      <c r="E105" s="19" t="str">
        <f>'ALL-Scopus y WOS'!E105</f>
        <v>Applying ChatGPT to tackle the side effects of personal learning environments from learner and learning perspective: An interview of experts in higher education</v>
      </c>
      <c r="F105" s="18">
        <f>'ALL-Scopus y WOS'!F105</f>
        <v>2024</v>
      </c>
      <c r="G105" s="45" t="str">
        <f>'ALL-Scopus y WOS'!G105</f>
        <v>Plos One</v>
      </c>
      <c r="H105" s="18">
        <f>'ALL-Scopus y WOS'!H105</f>
        <v>16</v>
      </c>
      <c r="I105" s="18" t="str">
        <f>'ALL-Scopus y WOS'!I105</f>
        <v>10.1371/journal.pone.0295646</v>
      </c>
      <c r="J105" s="45" t="str">
        <f>'ALL-Scopus y WOS'!J105</f>
        <v>enzhou Univ, Sch Foreign Studies, Wenzhou, Zhejiang, Peoples R China; Yunnan Vocat Coll Mech &amp; Elect Technol, Sch Informat Engn, Kunming, Yunnan, Peoples R China; Macao Polytech Univ, Ctr Portuguese Studies, Taipa, Macau, Peoples R China; Baoshan Univ, Sch Educ, Baoshan, Yunnan, Peoples R China; Stamford Int Univ, Grad Sch, Bangkok, Thailand</v>
      </c>
      <c r="K105" s="18" t="str">
        <f>'ALL-Scopus y WOS'!K105</f>
        <v>English</v>
      </c>
      <c r="L105" s="45" t="str">
        <f>'ALL-Scopus y WOS'!L105</f>
        <v>Article</v>
      </c>
      <c r="M105" s="18" t="str">
        <f>'ALL-Scopus y WOS'!M105</f>
        <v>China</v>
      </c>
      <c r="N105" s="45" t="str">
        <f>'ALL-Scopus y WOS'!N105</f>
        <v>This paper investigates the capacity of ChatGPT, an advanced language model created by OpenAI, to mitigate the side effects encountered by learners in Personal Learning Environments (PLEs) within higher education. A series of semi-structured interviews were conducted with six professors and three Information and Communication Technology (ICT) experts. Employing thematic analysis, the interview data were assessed, revealing that the side effects stemming from the learner and learning perspectives could be primarily categorized into cognitive, non-cognitive, and metacognitive challenges. The findings of the thematic analysis indicate that, from a cognitive standpoint, ChatGPT can generate relevant and trustworthy information, furnish personalized learning resources, and facilitate interdisciplinary learning to fully actualize learners' potential. Moreover, ChatGPT can aid learners in cultivating non-cognitive skills, including motivation, perseverance, self-regulation, and self-efficacy, as well as metacognitive abilities such as self-determination, self-efficacy, and self-regulation, by providing tailored feedback, fostering creativity, and stimulating critical thinking activities. This study offers valuable insights for integrating artificial intelligence technologies to unleash the full potential of PLEs in higher education.</v>
      </c>
      <c r="O105" s="2"/>
      <c r="P105" s="2"/>
      <c r="Q105" s="2"/>
      <c r="R105" s="2"/>
    </row>
    <row r="106" spans="1:31" ht="15" hidden="1" customHeight="1" x14ac:dyDescent="0.2">
      <c r="A106" s="18">
        <f>'ALL-Scopus y WOS'!A106</f>
        <v>105</v>
      </c>
      <c r="B106" s="18" t="str">
        <f>'ALL-Scopus y WOS'!B106</f>
        <v>Web of Science</v>
      </c>
      <c r="C106" s="19" t="str">
        <f>'ALL-Scopus y WOS'!C106</f>
        <v>Mitra, Arindam</v>
      </c>
      <c r="D106" s="19" t="str">
        <f>'ALL-Scopus y WOS'!D106</f>
        <v>STEM educationdemocratic STEM pedagogyproctored examshigher-order thinking skillsonline assessmentassessment integrity</v>
      </c>
      <c r="E106" s="19" t="str">
        <f>'ALL-Scopus y WOS'!E106</f>
        <v>Redesign of online proctored exams for STEM learners in higher education institutions: proposal for incorporating higher-order thinking skills and democratic pedagogy via OPERHOT platform</v>
      </c>
      <c r="F106" s="18">
        <f>'ALL-Scopus y WOS'!F106</f>
        <v>2023</v>
      </c>
      <c r="G106" s="45" t="str">
        <f>'ALL-Scopus y WOS'!G106</f>
        <v>Fems Microbiology Letters</v>
      </c>
      <c r="H106" s="18">
        <f>'ALL-Scopus y WOS'!H106</f>
        <v>2</v>
      </c>
      <c r="I106" s="18" t="str">
        <f>'ALL-Scopus y WOS'!I106</f>
        <v>10.1093/femsle/fnad074</v>
      </c>
      <c r="J106" s="45" t="str">
        <f>'ALL-Scopus y WOS'!J106</f>
        <v>Adamas Univ, Dept Biol Sci, Sch Life Sci &amp; Biotechnol, Kolkata 700126, India; Adamas Univ, Sch Life Sci &amp; Biotechnol, Dept Biol Sci, Barasat Barrackpore Rd, PO Jagannathpur, Kolkata 700126, W Bengal, India</v>
      </c>
      <c r="K106" s="18" t="str">
        <f>'ALL-Scopus y WOS'!K106</f>
        <v>English</v>
      </c>
      <c r="L106" s="45" t="str">
        <f>'ALL-Scopus y WOS'!L106</f>
        <v>Article</v>
      </c>
      <c r="M106" s="18" t="str">
        <f>'ALL-Scopus y WOS'!M106</f>
        <v>India</v>
      </c>
      <c r="N106" s="45" t="str">
        <f>'ALL-Scopus y WOS'!N106</f>
        <v>In response to the challenges presented by the COVID-19 pandemic, this paper proposes an exam system for STEM students that effectively test higher-order thinking skills, such as the ability to apply, create, evaluate, and analyse. Higher education institutions (HEIs) must incorporate all three strands of democratic STEM pedagogy, namely student voice, shared and transformational authority, and STEM criticality, according to empathy interviews with educators. It is imperative that these strands are reflected in the assessments of students within HEIs. During the pandemic, it became evident that the lack of a suitable proctored online examination system impeded the accurate and fair evaluation of students. This circumstance was in stark contrast to the offline mode of examination, which permitted monitoring and control. Notably, many students struggled to answer questions requiring higher-order thinking, with responses frequently identical in unproctored online examinations or settings with insufficient proctoring mechanisms, especially in contexts with limited resources. Consequently, there is an urgent need to redesign the online proctored test system in accordance with STEM criticality and student voice. To address this need, this paper proposes the creation of OPERHOT, a proctored online exam system integrated with random questions requiring higher-order thinking. This system employs a timed assessment methodology and requires students to keep their cameras on throughout the examination. By implementing OPERHOT, a proper and secure online evaluation of students can be made possible. In addition, this system will strengthen the online education and assessment systems in HEIs, thereby promoting integrity and enhancing the learning experience. In addition, the adoption of OPERHOT will also improve the assessment process and contribute to the enhancement of online education and assessment in HEIs as a whole. This reimagined system will catalyse the development of a robust and inclusive learning environment that encourages students' voices and equips educators to foster the growth of critical thinking and problem-solving skills. This perspective aims to address the pressing need for an updated and effective proctored assessment system in the online educational landscape while promoting STEM critical thinking and student voice. The OPERHOT platform is at the ideation stage, and once developed, it may be tested in a few HEIs. Based on the feedback from educators and other stakeholders, it can be further modified to make it more inclusive and accessible and can be offered to other HEIs for wider piloting.An online proctored examination system with integrated higher-order thinking skills questions for STEM students is proposed in this perspective.</v>
      </c>
      <c r="O106" s="2"/>
      <c r="P106" s="2"/>
      <c r="Q106" s="2"/>
      <c r="R106" s="2"/>
    </row>
    <row r="107" spans="1:31" ht="15" hidden="1" customHeight="1" x14ac:dyDescent="0.2">
      <c r="A107" s="18">
        <f>'ALL-Scopus y WOS'!A107</f>
        <v>106</v>
      </c>
      <c r="B107" s="18" t="str">
        <f>'ALL-Scopus y WOS'!B107</f>
        <v>Web of Science</v>
      </c>
      <c r="C107" s="19" t="str">
        <f>'ALL-Scopus y WOS'!C107</f>
        <v>Li, Xiaotong; Cen, Zhaofeng; Liu, Xiangdong; Zheng, Zhenrong</v>
      </c>
      <c r="D107" s="19" t="str">
        <f>'ALL-Scopus y WOS'!D107</f>
        <v>Optics educationgeometrical opticsapplied opticsO2O teachingdiscussiongroup work</v>
      </c>
      <c r="E107" s="19" t="str">
        <f>'ALL-Scopus y WOS'!E107</f>
        <v>Discussion and group work design in O2O teaching of applied optics: questions, strategies and extending</v>
      </c>
      <c r="F107" s="18">
        <f>'ALL-Scopus y WOS'!F107</f>
        <v>2017</v>
      </c>
      <c r="G107" s="45" t="str">
        <f>'ALL-Scopus y WOS'!G107</f>
        <v>14th Conference on Education and Training in Optics and Photonics (ETOP 2017)</v>
      </c>
      <c r="H107" s="18">
        <f>'ALL-Scopus y WOS'!H107</f>
        <v>0</v>
      </c>
      <c r="I107" s="18" t="str">
        <f>'ALL-Scopus y WOS'!I107</f>
        <v>10.1117/12.2265953</v>
      </c>
      <c r="J107" s="45" t="str">
        <f>'ALL-Scopus y WOS'!J107</f>
        <v>Zhejiang Univ, Coll Opt Sci &amp; Engn, State Key Lab Modern Opt Instrumentat, Hangzhou 310027, Zhejiang, Peoples R China</v>
      </c>
      <c r="K107" s="18" t="str">
        <f>'ALL-Scopus y WOS'!K107</f>
        <v>English</v>
      </c>
      <c r="L107" s="45" t="str">
        <f>'ALL-Scopus y WOS'!L107</f>
        <v>Proceedings Paper</v>
      </c>
      <c r="M107" s="18" t="str">
        <f>'ALL-Scopus y WOS'!M107</f>
        <v>China</v>
      </c>
      <c r="N107" s="45" t="str">
        <f>'ALL-Scopus y WOS'!N107</f>
        <v>Applied optics course in Zhejiang University is a National Excellent Resource Sharing Course in China, and the online to offline teaching strategies have been implemented and shared with dozens of universities and colleges in China. Discussion is an important activity in teaching. In this paper our main consideration is designing the discussion questions and group works so as to develop the students' critical thinking, cooperative and sharing spirits, and communication abilities in the cosmopolitan era. Typical questions that connect different chapters and help the students to understand the relationship between each sub-system in both field of view and aperture are given for discussion. We inspire the students to complete group works such as ray trace programming by cooperation and then make presentations. All of these create a circumstance for sharing thoughts and developing intelligence and knowledge. A poll shows that the students pay more attention to optical design than before and have made progress in conversation and cooperation.</v>
      </c>
      <c r="O107" s="2"/>
      <c r="P107" s="2"/>
      <c r="Q107" s="2"/>
      <c r="R107" s="2"/>
    </row>
    <row r="108" spans="1:31" ht="15" hidden="1" customHeight="1" x14ac:dyDescent="0.2">
      <c r="A108" s="18">
        <f>'ALL-Scopus y WOS'!A108</f>
        <v>107</v>
      </c>
      <c r="B108" s="18" t="str">
        <f>'ALL-Scopus y WOS'!B108</f>
        <v>Web of Science</v>
      </c>
      <c r="C108" s="19" t="str">
        <f>'ALL-Scopus y WOS'!C108</f>
        <v>Justino, Goncalo C.; Nascimento, Catarina P.; Justino, Marta C.</v>
      </c>
      <c r="D108" s="19" t="str">
        <f>'ALL-Scopus y WOS'!D108</f>
        <v>computational biologycomputers in research and teachinggenomics proteomics bioinformaticslaboratory exercisesmolecular dynamics</v>
      </c>
      <c r="E108" s="19" t="str">
        <f>'ALL-Scopus y WOS'!E108</f>
        <v>Molecular dynamics simulations and analysis for bioinformatics undergraduate students</v>
      </c>
      <c r="F108" s="18">
        <f>'ALL-Scopus y WOS'!F108</f>
        <v>2021</v>
      </c>
      <c r="G108" s="45" t="str">
        <f>'ALL-Scopus y WOS'!G108</f>
        <v>Biochemistry and Molecular Biology Education</v>
      </c>
      <c r="H108" s="18">
        <f>'ALL-Scopus y WOS'!H108</f>
        <v>23</v>
      </c>
      <c r="I108" s="18" t="str">
        <f>'ALL-Scopus y WOS'!I108</f>
        <v>10.1002/bmb.21512</v>
      </c>
      <c r="J108" s="45" t="str">
        <f>'ALL-Scopus y WOS'!J108</f>
        <v>Univ Lisbon, Ctr Quim Estrutural, Inst Super Tecn, Av Rovisco Pais 1, P-1049001 Lisbon, Portugal; Inst Politecn Setubal, Escola Super Tecnol Barreiro, Lavradio, Portugal; Inst Politecn Setubal, Ctr Interdisciplinar Ciencias Quim &amp; Biol, Lavradio, Portugal</v>
      </c>
      <c r="K108" s="18" t="str">
        <f>'ALL-Scopus y WOS'!K108</f>
        <v>English</v>
      </c>
      <c r="L108" s="45" t="str">
        <f>'ALL-Scopus y WOS'!L108</f>
        <v>Article</v>
      </c>
      <c r="M108" s="18" t="str">
        <f>'ALL-Scopus y WOS'!M108</f>
        <v>Portugal</v>
      </c>
      <c r="N108" s="45" t="str">
        <f>'ALL-Scopus y WOS'!N108</f>
        <v>A computational biochemistry laboratory, fitted for bioinformatics students, is presented. The molecular dynamics package GROMACS is used to prepare and simulate a solvated protein. Students analyze the trajectory with different available tools (GROMACS and VMD) to probe the structural stability of the protein during the simulation. Students are also required to make use of Python libraries and write their own code to probe non-covalent interactions between the amino acid side chains. Based on these results, students characterize the system in a qualitatively approach but also assess the importance of each specific interaction through time. This work mobilizes biochemical concepts and programming skills, fostering critical thinking and group work and developing presenting skills.</v>
      </c>
      <c r="O108" s="2"/>
      <c r="P108" s="2"/>
      <c r="Q108" s="2"/>
      <c r="R108" s="2"/>
    </row>
    <row r="109" spans="1:31" ht="15" hidden="1" customHeight="1" x14ac:dyDescent="0.2">
      <c r="A109" s="18">
        <f>'ALL-Scopus y WOS'!A109</f>
        <v>108</v>
      </c>
      <c r="B109" s="18" t="str">
        <f>'ALL-Scopus y WOS'!B109</f>
        <v>Web of Science</v>
      </c>
      <c r="C109" s="19" t="str">
        <f>'ALL-Scopus y WOS'!C109</f>
        <v>Francis, Nigel J.; Jones, Sue; Smith, David P.</v>
      </c>
      <c r="D109" s="19" t="str">
        <f>'ALL-Scopus y WOS'!D109</f>
        <v>generative artificial intelligence (GenAI)personalised learningassessment practicesacademic integrityethical frameworks</v>
      </c>
      <c r="E109" s="19" t="str">
        <f>'ALL-Scopus y WOS'!E109</f>
        <v>Generative AI in Higher Education: Balancing Innovation and Integrity</v>
      </c>
      <c r="F109" s="18">
        <f>'ALL-Scopus y WOS'!F109</f>
        <v>2025</v>
      </c>
      <c r="G109" s="45" t="str">
        <f>'ALL-Scopus y WOS'!G109</f>
        <v>British Journal of Biomedical Science</v>
      </c>
      <c r="H109" s="18">
        <f>'ALL-Scopus y WOS'!H109</f>
        <v>1</v>
      </c>
      <c r="I109" s="18" t="str">
        <f>'ALL-Scopus y WOS'!I109</f>
        <v>10.3389/bjbs.2024.14048</v>
      </c>
      <c r="J109" s="45" t="str">
        <f>'ALL-Scopus y WOS'!J109</f>
        <v>ardiff Univ, Sch Biosci, Cardiff, Wales; nst Biomed Sci IBMS, Educ, London, England; Sheffield Hallam Univ, Dept Biosci &amp; Chem, Sheffield, England</v>
      </c>
      <c r="K109" s="18" t="str">
        <f>'ALL-Scopus y WOS'!K109</f>
        <v>English</v>
      </c>
      <c r="L109" s="45" t="str">
        <f>'ALL-Scopus y WOS'!L109</f>
        <v>Review</v>
      </c>
      <c r="M109" s="18" t="str">
        <f>'ALL-Scopus y WOS'!M109</f>
        <v>United Kingdom</v>
      </c>
      <c r="N109" s="45" t="str">
        <f>'ALL-Scopus y WOS'!N109</f>
        <v>Generative Artificial Intelligence (GenAI) is rapidly transforming the landscape of higher education, offering novel opportunities for personalised learning and innovative assessment methods. This paper explores the dual-edged nature of GenAI's integration into educational practices, focusing on both its potential to enhance student engagement and learning outcomes and the significant challenges it poses to academic integrity and equity. Through a comprehensive review of current literature, we examine the implications of GenAI on assessment practices, highlighting the need for robust ethical frameworks to guide its use. Our analysis is framed within pedagogical theories, including social constructivism and competency-based learning, highlighting the importance of balancing human expertise and AI capabilities. We also address broader ethical concerns associated with GenAI, such as the risks of bias, the digital divide, and the environmental impact of AI technologies. This paper argues that while GenAI can provide substantial benefits in terms of automation and efficiency, its integration must be managed with care to avoid undermining the authenticity of student work and exacerbating existing inequalities. Finally, we propose a set of recommendations for educational institutions, including developing GenAI literacy programmes, revising assessment designs to incorporate critical thinking and creativity, and establishing transparent policies that ensure fairness and accountability in GenAI use. By fostering a responsible approach to GenAI, higher education can harness its potential while safeguarding the core values of academic integrity and inclusive education.</v>
      </c>
      <c r="O109" s="2"/>
      <c r="P109" s="2"/>
      <c r="Q109" s="2"/>
      <c r="R109" s="2"/>
    </row>
    <row r="110" spans="1:31" ht="15" hidden="1" customHeight="1" x14ac:dyDescent="0.2">
      <c r="A110" s="18">
        <f>'ALL-Scopus y WOS'!A110</f>
        <v>109</v>
      </c>
      <c r="B110" s="18" t="str">
        <f>'ALL-Scopus y WOS'!B110</f>
        <v>Web of Science</v>
      </c>
      <c r="C110" s="19" t="str">
        <f>'ALL-Scopus y WOS'!C110</f>
        <v>Tsopra, Rosy; Peiffer-Smadja, Nathan; Charlier, Caroline; Campeotto, Florence; Lemogne, Cedric; Ruszniewski, Philippe; Vivien, Benoit; Burgun, Anita</v>
      </c>
      <c r="D110" s="19" t="str">
        <f>'ALL-Scopus y WOS'!D110</f>
        <v>Digital healthArtificial IntelligenceClinical Decision Support SystemTeachingEducationMedical Student</v>
      </c>
      <c r="E110" s="19" t="str">
        <f>'ALL-Scopus y WOS'!E110</f>
        <v>Putting undergraduate medical students in AI-CDSS designers? shoes: An innovative teaching method to develop digital health critical thinking</v>
      </c>
      <c r="F110" s="18">
        <f>'ALL-Scopus y WOS'!F110</f>
        <v>2023</v>
      </c>
      <c r="G110" s="45" t="str">
        <f>'ALL-Scopus y WOS'!G110</f>
        <v>International Journal of Medical Informatics</v>
      </c>
      <c r="H110" s="18">
        <f>'ALL-Scopus y WOS'!H110</f>
        <v>10</v>
      </c>
      <c r="I110" s="18" t="str">
        <f>'ALL-Scopus y WOS'!I110</f>
        <v>10.1016/j.ijmedinf.2022.104980</v>
      </c>
      <c r="J110" s="45" t="str">
        <f>'ALL-Scopus y WOS'!J110</f>
        <v>Univ Paris Cite, Digital Hlth Program, UFR Med, Paris, France; Sorbonne Univ, Univ Paris Cite, Ctr Rech Cordeliers, Inserm, F-75006 Paris, France; PariSante Campus Paris, Inria, HeKA, Paris, France; Hop Europeen Georges Pompidou, AP HP, Dept Med Informat, F-75015 Paris, France; niv Paris Cite, UFR Medecine, Paris, France; Univ Paris Cite, INSERM, IAME, F-75018 Paris, France; Bichat Claude Bernard Hosp, AP HP, Infect Dis Dept, F-75018 Paris, France;   Cochin Univ Hosp, AP HP, Div Infect Dis &amp; Trop Med, Paris, France; WHO Collaborating Ctr Listeria, Inst Pasteur, Natl Reference Ctr, Paris, France; Inst Pasteur, Biol Infect Unit, Inserm U1117, Paris, France; Hop Necker Enfants Malad, AP HP, Regulat Reg Pediat, SAMU Paris, Paris, France; Hop Necker Enfants Malad, AP HP, Gastro enterol Pediat, Paris, France; Univ Paris Cite, Fac Pharm, Inserm UMR S1139, Paris, France; Univ Paris Cite, Inst Psychiat &amp; Neurosci Paris, INSERM U1266, F-75014 Paris, France; Univ Paris Cite, Inst Psychiat &amp; Neurosci Paris, INSERM U1266, F-75014 Paris, France; Univ Paris Cite, Inst Psychiat &amp; Neurosci Paris, INSERM U1266, F-75014 Paris, France; Univ Paris Cite, Inst Psychiat &amp; Neurosci Paris, INSERM U1266, F-75014 Paris, France</v>
      </c>
      <c r="K110" s="18" t="str">
        <f>'ALL-Scopus y WOS'!K110</f>
        <v>English</v>
      </c>
      <c r="L110" s="45" t="str">
        <f>'ALL-Scopus y WOS'!L110</f>
        <v>Article</v>
      </c>
      <c r="M110" s="18" t="str">
        <f>'ALL-Scopus y WOS'!M110</f>
        <v>France</v>
      </c>
      <c r="N110" s="45" t="str">
        <f>'ALL-Scopus y WOS'!N110</f>
        <v>Introduction: Digital health programs are urgently needed to accelerate the adoption of Artificial Intelligence and Clinical Decision Support Systems (AI-CDSS) in clinical settings. However, such programs are still lacking for undergraduate medical students, and new approaches are required to prepare them for the arrival of new and unknown technologies. At University Paris Cite ' medical school, we designed an innovative program to develop the digital health critical thinking of undergraduate medical students that consisted of putting medical students in AI-CDSS designers' shoes. Methods: We followed the six steps of Kern's approach for curriculum development: identification of needs, definition of objectives, design of an educational strategy, implementation, development of an assessment and design of program evaluation. Results: A stand-alone and elective AI-CDSS program was implemented for fourth-year medical students. Each session was designed from an AI-CDSS designer viewpoint, with theoretical and practical teaching and brainstorming time on a project that consisted of designing an AI-CDSS in small groups. From 2021 to 2022, 15 students were enrolled: they rated the program 4.4/5, and 80% recommended it. Seventy-four percent considered that they had acquired new skills useful for clinical practice, and 66% felt more confident with technologies. The AI-CDSS program aroused great enthusiasm and strong engagement of students: 8 designed an AI-CDSS and wrote two scientific 5-page articles pre-sented at the Medical Informatics Europe conference; 4 students were involved in a CDSS research project; 2 students asked for a hospital internship in digital health; and 1 decided to pursue PhD training. Discussion: Putting students in AI-CDSS designers' shoes seemed to be a fruitful and innovative strategy to develop digital health skills and critical thinking toward AI technologies. We expect that such programs could help future doctors work in rapidly evolving digitalized environments and position themselves as key leaders in digital health.</v>
      </c>
      <c r="O110" s="2"/>
      <c r="P110" s="2"/>
      <c r="Q110" s="2"/>
      <c r="R110" s="2"/>
    </row>
    <row r="111" spans="1:31" ht="15" hidden="1" customHeight="1" x14ac:dyDescent="0.2">
      <c r="A111" s="18">
        <f>'ALL-Scopus y WOS'!A111</f>
        <v>110</v>
      </c>
      <c r="B111" s="18" t="str">
        <f>'ALL-Scopus y WOS'!B111</f>
        <v>Web of Science</v>
      </c>
      <c r="C111" s="19" t="str">
        <f>'ALL-Scopus y WOS'!C111</f>
        <v>Alt, Dorit; Weinberger, Alfred; Heinrichs, Karin; Naamati-Schneider, Lior</v>
      </c>
      <c r="D111" s="19" t="str">
        <f>'ALL-Scopus y WOS'!D111</f>
        <v>Achievement-goal theoryDeep and surface learningDigital concept mapping</v>
      </c>
      <c r="E111" s="19" t="str">
        <f>'ALL-Scopus y WOS'!E111</f>
        <v>The role of goal orientations and learning approaches in explaining digital concept mapping utilization in problem-based learning</v>
      </c>
      <c r="F111" s="18">
        <f>'ALL-Scopus y WOS'!F111</f>
        <v>2023</v>
      </c>
      <c r="G111" s="45" t="str">
        <f>'ALL-Scopus y WOS'!G111</f>
        <v>Current Psychology</v>
      </c>
      <c r="H111" s="18">
        <f>'ALL-Scopus y WOS'!H111</f>
        <v>8</v>
      </c>
      <c r="I111" s="18" t="str">
        <f>'ALL-Scopus y WOS'!I111</f>
        <v>10.1007/s12144-021-02613-7</v>
      </c>
      <c r="J111" s="45" t="str">
        <f>'ALL-Scopus y WOS'!J111</f>
        <v>1 Kinneret Coll Sea Galilee, IL-15132 Jordan Valley, MP, Israel;  Private Univ Educ, Private Padagog Hsch Diozese Linz, Salesianumweg 3, A-4020 Linz, Austria; Univ Teacher Educ Upper Austria, Kaplanhofstr 40, A-4020 Linz, Austria; Hadassah Acad Coll, 37 Haneviim St, IL-9101001 Jerusalem, Israel</v>
      </c>
      <c r="K111" s="18" t="str">
        <f>'ALL-Scopus y WOS'!K111</f>
        <v>English</v>
      </c>
      <c r="L111" s="45" t="str">
        <f>'ALL-Scopus y WOS'!L111</f>
        <v>Article</v>
      </c>
      <c r="M111" s="18" t="str">
        <f>'ALL-Scopus y WOS'!M111</f>
        <v>Israel</v>
      </c>
      <c r="N111" s="45" t="str">
        <f>'ALL-Scopus y WOS'!N111</f>
        <v>Concept mapping has received increasing attention and application in higher education as an effective instructional strategy. However, little is known about how higher-education students' different motivations for learning might be related to the way they use digital concept mapping for effective learning. This study sought to design and assess an intervention program that employs digital concept mapping in problem-based learning and to evaluate the effectiveness of using this tool among students with different achievement-goal profiles on learning and deep versus surface approaches to learning. Data were collected from 129 undergraduate students from three higher-education institutions located in Israel and Austria and analyzed by using Partial Least Squares - Structural Equation Modeling. The findings indicated that digital concept mapping could benefit higher-education students, specifically at the cognitive level, in order to specify and identify the interrelationships among arguments and to learn about the topic. Another finding showed that deep learners and mastery-approach learners perceived concept mapping as an effective tool mainly for self-regulating their learning during the intervention. It is suggested to find ways to scaffold surface learners' involvement in activities that enable them to solve complex problems by underlining the benefits of technology-enabled platforms for their learning and thus have them acknowledge concept mapping as a practice that fosters meaningful learning.</v>
      </c>
      <c r="O111" s="2"/>
      <c r="P111" s="2"/>
      <c r="Q111" s="2"/>
      <c r="R111" s="2"/>
    </row>
    <row r="112" spans="1:31" ht="15" hidden="1" customHeight="1" x14ac:dyDescent="0.2">
      <c r="A112" s="18">
        <f>'ALL-Scopus y WOS'!A112</f>
        <v>111</v>
      </c>
      <c r="B112" s="18" t="str">
        <f>'ALL-Scopus y WOS'!B112</f>
        <v>Web of Science</v>
      </c>
      <c r="C112" s="19" t="str">
        <f>'ALL-Scopus y WOS'!C112</f>
        <v>Ghita, Maria; Juchem, Jasper; Ghita, Mihaela; Birs, Isabela; Cajo, Ricardo; Copot, Dana; Ionescu, Clara</v>
      </c>
      <c r="D112" s="19" t="str">
        <f>'ALL-Scopus y WOS'!D112</f>
        <v>biomedical engineeringforced oscillation techniquerespiratory impedanceviscoelastic propertiesmathematical modelingelectrical circuitsfractional order impedance model</v>
      </c>
      <c r="E112" s="19" t="str">
        <f>'ALL-Scopus y WOS'!E112</f>
        <v>Electrical circuits to mimic respiratory diseases: an interdisciplinary bachelor project</v>
      </c>
      <c r="F112" s="18">
        <f>'ALL-Scopus y WOS'!F112</f>
        <v>2019</v>
      </c>
      <c r="G112" s="45" t="str">
        <f>'ALL-Scopus y WOS'!G112</f>
        <v>2019 IEEE 7th International Conference on Control, Mechatronics and Automation (ICCMA 2019)</v>
      </c>
      <c r="H112" s="18">
        <f>'ALL-Scopus y WOS'!H112</f>
        <v>0</v>
      </c>
      <c r="I112" s="18" t="str">
        <f>'ALL-Scopus y WOS'!I112</f>
        <v>10.1109/iccma46720.2019.8988705</v>
      </c>
      <c r="J112" s="45" t="str">
        <f>'ALL-Scopus y WOS'!J112</f>
        <v>Univ Ghent, Dynam Syst &amp; Control Res Grp, Tech Lane Sci Pk 125, B-9052 Ghent, Belgium; Flanders Make Consortium, EEDT Core Lab Decis &amp; Control, Tech Lane Sci Pk 131, B-9052 Ghent, Belgium</v>
      </c>
      <c r="K112" s="18" t="str">
        <f>'ALL-Scopus y WOS'!K112</f>
        <v>English</v>
      </c>
      <c r="L112" s="45" t="str">
        <f>'ALL-Scopus y WOS'!L112</f>
        <v>Proceedings Paper</v>
      </c>
      <c r="M112" s="18" t="str">
        <f>'ALL-Scopus y WOS'!M112</f>
        <v>Belgium</v>
      </c>
      <c r="N112" s="45" t="str">
        <f>'ALL-Scopus y WOS'!N112</f>
        <v>This paper introduces a multidisciplinary project that is given in the last year of bachelor studies in civil engineering at Ghent University, Belgium. In this project, concepts learned during the first three years of study (bachelor program) are applied on a real system. Electrical circuits are build to mimic changes occurring at specific locations in the respiratory tree. The hypothesis tested using this cross-disciplinary project was that if a link exist to a real functionality provide a better understanding and leads to better outcomes in terms of learning process. In this project the students need to build an analogy between the lung airways properties and use equivalence to electrical circuits to evaluate and mimic changes from disease. During this project the students learned to work in a team and to allocate tasks among the team members. Another important competence that they have gained is time management. They have also developed skills for poster design and presentation, developed a critical thinking. All these have lead to a successful implementation of the project and they were able to critically asses changes to mimic diseases.</v>
      </c>
      <c r="O112" s="2"/>
      <c r="P112" s="2"/>
      <c r="Q112" s="2"/>
      <c r="R112" s="2"/>
    </row>
    <row r="113" spans="1:18" ht="15" hidden="1" customHeight="1" x14ac:dyDescent="0.2">
      <c r="A113" s="18">
        <f>'ALL-Scopus y WOS'!A113</f>
        <v>112</v>
      </c>
      <c r="B113" s="18" t="str">
        <f>'ALL-Scopus y WOS'!B113</f>
        <v>Web of Science</v>
      </c>
      <c r="C113" s="19" t="str">
        <f>'ALL-Scopus y WOS'!C113</f>
        <v>Khosravi, Sara; Li, Haobo; Khan, Ahsan Raza; Zoha, Ahmad; Ghannam, Rami</v>
      </c>
      <c r="D113" s="19" t="str">
        <f>'ALL-Scopus y WOS'!D113</f>
        <v>educationmachine learningmind-wanderingmultisensorysensor-fusionwearable devices</v>
      </c>
      <c r="E113" s="19" t="str">
        <f>'ALL-Scopus y WOS'!E113</f>
        <v>Exploring the Elusive Mind: A Multimodal Wearable Sensor Solution for Measuring Mind Wandering in University Students</v>
      </c>
      <c r="F113" s="18">
        <f>'ALL-Scopus y WOS'!F113</f>
        <v>2024</v>
      </c>
      <c r="G113" s="45" t="str">
        <f>'ALL-Scopus y WOS'!G113</f>
        <v>Advanced Sensor Research</v>
      </c>
      <c r="H113" s="18">
        <f>'ALL-Scopus y WOS'!H113</f>
        <v>1</v>
      </c>
      <c r="I113" s="18" t="str">
        <f>'ALL-Scopus y WOS'!I113</f>
        <v>10.1002/adsr.202300067</v>
      </c>
      <c r="J113" s="45" t="str">
        <f>'ALL-Scopus y WOS'!J113</f>
        <v>Univ Glasgow, James Watt Sch Engn, Glasgow City G12 8QQ, Scotland</v>
      </c>
      <c r="K113" s="18" t="str">
        <f>'ALL-Scopus y WOS'!K113</f>
        <v>English</v>
      </c>
      <c r="L113" s="45" t="str">
        <f>'ALL-Scopus y WOS'!L113</f>
        <v>Article</v>
      </c>
      <c r="M113" s="18" t="str">
        <f>'ALL-Scopus y WOS'!M113</f>
        <v>Scotland</v>
      </c>
      <c r="N113" s="45" t="str">
        <f>'ALL-Scopus y WOS'!N113</f>
        <v>Mind-wandering is a typical daily phenomenon during which attention shifts from external stimuli to internal trains of thought. It affect students' learning by impairing comprehension, diminishing academic achievement, impeding critical thinking, and encouraging a lack of attention and engagement in classroom activities. This study aims to introduce a new method of detecting and tracking mind wandering in university students. This approach involves using wearable sensors, including galvanic skin response (GSR), photoplethysmography (PPG), and eye-trackers, along with machine learning techniques. The study provides a proof of concept for this multisensory approach. The association between longer fixation duration and mind wandering, and the influence of an instructor's presence on fixation allocation, and, consequently, the frequency and occurrence of mind wandering is investigated. Furthermore, the feasibility of using eye-trackers in conjunction with GSR and PPG sensors for detecting mind wandering through a wearable multisensory data collection system is assessed. The wearable multisensory device is evaluated by ten participants (university students, males/females aged between 21-30). Two distinct machine learning methods, support vector machine (SVM) and gated recurrent unit (GRU), are used as classification models. With sensor fusion, the SVM and GRU models yielded maximum accuracies of 86.53% and 89.86%, respectively. Moreover, participants are observed to fixate on instructors more often, just before instances of mind wandering.This study aims to introduce a new method of detecting and tracking mind wandering in university students. This approach involves wearable sensors, including galvanic skin response (GSR), photoplethysmography (PPG), eye-trackers, and machine-learning techniques. The wearable multisensory device is evaluated by multiple participants, including university students, males and females aged between 21 and 30. With sensor fusion, the support vector machine (SVM) and gated recurrent unit (GRU) models yield maximum accuracies of 86.53% and 89.86%, respectively. image</v>
      </c>
      <c r="O113" s="2"/>
      <c r="P113" s="2"/>
      <c r="Q113" s="2"/>
      <c r="R113" s="2"/>
    </row>
    <row r="114" spans="1:18" ht="15" hidden="1" customHeight="1" x14ac:dyDescent="0.2">
      <c r="A114" s="18">
        <f>'ALL-Scopus y WOS'!A114</f>
        <v>113</v>
      </c>
      <c r="B114" s="18" t="str">
        <f>'ALL-Scopus y WOS'!B114</f>
        <v>Web of Science</v>
      </c>
      <c r="C114" s="19" t="str">
        <f>'ALL-Scopus y WOS'!C114</f>
        <v>Grzych, Guillaume; Schraen-Maschke, Susanna</v>
      </c>
      <c r="D114" s="19" t="str">
        <f>'ALL-Scopus y WOS'!D114</f>
        <v>active learninginteractive pedagogyaudience response systemstudent perceptiononline tools</v>
      </c>
      <c r="E114" s="19" t="str">
        <f>'ALL-Scopus y WOS'!E114</f>
        <v>Interactive pedagogic tools: evaluation of three assessment systems in medical education</v>
      </c>
      <c r="F114" s="18">
        <f>'ALL-Scopus y WOS'!F114</f>
        <v>2019</v>
      </c>
      <c r="G114" s="45" t="str">
        <f>'ALL-Scopus y WOS'!G114</f>
        <v>Annales de Biologie Clinique</v>
      </c>
      <c r="H114" s="18">
        <f>'ALL-Scopus y WOS'!H114</f>
        <v>15</v>
      </c>
      <c r="I114" s="18" t="str">
        <f>'ALL-Scopus y WOS'!I114</f>
        <v>10.1684/abc.2019.1464</v>
      </c>
      <c r="J114" s="45" t="str">
        <f>'ALL-Scopus y WOS'!J114</f>
        <v>Univ Lille, Fac Pharm, Lille, France; CHU Lille, Serv Hormonol Metab Nutr Oncol, Lille, France; Univ Lille, INSERM, Inst Pasteur Lille, U1011 EGID, Lille, France; Univ Lille, Fac Med, Lille, France; CHU Lille, Serv Biochim Automatisee Proteines, Lille, France;
Univ Lille, INSERM, JParc, UMR S 1172, Lille, France; CHU Lille, Serv Biochim Automatisee Proteines, Lille, France; Univ Lille, INSERM, JParc, UMR S 1172, Lille, France</v>
      </c>
      <c r="K114" s="18" t="str">
        <f>'ALL-Scopus y WOS'!K114</f>
        <v>English</v>
      </c>
      <c r="L114" s="45" t="str">
        <f>'ALL-Scopus y WOS'!L114</f>
        <v>Article</v>
      </c>
      <c r="M114" s="18" t="str">
        <f>'ALL-Scopus y WOS'!M114</f>
        <v>France</v>
      </c>
      <c r="N114" s="45" t="str">
        <f>'ALL-Scopus y WOS'!N114</f>
        <v>Training in biology, pharmacy and medicine are essential in laboratory medicine in faculty and especially with recent residency modifications. Active learning improves critical thinking and is an essential component of health education. Interactive assessment systems for the interactive participation of students have emerged. Recently, many offers of audience response system (ARS) accessible by personal electronic devices such as smartphone, tablet or computer are available. These systems seem to be an effective teaching innovation according to students. We aimed to evaluate three pedagogical tools during real school lectures in order to be able to select them according to the needs: Votar, Socrative and Wooclap. Methods: Three connected participation tools will be tested during teaching at Lille University, faculty of pharmacy by 3 different teachers. 75 fifth-year pharmacy students divided into 2 groups of students will have attended at least one session using each of the systems studied. After lessons, an online questionnaire with 9 questions was submitted to students on their interest in each system. Questions measured student perception using a 1 to 10 scale. Results and discussion: 62 of 75 students completed online surveys and were included in the study. According students, ARS by smartphone or computer improve their education. Favorite application seems to be Socrative and Wooclap. This study provides student perception comparison of ARS. To complete, additional studies are needed to establish their efficacy after several month.</v>
      </c>
      <c r="O114" s="2"/>
      <c r="P114" s="2"/>
      <c r="Q114" s="2"/>
      <c r="R114" s="2"/>
    </row>
    <row r="115" spans="1:18" ht="15" hidden="1" customHeight="1" x14ac:dyDescent="0.2">
      <c r="A115" s="18">
        <f>'ALL-Scopus y WOS'!A115</f>
        <v>114</v>
      </c>
      <c r="B115" s="18" t="str">
        <f>'ALL-Scopus y WOS'!B115</f>
        <v>Web of Science</v>
      </c>
      <c r="C115" s="19" t="str">
        <f>'ALL-Scopus y WOS'!C115</f>
        <v>Lin, Che-Wei; Chang, Elizabeth H.; Clinciu, Daniel L.; Peng, Yun-Ting; Huang, Wen-Chen; Wu, Chien-Chih; Wu, Jen-Chieh; Li, Yu-Chuan</v>
      </c>
      <c r="D115" s="19" t="str">
        <f>'ALL-Scopus y WOS'!D115</f>
        <v>AssessmentInformaticsPharmacy OSCEStandardized patientVirtual patient</v>
      </c>
      <c r="E115" s="19" t="str">
        <f>'ALL-Scopus y WOS'!E115</f>
        <v>Using modified information delivery to enhance the traditional pharmacy OSCE program at TMU - a pilot study</v>
      </c>
      <c r="F115" s="18">
        <f>'ALL-Scopus y WOS'!F115</f>
        <v>2018</v>
      </c>
      <c r="G115" s="45" t="str">
        <f>'ALL-Scopus y WOS'!G115</f>
        <v>Computer Methods and Programs in Biomedicine</v>
      </c>
      <c r="H115" s="18">
        <f>'ALL-Scopus y WOS'!H115</f>
        <v>9</v>
      </c>
      <c r="I115" s="18" t="str">
        <f>'ALL-Scopus y WOS'!I115</f>
        <v>10.1016/j.cmpb.2017.11.006</v>
      </c>
      <c r="J115" s="45" t="str">
        <f>'ALL-Scopus y WOS'!J115</f>
        <v>Taipei Med Univ, Sch Med, Dept Educ &amp; Human Med, Coll Med, Taipei, Taiwan; Taipei Med Univ, Grad Inst Med Informat, Taipei, Taiwan; Taipei Med Univ, Sch Pharm, Coll Pharm, Taipei, Taiwan; Taipei Med Univ, Wan Fang Hosp, Dept Pharm, Taipei, Taiwan; China Med Univ, Grad Inst Med Sci, Taichung, Taiwan;   Natl Chin Yi Univ Technol, Dept Informat Management, Taichung, Taiwan;  Wanfang Hosp, Dept Emergency Med, Taipei, Taiwan; Taipei Med Univ Hosp, Dept Urol, Taipei, Taiwan; Taipei Med Univ Hosp, Dept Emergency Med, Taipei, Taiwan; Wanfang Hosp, Dept Dermatol, Taipei, Taiwan; Taipei Med Univ, ICHIT, Taipei, Taiwan</v>
      </c>
      <c r="K115" s="18" t="str">
        <f>'ALL-Scopus y WOS'!K115</f>
        <v>English</v>
      </c>
      <c r="L115" s="45" t="str">
        <f>'ALL-Scopus y WOS'!L115</f>
        <v>Article</v>
      </c>
      <c r="M115" s="18" t="str">
        <f>'ALL-Scopus y WOS'!M115</f>
        <v>Taiwan</v>
      </c>
      <c r="N115" s="45" t="str">
        <f>'ALL-Scopus y WOS'!N115</f>
        <v>Background and Objective: Objective Structured Clinical Examination (OSCE) has been used in many areas of healthcare training over the years. However, it constantly needs to be upgraded and enhanced due to technological and teaching changes. We aim at implementing an integrative OSCE method which employs informatics via the virtual patient within the pharmacy education curriculum at Taipei Medical University to enhance the pharmacy students' competence for using and disseminating information and to also improve critical thinking and clinical reasoning.Methods: We propose an integrated pharmacy OSCE which uses standardized patients and virtual patients (DxR Clinician). To evaluate this method, we designed four simulated stations and pilot tested with 19 students in the first year of the Master in Clinical Pharmacy program. Three stations were simulated as the inpatient pharmacy: 1) History and lab data collection; 2) Prescription review; 3) Calling physician to discuss potential prescription problems. The fourth was simulated as the patient ward station to provide patient education. A satisfaction questionnaire was administered at the end of the study.Results: Students rated their ability of 2.84, 2.37, 2.37, and 3.63 of 5 for each of the four stations, with the second and third being the most difficult stations. The method obtained an average rating of 4.32 of 5 for relevance, 4.16 for improving clinical ability, 4.32 for practicality in future healthcare work, and 4.28 for willing to have another similar learning experience.Conclusion: The integration of Virtual Patient in this study reveals that this assessment method is efficient and practical in many aspects. Most importantly, it provides the test taker with a much closer real-life clinical encounter. Although it is in many ways more difficult, it also provides for better  learning from mistakes opportunities for test-takers. (C) 2017 Published by Elsevier Ireland Ltd.</v>
      </c>
      <c r="O115" s="2"/>
      <c r="P115" s="2"/>
      <c r="Q115" s="2"/>
      <c r="R115" s="2"/>
    </row>
    <row r="116" spans="1:18" ht="15" hidden="1" customHeight="1" x14ac:dyDescent="0.2">
      <c r="A116" s="18">
        <f>'ALL-Scopus y WOS'!A116</f>
        <v>115</v>
      </c>
      <c r="B116" s="18" t="str">
        <f>'ALL-Scopus y WOS'!B116</f>
        <v>Web of Science</v>
      </c>
      <c r="C116" s="19" t="str">
        <f>'ALL-Scopus y WOS'!C116</f>
        <v>Bearman, Margaret; Ajjawi, Rola</v>
      </c>
      <c r="D116" s="19" t="str">
        <f>'ALL-Scopus y WOS'!D116</f>
        <v>artificial intelligence, generative AI, higher education, evaluative judgement, relational epistemology</v>
      </c>
      <c r="E116" s="19" t="str">
        <f>'ALL-Scopus y WOS'!E116</f>
        <v>Learning to work with the black box: Pedagogy for a world with artificial intelligence</v>
      </c>
      <c r="F116" s="18">
        <f>'ALL-Scopus y WOS'!F116</f>
        <v>2023</v>
      </c>
      <c r="G116" s="45" t="str">
        <f>'ALL-Scopus y WOS'!G116</f>
        <v>British Journal of Educational Technology</v>
      </c>
      <c r="H116" s="18">
        <f>'ALL-Scopus y WOS'!H116</f>
        <v>44</v>
      </c>
      <c r="I116" s="18" t="str">
        <f>'ALL-Scopus y WOS'!I116</f>
        <v>10.1111/bjet.13337</v>
      </c>
      <c r="J116" s="45" t="str">
        <f>'ALL-Scopus y WOS'!J116</f>
        <v>Deakin Univ, Ctr Res Assessment &amp; Digital Learning CRADLE, Level 12,727 Collins St, Docklands, Vic 3008, Australia</v>
      </c>
      <c r="K116" s="18" t="str">
        <f>'ALL-Scopus y WOS'!K116</f>
        <v>English</v>
      </c>
      <c r="L116" s="45" t="str">
        <f>'ALL-Scopus y WOS'!L116</f>
        <v>Article</v>
      </c>
      <c r="M116" s="18" t="str">
        <f>'ALL-Scopus y WOS'!M116</f>
        <v>Australia</v>
      </c>
      <c r="N116" s="45" t="str">
        <f>'ALL-Scopus y WOS'!N116</f>
        <v>Artificial intelligence (AI) is increasingly integrating into our society. University education needs to maintain its relevance in an AI-mediated world, but the higher education sector is only beginning to engage deeply with the implications of AI within society. We define AI according to a relational epistemology, where, in the context of a particular interaction, a computational artefact provides a judgement about an optimal course of action and that this judgement cannot be traced. Therefore, by definition, AI must always act as a 'black box'. Rather than seeking to explain 'black boxes', we argue that a pedagogy for an AI-mediated world involves learning to work with opaque, partial and ambiguous situations, which reflect the entangled relationships between people and technologies. Such a pedagogy asks learners locate AI as socially bounded, where AI is always understood within the contexts of its use. We outline two particular approaches to achieve this: (a) orienting students to quality standards that surround AIs, what might be called the tacit and explicit 'rules of the game'; and (b) providing meaningful interactions with AI systems.</v>
      </c>
      <c r="O116" s="2"/>
      <c r="P116" s="2"/>
      <c r="Q116" s="2"/>
      <c r="R116" s="2"/>
    </row>
    <row r="117" spans="1:18" ht="15" hidden="1" customHeight="1" x14ac:dyDescent="0.2">
      <c r="A117" s="18">
        <f>'ALL-Scopus y WOS'!A117</f>
        <v>116</v>
      </c>
      <c r="B117" s="18" t="str">
        <f>'ALL-Scopus y WOS'!B117</f>
        <v>Web of Science</v>
      </c>
      <c r="C117" s="19" t="str">
        <f>'ALL-Scopus y WOS'!C117</f>
        <v>박선주</v>
      </c>
      <c r="D117" s="19" t="str">
        <f>'ALL-Scopus y WOS'!D117</f>
        <v>Scratch, Dr. Scratch, Computational Thingking, SW education, EPL</v>
      </c>
      <c r="E117" s="19" t="str">
        <f>'ALL-Scopus y WOS'!E117</f>
        <v>Analysis of Computational Thinking Level Through the Scratch Project Analyzation</v>
      </c>
      <c r="F117" s="18">
        <f>'ALL-Scopus y WOS'!F117</f>
        <v>2018</v>
      </c>
      <c r="G117" s="45" t="str">
        <f>'ALL-Scopus y WOS'!G117</f>
        <v>Journal of the Korean Association of Information Education</v>
      </c>
      <c r="H117" s="18">
        <f>'ALL-Scopus y WOS'!H117</f>
        <v>0</v>
      </c>
      <c r="I117" s="18" t="str">
        <f>'ALL-Scopus y WOS'!I117</f>
        <v>10.14352/jkaie.2018.22.6.661</v>
      </c>
      <c r="J117" s="45">
        <f>'ALL-Scopus y WOS'!J117</f>
        <v>0</v>
      </c>
      <c r="K117" s="18" t="str">
        <f>'ALL-Scopus y WOS'!K117</f>
        <v>Korean</v>
      </c>
      <c r="L117" s="45" t="str">
        <f>'ALL-Scopus y WOS'!L117</f>
        <v>research-article</v>
      </c>
      <c r="M117" s="18">
        <f>'ALL-Scopus y WOS'!M117</f>
        <v>0</v>
      </c>
      <c r="N117" s="45" t="str">
        <f>'ALL-Scopus y WOS'!N117</f>
        <v>As SW education has become essential since 2018 due to the revised curriculum in 2015, researches on SW education are actively being carried out. In order to understand the level of pre-service teachers' computational thinking level, we analyzed a correlation of CT element scores with each year and each grade based on the calculated Scratch project by years using the analysis tool Dr. Scratch, which was targeted for 325 students in K National University of Education who passed the scratch course from 2016 to 2018. The result indicated that there is a positive correlation between all the CT related factors and both the year and the grade. Conclusionally, it is crucial to have students undergo revising process by using an automated evaluation tool such as Dr. Scratch and cultivate ability to create and utilize required materials. Furthermore, it is necessary to educate students to utilize logical thinking elements such as complex conditions and logic operations.</v>
      </c>
      <c r="O117" s="2"/>
      <c r="P117" s="2"/>
      <c r="Q117" s="2"/>
      <c r="R117" s="2"/>
    </row>
    <row r="118" spans="1:18" ht="15" hidden="1" customHeight="1" x14ac:dyDescent="0.2">
      <c r="A118" s="18">
        <f>'ALL-Scopus y WOS'!A118</f>
        <v>117</v>
      </c>
      <c r="B118" s="18" t="str">
        <f>'ALL-Scopus y WOS'!B118</f>
        <v>Web of Science</v>
      </c>
      <c r="C118" s="19" t="str">
        <f>'ALL-Scopus y WOS'!C118</f>
        <v>Park, Kyung-Eun; Lee, Sang-Gu; Ham, YoonMee; Lee, Jae Hwa</v>
      </c>
      <c r="D118" s="19" t="str">
        <f>'ALL-Scopus y WOS'!D118</f>
        <v>Calculus, Coding Education, Problem/Project-Based Learning, Computational Thinking, Python</v>
      </c>
      <c r="E118" s="19" t="str">
        <f>'ALL-Scopus y WOS'!E118</f>
        <v>Teaching and Learning of University Calculus with Python-based Coding Education</v>
      </c>
      <c r="F118" s="18">
        <f>'ALL-Scopus y WOS'!F118</f>
        <v>2019</v>
      </c>
      <c r="G118" s="45" t="str">
        <f>'ALL-Scopus y WOS'!G118</f>
        <v>Communications of Mathematical Education</v>
      </c>
      <c r="H118" s="18">
        <f>'ALL-Scopus y WOS'!H118</f>
        <v>1</v>
      </c>
      <c r="I118" s="18" t="str">
        <f>'ALL-Scopus y WOS'!I118</f>
        <v>10.7468/jksmee.2019.33.3.163</v>
      </c>
      <c r="J118" s="45">
        <f>'ALL-Scopus y WOS'!J118</f>
        <v>0</v>
      </c>
      <c r="K118" s="18" t="str">
        <f>'ALL-Scopus y WOS'!K118</f>
        <v>Korean</v>
      </c>
      <c r="L118" s="45" t="str">
        <f>'ALL-Scopus y WOS'!L118</f>
        <v>research-article</v>
      </c>
      <c r="M118" s="18">
        <f>'ALL-Scopus y WOS'!M118</f>
        <v>0</v>
      </c>
      <c r="N118" s="45" t="str">
        <f>'ALL-Scopus y WOS'!N118</f>
        <v>This study introduces a development of calculus contents which makes to understand the main concepts of calculus in a short period of time and to enhance problem solving and computational thinking for complex problems encountered in the real world for college freshmen with diverse backgrounds. As a concrete measure, we developed ‘Teaching and Learning’ contents and Python-based code for Calculus I and II which was used in actual classroom.In other words, the entire process of teaching and learning, action plan, and evaluation method for calculus class with Python based coding are reported and shared. In anytime and anywhere, our students were able to freely practice and effectively exercise calculus problems. By using the given code, students could gain meaningful understanding of calculus contents and were able to expand their computational thinking skills. In addition, we share a way that it motivated student activities, and evaluated students fairly based on data which they generated, but still instructor’s work load is less than before. Therefore, it can be a teaching and learning model for college mathematics which shows a possibility to cover calculus concepts and computational thinking at once in a innovative way for the 21st century.</v>
      </c>
      <c r="O118" s="2"/>
      <c r="P118" s="2"/>
      <c r="Q118" s="2"/>
      <c r="R118" s="2"/>
    </row>
    <row r="119" spans="1:18" ht="15" hidden="1" customHeight="1" x14ac:dyDescent="0.2">
      <c r="A119" s="18">
        <f>'ALL-Scopus y WOS'!A119</f>
        <v>118</v>
      </c>
      <c r="B119" s="18" t="str">
        <f>'ALL-Scopus y WOS'!B119</f>
        <v>Web of Science</v>
      </c>
      <c r="C119" s="19" t="str">
        <f>'ALL-Scopus y WOS'!C119</f>
        <v>Khoronko, Lyubov; Bondarenko, Yekaterina</v>
      </c>
      <c r="D119" s="19" t="e">
        <f>'ALL-Scopus y WOS'!D119</f>
        <v>#REF!</v>
      </c>
      <c r="E119" s="19" t="str">
        <f>'ALL-Scopus y WOS'!E119</f>
        <v>Transitivity processes in the field of higher medical education in the risk environment</v>
      </c>
      <c r="F119" s="18">
        <f>'ALL-Scopus y WOS'!F119</f>
        <v>2020</v>
      </c>
      <c r="G119" s="45" t="str">
        <f>'ALL-Scopus y WOS'!G119</f>
        <v>Innovative Technologies in Science and Education (ITSE-2020)</v>
      </c>
      <c r="H119" s="18">
        <f>'ALL-Scopus y WOS'!H119</f>
        <v>0</v>
      </c>
      <c r="I119" s="18" t="str">
        <f>'ALL-Scopus y WOS'!I119</f>
        <v>10.1051/e3sconf/202021022020</v>
      </c>
      <c r="J119" s="45" t="str">
        <f>'ALL-Scopus y WOS'!J119</f>
        <v>Volgograd State Med Univ, Volgograd 400131, Russia; Don State Tech Univ, Rostov Na Donu 344003, Russia</v>
      </c>
      <c r="K119" s="18" t="str">
        <f>'ALL-Scopus y WOS'!K119</f>
        <v>English</v>
      </c>
      <c r="L119" s="45" t="str">
        <f>'ALL-Scopus y WOS'!L119</f>
        <v>Proceedings Paper</v>
      </c>
      <c r="M119" s="18" t="str">
        <f>'ALL-Scopus y WOS'!M119</f>
        <v>Russia</v>
      </c>
      <c r="N119" s="45" t="str">
        <f>'ALL-Scopus y WOS'!N119</f>
        <v>The article deals with transitivity processes in the field of higher medical education. Several trends related to transitivity processes are highlighted: the high demand for medical education with a shortage of qualified specialists; the continuing medical education and the introduction of an accreditation exam; the introduction of distance technologies, simulation and e-learning; specialist mobility. Thus, the educational process in the context of transitivity processes in the field of medical education should be focused on the formation of self-improvement skills, self-education. The article describes the functions of the students' independent work in a medical university and the conditions that increase the effectiveness of the educational process. The article defines the role of the organization of student's independent work in the development of selfeducation and self-improvement skills. The student's independent work is considered as one of the forms that allow students to develop self-education and self-improvement skills, taking into account their abilities. The independent work as a form of self-improvement is aimed at developing the skills of independent search and choice of problem solutions; developing the skills of information analysis when working with a large volume of educational material; provides the development of critical thinking skills; stimulating the skills of evaluative and reflexive activity in the context of dynamic changes in the professional sphere.</v>
      </c>
      <c r="O119" s="2"/>
      <c r="P119" s="2"/>
      <c r="Q119" s="2"/>
      <c r="R119" s="2"/>
    </row>
    <row r="120" spans="1:18" ht="15" hidden="1" customHeight="1" x14ac:dyDescent="0.2">
      <c r="A120" s="18">
        <f>'ALL-Scopus y WOS'!A120</f>
        <v>119</v>
      </c>
      <c r="B120" s="18" t="str">
        <f>'ALL-Scopus y WOS'!B120</f>
        <v>Web of Science</v>
      </c>
      <c r="C120" s="19" t="str">
        <f>'ALL-Scopus y WOS'!C120</f>
        <v>Zhang, Xiaorong</v>
      </c>
      <c r="D120" s="19" t="str">
        <f>'ALL-Scopus y WOS'!D120</f>
        <v>molecular phylogenetics, molecular evolution, cystic fibrosis transmembrane conductance regulator (CFTR), orthologs vertebrate animals</v>
      </c>
      <c r="E120" s="19" t="str">
        <f>'ALL-Scopus y WOS'!E120</f>
        <v>Teaching molecular phylogenetics through investigating a real-world phylogenetic problem</v>
      </c>
      <c r="F120" s="18">
        <f>'ALL-Scopus y WOS'!F120</f>
        <v>2012</v>
      </c>
      <c r="G120" s="45" t="str">
        <f>'ALL-Scopus y WOS'!G120</f>
        <v>Journal of Biological Education</v>
      </c>
      <c r="H120" s="18">
        <f>'ALL-Scopus y WOS'!H120</f>
        <v>5</v>
      </c>
      <c r="I120" s="18" t="str">
        <f>'ALL-Scopus y WOS'!I120</f>
        <v>10.1080/00219266.2011.634018</v>
      </c>
      <c r="J120" s="45" t="str">
        <f>'ALL-Scopus y WOS'!J120</f>
        <v>Savannah State Univ, Dept Nat Sci, Savannah, GA 31404 USA</v>
      </c>
      <c r="K120" s="18" t="str">
        <f>'ALL-Scopus y WOS'!K120</f>
        <v>English</v>
      </c>
      <c r="L120" s="45" t="str">
        <f>'ALL-Scopus y WOS'!L120</f>
        <v>Article</v>
      </c>
      <c r="M120" s="18" t="str">
        <f>'ALL-Scopus y WOS'!M120</f>
        <v>United States</v>
      </c>
      <c r="N120" s="45" t="str">
        <f>'ALL-Scopus y WOS'!N120</f>
        <v>A phylogenetics exercise is incorporated into the 'Introduction to biocomputing' course, a junior-level course at Savannah State University. This exercise is designed to help students learn important concepts and practical skills in molecular phylogenetics through solving a real-world problem. In this application, students are required to identify orthologous protein sequences of the human (Homo sapiens) cystic fibrosis transmembrane conductance regulator (CFTR) from other species and to reconstruct a phylogenetic tree of these species by comparing their CFTR amino acid sequences. Students are also asked to evaluate their trees critically by comparing them with published phylogenies in the literature. This exercise helps students understand the principles underlying molecular phylogenetics and gain practical skills in searching genetic databases and conducting phylogenetic analysis using computer programs. In addition, this inquiry-based exercise encourages students to develop their critical-thinking skills through evaluating conflicting phylogenies reconstructed from different data or approaches. Although this exercise is designed to teach molecular phylogenetics in the biocomputing course, it can be easily adapted and used to enhance instruction in other biology courses. The activities are well suited for college students at all academic levels.</v>
      </c>
      <c r="O120" s="2"/>
      <c r="P120" s="2"/>
      <c r="Q120" s="2"/>
      <c r="R120" s="2"/>
    </row>
    <row r="121" spans="1:18" ht="15" hidden="1" customHeight="1" x14ac:dyDescent="0.2">
      <c r="A121" s="18">
        <f>'ALL-Scopus y WOS'!A121</f>
        <v>120</v>
      </c>
      <c r="B121" s="18" t="str">
        <f>'ALL-Scopus y WOS'!B121</f>
        <v>Web of Science</v>
      </c>
      <c r="C121" s="19" t="str">
        <f>'ALL-Scopus y WOS'!C121</f>
        <v>Bates, R. M.; Bicksler, A. J.</v>
      </c>
      <c r="D121" s="19" t="str">
        <f>'ALL-Scopus y WOS'!D121</f>
        <v>experiential learning, capstone courses, student research projects</v>
      </c>
      <c r="E121" s="19" t="str">
        <f>'ALL-Scopus y WOS'!E121</f>
        <v>Moringa oleifera as a model system for undergraduate problem-based learning</v>
      </c>
      <c r="F121" s="18">
        <f>'ALL-Scopus y WOS'!F121</f>
        <v>2017</v>
      </c>
      <c r="G121" s="45" t="str">
        <f>'ALL-Scopus y WOS'!G121</f>
        <v>I International Symposium on Moringa</v>
      </c>
      <c r="H121" s="18">
        <f>'ALL-Scopus y WOS'!H121</f>
        <v>0</v>
      </c>
      <c r="I121" s="18" t="str">
        <f>'ALL-Scopus y WOS'!I121</f>
        <v>10.17660/ActaHortic.2017.1158.47</v>
      </c>
      <c r="J121" s="45" t="str">
        <f>'ALL-Scopus y WOS'!J121</f>
        <v>Penn State Univ, University Pk, PA 16802 USA; ECHO Asia Impact Ctr, Chiang Mai, Thailand</v>
      </c>
      <c r="K121" s="18" t="str">
        <f>'ALL-Scopus y WOS'!K121</f>
        <v>English</v>
      </c>
      <c r="L121" s="45" t="str">
        <f>'ALL-Scopus y WOS'!L121</f>
        <v>Proceedings Paper</v>
      </c>
      <c r="M121" s="18" t="str">
        <f>'ALL-Scopus y WOS'!M121</f>
        <v>United States</v>
      </c>
      <c r="N121" s="45" t="str">
        <f>'ALL-Scopus y WOS'!N121</f>
        <v>The many medicinal, nutritional, industrial, and agricultural uses of Moringa oleifera are well-documented. These unique traits found in moringaalso make the species a valuable model system by which undergraduate students from non-agricultural majors may engage in plant-based research. This paper highlights a collaborative, problem-based learning approach that has been used to a great effect at Penn State University. Problem-based learning promotes a culture of curiosity, where discovery is valued and failure is embraced and used as a learning opportunity. Since 2010, undergraduate moringa-related research projects and activities have included: 1) moringa leaf drying under humid conditions; 2) design of a moringa harvester for application in Senegal; and 3) moringa cationic protein, functionalized sand for water treatment with recognition at the EPA P3 Sustainability Award. Evaluations and anecdotal evidence suggest that collaborative undergraduate research teams engaged around real-world moringa problems experience enhanced critical thinking and problem-solving skills. Additionally, the research conducted by the student teams has contributed significantly to the body of knowledge related to moringa culture and use.</v>
      </c>
      <c r="O121" s="2"/>
      <c r="P121" s="2"/>
      <c r="Q121" s="2"/>
      <c r="R121" s="2"/>
    </row>
    <row r="122" spans="1:18" ht="15" hidden="1" customHeight="1" x14ac:dyDescent="0.2">
      <c r="A122" s="18">
        <f>'ALL-Scopus y WOS'!A122</f>
        <v>121</v>
      </c>
      <c r="B122" s="18" t="str">
        <f>'ALL-Scopus y WOS'!B122</f>
        <v>Web of Science</v>
      </c>
      <c r="C122" s="19" t="str">
        <f>'ALL-Scopus y WOS'!C122</f>
        <v>Huang, C</v>
      </c>
      <c r="D122" s="19" t="str">
        <f>'ALL-Scopus y WOS'!D122</f>
        <v>educational media, interactive teaching for biology and medicine, instructional web design, physiology modules, multimedia module design</v>
      </c>
      <c r="E122" s="19" t="str">
        <f>'ALL-Scopus y WOS'!E122</f>
        <v>Designing high-quality interactive multimedia learning modules</v>
      </c>
      <c r="F122" s="18">
        <f>'ALL-Scopus y WOS'!F122</f>
        <v>2005</v>
      </c>
      <c r="G122" s="45" t="str">
        <f>'ALL-Scopus y WOS'!G122</f>
        <v>Computerized Medical Imaging and Graphics</v>
      </c>
      <c r="H122" s="18">
        <f>'ALL-Scopus y WOS'!H122</f>
        <v>68</v>
      </c>
      <c r="I122" s="18" t="str">
        <f>'ALL-Scopus y WOS'!I122</f>
        <v>10.1016/j.compmedimag.2004.09.017</v>
      </c>
      <c r="J122" s="45" t="str">
        <f>'ALL-Scopus y WOS'!J122</f>
        <v>Stanford Univ, Sch Med, SUMMIT, Stanford, CA 94305 USA</v>
      </c>
      <c r="K122" s="18" t="str">
        <f>'ALL-Scopus y WOS'!K122</f>
        <v>English</v>
      </c>
      <c r="L122" s="45" t="str">
        <f>'ALL-Scopus y WOS'!L122</f>
        <v>Article</v>
      </c>
      <c r="M122" s="18" t="str">
        <f>'ALL-Scopus y WOS'!M122</f>
        <v>United States</v>
      </c>
      <c r="N122" s="45" t="str">
        <f>'ALL-Scopus y WOS'!N122</f>
        <v>Modem research has broadened scientific knowledge and revealed the interdisciplinary nature of the sciences. For today's students, this advance translates to teaming a more diverse range of concepts, usually in less time, and without supporting resources. Students can benefit from technology-enhanced learning supplements that unify concepts and are delivered on-demand over the Internet. Such supplements, like imaging informatics databases, serve as innovative references for biomedical information, but could improve their interaction interfaces to support teaming. With information from these digital datasets, multimedia teaming tools can be designed to transform teaming into an active process where students can visualize relationships over time, interact with dynamic content, and immediately test their knowledge. This approach bridges knowledge gaps, fosters conceptual understanding, and builds problem-solving and critical thinking skills-all essential components to informatics training for science and medicine. Additional benefits include cost-free access and ease of dissemination over the Intemet or CD-ROM. However, current methods for the design of multimedia learning modules are not standardized and lack strong instructional design.Pressure from administrators at the top and students from the bottom are pushing faculty to use modern technology to address the teaming needs and expectations of contemporary students. Yet, faculty lack adequate support and training to adopt this new approach. So how can faculty learn to create educational multimedia materials for their students? This paper provides guidelines on best practices in educational multimedia design, derived from the Virtual Labs Project at Stanford University. The development of a multimedia module consists of five phases: (1) understand the teaming problem and the users needs; (2) design the content to harness the enabling technologies; (3) build multimedia materials with web style standards and human factors principles; (4) user testing; (5) Evaluate and improve design. (c) 2004 Elsevier Ltd. All rights reserved.</v>
      </c>
      <c r="O122" s="2"/>
      <c r="P122" s="2"/>
      <c r="Q122" s="2"/>
      <c r="R122" s="2"/>
    </row>
    <row r="123" spans="1:18" ht="15" hidden="1" customHeight="1" x14ac:dyDescent="0.2">
      <c r="A123" s="18">
        <f>'ALL-Scopus y WOS'!A123</f>
        <v>122</v>
      </c>
      <c r="B123" s="18" t="str">
        <f>'ALL-Scopus y WOS'!B123</f>
        <v>Web of Science</v>
      </c>
      <c r="C123" s="19" t="str">
        <f>'ALL-Scopus y WOS'!C123</f>
        <v>Connors, Patrice K.; Lanier, Hayley C.; Erb, Liesl P.; Varner, Johanna; Dizney, Laurie; Flaherty, Elizabeth A.; Duggan, Jennifer M.; Yahnke, Christopher J.; Hanson, John D.</v>
      </c>
      <c r="D123" s="19" t="str">
        <f>'ALL-Scopus y WOS'!D123</f>
        <v>Undergraduate research experiences, science education outcomes, implementation collaboration, biochemistry, diversity, biology</v>
      </c>
      <c r="E123" s="19" t="str">
        <f>'ALL-Scopus y WOS'!E123</f>
        <v>Connected While Distant: Networking CUREs Across Classrooms to Create Community and Empower Students</v>
      </c>
      <c r="F123" s="18">
        <f>'ALL-Scopus y WOS'!F123</f>
        <v>2021</v>
      </c>
      <c r="G123" s="45" t="str">
        <f>'ALL-Scopus y WOS'!G123</f>
        <v>Integrative and Comparative Biology</v>
      </c>
      <c r="H123" s="18">
        <f>'ALL-Scopus y WOS'!H123</f>
        <v>19</v>
      </c>
      <c r="I123" s="18" t="str">
        <f>'ALL-Scopus y WOS'!I123</f>
        <v>10.1093/icb/icab146</v>
      </c>
      <c r="J123" s="45" t="str">
        <f>'ALL-Scopus y WOS'!J123</f>
        <v>Colorado Mesa Univ, Dept Biol Sci, Grand Junction, CO 81501 USA; Univ Oklahoma, Sam Noble Oklahoma Museum Nat Hist, Norman, OK 73072 USA
3 Univ Oklahoma, Dept Biol, Norman, OK 73072 USA; Warren Wilson Coll, Dept Biol, Asheville, NC 28815 USA; Warren Wilson Coll, Dept Environm Studies, Asheville, NC 28815 USA; Univ Portland, Dept Biol, Portland, OR 97203 USA; Purdue Univ, Dept Forestry &amp; Nat Resources, W Lafayette, IN 47906 USA; Calif State Univ Monterey Bay, Dept Appl Environm Sci, 100 Campus Ctr, Seaside, CA 93955 USA; Univ Wisconsin, Dept Wildlife Ecol, Stevens Point, WI 54481 USA; Inst Biodivers Res &amp; Educ, Charleston, IN 47111 USA</v>
      </c>
      <c r="K123" s="18" t="str">
        <f>'ALL-Scopus y WOS'!K123</f>
        <v>English</v>
      </c>
      <c r="L123" s="45" t="str">
        <f>'ALL-Scopus y WOS'!L123</f>
        <v>Article; Proceedings Paper</v>
      </c>
      <c r="M123" s="18" t="str">
        <f>'ALL-Scopus y WOS'!M123</f>
        <v>United States</v>
      </c>
      <c r="N123" s="45" t="str">
        <f>'ALL-Scopus y WOS'!N123</f>
        <v>Connections, collaborations, and community are key to the success of individual scientists as well as transformative scientific advances. Intentionally building these components into science, technology, engineering and mathematics (STEM) education can better prepare future generations of researchers. Course-based undergraduate research experiences (CUREs) are a new, fast-growing teaching practice in STEM that expand opportunities for undergraduate students to gain research skills. Because they engage all students in a course in an authentic research experience focused on a relevant scientific problem, CUREs provide an opportunity to foster community among students while promoting critical thinking skills and positively influencing their identities as scientists. Here, we review CUREs in the biological sciences that were developed as multi-institutional networks, and highlight the benefits gained by students and instructors through participation in a CURE network. Throughout, we introduce Squirrel-Net, a network of ecology-focused and field-based CUREs that intentionally create connections among students and instructors. Squirrel-Net CUREs can also be scaffolded into the curriculum to form connections between courses, and are easily transitioned to distance-based delivery. Future assessments of networked CUREs like Squirrel-Net will help elucidate how CURE networks create community and how a cultivated research community impacts students' performance, perceptions of science, and sense of belonging. We hypothesize networked CUREs have the potential to create a broader sense of belonging among students and instructors alike, which could result in better science and more confident scientists.</v>
      </c>
      <c r="O123" s="2"/>
      <c r="P123" s="2"/>
      <c r="Q123" s="2"/>
      <c r="R123" s="2"/>
    </row>
    <row r="124" spans="1:18" ht="15" hidden="1" customHeight="1" x14ac:dyDescent="0.2">
      <c r="A124" s="18">
        <f>'ALL-Scopus y WOS'!A124</f>
        <v>123</v>
      </c>
      <c r="B124" s="18" t="str">
        <f>'ALL-Scopus y WOS'!B124</f>
        <v>Web of Science</v>
      </c>
      <c r="C124" s="19" t="str">
        <f>'ALL-Scopus y WOS'!C124</f>
        <v>Maldonado Vargas, Martha Angélica; Ucán Pech, Juan Pablo</v>
      </c>
      <c r="D124" s="19" t="str">
        <f>'ALL-Scopus y WOS'!D124</f>
        <v>Virtual learning environment, educational computingm-learning engineering</v>
      </c>
      <c r="E124" s="19" t="str">
        <f>'ALL-Scopus y WOS'!E124</f>
        <v>Tecnología educativa para evaluar aprendizaje de toma de decisiones en estudiantes universitarios</v>
      </c>
      <c r="F124" s="18">
        <f>'ALL-Scopus y WOS'!F124</f>
        <v>2023</v>
      </c>
      <c r="G124" s="45" t="str">
        <f>'ALL-Scopus y WOS'!G124</f>
        <v>Apertura (Guadalajara, Jal.)</v>
      </c>
      <c r="H124" s="18">
        <f>'ALL-Scopus y WOS'!H124</f>
        <v>0</v>
      </c>
      <c r="I124" s="18" t="str">
        <f>'ALL-Scopus y WOS'!I124</f>
        <v>10.32870/ap.v15n2.2363</v>
      </c>
      <c r="J124" s="45" t="str">
        <f>'ALL-Scopus y WOS'!J124</f>
        <v>Universidad Madero, Mexico; Universidad Autónoma de Yucatán, Mexico</v>
      </c>
      <c r="K124" s="18" t="str">
        <f>'ALL-Scopus y WOS'!K124</f>
        <v>Spanish</v>
      </c>
      <c r="L124" s="45" t="str">
        <f>'ALL-Scopus y WOS'!L124</f>
        <v>research-article</v>
      </c>
      <c r="M124" s="18" t="str">
        <f>'ALL-Scopus y WOS'!M124</f>
        <v>Mexico</v>
      </c>
      <c r="N124" s="45" t="str">
        <f>'ALL-Scopus y WOS'!N124</f>
        <v>Abstract This paper describes a study related to the learning of decision-making heuristics such as preference matrix, break-even point and decision tree from the perspective of using a computational tool. With their respective algorithms, a virtual learning environment through a mobile application (app) aimed at Engineering students was developed. To answer the research questions posed in this report, an empirical study was conducted to assess the effectiveness, efficiency and cost in solving decision-making problems with and without the use of the app. The results in this study suggest that the use of the app in learning decision-making skills facilitates the mathematical process for students, and that by using critical thinking competence, they can make assertive and accurate decisions considering different alternatives.</v>
      </c>
      <c r="O124" s="2"/>
      <c r="P124" s="2"/>
      <c r="Q124" s="2"/>
      <c r="R124" s="2"/>
    </row>
    <row r="125" spans="1:18" ht="15" hidden="1" customHeight="1" x14ac:dyDescent="0.2">
      <c r="A125" s="18">
        <f>'ALL-Scopus y WOS'!A125</f>
        <v>124</v>
      </c>
      <c r="B125" s="18" t="str">
        <f>'ALL-Scopus y WOS'!B125</f>
        <v>Web of Science</v>
      </c>
      <c r="C125" s="19" t="str">
        <f>'ALL-Scopus y WOS'!C125</f>
        <v>Ramirez-Montoya, Maria Soledad; Casillas-Munoz, Fidel; Tariq, Rasikh; alvarez-Icaza, Ines; Portuguez-Castro, May</v>
      </c>
      <c r="D125" s="19" t="str">
        <f>'ALL-Scopus y WOS'!D125</f>
        <v>Complex thinking, Educational innovation, Higher education, Social entrepreneurship</v>
      </c>
      <c r="E125" s="19" t="str">
        <f>'ALL-Scopus y WOS'!E125</f>
        <v>Reimagining the future through the co-creation of social entrepreneurship in higher education: a multivariate prediction model approach</v>
      </c>
      <c r="F125" s="18">
        <f>'ALL-Scopus y WOS'!F125</f>
        <v>2024</v>
      </c>
      <c r="G125" s="45" t="str">
        <f>'ALL-Scopus y WOS'!G125</f>
        <v>Kybernetes</v>
      </c>
      <c r="H125" s="18">
        <f>'ALL-Scopus y WOS'!H125</f>
        <v>0</v>
      </c>
      <c r="I125" s="18" t="str">
        <f>'ALL-Scopus y WOS'!I125</f>
        <v>10.1108/K-07-2024-1924</v>
      </c>
      <c r="J125" s="45" t="str">
        <f>'ALL-Scopus y WOS'!J125</f>
        <v>Tecnol Monterrey, Inst Future Educ, EGADE Business Sch, Monterrey, Mexico; Tecnol Monterrey, Inst Future Educ, Monterrey, Mexico; CENTRUM Catol Grad Business Sch, Dept Academ Posgrad Negocios, Lima, Peru; Pontificia Univ Catol Peru, Dept Academ Posgrad Negocios, Lima, Peru; Tecnol Monterrey, Sch Architecture Art &amp; Design, Mexico City, Mexico</v>
      </c>
      <c r="K125" s="18" t="str">
        <f>'ALL-Scopus y WOS'!K125</f>
        <v>English</v>
      </c>
      <c r="L125" s="45" t="str">
        <f>'ALL-Scopus y WOS'!L125</f>
        <v>Article</v>
      </c>
      <c r="M125" s="18" t="str">
        <f>'ALL-Scopus y WOS'!M125</f>
        <v>Mexico</v>
      </c>
      <c r="N125" s="45" t="str">
        <f>'ALL-Scopus y WOS'!N125</f>
        <v>PurposeThis remastered analysis focuses on the impact of entrepreneurial interventions in higher education institutions (HEI), particularly in social entrepreneurship. The study evaluated the effectiveness of such interventions through a pre-and post-test approach, examining various skill sets in students. The primary goal was to analyze the influence of entrepreneurial training programs on students' competencies in social entrepreneurship by analyzing changes in personal behavior, leadership, innovation, social value and management skills before and after the educational interventions.Design/methodology/approachThe study employed a quasi-experimental design, analyzing pre-and post-test results in three distinct social entrepreneurship training experiences. The sample consisted of 304 participants, providing a comprehensive view of the impact of these interventions.FindingsThe main findings were: (1) Educational interventions in social entrepreneurship must emphasize strategies for self-awareness, emotional intelligence and personal development improvement. The analysis revealed significant improvements in these areas, indicating that targeted strategies in these domains are essential for enhancing the effectiveness of social entrepreneurship education. (2) The impact of educational interventions on these capabilities can be effectively evaluated using machine learning methods such as ordinary least squares (OLS) regression. This approach allows for the inclusion of variables such as gender, age or location, providing a comprehensive assessment of the interventions' impact. (3) The interventions were particularly effective in improving students' innovation and leadership competencies. The analysis demonstrated substantial enhancements in these areas, underscoring the success of the interventions in developing these critical skills. (4) The study highlighted the need for a more focused approach in future interventions, emphasizing the importance of management, social value and personal skills. Additionally, it pointed out the necessity of developing and utilizing appropriate tools to create and evaluate these interventions effectively.Practical implicationsThe study provides insights into improving educational interventions in social entrepreneurship to better develop essential skills in students.Originality/valueThis research introduces a significant approach to educational interventions for educational communities and decision-makers by demonstrating the effectiveness of entrepreneurial training for competencies in innovation and leadership, which are crucial for societal and economic development.</v>
      </c>
      <c r="O125" s="2"/>
      <c r="P125" s="2"/>
      <c r="Q125" s="2"/>
      <c r="R125" s="2"/>
    </row>
    <row r="126" spans="1:18" ht="15" hidden="1" customHeight="1" x14ac:dyDescent="0.2">
      <c r="A126" s="18">
        <f>'ALL-Scopus y WOS'!A126</f>
        <v>125</v>
      </c>
      <c r="B126" s="18" t="str">
        <f>'ALL-Scopus y WOS'!B126</f>
        <v>Web of Science</v>
      </c>
      <c r="C126" s="19" t="str">
        <f>'ALL-Scopus y WOS'!C126</f>
        <v>Htay, Mila Nu Nu; Parial, Laurence Lloyd; Tolabing, Ma Carmen; Dadaczynski, Kevin; Okan, Orkan; Leung, Angela Yee Man; Su, Tin Tin</v>
      </c>
      <c r="D126" s="19">
        <f>'ALL-Scopus y WOS'!D126</f>
        <v>0</v>
      </c>
      <c r="E126" s="19" t="str">
        <f>'ALL-Scopus y WOS'!E126</f>
        <v>Digital health literacy, online information-seeking behaviour, and satisfaction of Covid-19 information among the university students of East and South-East Asia</v>
      </c>
      <c r="F126" s="18">
        <f>'ALL-Scopus y WOS'!F126</f>
        <v>2022</v>
      </c>
      <c r="G126" s="45" t="str">
        <f>'ALL-Scopus y WOS'!G126</f>
        <v>Plos One</v>
      </c>
      <c r="H126" s="18">
        <f>'ALL-Scopus y WOS'!H126</f>
        <v>43</v>
      </c>
      <c r="I126" s="18" t="str">
        <f>'ALL-Scopus y WOS'!I126</f>
        <v>10.1371/journal.pone.0266276</v>
      </c>
      <c r="J126" s="45" t="str">
        <f>'ALL-Scopus y WOS'!J126</f>
        <v>Manipal Univ Coll Malaysia, Fac Med, Dept Community Med, Bukit Baru, Melaka, Malaysia; Hong Kong Polytech Univ, Sch Nursing, Hong Kong, Peoples R China; Univ Santo Tomas, Coll Nursing, Manila, Philippines; Univ Philippines, Coll Publ Hlth, Dept Epidemiol &amp; Biostat, Manila, Philippines; Leuphana Univ Lueneburg, Ctr Appl Hlth Sci, Luneburg, Germany; Fulda Univ Appl Sci, Dept Hlth Sci, Fulda, Germany; Tech Univ Munich, Dept Sport &amp; Hlth Sci, Munich, Germany; Monash Univ Malaysia, South East Asia Community Observ SEACO, Bandar Sunway, Malaysia; Monash Univ Malaysia, Jeffery Cheah Sch Med &amp; Hlth Sci, Global Publ Hlth, Bandar Sunway, Malaysia</v>
      </c>
      <c r="K126" s="18" t="str">
        <f>'ALL-Scopus y WOS'!K126</f>
        <v>English</v>
      </c>
      <c r="L126" s="45" t="str">
        <f>'ALL-Scopus y WOS'!L126</f>
        <v>Article</v>
      </c>
      <c r="M126" s="18" t="str">
        <f>'ALL-Scopus y WOS'!M126</f>
        <v>Malaysia</v>
      </c>
      <c r="N126" s="45" t="str">
        <f>'ALL-Scopus y WOS'!N126</f>
        <v>During the COVID-19 pandemic, there is a growing interest in online information about coronavirus worldwide. This study aimed to investigate the digital health literacy (DHL) level, information-seeking behaviour, and satisfaction of information on COVID-19 among East and South-East Asia university students. This cross-sectional web-based study was conducted between April to June 2020 by recruiting students from universities in China, Malaysia, and the Philippines. University students who have Internet access were invited to participate in the study. Items on sociodemographic variables, DHL, information-seeking behaviour, and information satisfaction were included in the questionnaire. Descriptive statistics and logistic regression analysis were conducted. A total of 5302 university students responded to the survey. The overall mean score across the four DHL subscales was 2.89 (SD: 0.42). Search engines (e.g., Google, Bing, Yahoo) (92.0%) and social media (88.4%) were highly utilized by the students, whereas Websites of doctors or health insurance companies were of lower utilization (64.7%). Across the domains (i.e., adding self-generated content, determining relevance, evaluating reliability, and protecting privacy) higher DHL was positively associated with higher usage of trustworthy resources. Providing online information on COVID-19 at official university websites and conducting health talks or web-based information dissemination about the strategies for mental health challenges during pandemic could be beneficial to the students. Strengthening DHL among university students will enhance their critical thinking and evaluation of online resources, which could direct them to the quality and trustworthy information sources on COVID-19.</v>
      </c>
      <c r="O126" s="2"/>
      <c r="P126" s="2"/>
      <c r="Q126" s="2"/>
      <c r="R126" s="2"/>
    </row>
    <row r="127" spans="1:18" ht="15" hidden="1" customHeight="1" x14ac:dyDescent="0.2">
      <c r="A127" s="18">
        <f>'ALL-Scopus y WOS'!A127</f>
        <v>126</v>
      </c>
      <c r="B127" s="18" t="str">
        <f>'ALL-Scopus y WOS'!B127</f>
        <v>Web of Science</v>
      </c>
      <c r="C127" s="19" t="str">
        <f>'ALL-Scopus y WOS'!C127</f>
        <v>Stredney, D; Sessanna, D; McDonald, JS; Hiemenz, L; Rosenberg, LB</v>
      </c>
      <c r="D127" s="19">
        <f>'ALL-Scopus y WOS'!D127</f>
        <v>0</v>
      </c>
      <c r="E127" s="19" t="str">
        <f>'ALL-Scopus y WOS'!E127</f>
        <v>A virtual simulation environment for learning epidural anesthesia</v>
      </c>
      <c r="F127" s="18">
        <f>'ALL-Scopus y WOS'!F127</f>
        <v>1996</v>
      </c>
      <c r="G127" s="45" t="str">
        <f>'ALL-Scopus y WOS'!G127</f>
        <v>Medicine Meets Virtual Reality: Health Care in the Information Age</v>
      </c>
      <c r="H127" s="18">
        <f>'ALL-Scopus y WOS'!H127</f>
        <v>13</v>
      </c>
      <c r="I127" s="18" t="str">
        <f>'ALL-Scopus y WOS'!I127</f>
        <v>10.3233/978-1-60750-873-1-164</v>
      </c>
      <c r="J127" s="45" t="str">
        <f>'ALL-Scopus y WOS'!J127</f>
        <v>OHIO SUPERCOMP CTR,COLUMBUS,OH</v>
      </c>
      <c r="K127" s="18" t="str">
        <f>'ALL-Scopus y WOS'!K127</f>
        <v>English</v>
      </c>
      <c r="L127" s="45" t="str">
        <f>'ALL-Scopus y WOS'!L127</f>
        <v>Proceedings Paper</v>
      </c>
      <c r="M127" s="18" t="str">
        <f>'ALL-Scopus y WOS'!M127</f>
        <v>United States</v>
      </c>
      <c r="N127" s="45" t="str">
        <f>'ALL-Scopus y WOS'!N127</f>
        <v/>
      </c>
      <c r="O127" s="2"/>
      <c r="P127" s="2"/>
      <c r="Q127" s="2"/>
      <c r="R127" s="2"/>
    </row>
    <row r="128" spans="1:18" ht="15" hidden="1" customHeight="1" x14ac:dyDescent="0.2">
      <c r="A128" s="18">
        <f>'ALL-Scopus y WOS'!A128</f>
        <v>127</v>
      </c>
      <c r="B128" s="18" t="str">
        <f>'ALL-Scopus y WOS'!B128</f>
        <v>Web of Science</v>
      </c>
      <c r="C128" s="19" t="str">
        <f>'ALL-Scopus y WOS'!C128</f>
        <v>Carey, Cayelan C.; Farrell, Kaitlin J.; Hounshell, Alexandria G.; O'Connell, Kristin</v>
      </c>
      <c r="D128" s="19" t="str">
        <f>'ALL-Scopus y WOS'!D128</f>
        <v>active learning, ecology education, macrosystems, EDDIE simulation, modeling, teaching modules, undergraduate curricula</v>
      </c>
      <c r="E128" s="19" t="str">
        <f>'ALL-Scopus y WOS'!E128</f>
        <v>Macrosystems EDDIE teaching modules significantly increase ecology students' proficiency and confidence working with ecosystem models and use of systems thinking</v>
      </c>
      <c r="F128" s="18">
        <f>'ALL-Scopus y WOS'!F128</f>
        <v>2020</v>
      </c>
      <c r="G128" s="45" t="str">
        <f>'ALL-Scopus y WOS'!G128</f>
        <v>Ecology and Evolution</v>
      </c>
      <c r="H128" s="18">
        <f>'ALL-Scopus y WOS'!H128</f>
        <v>12</v>
      </c>
      <c r="I128" s="18" t="str">
        <f>'ALL-Scopus y WOS'!I128</f>
        <v>10.1002/ece3.6757</v>
      </c>
      <c r="J128" s="45" t="str">
        <f>'ALL-Scopus y WOS'!J128</f>
        <v>Virginia Tech, Dept Biol Sci, 926 West Campus Dr, Blacksburg, VA 24061 USA; Univ Georgia, Odum Sch Ecol, Athens, GA 30602 USA; Carleton Coll, Sci Educ Resource Ctr, Northfield, MN 55057 USA</v>
      </c>
      <c r="K128" s="18" t="str">
        <f>'ALL-Scopus y WOS'!K128</f>
        <v>English</v>
      </c>
      <c r="L128" s="45" t="str">
        <f>'ALL-Scopus y WOS'!L128</f>
        <v>Article</v>
      </c>
      <c r="M128" s="18" t="str">
        <f>'ALL-Scopus y WOS'!M128</f>
        <v>United States</v>
      </c>
      <c r="N128" s="45" t="str">
        <f>'ALL-Scopus y WOS'!N128</f>
        <v>Simulation models are increasingly used by ecologists to study complex, ecosystem-scale phenomena, but integrating ecosystem simulation modeling into ecology undergraduate and graduate curricula remains rare. Engaging ecology students with ecosystem simulation models may enable students to conduct hypothesis-driven scientific inquiry while also promoting their use of systems thinking, but it remains unknown how using hands-on modeling activities in the classroom affects student learning. Here, we developed short (3-hr) teaching modules as part of the Macrosystems EDDIE (Environmental Data-Driven Inquiry &amp; Exploration) program that engage students with hands-on ecosystem modeling in the R statistical environment. We embedded the modules into in-person ecology courses at 17 colleges and universities and assessed student perceptions of their proficiency and confidence before and after working with models. Across all 277 undergraduate and graduate students who participated in our study, completing one Macrosystems EDDIE teaching module significantly increased students' self-reported proficiency, confidence, and likely future use of simulation models, as well as their perceived knowledge of ecosystem simulation models. Further, students were significantly more likely to describe that an important benefit of ecosystem models was their ease of use after completing a module. Interestingly, students were significantly more likely to provide evidence of systems thinking in their assessment responses about the benefits of ecosystem models after completing a module, suggesting that these hands-on ecosystem modeling activities may increase students' awareness of how individual components interact to affect system-level dynamics. Overall, Macrosystems EDDIE modules help students gain confidence in their ability to use ecosystem models and provide a useful method for ecology educators to introduce undergraduate and graduate students to ecosystem simulation modeling using in-person, hybrid, or virtual modes of instruction.</v>
      </c>
      <c r="O128" s="2"/>
      <c r="P128" s="2"/>
      <c r="Q128" s="2"/>
      <c r="R128" s="2"/>
    </row>
    <row r="129" spans="1:31" ht="15" hidden="1" customHeight="1" x14ac:dyDescent="0.2">
      <c r="A129" s="18">
        <f>'ALL-Scopus y WOS'!A129</f>
        <v>128</v>
      </c>
      <c r="B129" s="18" t="str">
        <f>'ALL-Scopus y WOS'!B129</f>
        <v>Web of Science</v>
      </c>
      <c r="C129" s="19" t="str">
        <f>'ALL-Scopus y WOS'!C129</f>
        <v>Wilson, Andrew Sean; Ramesh, Aniket; Carruthers, David; O'Connor, Jake</v>
      </c>
      <c r="D129" s="19" t="str">
        <f>'ALL-Scopus y WOS'!D129</f>
        <v>virtual reality game, rehabilitation therapy, complex regional pain syndrome</v>
      </c>
      <c r="E129" s="19" t="str">
        <f>'ALL-Scopus y WOS'!E129</f>
        <v>A Prototype Virtual Reality Rehabilitation Game for Complex Regional Pain Syndrome</v>
      </c>
      <c r="F129" s="18">
        <f>'ALL-Scopus y WOS'!F129</f>
        <v>2018</v>
      </c>
      <c r="G129" s="45" t="str">
        <f>'ALL-Scopus y WOS'!G129</f>
        <v>Proceedings of the 12th European Conference on Games Based Learning (ECGBL 2018)</v>
      </c>
      <c r="H129" s="18">
        <f>'ALL-Scopus y WOS'!H129</f>
        <v>0</v>
      </c>
      <c r="I129" s="18" t="str">
        <f>'ALL-Scopus y WOS'!I129</f>
        <v/>
      </c>
      <c r="J129" s="45" t="str">
        <f>'ALL-Scopus y WOS'!J129</f>
        <v>Birmingham City Univ, Sch Comp &amp; Digital Technol, Birmingham, W Midlands, England; Sandwell &amp; West Birmingham Hosp Trust Birmingham, Birmingham, W Midlands, England</v>
      </c>
      <c r="K129" s="18" t="str">
        <f>'ALL-Scopus y WOS'!K129</f>
        <v>English</v>
      </c>
      <c r="L129" s="45" t="str">
        <f>'ALL-Scopus y WOS'!L129</f>
        <v>Proceedings Paper</v>
      </c>
      <c r="M129" s="18" t="str">
        <f>'ALL-Scopus y WOS'!M129</f>
        <v>United Kingdom</v>
      </c>
      <c r="N129" s="45" t="str">
        <f>'ALL-Scopus y WOS'!N129</f>
        <v>A prototype virtual reality (VR) game for use in rehabilitation programmes for complex regional pain syndrome (CRPS) has been developed. The game uses a 'catch and throw' mechanic with a transposed 'handiness' control system. The game activities reflect 'mirror therapy' which is used to help patients learn to re-use their affected limbs. The game was developed with the Unity game engine and is played with the HTC Vive VR system. It was evaluated by thirty members of staff and students (age range 18-40+) from Birmingham City University (UK) using the System Usability Scale (SUS). The volunteer testers were differentiated into two groups, regular gamers (n=11) who played several times of day, daily or several times a week and less frequent gamers (n=16) who only played a few times a month or once a month. One person did not provide this information and two could not be classified clearly into either group and were therefore excluded from the analysis. Each group was standardized with results presented based upon the percentage of respondents within each group who answered either 'agree/strongly agree' or 'disagree / strongly disagree' to the SUS statements. Less frequent gamers (63%) said they would play the game frequently whereas 45% of the regular gamers said they would. Less frequent games (63%) thought the game was easy to use whereas only 36% of regular gamers thought so. Ninety-one percent of regular gamers and 75% of less frequent gamers said they thought people would find the game easy to learn. Seventy-five percent of less frequent gamers and 64% of regular gamers did not think the game was unnecessarily complex. Fifty-six percent of less frequent gamers and 36% of regular gamers said they did not find the game very cumbersome to use however the current control system should be refined as some found collecting the virtual balls difficult. Eighty percent of all participants gave the VR game a SUS score over 68 (above average) of which 33.3% of them were regular gamers and 46.7% were less frequent gamers. This study records the systematic development of a prototype for a virtual reality-based rehabilitation game. Despite some initial minor usability issues the game is playable and can be used to facilitate further usability and acceptance studies with CRPS patients.</v>
      </c>
      <c r="O129" s="2"/>
      <c r="P129" s="2"/>
      <c r="Q129" s="2"/>
      <c r="R129" s="2"/>
    </row>
    <row r="130" spans="1:31" ht="15" hidden="1" customHeight="1" x14ac:dyDescent="0.2">
      <c r="A130" s="18">
        <f>'ALL-Scopus y WOS'!A130</f>
        <v>129</v>
      </c>
      <c r="B130" s="18" t="str">
        <f>'ALL-Scopus y WOS'!B130</f>
        <v>Web of Science</v>
      </c>
      <c r="C130" s="19" t="str">
        <f>'ALL-Scopus y WOS'!C130</f>
        <v>Tayyab Zamir, Muhammad; Ullah, Fida; Tariq, Rasikh; Bangyal, Waqas Haider; Arif, Muhammad; Gelbukh, Alexander</v>
      </c>
      <c r="D130" s="19">
        <f>'ALL-Scopus y WOS'!D130</f>
        <v>0</v>
      </c>
      <c r="E130" s="19" t="str">
        <f>'ALL-Scopus y WOS'!E130</f>
        <v>Machine and deep learning algorithms for sentiment analysis during COVID-19: A vision to create fake news resistant society</v>
      </c>
      <c r="F130" s="18">
        <f>'ALL-Scopus y WOS'!F130</f>
        <v>2024</v>
      </c>
      <c r="G130" s="45" t="str">
        <f>'ALL-Scopus y WOS'!G130</f>
        <v>Plos One</v>
      </c>
      <c r="H130" s="18">
        <f>'ALL-Scopus y WOS'!H130</f>
        <v>2</v>
      </c>
      <c r="I130" s="18" t="str">
        <f>'ALL-Scopus y WOS'!I130</f>
        <v>10.1371/journal.pone.0315407</v>
      </c>
      <c r="J130" s="45" t="str">
        <f>'ALL-Scopus y WOS'!J130</f>
        <v>Inst Politecn Nacl, Ctr Invest Comp CIC, Ciudad Mexico, Mexico City, DF, Mexico; Inst Future Educ, Tecnol Monterrey, Monterrey, Mexico; Kohsar Univ Murree, Dept Comp Sci, Murree, Pakistan</v>
      </c>
      <c r="K130" s="18" t="str">
        <f>'ALL-Scopus y WOS'!K130</f>
        <v>English</v>
      </c>
      <c r="L130" s="45" t="str">
        <f>'ALL-Scopus y WOS'!L130</f>
        <v>Article</v>
      </c>
      <c r="M130" s="18" t="str">
        <f>'ALL-Scopus y WOS'!M130</f>
        <v>Mexico</v>
      </c>
      <c r="N130" s="45" t="str">
        <f>'ALL-Scopus y WOS'!N130</f>
        <v>Informal education via social media plays a crucial role in modern learning, offering self-directed and community-driven opportunities to gain knowledge, skills, and attitudes beyond traditional educational settings. These platforms provide access to a broad range of learning materials, such as tutorials, blogs, forums, and interactive content, making education more accessible and tailored to individual interests and needs. However, challenges like information overload and the spread of misinformation highlight the importance of digital literacy in ensuring users can critically evaluate the credibility of information. Consequently, the significance of sentiment analysis has grown in contemporary times due to the widespread utilization of social media platforms as a means for individuals to articulate their viewpoints. Twitter (now X) is well recognized as a prominent social media platform that is predominantly utilized for microblogging. Individuals commonly engage in expressing their viewpoints regarding contemporary events, hence presenting a significant difficulty for scholars to categorize the sentiment associated with such expressions effectively. This research study introduces a highly effective technique for detecting misinformation related to the COVID-19 pandemic. The spread of fake news during the COVID-19 pandemic has created significant challenges for public health and safety because misinformation about the virus, its transmission, and treatments has led to confusion and distrust among the public. This research study introduce highly effective techniques for detecting misinformation related to the COVID-19 pandemic. The methodology of this work includes gathering a dataset comprising fabricated news articles sourced from a corpus and subjected to the natural language processing (NLP) cycle. After applying some filters, a total of five machine learning classifiers and three deep learning classifiers were employed to forecast the sentiment of news articles, distinguishing between those that are authentic and those that are fabricated. This research employs machine learning classifiers, namely Support Vector Machine, Logistic Regression, K-Nearest Neighbors, Decision Trees, and Random Forest, to analyze and compare the obtained results. This research employs Convolutional Neural Networks, Long Short-Term Memory (LSTM), and Gated Recurrent Unit (GRU) as deep learning classifiers, and afterwards compares the obtained results. The results indicate that the BiGRU deep learning classifier demonstrates high accuracy and efficiency, with the following indicators: accuracy of 0.91, precision of 0.90, recall of 0.93, and F1-score of 0.92. For the same algorithm, the true negatives, and true positives came out to be 555 and 580, respectively, whereas, the false negatives and false positives came out to be 81, and 68, respectively. In conclusion, this research highlights the effectiveness of the BiGRU deep learning classifier in detecting misinformation related to COVID-19, emphasizing its significance for fostering media literacy and resilience against fake news in contemporary society. The implications of this research are significant for higher education and lifelong learners as it highlights the potential for using advanced machine learning to help educators and institutions in the process of combating the spread of misinformation and promoting critical thinking skills among students.By applying these methods to analyze and classify news articles, educators can develop more effective tools and curricula for teaching media literacy and information validation, equipping students with the skills needed to discern between authentic and fabricated information in the context of the COVID-19 pandemic and beyond. The implications of this research extrapolate to the creation of a society that is resistant to the spread of fake news through social media platforms.</v>
      </c>
      <c r="O130" s="2"/>
      <c r="P130" s="2"/>
      <c r="Q130" s="2"/>
      <c r="R130" s="2"/>
    </row>
    <row r="131" spans="1:31" ht="15" hidden="1" customHeight="1" x14ac:dyDescent="0.2">
      <c r="A131" s="18">
        <f>'ALL-Scopus y WOS'!A131</f>
        <v>130</v>
      </c>
      <c r="B131" s="18" t="str">
        <f>'ALL-Scopus y WOS'!B131</f>
        <v>Web of Science</v>
      </c>
      <c r="C131" s="19" t="str">
        <f>'ALL-Scopus y WOS'!C131</f>
        <v>Xu, Yiyi; Liu, Pengfei; Zhao, Jun</v>
      </c>
      <c r="D131" s="19" t="str">
        <f>'ALL-Scopus y WOS'!D131</f>
        <v>Computational Thinking, Teaching Scheme, Computing, Culture, Case Developing</v>
      </c>
      <c r="E131" s="19" t="str">
        <f>'ALL-Scopus y WOS'!E131</f>
        <v>A Teaching Scheme Using Forerun Computing-Culture Cases for Computational-Thinking Oriented Course</v>
      </c>
      <c r="F131" s="18">
        <f>'ALL-Scopus y WOS'!F131</f>
        <v>2018</v>
      </c>
      <c r="G131" s="45" t="str">
        <f>'ALL-Scopus y WOS'!G131</f>
        <v>Proceedings of the 10th International Conference on Education Technology and Computers (ICETC 2018)</v>
      </c>
      <c r="H131" s="18">
        <f>'ALL-Scopus y WOS'!H131</f>
        <v>5</v>
      </c>
      <c r="I131" s="18" t="str">
        <f>'ALL-Scopus y WOS'!I131</f>
        <v>10.1145/3290511.3290542</v>
      </c>
      <c r="J131" s="45" t="str">
        <f>'ALL-Scopus y WOS'!J131</f>
        <v>Guangxi Univ Sci &amp; Technol, Liuzhou 545006, Peoples R China; Univ Tasmania, Australian Maritime Coll, Hobart, Tas 7248, Australia; Harbin Inst Technol, Weihai 264209, Peoples R China</v>
      </c>
      <c r="K131" s="18" t="str">
        <f>'ALL-Scopus y WOS'!K131</f>
        <v>English</v>
      </c>
      <c r="L131" s="45" t="str">
        <f>'ALL-Scopus y WOS'!L131</f>
        <v>Proceedings Paper</v>
      </c>
      <c r="M131" s="18" t="str">
        <f>'ALL-Scopus y WOS'!M131</f>
        <v>China</v>
      </c>
      <c r="N131" s="45" t="str">
        <f>'ALL-Scopus y WOS'!N131</f>
        <v>Computational thinking (CT) ability has been described as a new training objective of basic computer courses in Chinese university. Currently, contents and methods of basic computer course teaching in college have been unable to meet the actual needs to develop CT ability. This paper firstly makes an analysis of possible reasons for the above challenge and then aimed to how to teach and what to teach in a practical way. Our research discussed the basic concept and research status of computing culture discussed and extracted above 60 typical cases based computing culture. These cases focused on discovery joinery of prophetic computer scientists etc. As the main line of teaching, these cases run through in-class teaching and organize every teaching step, such as leading-in, explanation, discussion, dialogue, and conclusion and so on. The several years teaching practice prove the strategies for teaching design put forward in this study is effective to foster a student's sense of computing and to arouse the students' interest. The finding concludes that developing the broader value of computing-culture and continued investing in the refine of computing-culture based cases are valuable.</v>
      </c>
      <c r="O131" s="2"/>
      <c r="P131" s="2"/>
      <c r="Q131" s="2"/>
      <c r="R131" s="2"/>
    </row>
    <row r="132" spans="1:31" ht="15" hidden="1" customHeight="1" x14ac:dyDescent="0.2">
      <c r="A132" s="18">
        <f>'ALL-Scopus y WOS'!A132</f>
        <v>131</v>
      </c>
      <c r="B132" s="18" t="str">
        <f>'ALL-Scopus y WOS'!B132</f>
        <v>Web of Science</v>
      </c>
      <c r="C132" s="19" t="str">
        <f>'ALL-Scopus y WOS'!C132</f>
        <v>Shiroda, Megan; Uhl, Juli D.; Urban-Lurain, Mark; Haudek, Kevin C.</v>
      </c>
      <c r="D132" s="19" t="str">
        <f>'ALL-Scopus y WOS'!D132</f>
        <v>Machine learning, Constructed response, Assessment, Computer scoring models, Institutional types, Automated analysis</v>
      </c>
      <c r="E132" s="19" t="str">
        <f>'ALL-Scopus y WOS'!E132</f>
        <v>Comparison of Computer Scoring Model Performance for Short Text Responses Across Undergraduate Institutional Types</v>
      </c>
      <c r="F132" s="18">
        <f>'ALL-Scopus y WOS'!F132</f>
        <v>2022</v>
      </c>
      <c r="G132" s="45" t="str">
        <f>'ALL-Scopus y WOS'!G132</f>
        <v>Journal of Science Education and Technology</v>
      </c>
      <c r="H132" s="18">
        <f>'ALL-Scopus y WOS'!H132</f>
        <v>3</v>
      </c>
      <c r="I132" s="18" t="str">
        <f>'ALL-Scopus y WOS'!I132</f>
        <v>10.1007/s10956-021-09935-y</v>
      </c>
      <c r="J132" s="45" t="str">
        <f>'ALL-Scopus y WOS'!J132</f>
        <v>Michigan State Univ, CREATE STEM Inst, E Lansing, MI 48824 USA; Michigan State Univ, Dept Biochem &amp; Mol Biol, E Lansing, MI 48824 USA</v>
      </c>
      <c r="K132" s="18" t="str">
        <f>'ALL-Scopus y WOS'!K132</f>
        <v>English</v>
      </c>
      <c r="L132" s="45" t="str">
        <f>'ALL-Scopus y WOS'!L132</f>
        <v>Article</v>
      </c>
      <c r="M132" s="18" t="str">
        <f>'ALL-Scopus y WOS'!M132</f>
        <v>United States</v>
      </c>
      <c r="N132" s="45" t="str">
        <f>'ALL-Scopus y WOS'!N132</f>
        <v>Constructed response (CR) assessments allow students to demonstrate understanding of complex topics and provide teachers with deeper insight into student thinking. Computer scoring models (CSMs) remove the barrier of increased time and effort, making CR more accessible. As CSMs are commonly created using responses from research-intensive colleges and universities (RICUs), this pilot study examines the effectiveness of seven previously developed CSMs on diverse CRs from RICUs, two-year colleges (TYCs), and primarily undergraduate institutions (PUIs). We asked if accuracy of the CSMs was maintained with a new testing set of CRs and if CSM accuracy differed among different institutional types. A human scorer and the CSMs analytically categorized 444 CRs for the presence or absence of seven ideas relating to weight loss. Comparing human and CSM predictions revealed five CSMs maintained high agreement (Cohen's kappa &gt; 0.80); however, two CSMs demonstrated reduced agreement (Cohen's kappa &lt; 0.65). Seventy-one percent of these miscodes were false negatives. RICU responses were 1.4 times more likely to be miscoded than TYCs (p = 0.038) or PUIs (p = 0.047) across all seven CSMs. However, this increased frequency may result from the higher number of ideas in RICU responses in comparison to TYCs (p = 0.082) and PUIs (p = 0.013). Accounting for increased ideas removed the significant difference between RICUs and TYCs (p = 0.23) and PUIs (p = 0.54). Finally, qualitative examination of miscodes provides insight into reduced CSM performance. Collectively, these data support the utility of these CSMs across institutional types and with novel CRs.</v>
      </c>
      <c r="O132" s="2"/>
      <c r="P132" s="2"/>
      <c r="Q132" s="2"/>
      <c r="R132" s="2"/>
    </row>
    <row r="133" spans="1:31" ht="15" hidden="1" customHeight="1" x14ac:dyDescent="0.2">
      <c r="A133" s="18">
        <f>'ALL-Scopus y WOS'!A133</f>
        <v>132</v>
      </c>
      <c r="B133" s="18" t="str">
        <f>'ALL-Scopus y WOS'!B133</f>
        <v>Web of Science</v>
      </c>
      <c r="C133" s="19" t="str">
        <f>'ALL-Scopus y WOS'!C133</f>
        <v>Huang, Xiaoshan; Li, Shan; Wang, Tingting; Pan, Zexuan; Lajoie, Susanne P.</v>
      </c>
      <c r="D133" s="19" t="str">
        <f>'ALL-Scopus y WOS'!D133</f>
        <v>co-occurrence epistemic network analysis intelligent tutoring system medical reasoningself-regulated learning</v>
      </c>
      <c r="E133" s="19" t="str">
        <f>'ALL-Scopus y WOS'!E133</f>
        <v>Exploring the co-occurrence of students' learning behaviours and reasoning processes in an intelligent tutoring system: An epistemic network analysis</v>
      </c>
      <c r="F133" s="18">
        <f>'ALL-Scopus y WOS'!F133</f>
        <v>2023</v>
      </c>
      <c r="G133" s="45" t="str">
        <f>'ALL-Scopus y WOS'!G133</f>
        <v>Journal of Computer Assisted Learning</v>
      </c>
      <c r="H133" s="18">
        <f>'ALL-Scopus y WOS'!H133</f>
        <v>3</v>
      </c>
      <c r="I133" s="18" t="str">
        <f>'ALL-Scopus y WOS'!I133</f>
        <v>10.1111/jcal.12827</v>
      </c>
      <c r="J133" s="45" t="str">
        <f>'ALL-Scopus y WOS'!J133</f>
        <v>McGill Univ, Dept Educ &amp; Counselling Psychol, Room B148,Educ Bldg,3700 McTavish St, Montreal, PQ H3A 1Y2, Canada; Lehigh Univ, Dept Community &amp; Populat Hlth, Dept Educ &amp; Human Serv, Bethlehem, PA USA;  Univ Alberta, Dept Educ Psychol, Edmonton, AB, Canada</v>
      </c>
      <c r="K133" s="18" t="str">
        <f>'ALL-Scopus y WOS'!K133</f>
        <v>English</v>
      </c>
      <c r="L133" s="45" t="str">
        <f>'ALL-Scopus y WOS'!L133</f>
        <v>Article</v>
      </c>
      <c r="M133" s="18" t="str">
        <f>'ALL-Scopus y WOS'!M133</f>
        <v>Canada</v>
      </c>
      <c r="N133" s="45" t="str">
        <f>'ALL-Scopus y WOS'!N133</f>
        <v>BackgroundMedical students use a variety of self-regulated learning (SRL) strategies in different medical reasoning (MR) processes to solve patient cases of varying complexity. However, the interplay between SRL and MR processes is still unclear.ObjectivesThis study investigates how self-regulated learning (SRL) and medical reasoning (MR) occurred concurrently in medical students while completing a diagnostic task in an intelligent tutoring system. This study aims to provide new insights into performance differences between high- and low-achieving students in tasks of varying complexity.MethodsThirty-one medical students (67.6% female) from a large North American university were tasked with solving two virtual patient cases in an intelligent tutoring system, BioWorld. BioWorld was designed for medical students to practice clinical reasoning skills deliberately. We collected students' think-aloud protocols, based on which we coded their use of SRL behaviours and medical reasoning activities. We analysed the co-occurrences of SRL behaviours and medical reasoning activities using the epistemic network analysis (ENA) method.ResultsThe SRL behaviour self-reflection and MR activity lines of reasoning co-occurred more frequently in a difficult task than in an easy task. In both tasks, high performers demonstrated more co-occurrences of self-reflection and lines of reasoning than low performers. Moreover, the MR activity conceptual operations co-occurred more frequently with the SRL activities of monitoring and evaluation among high performers compared to low performers in an easy task.ImplicationsThe co-occurrences of SRL behaviours and MR processes account for students' performance differences. The design of computer-based learning environments for clinical reasoning should promote the acquisition of both SRL and medical reasoning abilities. Moreover, medical educators should consider task complexity when scaffolding.</v>
      </c>
      <c r="O133" s="2"/>
      <c r="P133" s="2"/>
      <c r="Q133" s="2"/>
      <c r="R133" s="2"/>
    </row>
    <row r="134" spans="1:31" ht="15" hidden="1" customHeight="1" x14ac:dyDescent="0.2">
      <c r="A134" s="18">
        <f>'ALL-Scopus y WOS'!A134</f>
        <v>133</v>
      </c>
      <c r="B134" s="18" t="str">
        <f>'ALL-Scopus y WOS'!B134</f>
        <v>Web of Science</v>
      </c>
      <c r="C134" s="19" t="str">
        <f>'ALL-Scopus y WOS'!C134</f>
        <v>Bates, JHT; Sobel, BE</v>
      </c>
      <c r="D134" s="19" t="str">
        <f>'ALL-Scopus y WOS'!D134</f>
        <v>limits differentiation integration slopes and areaslinear compartment theory</v>
      </c>
      <c r="E134" s="19" t="str">
        <f>'ALL-Scopus y WOS'!E134</f>
        <v>The conceptual basis of mathematics in cardiology: (II) Calculus and differential equations</v>
      </c>
      <c r="F134" s="18">
        <f>'ALL-Scopus y WOS'!F134</f>
        <v>2003</v>
      </c>
      <c r="G134" s="45" t="str">
        <f>'ALL-Scopus y WOS'!G134</f>
        <v>Coronary Artery Disease</v>
      </c>
      <c r="H134" s="18">
        <f>'ALL-Scopus y WOS'!H134</f>
        <v>0</v>
      </c>
      <c r="I134" s="18" t="str">
        <f>'ALL-Scopus y WOS'!I134</f>
        <v>10.1097/00019501-200304000-00006</v>
      </c>
      <c r="J134" s="45" t="str">
        <f>'ALL-Scopus y WOS'!J134</f>
        <v>Univ Vermont, Dept Med, Burlington, VT 05405 USA; Univ Vermont, Dept Mol Physiol &amp; Biophys, Burlington, VT 05405 USA; Fletcher Allen Hlth Care, Burlington, VT USA</v>
      </c>
      <c r="K134" s="18" t="str">
        <f>'ALL-Scopus y WOS'!K134</f>
        <v>English</v>
      </c>
      <c r="L134" s="45" t="str">
        <f>'ALL-Scopus y WOS'!L134</f>
        <v>Article</v>
      </c>
      <c r="M134" s="18" t="str">
        <f>'ALL-Scopus y WOS'!M134</f>
        <v>United States</v>
      </c>
      <c r="N134" s="45" t="str">
        <f>'ALL-Scopus y WOS'!N134</f>
        <v>Without language ideas cannot be articulated. What may not be so immediately obvious is that they cannot be formulated either. One of the essential languages of cardiology is mathematics. Unfortunately, medical education does not emphasize, and in fact, often neglects empowering physicians to think mathematically. Reference to statistics, conditional probability, multicompartmental modeling, algebra, calculus and transforms is common but often without provision of genuine conceptual understanding.At the University of Vermont College of Medicine, Professor Bates developed a course designed to address these deficiencies. The course covered mathematical principles pertinent to clinical cardiovascular and pulmonary medicine and research. It focused on fundamental concepts to facilitate formulation and grasp of ideas.This series of four articles was developed to make the material available for a wider audience. The articles will be published sequentially in Coronary Artery Disease. Beginning with fundamental axioms and basic algebraic manipulations they address algebra, function and graph theory, real and complex numbers, calculus and differential equations, mathematical modeling, linear system theory and integral transforms and statistical theory. The principles and concepts they address provide the foundation needed for in-depth study of any of these topics. Perhaps of even more importance, they should empower cardiologists and cardiovascular researchers to utilize the language of mathematics in assessing the phenomena of immediate pertinence to diagnosis, pathophysiology and therapeutics.The presentations are interposed with queries (by Coronary Artery Disease abbreviated as CAD) simulating the nature of interactions that occurred during the course itself. Each article concludes with one or more examples illustrating application of the concepts covered to cardiovascular medicine and biology.</v>
      </c>
      <c r="O134" s="2"/>
      <c r="P134" s="2"/>
      <c r="Q134" s="2"/>
      <c r="R134" s="2"/>
    </row>
    <row r="135" spans="1:31" ht="15" hidden="1" customHeight="1" x14ac:dyDescent="0.2">
      <c r="A135" s="18">
        <f>'ALL-Scopus y WOS'!A135</f>
        <v>134</v>
      </c>
      <c r="B135" s="18" t="str">
        <f>'ALL-Scopus y WOS'!B135</f>
        <v>Web of Science</v>
      </c>
      <c r="C135" s="19" t="str">
        <f>'ALL-Scopus y WOS'!C135</f>
        <v>Bates, JHT; Sobel, BE</v>
      </c>
      <c r="D135" s="19" t="str">
        <f>'ALL-Scopus y WOS'!D135</f>
        <v>polynomials matrices, coordinate systems function, spaces trigonometry, complex numbers</v>
      </c>
      <c r="E135" s="19" t="str">
        <f>'ALL-Scopus y WOS'!E135</f>
        <v>The conceptual basis of mathematics in cardiology: (1) algebra, functions and graphs</v>
      </c>
      <c r="F135" s="18">
        <f>'ALL-Scopus y WOS'!F135</f>
        <v>2003</v>
      </c>
      <c r="G135" s="45" t="str">
        <f>'ALL-Scopus y WOS'!G135</f>
        <v>Coronary Artery Disease</v>
      </c>
      <c r="H135" s="18">
        <f>'ALL-Scopus y WOS'!H135</f>
        <v>0</v>
      </c>
      <c r="I135" s="18" t="str">
        <f>'ALL-Scopus y WOS'!I135</f>
        <v>10.1097/00019501-200302000-00006</v>
      </c>
      <c r="J135" s="45" t="str">
        <f>'ALL-Scopus y WOS'!J135</f>
        <v>Univ Vermont, Dept Med, Burlington, VT 05405 USA; Univ Vermont, Dept Mol Physiol &amp; Biophys, Burlington, VT 05405 USA; Fletcher Allen Hlth Care, Burlington, VT 05405 USA</v>
      </c>
      <c r="K135" s="18" t="str">
        <f>'ALL-Scopus y WOS'!K135</f>
        <v>English</v>
      </c>
      <c r="L135" s="45" t="str">
        <f>'ALL-Scopus y WOS'!L135</f>
        <v>Article</v>
      </c>
      <c r="M135" s="18" t="str">
        <f>'ALL-Scopus y WOS'!M135</f>
        <v>United States</v>
      </c>
      <c r="N135" s="45" t="str">
        <f>'ALL-Scopus y WOS'!N135</f>
        <v>Without language ideas cannot be articulated. What may not be so immediately obvious is that they cannot be formulated either. One of the essential languages of cardiology is mathematics. Unfortunately, medical education does not emphasize, and in fact often neglects empowering physicians to think mathematically. Reference to statistics, conditional probability, multicompartmental modeling, algebra, calculus and transforms is common but often without provision of genuine conceptual understanding.At the University of Vermont College of Medicine, Professor Bates developed a course designed to address these deficiencies. The course covered mathematical principles pertinent to clinical cardiovascular and pulmonary medicine and research. It focused on fundamental concepts to facilitate formulation and grasp of ideas.This series of four articles was developed to make the material available for a wider audience. The articles will be published sequentially in Coronary Artery Disease. Beginning with fundamental axioms and basic algebraic manipulations they address algebra, function and graph theory, real and complex numbers, calculus and differential equations, mathematical modeling, linear system theory and integral transforms and statistical theory. The principies and concepts they address provide the foundation needed for in-depth study of any of these topics. Perhaps of even more importance, they should empower cardiologists and cardiovascular researchers to utilize the language of mathematics in assessing the phenomena of immediate pertinence to diagnosis, pathophysiology and therapeutics.The presentations are interposed with queries (by Coronary Artery Disease, abbreviated as CAD) simulating the nature of interactions that occurred during the course itself. Each article concludes with one or more examples illustrating application of the concepts covered to cardiovascular medicine and biology.</v>
      </c>
      <c r="O135" s="2"/>
      <c r="P135" s="2"/>
      <c r="Q135" s="2"/>
      <c r="R135" s="2"/>
    </row>
    <row r="136" spans="1:31" ht="15" hidden="1" customHeight="1" x14ac:dyDescent="0.2">
      <c r="A136" s="18">
        <f>'ALL-Scopus y WOS'!A136</f>
        <v>135</v>
      </c>
      <c r="B136" s="18" t="str">
        <f>'ALL-Scopus y WOS'!B136</f>
        <v>Web of Science</v>
      </c>
      <c r="C136" s="19" t="str">
        <f>'ALL-Scopus y WOS'!C136</f>
        <v>Bates, JHT; Sobel, BE</v>
      </c>
      <c r="D136" s="19" t="str">
        <f>'ALL-Scopus y WOS'!D136</f>
        <v>superposition convolution, Fourier transform, Laplace transform power, spectrum frequency response</v>
      </c>
      <c r="E136" s="19" t="str">
        <f>'ALL-Scopus y WOS'!E136</f>
        <v>The conceptual basis of mathematics in cardiology III: linear systems theory and integral transforms</v>
      </c>
      <c r="F136" s="18">
        <f>'ALL-Scopus y WOS'!F136</f>
        <v>2003</v>
      </c>
      <c r="G136" s="45" t="str">
        <f>'ALL-Scopus y WOS'!G136</f>
        <v>Coronary Artery Disease</v>
      </c>
      <c r="H136" s="18">
        <f>'ALL-Scopus y WOS'!H136</f>
        <v>1</v>
      </c>
      <c r="I136" s="18" t="str">
        <f>'ALL-Scopus y WOS'!I136</f>
        <v>10.1097/00019501-200305000-00001</v>
      </c>
      <c r="J136" s="45" t="str">
        <f>'ALL-Scopus y WOS'!J136</f>
        <v>Univ Vermont, Dept Med, Burlington, VT 05405 USA; Univ Vermont, Dept Mol Physiol &amp; Biophys, Burlington, VT 05405 USA; Fletcher Allen Hlth Care, Burlington, VT USA</v>
      </c>
      <c r="K136" s="18" t="str">
        <f>'ALL-Scopus y WOS'!K136</f>
        <v>English</v>
      </c>
      <c r="L136" s="45" t="str">
        <f>'ALL-Scopus y WOS'!L136</f>
        <v>Article</v>
      </c>
      <c r="M136" s="18" t="str">
        <f>'ALL-Scopus y WOS'!M136</f>
        <v>United States</v>
      </c>
      <c r="N136" s="45" t="str">
        <f>'ALL-Scopus y WOS'!N136</f>
        <v>Without language ideas cannot be articulated. What may not be so immediately obvious is that they cannot be formulated either. One of the essential languages of Cardiology is mathematics. Unfortunately, medical education does not emphasize, and in fact often neglects empowering physicians to think mathematically. Reference to statistics, conditional probability, multicompartmental modeling, algebra, calculus and transforms is common but often without provision of genuine conceptual understanding.At the University of Vermont College of Medicine, Professor Bates developed a course designed to address these deficiencies. The course covered mathematical principles pertinent to clinical cardiovascular and pulmonary medicine and research. It focused on fundamental concepts to facilitate formulation and grasp of ideas.This series of four articles was developed to make the material available for a wider audience. The articles will be published sequentially in Coronary Artery Disease. Beginning with fundamental axioms and basic algebraic manipulations they address algebra, function and graph theory, real and complex numbers, calculus and differential equations, mathematical modeling, linear system theory and integral transforms and statistical theory. The principles and concepts they address provide the foundation needed for in-depth study of any of these topics. Perhaps of even more importance, they should empower cardiologists and cardiovascular researchers to utilize the language of mathematics in assessing the phenomena of immediate pertinence to diagnosis, pathophysiology and therapeutics.The presentations are interposed with queries (by Coronary Artery Disease abbreviated as CAD) simulating the nature of interactions that occurred during the course itself. Each article concludes with one or more examples illustrating application of the concepts covered to cardiovascular medicine and biology.</v>
      </c>
      <c r="O136" s="2"/>
      <c r="P136" s="2"/>
      <c r="Q136" s="2"/>
      <c r="R136" s="2"/>
    </row>
    <row r="137" spans="1:31" ht="15" hidden="1" customHeight="1" x14ac:dyDescent="0.2">
      <c r="A137" s="18">
        <f>'ALL-Scopus y WOS'!A137</f>
        <v>136</v>
      </c>
      <c r="B137" s="18" t="str">
        <f>'ALL-Scopus y WOS'!B137</f>
        <v>Web of Science</v>
      </c>
      <c r="C137" s="19" t="str">
        <f>'ALL-Scopus y WOS'!C137</f>
        <v>Grant, WE</v>
      </c>
      <c r="D137" s="19" t="str">
        <f>'ALL-Scopus y WOS'!D137</f>
        <v>environmental education, ecological modeling systems, analysis systems, approach simulation workshops</v>
      </c>
      <c r="E137" s="19" t="str">
        <f>'ALL-Scopus y WOS'!E137</f>
        <v>Ecology and natural resource management: reflections from a systems perspective</v>
      </c>
      <c r="F137" s="18">
        <f>'ALL-Scopus y WOS'!F137</f>
        <v>1998</v>
      </c>
      <c r="G137" s="45" t="str">
        <f>'ALL-Scopus y WOS'!G137</f>
        <v>Ecological Modelling</v>
      </c>
      <c r="H137" s="18">
        <f>'ALL-Scopus y WOS'!H137</f>
        <v>33</v>
      </c>
      <c r="I137" s="18" t="str">
        <f>'ALL-Scopus y WOS'!I137</f>
        <v>10.1016/S0304-3800(98)00019-2</v>
      </c>
      <c r="J137" s="45" t="str">
        <f>'ALL-Scopus y WOS'!J137</f>
        <v>Texas A&amp;M Univ, Dept Wildlife &amp; Fisheries Sci, Ecol Syst Lab, College Stn, TX 77843 USA</v>
      </c>
      <c r="K137" s="18" t="str">
        <f>'ALL-Scopus y WOS'!K137</f>
        <v>English</v>
      </c>
      <c r="L137" s="45" t="str">
        <f>'ALL-Scopus y WOS'!L137</f>
        <v>Article; Proceedings Paper</v>
      </c>
      <c r="M137" s="18" t="str">
        <f>'ALL-Scopus y WOS'!M137</f>
        <v>United States</v>
      </c>
      <c r="N137" s="45" t="str">
        <f>'ALL-Scopus y WOS'!N137</f>
        <v>I offer some reflections on ecology and natural resource management from a systems perspective. More specifically, I consider what the systems perspective offers to address current problems/opportunities in environmental education, ecological research, and natural resource management, and how systems thinkers in the international societies of ecological modeling, ecological engineering, ecological economics, and ecosystem health can help promote this perspective. Arguably the most critical problem that any of us face is recognizing causal relationships in the complex systems in which we work and live. The systems approach-the process of conceptualizing, quantifying, evaluating, and using a simulation model-allows us to identify causal relationships in complex systems that cannot be identified by other methods of problem solving. Within the context of environmental education, the systems approach facilitates integrative thinking, active versus passive learning, and unambiguous communication. Within the context of ecological research, the systems approach facilitates development of testable predictions through a synthesis of inductive and deductive reasoning. Within the context of natural resource management, the systems approach provides a basis for sustainable, multiple use of natural resources by facilitating multidisciplinary planning and creation of an effective communication interface between scientists and policy makers. Systems thinkers in our four societies need to be more assertive in promoting the systems perspective. I believe the only way to deliver the systems message effectively is through apprenticeships in which participants are involved actively in the process of developing and using system dynamics models under supervision of experienced modelers. Those of us at universities can supervise semester-long systems modeling projects, either within the context of formal courses or as 'special problems' courses. But we need to explore additional ways of providing modeling apprenticeships to a wider audience. A formal for delivering a useful initial exposure to the systems message beyond our home institution consists of intensive 2-5-day workshops conducted on-site at host institutions. Our experience suggests that workshop participants can include a multidisciplinary, multi-vocational mix of students, teachers, researchers, managers, policy makers, and other professionals. I challenge each of you to leach at least one such systems modeling workshop per year. (C) 1998 Elsevier Science B.V. All rights reserved.</v>
      </c>
      <c r="O137" s="2"/>
      <c r="P137" s="2"/>
      <c r="Q137" s="2"/>
      <c r="R137" s="2"/>
    </row>
    <row r="138" spans="1:31" ht="15" hidden="1" customHeight="1" x14ac:dyDescent="0.2">
      <c r="A138" s="18">
        <f>'ALL-Scopus y WOS'!A138</f>
        <v>137</v>
      </c>
      <c r="B138" s="18" t="str">
        <f>'ALL-Scopus y WOS'!B138</f>
        <v>Web of Science</v>
      </c>
      <c r="C138" s="19" t="str">
        <f>'ALL-Scopus y WOS'!C138</f>
        <v>Hou, Jin-Jun; Zhang, Jian-Qing; Yao, Chang-Liang; Bauer, Rudolf; Khan, Ikhlas A.; Wu, Wan-Ying; Guo, De-an</v>
      </c>
      <c r="D138" s="19" t="str">
        <f>'ALL-Scopus y WOS'!D138</f>
        <v>Traditional Chinese medicine, Liquid chromatography, Mass spectrometry, Data-dependent acquisition, Chemometrics, Untargeted, Data mining, Quality control</v>
      </c>
      <c r="E138" s="19" t="str">
        <f>'ALL-Scopus y WOS'!E138</f>
        <v>Deeper Chemical Perceptions for Better Traditional Chinese Medicine Standards</v>
      </c>
      <c r="F138" s="18">
        <f>'ALL-Scopus y WOS'!F138</f>
        <v>2019</v>
      </c>
      <c r="G138" s="45" t="str">
        <f>'ALL-Scopus y WOS'!G138</f>
        <v>Engineering</v>
      </c>
      <c r="H138" s="18">
        <f>'ALL-Scopus y WOS'!H138</f>
        <v>40</v>
      </c>
      <c r="I138" s="18" t="str">
        <f>'ALL-Scopus y WOS'!I138</f>
        <v>10.1016/j.eng.2018.12.005</v>
      </c>
      <c r="J138" s="45" t="str">
        <f>'ALL-Scopus y WOS'!J138</f>
        <v>Chinese Acad Sci, Shanghai Res Ctr Modernizat Tradit Chinese Med, Natl Engn Lab TCM Standardizat Technol, Shanghai Inst Mat Med, Shanghai 201203, Peoples R China; Karl Franzens Univ Graz, Inst Pharmaceut Sci, Dept Pharmacognosy, A-8010 Graz, Austria;Univ Mississippi, Sch Pharm, Natl Ctr Nat Prod Res, University, MS 38677 USA</v>
      </c>
      <c r="K138" s="18" t="str">
        <f>'ALL-Scopus y WOS'!K138</f>
        <v>English</v>
      </c>
      <c r="L138" s="45" t="str">
        <f>'ALL-Scopus y WOS'!L138</f>
        <v>Review</v>
      </c>
      <c r="M138" s="18" t="str">
        <f>'ALL-Scopus y WOS'!M138</f>
        <v>China</v>
      </c>
      <c r="N138" s="45" t="str">
        <f>'ALL-Scopus y WOS'!N138</f>
        <v>Traditional Chinese medicines (TCMs), a complex system of natural resources with many diverse components, are widely used as approved medicinal agents in China. Quality control of TCMs is a huge challenge for the government and for testing institutes and is associated with numerous scientific issues. Among these considerations include the following questions: How many components are in TCMs? How can the multiple components in TCMs be comprehensively delineated and subsequently characterized? What is the level and range of these (active) metabolites within these multiple-component TCMs, in order to recommend standards? and What are the qualities required for a marker constituent to be selected, and from a practical perspective, how can these components be assessed with low cost and in a short time? All of these factors require significant and deep thinking in order to understand the individualistic chemistry of TCM in order to develop enhanced TCM quality standards for improved and consistent patient care. In this review, the latest exploratory research in TCM chemistry analytical techniques and methods is summarized in order to begin to develop responses to these scientific issues. Advances in these methods have included multidimensional separation for liquid chromatography-high-resolution mass spectrometry (LC-HRMS), smart triggering data-dependent acquisition of LC-HRMS, target analysis with liquid chromatography-mass spectrometry (LC-MS), supercritical fluid chromatography, and data mining of large mass spectrometry (MS) datasets. In addition, two quality strategies have been introduced in order to save reference standards and the analysis time for a TCM quality standard, including the application of the single standard to determine multi-components (SSDMC) and monomethod-heterotrait matrix methods. Finally, a series of future improvements for analytical methods for TCMs are proposed. (C) 2019 THE AUTHORS. Published by Elsevier LTD on behalf of Chinese Academy of Engineering and Higher Education Press Limited Company.</v>
      </c>
      <c r="O138" s="2"/>
      <c r="P138" s="2"/>
      <c r="Q138" s="2"/>
      <c r="R138" s="2"/>
    </row>
    <row r="139" spans="1:31" ht="15" hidden="1" customHeight="1" x14ac:dyDescent="0.2">
      <c r="A139" s="18">
        <f>'ALL-Scopus y WOS'!A139</f>
        <v>138</v>
      </c>
      <c r="B139" s="18" t="str">
        <f>'ALL-Scopus y WOS'!B139</f>
        <v>Web of Science</v>
      </c>
      <c r="C139" s="19" t="str">
        <f>'ALL-Scopus y WOS'!C139</f>
        <v>Sanchez, Judit; Andreu-Vazquez, Cristina; Lesmes, Marta; Garcia-Lecea, Marta; Rodriguez-Martin, Ivan; Tutor, Antonio S.; Gal, Beatriz</v>
      </c>
      <c r="D139" s="19">
        <f>'ALL-Scopus y WOS'!D139</f>
        <v>0</v>
      </c>
      <c r="E139" s="19" t="str">
        <f>'ALL-Scopus y WOS'!E139</f>
        <v>Quantitative and qualitative evaluation of a learning model based on workstation activities</v>
      </c>
      <c r="F139" s="18">
        <f>'ALL-Scopus y WOS'!F139</f>
        <v>2020</v>
      </c>
      <c r="G139" s="45" t="str">
        <f>'ALL-Scopus y WOS'!G139</f>
        <v>Plos One</v>
      </c>
      <c r="H139" s="18">
        <f>'ALL-Scopus y WOS'!H139</f>
        <v>5</v>
      </c>
      <c r="I139" s="18" t="str">
        <f>'ALL-Scopus y WOS'!I139</f>
        <v>10.1371/journal.pone.0236940</v>
      </c>
      <c r="J139" s="45" t="str">
        <f>'ALL-Scopus y WOS'!J139</f>
        <v>Univ Europea Madrid, Madrid, Spain</v>
      </c>
      <c r="K139" s="18" t="str">
        <f>'ALL-Scopus y WOS'!K139</f>
        <v>English</v>
      </c>
      <c r="L139" s="45" t="str">
        <f>'ALL-Scopus y WOS'!L139</f>
        <v>Article</v>
      </c>
      <c r="M139" s="18" t="str">
        <f>'ALL-Scopus y WOS'!M139</f>
        <v>Spain</v>
      </c>
      <c r="N139" s="45" t="str">
        <f>'ALL-Scopus y WOS'!N139</f>
        <v>Background Moving towards a horizontal and vertical integrated curriculum, Work-Station Learning Activities (WSLA) were designed and implemented as a new learning instrument. Here, we aim to evaluate whether and how this specific learning model affects academic performance. To better understand how it is received by medical students, a mixed methods research study was conducted. Methods In the quantitative strand, two cohorts of first year students were compared: academic year 2015-2016 n = 320 with no exposure to WSLA, and academic year 2016-2017 n = 336 with WSLA. Learning objectives at different levels of Bloom's taxonomy were identified and performance evaluated from multiple-choice questions. In the qualitative strand, a total of six students were purposely selected considering academic performance and motivation, and submitted to semistructured interviews. Results Performance at both cohorts for learning objectives at lower levels of Bloom's taxonomy was similar (38.8 vs. 39.0%; p = 0.955). In contrast, students in the WSLA group outperformed significantly those not exposed for learning objectives involving upper levels (68.5 vs. 54.2%; p &lt;0.001). A multivariate analysis confirmed that the probability of mastering the second (more complex) objective is 1.64 times higher in students with WSLA methodology (OR 95% CI, 1.15-2.34; p = 0.007) than with traditional methodology. In the interviews, students perceived the clinical scenario of WSLA as a motivator and recognized this methodology as a more constructive framework for understanding of complicated concepts. Conclusions In summary, our mixed methods research supports WSLA as a strategy that promotes deep learning and has a positive impact on academic performance for learning objectives involving higher order thinking skills in medical curricula.</v>
      </c>
      <c r="O139" s="2"/>
      <c r="P139" s="2"/>
      <c r="Q139" s="2"/>
      <c r="R139" s="2"/>
    </row>
    <row r="140" spans="1:31" ht="15" hidden="1" customHeight="1" x14ac:dyDescent="0.2">
      <c r="A140" s="18">
        <f>'ALL-Scopus y WOS'!A140</f>
        <v>139</v>
      </c>
      <c r="B140" s="18" t="str">
        <f>'ALL-Scopus y WOS'!B140</f>
        <v>Web of Science</v>
      </c>
      <c r="C140" s="19" t="str">
        <f>'ALL-Scopus y WOS'!C140</f>
        <v>Arasteh, Bahman; Sadegi, Razieh; Arasteh, Keyvan; Gunes, Peri; Kiani, Farzad; Torkamanian-Afshar, Mahsa</v>
      </c>
      <c r="D140" s="19" t="str">
        <f>'ALL-Scopus y WOS'!D140</f>
        <v>Olympiad optimization algorithm, Software module clustering, Cohesion, Modularization quality</v>
      </c>
      <c r="E140" s="19" t="str">
        <f>'ALL-Scopus y WOS'!E140</f>
        <v>A bioinspired discrete heuristic algorithm to generate the effective structural model of a program source code</v>
      </c>
      <c r="F140" s="18">
        <f>'ALL-Scopus y WOS'!F140</f>
        <v>2023</v>
      </c>
      <c r="G140" s="45" t="str">
        <f>'ALL-Scopus y WOS'!G140</f>
        <v>Journal of King Saud University-Computer and Information Sciences</v>
      </c>
      <c r="H140" s="18">
        <f>'ALL-Scopus y WOS'!H140</f>
        <v>8</v>
      </c>
      <c r="I140" s="18" t="str">
        <f>'ALL-Scopus y WOS'!I140</f>
        <v>10.1016/j.jksuci.2023.101655</v>
      </c>
      <c r="J140" s="45" t="str">
        <f>'ALL-Scopus y WOS'!J140</f>
        <v>Istinye Univ, Fac Engn &amp; Nat Sci, Dept Software Engn, Istanbul, Turkiye; Islamic Azad Univ, Dept Comp Engn, Tabriz Branch, Tabriz, Iran; Yildiz Tech Univ, Fac Engn, Dept Software Engn, Istanbul, Turkiye; Fatih Sultan Mehmet Vakif Univ, Fac Engn, Comp Engn Dept, TR-34445 Istanbul, Turkiye; Nisantasi Univ, Fac Engn &amp; Architecture, Comp Engn Dept, TR-34398 Istanbul, Turkiye</v>
      </c>
      <c r="K140" s="18" t="str">
        <f>'ALL-Scopus y WOS'!K140</f>
        <v>English</v>
      </c>
      <c r="L140" s="45" t="str">
        <f>'ALL-Scopus y WOS'!L140</f>
        <v>Article</v>
      </c>
      <c r="M140" s="18" t="str">
        <f>'ALL-Scopus y WOS'!M140</f>
        <v>Turkey</v>
      </c>
      <c r="N140" s="45" t="str">
        <f>'ALL-Scopus y WOS'!N140</f>
        <v>When the source code of a software is the only product available, program understanding has a substantial influence on software maintenance costs. The main goal in code comprehension is to extract information that is used in the software maintenance stage. Generating the structural model from the source code helps to alleviate the software maintenance cost. Software module clustering is thought to be a viable reverse engineering approach for building structural design models from source code. Finding the optimal clustering model is an NP-complete problem. The primary goals of this study are to minimize the number of connections between created clusters, enhance internal connections inside clusters, and enhance clustering quality. The previous approaches' main flaws were their poor success rates, instability, and inadequate modularization quality. The Olympiad optimization algorithm was introduced in this paper as a novel population-based and discrete heuristic algorithm for solving the software module clustering problem. This algorithm was inspired by the competition of a group of students to increase their knowledge and prepare for an Olympiad exam. The suggested algorithm employs a divide-and-conquer strategy, as well as local and global search methodologies. The effectiveness of the suggested Olympiad algorithm to solve the module clustering problem was evaluated using ten real-world and standard software benchmarks. According to the experimental results, on average, the modularization quality of the generated clustered models for the ten benchmarks is about 3.94 with 0.067 standard deviations. The proposed algorithm is superior to the prior algorithms in terms of modularization quality, convergence, and stability of results. Furthermore, the results of the experiments indicate that the proposed algorithm can be used to solve other discrete optimization problems efficiently. (c) 2023 The Author(s). Published by Elsevier B.V. on behalf of King Saud University. This is an open access article under the CC BY-NC-ND license (http://creativecommons.org/licenses/by-nc-nd/4.0/).</v>
      </c>
      <c r="O140" s="2"/>
      <c r="P140" s="2"/>
      <c r="Q140" s="2"/>
      <c r="R140" s="2"/>
    </row>
    <row r="141" spans="1:31" ht="15" hidden="1" customHeight="1" x14ac:dyDescent="0.2">
      <c r="A141" s="18">
        <f>'ALL-Scopus y WOS'!A141</f>
        <v>140</v>
      </c>
      <c r="B141" s="18" t="str">
        <f>'ALL-Scopus y WOS'!B141</f>
        <v>Web of Science</v>
      </c>
      <c r="C141" s="19" t="str">
        <f>'ALL-Scopus y WOS'!C141</f>
        <v>Boettke, Peter J.; Coyne, Christopher J.; Davis, John; Guala, Francesco; Marciano, Alain; Runde, Jochen; Schabas, Margaret</v>
      </c>
      <c r="D141" s="19">
        <f>'ALL-Scopus y WOS'!D141</f>
        <v>0</v>
      </c>
      <c r="E141" s="19" t="str">
        <f>'ALL-Scopus y WOS'!E141</f>
        <v>Where economics and philosophy meet: Review of the elgar companion to economics and philosophy with responses from the authors</v>
      </c>
      <c r="F141" s="18">
        <f>'ALL-Scopus y WOS'!F141</f>
        <v>2006</v>
      </c>
      <c r="G141" s="45" t="str">
        <f>'ALL-Scopus y WOS'!G141</f>
        <v>Economic Journal</v>
      </c>
      <c r="H141" s="18">
        <f>'ALL-Scopus y WOS'!H141</f>
        <v>4</v>
      </c>
      <c r="I141" s="18" t="str">
        <f>'ALL-Scopus y WOS'!I141</f>
        <v>10.1111/j.1468-0297.2006.01101.x</v>
      </c>
      <c r="J141" s="45">
        <f>'ALL-Scopus y WOS'!J141</f>
        <v>0</v>
      </c>
      <c r="K141" s="18" t="str">
        <f>'ALL-Scopus y WOS'!K141</f>
        <v>English</v>
      </c>
      <c r="L141" s="45" t="str">
        <f>'ALL-Scopus y WOS'!L141</f>
        <v>Editorial Material</v>
      </c>
      <c r="M141" s="18" t="str">
        <f>'ALL-Scopus y WOS'!M141</f>
        <v>United States</v>
      </c>
      <c r="N141" s="45" t="str">
        <f>'ALL-Scopus y WOS'!N141</f>
        <v>Although Adam Smith's 1776 Wealth of Nations is often cited as marking the birth of economics, it was really not until after the second world war that economics became the distinctive, more or less unified, and largely separate discipline summarised in the textbooks of today. Even a mere fifty years ago, it was possible for the intelligent reader to move with relative ease between economics on the one hand and political economy, sociology and social theory, psychology and philosophy on the other. This is now no longer the case, and most young economists are taught to think of their discipline, not primarily in terms of the particular 'economic' social phenomena it was once taken to be about, but as a sophisticated and largely self-contained analytical approach to the investigation of social phenomena of any kind.Even so, economics has never been able to separate itself entirely from its sister disciplines, even at the high tide of mathematical economics and positivism during the 1970s and 1980s, and many of the most active new areas in economics currently involve some form of boundary crossing (e.g. experimental economics, neuroeconomics and computational economics to name just three). With respect to the philosophy of economics in particular, the last fifty years or so have seen a steady expansion in scholarly investigation into different connections between economics and philosophy, with the emergence of new journals, professional associations, research networks and the like. There has been a great deal of work on epistemological questions in the wake of the decline of positivism, on boundary issues and the question of whether or not economics constitutes a science, and on the rhetoric of economics, ethics, value and, latterly, the ontology of economics (Hands, 2001).It is against this background that, in 2004, three of us published the Elgar Companion to Economics and Philosophy (Davis, Marciano and Runde, 2004, henceforth the Companion), an edited collection aimed at documenting the current state of play in three important areas of the philosophy of economics:(1) Political economy as political philosophy;(2) The methodology and epistemology of economics; and(3) Social ontology and the ontology of economics.The various authors represented in the volume were chosen on the basis of their having made distinctive contributions in these general areas, and they were asked, not only to survey the state of the field as they saw it, but also provide statements of their own positions and their perspectives on the field in question and its possible direction of development in the future. Imposed upon them, therefore, was the need both to mine the philosophical subject matter of economics and also to stand back from it to assess it in a manner that would do justice to the complex interrelations that exist between these different points of access as they saw them at the time. In effect, then, the authors were asked to anticipate the volume's appearance and its reviews, and were thus the first voice in the dialogue recorded below.The Companion was subsequently the subject of a session at the meeting of the History of Economics Society, held at the University of Puget Sound in Tacoma, Washington between 24-27 June 2005, and the present 'review' comprises revised versions of the contributions to that session. The structure of the session followed the structure of the book, with separate commentaries on each of the three sections listed above, from people from a range of different perspectives: Peter Boettke and Chris Coyne (PB&amp;CC, representatives of the Austrian School of economics), Margaret Schabas (MS, a philosopher and historian of economic ideas) and Francesco Guala (FG, a philosopher of science). The commentators were asked to concentrate on general issues that emerged in the papers comprising the section of the book they had responsibility for. Each of the commentaries was then followed by a brief reply from the editor who had principal responsibility for that section in the book, and these responses are also reproduced below.</v>
      </c>
      <c r="O141" s="2"/>
      <c r="P141" s="2"/>
      <c r="Q141" s="2"/>
      <c r="R141" s="2"/>
      <c r="S141" s="2"/>
      <c r="T141" s="2"/>
      <c r="U141" s="2"/>
      <c r="V141" s="2"/>
      <c r="W141" s="2"/>
      <c r="X141" s="2"/>
      <c r="Y141" s="2"/>
      <c r="Z141" s="2"/>
      <c r="AA141" s="2"/>
      <c r="AB141" s="2"/>
      <c r="AC141" s="2"/>
      <c r="AD141" s="2"/>
      <c r="AE141" s="2"/>
    </row>
    <row r="142" spans="1:31" ht="15" hidden="1" customHeight="1" x14ac:dyDescent="0.2">
      <c r="A142" s="2"/>
      <c r="B142" s="2"/>
      <c r="C142" s="23"/>
      <c r="D142" s="23"/>
      <c r="E142" s="23"/>
      <c r="F142" s="2"/>
      <c r="G142" s="2"/>
      <c r="H142" s="2"/>
      <c r="I142" s="2"/>
      <c r="J142" s="2"/>
      <c r="K142" s="2"/>
      <c r="L142" s="2"/>
      <c r="M142" s="23"/>
      <c r="N142" s="2"/>
      <c r="O142" s="2"/>
      <c r="P142" s="2"/>
      <c r="Q142" s="2"/>
      <c r="R142" s="2"/>
      <c r="S142" s="2"/>
      <c r="T142" s="2"/>
      <c r="U142" s="2"/>
      <c r="V142" s="2"/>
      <c r="W142" s="2"/>
      <c r="X142" s="2"/>
      <c r="Y142" s="2"/>
      <c r="Z142" s="2"/>
      <c r="AA142" s="2"/>
      <c r="AB142" s="2"/>
      <c r="AC142" s="2"/>
      <c r="AD142" s="2"/>
      <c r="AE142" s="2"/>
    </row>
    <row r="143" spans="1:31" ht="15" hidden="1" customHeight="1" x14ac:dyDescent="0.2">
      <c r="A143" s="2"/>
      <c r="B143" s="2"/>
      <c r="C143" s="23"/>
      <c r="D143" s="23"/>
      <c r="E143" s="23"/>
      <c r="F143" s="2"/>
      <c r="G143" s="2"/>
      <c r="H143" s="2"/>
      <c r="I143" s="2"/>
      <c r="J143" s="2"/>
      <c r="K143" s="2"/>
      <c r="L143" s="2"/>
      <c r="M143" s="23"/>
      <c r="N143" s="2"/>
      <c r="O143" s="2"/>
      <c r="P143" s="2"/>
      <c r="Q143" s="2"/>
      <c r="R143" s="2"/>
      <c r="S143" s="2"/>
      <c r="T143" s="2"/>
      <c r="U143" s="2"/>
      <c r="V143" s="2"/>
      <c r="W143" s="2"/>
      <c r="X143" s="2"/>
      <c r="Y143" s="2"/>
      <c r="Z143" s="2"/>
      <c r="AA143" s="2"/>
      <c r="AB143" s="2"/>
      <c r="AC143" s="2"/>
      <c r="AD143" s="2"/>
      <c r="AE143" s="2"/>
    </row>
    <row r="144" spans="1:31" ht="15" hidden="1" customHeight="1" x14ac:dyDescent="0.2">
      <c r="A144" s="2"/>
      <c r="B144" s="2"/>
      <c r="C144" s="23"/>
      <c r="D144" s="23"/>
      <c r="E144" s="23"/>
      <c r="F144" s="2"/>
      <c r="G144" s="2"/>
      <c r="H144" s="2"/>
      <c r="I144" s="2"/>
      <c r="J144" s="2"/>
      <c r="K144" s="2"/>
      <c r="L144" s="2"/>
      <c r="M144" s="23"/>
      <c r="N144" s="2"/>
      <c r="O144" s="2"/>
      <c r="P144" s="2"/>
      <c r="Q144" s="2"/>
      <c r="R144" s="2"/>
      <c r="S144" s="2"/>
      <c r="T144" s="2"/>
      <c r="U144" s="2"/>
      <c r="V144" s="2"/>
      <c r="W144" s="2"/>
      <c r="X144" s="2"/>
      <c r="Y144" s="2"/>
      <c r="Z144" s="2"/>
      <c r="AA144" s="2"/>
      <c r="AB144" s="2"/>
      <c r="AC144" s="2"/>
      <c r="AD144" s="2"/>
      <c r="AE144" s="2"/>
    </row>
    <row r="145" spans="1:31" ht="15" hidden="1" customHeight="1" x14ac:dyDescent="0.2">
      <c r="A145" s="2"/>
      <c r="B145" s="2"/>
      <c r="C145" s="23"/>
      <c r="D145" s="23"/>
      <c r="E145" s="23"/>
      <c r="F145" s="2"/>
      <c r="G145" s="2"/>
      <c r="H145" s="2"/>
      <c r="I145" s="2"/>
      <c r="J145" s="2"/>
      <c r="K145" s="2"/>
      <c r="L145" s="2"/>
      <c r="M145" s="23"/>
      <c r="N145" s="2"/>
      <c r="O145" s="2"/>
      <c r="P145" s="2"/>
      <c r="Q145" s="2"/>
      <c r="R145" s="2"/>
      <c r="S145" s="2"/>
      <c r="T145" s="2"/>
      <c r="U145" s="2"/>
      <c r="V145" s="2"/>
      <c r="W145" s="2"/>
      <c r="X145" s="2"/>
      <c r="Y145" s="2"/>
      <c r="Z145" s="2"/>
      <c r="AA145" s="2"/>
      <c r="AB145" s="2"/>
      <c r="AC145" s="2"/>
      <c r="AD145" s="2"/>
      <c r="AE145" s="2"/>
    </row>
    <row r="146" spans="1:31" ht="15" hidden="1" customHeight="1" x14ac:dyDescent="0.2">
      <c r="A146" s="2"/>
      <c r="B146" s="2"/>
      <c r="C146" s="23"/>
      <c r="D146" s="23"/>
      <c r="E146" s="23"/>
      <c r="F146" s="2"/>
      <c r="G146" s="2"/>
      <c r="H146" s="2"/>
      <c r="I146" s="2"/>
      <c r="J146" s="2"/>
      <c r="K146" s="2"/>
      <c r="L146" s="2"/>
      <c r="M146" s="23"/>
      <c r="N146" s="2"/>
      <c r="O146" s="2"/>
      <c r="P146" s="2"/>
      <c r="Q146" s="2"/>
      <c r="R146" s="2"/>
      <c r="S146" s="2"/>
      <c r="T146" s="2"/>
      <c r="U146" s="2"/>
      <c r="V146" s="2"/>
      <c r="W146" s="2"/>
      <c r="X146" s="2"/>
      <c r="Y146" s="2"/>
      <c r="Z146" s="2"/>
      <c r="AA146" s="2"/>
      <c r="AB146" s="2"/>
      <c r="AC146" s="2"/>
      <c r="AD146" s="2"/>
      <c r="AE146" s="2"/>
    </row>
    <row r="147" spans="1:31" ht="15" hidden="1" customHeight="1" x14ac:dyDescent="0.2">
      <c r="A147" s="2"/>
      <c r="B147" s="2"/>
      <c r="C147" s="23"/>
      <c r="D147" s="23"/>
      <c r="E147" s="23"/>
      <c r="F147" s="2"/>
      <c r="G147" s="2"/>
      <c r="H147" s="2"/>
      <c r="I147" s="2"/>
      <c r="J147" s="2"/>
      <c r="K147" s="2"/>
      <c r="L147" s="2"/>
      <c r="M147" s="23"/>
      <c r="N147" s="2"/>
      <c r="O147" s="2"/>
      <c r="P147" s="2"/>
      <c r="Q147" s="2"/>
      <c r="R147" s="2"/>
      <c r="S147" s="2"/>
      <c r="T147" s="2"/>
      <c r="U147" s="2"/>
      <c r="V147" s="2"/>
      <c r="W147" s="2"/>
      <c r="X147" s="2"/>
      <c r="Y147" s="2"/>
      <c r="Z147" s="2"/>
      <c r="AA147" s="2"/>
      <c r="AB147" s="2"/>
      <c r="AC147" s="2"/>
      <c r="AD147" s="2"/>
      <c r="AE147" s="2"/>
    </row>
    <row r="148" spans="1:31" ht="15" hidden="1" customHeight="1" x14ac:dyDescent="0.2">
      <c r="A148" s="2"/>
      <c r="B148" s="2"/>
      <c r="C148" s="23"/>
      <c r="D148" s="23"/>
      <c r="E148" s="23"/>
      <c r="F148" s="2"/>
      <c r="G148" s="2"/>
      <c r="H148" s="2"/>
      <c r="I148" s="2"/>
      <c r="J148" s="2"/>
      <c r="K148" s="2"/>
      <c r="L148" s="2"/>
      <c r="M148" s="23"/>
      <c r="N148" s="2"/>
      <c r="O148" s="2"/>
      <c r="P148" s="2"/>
      <c r="Q148" s="2"/>
      <c r="R148" s="2"/>
      <c r="S148" s="2"/>
      <c r="T148" s="2"/>
      <c r="U148" s="2"/>
      <c r="V148" s="2"/>
      <c r="W148" s="2"/>
      <c r="X148" s="2"/>
      <c r="Y148" s="2"/>
      <c r="Z148" s="2"/>
      <c r="AA148" s="2"/>
      <c r="AB148" s="2"/>
      <c r="AC148" s="2"/>
      <c r="AD148" s="2"/>
      <c r="AE148" s="2"/>
    </row>
    <row r="149" spans="1:31" ht="15" hidden="1" customHeight="1" x14ac:dyDescent="0.2">
      <c r="A149" s="2"/>
      <c r="B149" s="2"/>
      <c r="C149" s="23"/>
      <c r="D149" s="23"/>
      <c r="E149" s="23"/>
      <c r="F149" s="2"/>
      <c r="G149" s="2"/>
      <c r="H149" s="2"/>
      <c r="I149" s="2"/>
      <c r="J149" s="2"/>
      <c r="K149" s="2"/>
      <c r="L149" s="2"/>
      <c r="M149" s="23"/>
      <c r="N149" s="2"/>
      <c r="O149" s="2"/>
      <c r="P149" s="2"/>
      <c r="Q149" s="2"/>
      <c r="R149" s="2"/>
      <c r="S149" s="2"/>
      <c r="T149" s="2"/>
      <c r="U149" s="2"/>
      <c r="V149" s="2"/>
      <c r="W149" s="2"/>
      <c r="X149" s="2"/>
      <c r="Y149" s="2"/>
      <c r="Z149" s="2"/>
      <c r="AA149" s="2"/>
      <c r="AB149" s="2"/>
      <c r="AC149" s="2"/>
      <c r="AD149" s="2"/>
      <c r="AE149" s="2"/>
    </row>
    <row r="150" spans="1:31" ht="15" hidden="1" customHeight="1" x14ac:dyDescent="0.2">
      <c r="A150" s="2"/>
      <c r="B150" s="2"/>
      <c r="C150" s="23"/>
      <c r="D150" s="23"/>
      <c r="E150" s="23"/>
      <c r="F150" s="2"/>
      <c r="G150" s="2"/>
      <c r="H150" s="2"/>
      <c r="I150" s="2"/>
      <c r="J150" s="2"/>
      <c r="K150" s="2"/>
      <c r="L150" s="2"/>
      <c r="M150" s="23"/>
      <c r="N150" s="2"/>
      <c r="O150" s="2"/>
      <c r="P150" s="2"/>
      <c r="Q150" s="2"/>
      <c r="R150" s="2"/>
      <c r="S150" s="2"/>
      <c r="T150" s="2"/>
      <c r="U150" s="2"/>
      <c r="V150" s="2"/>
      <c r="W150" s="2"/>
      <c r="X150" s="2"/>
      <c r="Y150" s="2"/>
      <c r="Z150" s="2"/>
      <c r="AA150" s="2"/>
      <c r="AB150" s="2"/>
      <c r="AC150" s="2"/>
      <c r="AD150" s="2"/>
      <c r="AE150" s="2"/>
    </row>
    <row r="151" spans="1:31" ht="15" hidden="1" customHeight="1" x14ac:dyDescent="0.2">
      <c r="A151" s="2"/>
      <c r="B151" s="2"/>
      <c r="C151" s="23"/>
      <c r="D151" s="23"/>
      <c r="E151" s="23"/>
      <c r="F151" s="2"/>
      <c r="G151" s="2"/>
      <c r="H151" s="2"/>
      <c r="I151" s="2"/>
      <c r="J151" s="2"/>
      <c r="K151" s="2"/>
      <c r="L151" s="2"/>
      <c r="M151" s="23"/>
      <c r="N151" s="2"/>
      <c r="O151" s="2"/>
      <c r="P151" s="2"/>
      <c r="Q151" s="2"/>
      <c r="R151" s="2"/>
      <c r="S151" s="2"/>
      <c r="T151" s="2"/>
      <c r="U151" s="2"/>
      <c r="V151" s="2"/>
      <c r="W151" s="2"/>
      <c r="X151" s="2"/>
      <c r="Y151" s="2"/>
      <c r="Z151" s="2"/>
      <c r="AA151" s="2"/>
      <c r="AB151" s="2"/>
      <c r="AC151" s="2"/>
      <c r="AD151" s="2"/>
      <c r="AE151" s="2"/>
    </row>
    <row r="152" spans="1:31" ht="15" hidden="1" customHeight="1" x14ac:dyDescent="0.2">
      <c r="A152" s="2"/>
      <c r="B152" s="2"/>
      <c r="C152" s="23"/>
      <c r="D152" s="23"/>
      <c r="E152" s="23"/>
      <c r="F152" s="2"/>
      <c r="G152" s="2"/>
      <c r="H152" s="2"/>
      <c r="I152" s="2"/>
      <c r="J152" s="2"/>
      <c r="K152" s="2"/>
      <c r="L152" s="2"/>
      <c r="M152" s="23"/>
      <c r="N152" s="2"/>
      <c r="O152" s="2"/>
      <c r="P152" s="2"/>
      <c r="Q152" s="2"/>
      <c r="R152" s="2"/>
      <c r="S152" s="2"/>
      <c r="T152" s="2"/>
      <c r="U152" s="2"/>
      <c r="V152" s="2"/>
      <c r="W152" s="2"/>
      <c r="X152" s="2"/>
      <c r="Y152" s="2"/>
      <c r="Z152" s="2"/>
      <c r="AA152" s="2"/>
      <c r="AB152" s="2"/>
      <c r="AC152" s="2"/>
      <c r="AD152" s="2"/>
      <c r="AE152" s="2"/>
    </row>
    <row r="153" spans="1:31" ht="15" hidden="1" customHeight="1" x14ac:dyDescent="0.2">
      <c r="A153" s="2"/>
      <c r="B153" s="2"/>
      <c r="C153" s="23"/>
      <c r="D153" s="23"/>
      <c r="E153" s="23"/>
      <c r="F153" s="2"/>
      <c r="G153" s="2"/>
      <c r="H153" s="2"/>
      <c r="I153" s="2"/>
      <c r="J153" s="2"/>
      <c r="K153" s="2"/>
      <c r="L153" s="2"/>
      <c r="M153" s="23"/>
      <c r="N153" s="2"/>
      <c r="O153" s="2"/>
      <c r="P153" s="2"/>
      <c r="Q153" s="2"/>
      <c r="R153" s="2"/>
      <c r="S153" s="2"/>
      <c r="T153" s="2"/>
      <c r="U153" s="2"/>
      <c r="V153" s="2"/>
      <c r="W153" s="2"/>
      <c r="X153" s="2"/>
      <c r="Y153" s="2"/>
      <c r="Z153" s="2"/>
      <c r="AA153" s="2"/>
      <c r="AB153" s="2"/>
      <c r="AC153" s="2"/>
      <c r="AD153" s="2"/>
      <c r="AE153" s="2"/>
    </row>
    <row r="154" spans="1:31" ht="15" hidden="1" customHeight="1" x14ac:dyDescent="0.2">
      <c r="A154" s="2"/>
      <c r="B154" s="2"/>
      <c r="C154" s="23"/>
      <c r="D154" s="23"/>
      <c r="E154" s="23"/>
      <c r="F154" s="2"/>
      <c r="G154" s="2"/>
      <c r="H154" s="2"/>
      <c r="I154" s="2"/>
      <c r="J154" s="2"/>
      <c r="K154" s="2"/>
      <c r="L154" s="2"/>
      <c r="M154" s="23"/>
      <c r="N154" s="2"/>
      <c r="O154" s="2"/>
      <c r="P154" s="2"/>
      <c r="Q154" s="2"/>
      <c r="R154" s="2"/>
      <c r="S154" s="2"/>
      <c r="T154" s="2"/>
      <c r="U154" s="2"/>
      <c r="V154" s="2"/>
      <c r="W154" s="2"/>
      <c r="X154" s="2"/>
      <c r="Y154" s="2"/>
      <c r="Z154" s="2"/>
      <c r="AA154" s="2"/>
      <c r="AB154" s="2"/>
      <c r="AC154" s="2"/>
      <c r="AD154" s="2"/>
      <c r="AE154" s="2"/>
    </row>
    <row r="155" spans="1:31" ht="15" hidden="1" customHeight="1" x14ac:dyDescent="0.2">
      <c r="A155" s="2"/>
      <c r="B155" s="2"/>
      <c r="C155" s="23"/>
      <c r="D155" s="23"/>
      <c r="E155" s="23"/>
      <c r="F155" s="2"/>
      <c r="G155" s="2"/>
      <c r="H155" s="2"/>
      <c r="I155" s="2"/>
      <c r="J155" s="2"/>
      <c r="K155" s="2"/>
      <c r="L155" s="2"/>
      <c r="M155" s="23"/>
      <c r="N155" s="2"/>
      <c r="O155" s="2"/>
      <c r="P155" s="2"/>
      <c r="Q155" s="2"/>
      <c r="R155" s="2"/>
      <c r="S155" s="2"/>
      <c r="T155" s="2"/>
      <c r="U155" s="2"/>
      <c r="V155" s="2"/>
      <c r="W155" s="2"/>
      <c r="X155" s="2"/>
      <c r="Y155" s="2"/>
      <c r="Z155" s="2"/>
      <c r="AA155" s="2"/>
      <c r="AB155" s="2"/>
      <c r="AC155" s="2"/>
      <c r="AD155" s="2"/>
      <c r="AE155" s="2"/>
    </row>
    <row r="156" spans="1:31" ht="15" hidden="1" customHeight="1" x14ac:dyDescent="0.2">
      <c r="A156" s="2"/>
      <c r="B156" s="2"/>
      <c r="C156" s="23"/>
      <c r="D156" s="23"/>
      <c r="E156" s="23"/>
      <c r="F156" s="2"/>
      <c r="G156" s="2"/>
      <c r="H156" s="2"/>
      <c r="I156" s="2"/>
      <c r="J156" s="2"/>
      <c r="K156" s="2"/>
      <c r="L156" s="2"/>
      <c r="M156" s="23"/>
      <c r="N156" s="2"/>
      <c r="O156" s="2"/>
      <c r="P156" s="2"/>
      <c r="Q156" s="2"/>
      <c r="R156" s="2"/>
      <c r="S156" s="2"/>
      <c r="T156" s="2"/>
      <c r="U156" s="2"/>
      <c r="V156" s="2"/>
      <c r="W156" s="2"/>
      <c r="X156" s="2"/>
      <c r="Y156" s="2"/>
      <c r="Z156" s="2"/>
      <c r="AA156" s="2"/>
      <c r="AB156" s="2"/>
      <c r="AC156" s="2"/>
      <c r="AD156" s="2"/>
      <c r="AE156" s="2"/>
    </row>
    <row r="157" spans="1:31" ht="15" hidden="1" customHeight="1" x14ac:dyDescent="0.2">
      <c r="A157" s="2"/>
      <c r="B157" s="2"/>
      <c r="C157" s="23"/>
      <c r="D157" s="23"/>
      <c r="E157" s="23"/>
      <c r="F157" s="2"/>
      <c r="G157" s="2"/>
      <c r="H157" s="2"/>
      <c r="I157" s="2"/>
      <c r="J157" s="2"/>
      <c r="K157" s="2"/>
      <c r="L157" s="2"/>
      <c r="M157" s="23"/>
      <c r="N157" s="2"/>
      <c r="O157" s="2"/>
      <c r="P157" s="2"/>
      <c r="Q157" s="2"/>
      <c r="R157" s="2"/>
      <c r="S157" s="2"/>
      <c r="T157" s="2"/>
      <c r="U157" s="2"/>
      <c r="V157" s="2"/>
      <c r="W157" s="2"/>
      <c r="X157" s="2"/>
      <c r="Y157" s="2"/>
      <c r="Z157" s="2"/>
      <c r="AA157" s="2"/>
      <c r="AB157" s="2"/>
      <c r="AC157" s="2"/>
      <c r="AD157" s="2"/>
      <c r="AE157" s="2"/>
    </row>
    <row r="158" spans="1:31" ht="15" hidden="1" customHeight="1" x14ac:dyDescent="0.2">
      <c r="A158" s="2"/>
      <c r="B158" s="2"/>
      <c r="C158" s="23"/>
      <c r="D158" s="23"/>
      <c r="E158" s="23"/>
      <c r="F158" s="2"/>
      <c r="G158" s="2"/>
      <c r="H158" s="2"/>
      <c r="I158" s="2"/>
      <c r="J158" s="2"/>
      <c r="K158" s="2"/>
      <c r="L158" s="2"/>
      <c r="M158" s="23"/>
      <c r="N158" s="2"/>
      <c r="O158" s="2"/>
      <c r="P158" s="2"/>
      <c r="Q158" s="2"/>
      <c r="R158" s="2"/>
      <c r="S158" s="2"/>
      <c r="T158" s="2"/>
      <c r="U158" s="2"/>
      <c r="V158" s="2"/>
      <c r="W158" s="2"/>
      <c r="X158" s="2"/>
      <c r="Y158" s="2"/>
      <c r="Z158" s="2"/>
      <c r="AA158" s="2"/>
      <c r="AB158" s="2"/>
      <c r="AC158" s="2"/>
      <c r="AD158" s="2"/>
      <c r="AE158" s="2"/>
    </row>
    <row r="159" spans="1:31" ht="15" hidden="1" customHeight="1" x14ac:dyDescent="0.2">
      <c r="A159" s="2"/>
      <c r="B159" s="2"/>
      <c r="C159" s="23"/>
      <c r="D159" s="23"/>
      <c r="E159" s="23"/>
      <c r="F159" s="2"/>
      <c r="G159" s="2"/>
      <c r="H159" s="2"/>
      <c r="I159" s="2"/>
      <c r="J159" s="2"/>
      <c r="K159" s="2"/>
      <c r="L159" s="2"/>
      <c r="M159" s="23"/>
      <c r="N159" s="2"/>
      <c r="O159" s="2"/>
      <c r="P159" s="2"/>
      <c r="Q159" s="2"/>
      <c r="R159" s="2"/>
      <c r="S159" s="2"/>
      <c r="T159" s="2"/>
      <c r="U159" s="2"/>
      <c r="V159" s="2"/>
      <c r="W159" s="2"/>
      <c r="X159" s="2"/>
      <c r="Y159" s="2"/>
      <c r="Z159" s="2"/>
      <c r="AA159" s="2"/>
      <c r="AB159" s="2"/>
      <c r="AC159" s="2"/>
      <c r="AD159" s="2"/>
      <c r="AE159" s="2"/>
    </row>
    <row r="160" spans="1:31" ht="15" hidden="1" customHeight="1" x14ac:dyDescent="0.2">
      <c r="A160" s="2"/>
      <c r="B160" s="2"/>
      <c r="C160" s="23"/>
      <c r="D160" s="23"/>
      <c r="E160" s="23"/>
      <c r="F160" s="2"/>
      <c r="G160" s="2"/>
      <c r="H160" s="2"/>
      <c r="I160" s="2"/>
      <c r="J160" s="2"/>
      <c r="K160" s="2"/>
      <c r="L160" s="2"/>
      <c r="M160" s="23"/>
      <c r="N160" s="2"/>
      <c r="O160" s="2"/>
      <c r="P160" s="2"/>
      <c r="Q160" s="2"/>
      <c r="R160" s="2"/>
      <c r="S160" s="2"/>
      <c r="T160" s="2"/>
      <c r="U160" s="2"/>
      <c r="V160" s="2"/>
      <c r="W160" s="2"/>
      <c r="X160" s="2"/>
      <c r="Y160" s="2"/>
      <c r="Z160" s="2"/>
      <c r="AA160" s="2"/>
      <c r="AB160" s="2"/>
      <c r="AC160" s="2"/>
      <c r="AD160" s="2"/>
      <c r="AE160" s="2"/>
    </row>
    <row r="161" spans="1:31" ht="15" hidden="1" customHeight="1" x14ac:dyDescent="0.2">
      <c r="A161" s="2"/>
      <c r="B161" s="2"/>
      <c r="C161" s="23"/>
      <c r="D161" s="23"/>
      <c r="E161" s="23"/>
      <c r="F161" s="2"/>
      <c r="G161" s="2"/>
      <c r="H161" s="2"/>
      <c r="I161" s="2"/>
      <c r="J161" s="2"/>
      <c r="K161" s="2"/>
      <c r="L161" s="2"/>
      <c r="M161" s="23"/>
      <c r="N161" s="2"/>
      <c r="O161" s="2"/>
      <c r="P161" s="2"/>
      <c r="Q161" s="2"/>
      <c r="R161" s="2"/>
      <c r="S161" s="2"/>
      <c r="T161" s="2"/>
      <c r="U161" s="2"/>
      <c r="V161" s="2"/>
      <c r="W161" s="2"/>
      <c r="X161" s="2"/>
      <c r="Y161" s="2"/>
      <c r="Z161" s="2"/>
      <c r="AA161" s="2"/>
      <c r="AB161" s="2"/>
      <c r="AC161" s="2"/>
      <c r="AD161" s="2"/>
      <c r="AE161" s="2"/>
    </row>
    <row r="162" spans="1:31" ht="15" hidden="1" customHeight="1" x14ac:dyDescent="0.2">
      <c r="A162" s="2"/>
      <c r="B162" s="2"/>
      <c r="C162" s="23"/>
      <c r="D162" s="23"/>
      <c r="E162" s="23"/>
      <c r="F162" s="2"/>
      <c r="G162" s="2"/>
      <c r="H162" s="2"/>
      <c r="I162" s="2"/>
      <c r="J162" s="2"/>
      <c r="K162" s="2"/>
      <c r="L162" s="2"/>
      <c r="M162" s="23"/>
      <c r="N162" s="2"/>
      <c r="O162" s="2"/>
      <c r="P162" s="2"/>
      <c r="Q162" s="2"/>
      <c r="R162" s="2"/>
      <c r="S162" s="2"/>
      <c r="T162" s="2"/>
      <c r="U162" s="2"/>
      <c r="V162" s="2"/>
      <c r="W162" s="2"/>
      <c r="X162" s="2"/>
      <c r="Y162" s="2"/>
      <c r="Z162" s="2"/>
      <c r="AA162" s="2"/>
      <c r="AB162" s="2"/>
      <c r="AC162" s="2"/>
      <c r="AD162" s="2"/>
      <c r="AE162" s="2"/>
    </row>
    <row r="163" spans="1:31" ht="15" hidden="1" customHeight="1" x14ac:dyDescent="0.2">
      <c r="A163" s="2"/>
      <c r="B163" s="2"/>
      <c r="C163" s="23"/>
      <c r="D163" s="23"/>
      <c r="E163" s="23"/>
      <c r="F163" s="2"/>
      <c r="G163" s="2"/>
      <c r="H163" s="2"/>
      <c r="I163" s="2"/>
      <c r="J163" s="2"/>
      <c r="K163" s="2"/>
      <c r="L163" s="2"/>
      <c r="M163" s="23"/>
      <c r="N163" s="2"/>
      <c r="O163" s="2"/>
      <c r="P163" s="2"/>
      <c r="Q163" s="2"/>
      <c r="R163" s="2"/>
      <c r="S163" s="2"/>
      <c r="T163" s="2"/>
      <c r="U163" s="2"/>
      <c r="V163" s="2"/>
      <c r="W163" s="2"/>
      <c r="X163" s="2"/>
      <c r="Y163" s="2"/>
      <c r="Z163" s="2"/>
      <c r="AA163" s="2"/>
      <c r="AB163" s="2"/>
      <c r="AC163" s="2"/>
      <c r="AD163" s="2"/>
      <c r="AE163" s="2"/>
    </row>
    <row r="164" spans="1:31" ht="15" hidden="1" customHeight="1" x14ac:dyDescent="0.2">
      <c r="A164" s="2"/>
      <c r="B164" s="2"/>
      <c r="C164" s="23"/>
      <c r="D164" s="23"/>
      <c r="E164" s="23"/>
      <c r="F164" s="2"/>
      <c r="G164" s="2"/>
      <c r="H164" s="2"/>
      <c r="I164" s="2"/>
      <c r="J164" s="2"/>
      <c r="K164" s="2"/>
      <c r="L164" s="2"/>
      <c r="M164" s="23"/>
      <c r="N164" s="2"/>
      <c r="O164" s="2"/>
      <c r="P164" s="2"/>
      <c r="Q164" s="2"/>
      <c r="R164" s="2"/>
      <c r="S164" s="2"/>
      <c r="T164" s="2"/>
      <c r="U164" s="2"/>
      <c r="V164" s="2"/>
      <c r="W164" s="2"/>
      <c r="X164" s="2"/>
      <c r="Y164" s="2"/>
      <c r="Z164" s="2"/>
      <c r="AA164" s="2"/>
      <c r="AB164" s="2"/>
      <c r="AC164" s="2"/>
      <c r="AD164" s="2"/>
      <c r="AE164" s="2"/>
    </row>
    <row r="165" spans="1:31" ht="15" hidden="1" customHeight="1" x14ac:dyDescent="0.2">
      <c r="A165" s="2"/>
      <c r="B165" s="2"/>
      <c r="C165" s="23"/>
      <c r="D165" s="23"/>
      <c r="E165" s="23"/>
      <c r="F165" s="2"/>
      <c r="G165" s="2"/>
      <c r="H165" s="2"/>
      <c r="I165" s="2"/>
      <c r="J165" s="2"/>
      <c r="K165" s="2"/>
      <c r="L165" s="2"/>
      <c r="M165" s="23"/>
      <c r="N165" s="2"/>
      <c r="O165" s="2"/>
      <c r="P165" s="2"/>
      <c r="Q165" s="2"/>
      <c r="R165" s="2"/>
      <c r="S165" s="2"/>
      <c r="T165" s="2"/>
      <c r="U165" s="2"/>
      <c r="V165" s="2"/>
      <c r="W165" s="2"/>
      <c r="X165" s="2"/>
      <c r="Y165" s="2"/>
      <c r="Z165" s="2"/>
      <c r="AA165" s="2"/>
      <c r="AB165" s="2"/>
      <c r="AC165" s="2"/>
      <c r="AD165" s="2"/>
      <c r="AE165" s="2"/>
    </row>
    <row r="166" spans="1:31" ht="15" hidden="1" customHeight="1" x14ac:dyDescent="0.2">
      <c r="A166" s="2"/>
      <c r="B166" s="2"/>
      <c r="C166" s="23"/>
      <c r="D166" s="23"/>
      <c r="E166" s="23"/>
      <c r="F166" s="2"/>
      <c r="G166" s="2"/>
      <c r="H166" s="2"/>
      <c r="I166" s="2"/>
      <c r="J166" s="2"/>
      <c r="K166" s="2"/>
      <c r="L166" s="2"/>
      <c r="M166" s="23"/>
      <c r="N166" s="2"/>
      <c r="O166" s="2"/>
      <c r="P166" s="2"/>
      <c r="Q166" s="2"/>
      <c r="R166" s="2"/>
      <c r="S166" s="2"/>
      <c r="T166" s="2"/>
      <c r="U166" s="2"/>
      <c r="V166" s="2"/>
      <c r="W166" s="2"/>
      <c r="X166" s="2"/>
      <c r="Y166" s="2"/>
      <c r="Z166" s="2"/>
      <c r="AA166" s="2"/>
      <c r="AB166" s="2"/>
      <c r="AC166" s="2"/>
      <c r="AD166" s="2"/>
      <c r="AE166" s="2"/>
    </row>
    <row r="167" spans="1:31" ht="15" hidden="1" customHeight="1" x14ac:dyDescent="0.2">
      <c r="A167" s="2"/>
      <c r="B167" s="2"/>
      <c r="C167" s="23"/>
      <c r="D167" s="23"/>
      <c r="E167" s="23"/>
      <c r="F167" s="2"/>
      <c r="G167" s="2"/>
      <c r="H167" s="2"/>
      <c r="I167" s="2"/>
      <c r="J167" s="2"/>
      <c r="K167" s="2"/>
      <c r="L167" s="2"/>
      <c r="M167" s="23"/>
      <c r="N167" s="2"/>
      <c r="O167" s="2"/>
      <c r="P167" s="2"/>
      <c r="Q167" s="2"/>
      <c r="R167" s="2"/>
      <c r="S167" s="2"/>
      <c r="T167" s="2"/>
      <c r="U167" s="2"/>
      <c r="V167" s="2"/>
      <c r="W167" s="2"/>
      <c r="X167" s="2"/>
      <c r="Y167" s="2"/>
      <c r="Z167" s="2"/>
      <c r="AA167" s="2"/>
      <c r="AB167" s="2"/>
      <c r="AC167" s="2"/>
      <c r="AD167" s="2"/>
      <c r="AE167" s="2"/>
    </row>
    <row r="168" spans="1:31" ht="15" hidden="1" customHeight="1" x14ac:dyDescent="0.2">
      <c r="A168" s="2"/>
      <c r="B168" s="2"/>
      <c r="C168" s="23"/>
      <c r="D168" s="23"/>
      <c r="E168" s="23"/>
      <c r="F168" s="2"/>
      <c r="G168" s="2"/>
      <c r="H168" s="2"/>
      <c r="I168" s="2"/>
      <c r="J168" s="2"/>
      <c r="K168" s="2"/>
      <c r="L168" s="2"/>
      <c r="M168" s="23"/>
      <c r="N168" s="2"/>
      <c r="O168" s="2"/>
      <c r="P168" s="2"/>
      <c r="Q168" s="2"/>
      <c r="R168" s="2"/>
      <c r="S168" s="2"/>
      <c r="T168" s="2"/>
      <c r="U168" s="2"/>
      <c r="V168" s="2"/>
      <c r="W168" s="2"/>
      <c r="X168" s="2"/>
      <c r="Y168" s="2"/>
      <c r="Z168" s="2"/>
      <c r="AA168" s="2"/>
      <c r="AB168" s="2"/>
      <c r="AC168" s="2"/>
      <c r="AD168" s="2"/>
      <c r="AE168" s="2"/>
    </row>
    <row r="169" spans="1:31" ht="15" hidden="1" customHeight="1" x14ac:dyDescent="0.2">
      <c r="A169" s="2"/>
      <c r="B169" s="2"/>
      <c r="C169" s="23"/>
      <c r="D169" s="23"/>
      <c r="E169" s="23"/>
      <c r="F169" s="2"/>
      <c r="G169" s="2"/>
      <c r="H169" s="2"/>
      <c r="I169" s="2"/>
      <c r="J169" s="2"/>
      <c r="K169" s="2"/>
      <c r="L169" s="2"/>
      <c r="M169" s="23"/>
      <c r="N169" s="2"/>
      <c r="O169" s="2"/>
      <c r="P169" s="2"/>
      <c r="Q169" s="2"/>
      <c r="R169" s="2"/>
      <c r="S169" s="2"/>
      <c r="T169" s="2"/>
      <c r="U169" s="2"/>
      <c r="V169" s="2"/>
      <c r="W169" s="2"/>
      <c r="X169" s="2"/>
      <c r="Y169" s="2"/>
      <c r="Z169" s="2"/>
      <c r="AA169" s="2"/>
      <c r="AB169" s="2"/>
      <c r="AC169" s="2"/>
      <c r="AD169" s="2"/>
      <c r="AE169" s="2"/>
    </row>
    <row r="170" spans="1:31" ht="15" hidden="1" customHeight="1" x14ac:dyDescent="0.2">
      <c r="A170" s="2"/>
      <c r="B170" s="2"/>
      <c r="C170" s="23"/>
      <c r="D170" s="23"/>
      <c r="E170" s="23"/>
      <c r="F170" s="2"/>
      <c r="G170" s="2"/>
      <c r="H170" s="2"/>
      <c r="I170" s="2"/>
      <c r="J170" s="2"/>
      <c r="K170" s="2"/>
      <c r="L170" s="2"/>
      <c r="M170" s="23"/>
      <c r="N170" s="2"/>
      <c r="O170" s="2"/>
      <c r="P170" s="2"/>
      <c r="Q170" s="2"/>
      <c r="R170" s="2"/>
      <c r="S170" s="2"/>
      <c r="T170" s="2"/>
      <c r="U170" s="2"/>
      <c r="V170" s="2"/>
      <c r="W170" s="2"/>
      <c r="X170" s="2"/>
      <c r="Y170" s="2"/>
      <c r="Z170" s="2"/>
      <c r="AA170" s="2"/>
      <c r="AB170" s="2"/>
      <c r="AC170" s="2"/>
      <c r="AD170" s="2"/>
      <c r="AE170" s="2"/>
    </row>
    <row r="171" spans="1:31" ht="15" hidden="1" customHeight="1" x14ac:dyDescent="0.2">
      <c r="A171" s="2"/>
      <c r="B171" s="2"/>
      <c r="C171" s="23"/>
      <c r="D171" s="23"/>
      <c r="E171" s="23"/>
      <c r="F171" s="2"/>
      <c r="G171" s="2"/>
      <c r="H171" s="2"/>
      <c r="I171" s="2"/>
      <c r="J171" s="2"/>
      <c r="K171" s="2"/>
      <c r="L171" s="2"/>
      <c r="M171" s="23"/>
      <c r="N171" s="2"/>
      <c r="O171" s="2"/>
      <c r="P171" s="2"/>
      <c r="Q171" s="2"/>
      <c r="R171" s="2"/>
      <c r="S171" s="2"/>
      <c r="T171" s="2"/>
      <c r="U171" s="2"/>
      <c r="V171" s="2"/>
      <c r="W171" s="2"/>
      <c r="X171" s="2"/>
      <c r="Y171" s="2"/>
      <c r="Z171" s="2"/>
      <c r="AA171" s="2"/>
      <c r="AB171" s="2"/>
      <c r="AC171" s="2"/>
      <c r="AD171" s="2"/>
      <c r="AE171" s="2"/>
    </row>
    <row r="172" spans="1:31" ht="15" hidden="1" customHeight="1" x14ac:dyDescent="0.2">
      <c r="A172" s="2"/>
      <c r="B172" s="2"/>
      <c r="C172" s="23"/>
      <c r="D172" s="23"/>
      <c r="E172" s="23"/>
      <c r="F172" s="2"/>
      <c r="G172" s="2"/>
      <c r="H172" s="2"/>
      <c r="I172" s="2"/>
      <c r="J172" s="2"/>
      <c r="K172" s="2"/>
      <c r="L172" s="2"/>
      <c r="M172" s="23"/>
      <c r="N172" s="2"/>
      <c r="O172" s="2"/>
      <c r="P172" s="2"/>
      <c r="Q172" s="2"/>
      <c r="R172" s="2"/>
      <c r="S172" s="2"/>
      <c r="T172" s="2"/>
      <c r="U172" s="2"/>
      <c r="V172" s="2"/>
      <c r="W172" s="2"/>
      <c r="X172" s="2"/>
      <c r="Y172" s="2"/>
      <c r="Z172" s="2"/>
      <c r="AA172" s="2"/>
      <c r="AB172" s="2"/>
      <c r="AC172" s="2"/>
      <c r="AD172" s="2"/>
      <c r="AE172" s="2"/>
    </row>
    <row r="173" spans="1:31" ht="15" hidden="1" customHeight="1" x14ac:dyDescent="0.2">
      <c r="A173" s="2"/>
      <c r="B173" s="2"/>
      <c r="C173" s="23"/>
      <c r="D173" s="23"/>
      <c r="E173" s="23"/>
      <c r="F173" s="2"/>
      <c r="G173" s="2"/>
      <c r="H173" s="2"/>
      <c r="I173" s="2"/>
      <c r="J173" s="2"/>
      <c r="K173" s="2"/>
      <c r="L173" s="2"/>
      <c r="M173" s="23"/>
      <c r="N173" s="2"/>
      <c r="O173" s="2"/>
      <c r="P173" s="2"/>
      <c r="Q173" s="2"/>
      <c r="R173" s="2"/>
      <c r="S173" s="2"/>
      <c r="T173" s="2"/>
      <c r="U173" s="2"/>
      <c r="V173" s="2"/>
      <c r="W173" s="2"/>
      <c r="X173" s="2"/>
      <c r="Y173" s="2"/>
      <c r="Z173" s="2"/>
      <c r="AA173" s="2"/>
      <c r="AB173" s="2"/>
      <c r="AC173" s="2"/>
      <c r="AD173" s="2"/>
      <c r="AE173" s="2"/>
    </row>
    <row r="174" spans="1:31" ht="15" hidden="1" customHeight="1" x14ac:dyDescent="0.2">
      <c r="A174" s="2"/>
      <c r="B174" s="2"/>
      <c r="C174" s="23"/>
      <c r="D174" s="23"/>
      <c r="E174" s="23"/>
      <c r="F174" s="2"/>
      <c r="G174" s="2"/>
      <c r="H174" s="2"/>
      <c r="I174" s="2"/>
      <c r="J174" s="2"/>
      <c r="K174" s="2"/>
      <c r="L174" s="2"/>
      <c r="M174" s="23"/>
      <c r="N174" s="2"/>
      <c r="O174" s="2"/>
      <c r="P174" s="2"/>
      <c r="Q174" s="2"/>
      <c r="R174" s="2"/>
      <c r="S174" s="2"/>
      <c r="T174" s="2"/>
      <c r="U174" s="2"/>
      <c r="V174" s="2"/>
      <c r="W174" s="2"/>
      <c r="X174" s="2"/>
      <c r="Y174" s="2"/>
      <c r="Z174" s="2"/>
      <c r="AA174" s="2"/>
      <c r="AB174" s="2"/>
      <c r="AC174" s="2"/>
      <c r="AD174" s="2"/>
      <c r="AE174" s="2"/>
    </row>
    <row r="175" spans="1:31" ht="15" hidden="1" customHeight="1" x14ac:dyDescent="0.2">
      <c r="A175" s="2"/>
      <c r="B175" s="2"/>
      <c r="C175" s="23"/>
      <c r="D175" s="23"/>
      <c r="E175" s="23"/>
      <c r="F175" s="2"/>
      <c r="G175" s="2"/>
      <c r="H175" s="2"/>
      <c r="I175" s="2"/>
      <c r="J175" s="2"/>
      <c r="K175" s="2"/>
      <c r="L175" s="2"/>
      <c r="M175" s="23"/>
      <c r="N175" s="2"/>
      <c r="O175" s="2"/>
      <c r="P175" s="2"/>
      <c r="Q175" s="2"/>
      <c r="R175" s="2"/>
      <c r="S175" s="2"/>
      <c r="T175" s="2"/>
      <c r="U175" s="2"/>
      <c r="V175" s="2"/>
      <c r="W175" s="2"/>
      <c r="X175" s="2"/>
      <c r="Y175" s="2"/>
      <c r="Z175" s="2"/>
      <c r="AA175" s="2"/>
      <c r="AB175" s="2"/>
      <c r="AC175" s="2"/>
      <c r="AD175" s="2"/>
      <c r="AE175" s="2"/>
    </row>
    <row r="176" spans="1:31" ht="15" hidden="1" customHeight="1" x14ac:dyDescent="0.2">
      <c r="A176" s="2"/>
      <c r="B176" s="2"/>
      <c r="C176" s="23"/>
      <c r="D176" s="23"/>
      <c r="E176" s="23"/>
      <c r="F176" s="2"/>
      <c r="G176" s="2"/>
      <c r="H176" s="2"/>
      <c r="I176" s="2"/>
      <c r="J176" s="2"/>
      <c r="K176" s="2"/>
      <c r="L176" s="2"/>
      <c r="M176" s="23"/>
      <c r="N176" s="2"/>
      <c r="O176" s="2"/>
      <c r="P176" s="2"/>
      <c r="Q176" s="2"/>
      <c r="R176" s="2"/>
      <c r="S176" s="2"/>
      <c r="T176" s="2"/>
      <c r="U176" s="2"/>
      <c r="V176" s="2"/>
      <c r="W176" s="2"/>
      <c r="X176" s="2"/>
      <c r="Y176" s="2"/>
      <c r="Z176" s="2"/>
      <c r="AA176" s="2"/>
      <c r="AB176" s="2"/>
      <c r="AC176" s="2"/>
      <c r="AD176" s="2"/>
      <c r="AE176" s="2"/>
    </row>
    <row r="177" spans="1:31" ht="15" hidden="1" customHeight="1" x14ac:dyDescent="0.2">
      <c r="A177" s="2"/>
      <c r="B177" s="2"/>
      <c r="C177" s="23"/>
      <c r="D177" s="23"/>
      <c r="E177" s="23"/>
      <c r="F177" s="2"/>
      <c r="G177" s="2"/>
      <c r="H177" s="2"/>
      <c r="I177" s="2"/>
      <c r="J177" s="2"/>
      <c r="K177" s="2"/>
      <c r="L177" s="2"/>
      <c r="M177" s="23"/>
      <c r="N177" s="2"/>
      <c r="O177" s="2"/>
      <c r="P177" s="2"/>
      <c r="Q177" s="2"/>
      <c r="R177" s="2"/>
      <c r="S177" s="2"/>
      <c r="T177" s="2"/>
      <c r="U177" s="2"/>
      <c r="V177" s="2"/>
      <c r="W177" s="2"/>
      <c r="X177" s="2"/>
      <c r="Y177" s="2"/>
      <c r="Z177" s="2"/>
      <c r="AA177" s="2"/>
      <c r="AB177" s="2"/>
      <c r="AC177" s="2"/>
      <c r="AD177" s="2"/>
      <c r="AE177" s="2"/>
    </row>
    <row r="178" spans="1:31" ht="15" hidden="1" customHeight="1" x14ac:dyDescent="0.2">
      <c r="A178" s="2"/>
      <c r="B178" s="2"/>
      <c r="C178" s="23"/>
      <c r="D178" s="23"/>
      <c r="E178" s="23"/>
      <c r="F178" s="2"/>
      <c r="G178" s="2"/>
      <c r="H178" s="2"/>
      <c r="I178" s="2"/>
      <c r="J178" s="2"/>
      <c r="K178" s="2"/>
      <c r="L178" s="2"/>
      <c r="M178" s="23"/>
      <c r="N178" s="2"/>
      <c r="O178" s="2"/>
      <c r="P178" s="2"/>
      <c r="Q178" s="2"/>
      <c r="R178" s="2"/>
      <c r="S178" s="2"/>
      <c r="T178" s="2"/>
      <c r="U178" s="2"/>
      <c r="V178" s="2"/>
      <c r="W178" s="2"/>
      <c r="X178" s="2"/>
      <c r="Y178" s="2"/>
      <c r="Z178" s="2"/>
      <c r="AA178" s="2"/>
      <c r="AB178" s="2"/>
      <c r="AC178" s="2"/>
      <c r="AD178" s="2"/>
      <c r="AE178" s="2"/>
    </row>
    <row r="179" spans="1:31" ht="15" hidden="1" customHeight="1" x14ac:dyDescent="0.2">
      <c r="A179" s="2"/>
      <c r="B179" s="2"/>
      <c r="C179" s="23"/>
      <c r="D179" s="23"/>
      <c r="E179" s="23"/>
      <c r="F179" s="2"/>
      <c r="G179" s="2"/>
      <c r="H179" s="2"/>
      <c r="I179" s="2"/>
      <c r="J179" s="2"/>
      <c r="K179" s="2"/>
      <c r="L179" s="2"/>
      <c r="M179" s="23"/>
      <c r="N179" s="2"/>
      <c r="O179" s="2"/>
      <c r="P179" s="2"/>
      <c r="Q179" s="2"/>
      <c r="R179" s="2"/>
      <c r="S179" s="2"/>
      <c r="T179" s="2"/>
      <c r="U179" s="2"/>
      <c r="V179" s="2"/>
      <c r="W179" s="2"/>
      <c r="X179" s="2"/>
      <c r="Y179" s="2"/>
      <c r="Z179" s="2"/>
      <c r="AA179" s="2"/>
      <c r="AB179" s="2"/>
      <c r="AC179" s="2"/>
      <c r="AD179" s="2"/>
      <c r="AE179" s="2"/>
    </row>
    <row r="180" spans="1:31" ht="15" hidden="1" customHeight="1" x14ac:dyDescent="0.2">
      <c r="A180" s="2"/>
      <c r="B180" s="2"/>
      <c r="C180" s="23"/>
      <c r="D180" s="23"/>
      <c r="E180" s="23"/>
      <c r="F180" s="2"/>
      <c r="G180" s="2"/>
      <c r="H180" s="2"/>
      <c r="I180" s="2"/>
      <c r="J180" s="2"/>
      <c r="K180" s="2"/>
      <c r="L180" s="2"/>
      <c r="M180" s="23"/>
      <c r="N180" s="2"/>
      <c r="O180" s="2"/>
      <c r="P180" s="2"/>
      <c r="Q180" s="2"/>
      <c r="R180" s="2"/>
      <c r="S180" s="2"/>
      <c r="T180" s="2"/>
      <c r="U180" s="2"/>
      <c r="V180" s="2"/>
      <c r="W180" s="2"/>
      <c r="X180" s="2"/>
      <c r="Y180" s="2"/>
      <c r="Z180" s="2"/>
      <c r="AA180" s="2"/>
      <c r="AB180" s="2"/>
      <c r="AC180" s="2"/>
      <c r="AD180" s="2"/>
      <c r="AE180" s="2"/>
    </row>
    <row r="181" spans="1:31" ht="15" hidden="1" customHeight="1" x14ac:dyDescent="0.2">
      <c r="A181" s="2"/>
      <c r="B181" s="2"/>
      <c r="C181" s="23"/>
      <c r="D181" s="23"/>
      <c r="E181" s="23"/>
      <c r="F181" s="2"/>
      <c r="G181" s="2"/>
      <c r="H181" s="2"/>
      <c r="I181" s="2"/>
      <c r="J181" s="2"/>
      <c r="K181" s="2"/>
      <c r="L181" s="2"/>
      <c r="M181" s="23"/>
      <c r="N181" s="2"/>
      <c r="O181" s="2"/>
      <c r="P181" s="2"/>
      <c r="Q181" s="2"/>
      <c r="R181" s="2"/>
      <c r="S181" s="2"/>
      <c r="T181" s="2"/>
      <c r="U181" s="2"/>
      <c r="V181" s="2"/>
      <c r="W181" s="2"/>
      <c r="X181" s="2"/>
      <c r="Y181" s="2"/>
      <c r="Z181" s="2"/>
      <c r="AA181" s="2"/>
      <c r="AB181" s="2"/>
      <c r="AC181" s="2"/>
      <c r="AD181" s="2"/>
      <c r="AE181" s="2"/>
    </row>
    <row r="182" spans="1:31" ht="15" hidden="1" customHeight="1" x14ac:dyDescent="0.2">
      <c r="A182" s="2"/>
      <c r="B182" s="2"/>
      <c r="C182" s="23"/>
      <c r="D182" s="23"/>
      <c r="E182" s="23"/>
      <c r="F182" s="2"/>
      <c r="G182" s="2"/>
      <c r="H182" s="2"/>
      <c r="I182" s="2"/>
      <c r="J182" s="2"/>
      <c r="K182" s="2"/>
      <c r="L182" s="2"/>
      <c r="M182" s="23"/>
      <c r="N182" s="2"/>
      <c r="O182" s="2"/>
      <c r="P182" s="2"/>
      <c r="Q182" s="2"/>
      <c r="R182" s="2"/>
      <c r="S182" s="2"/>
      <c r="T182" s="2"/>
      <c r="U182" s="2"/>
      <c r="V182" s="2"/>
      <c r="W182" s="2"/>
      <c r="X182" s="2"/>
      <c r="Y182" s="2"/>
      <c r="Z182" s="2"/>
      <c r="AA182" s="2"/>
      <c r="AB182" s="2"/>
      <c r="AC182" s="2"/>
      <c r="AD182" s="2"/>
      <c r="AE182" s="2"/>
    </row>
    <row r="183" spans="1:31" ht="15" hidden="1" customHeight="1" x14ac:dyDescent="0.2">
      <c r="A183" s="2"/>
      <c r="B183" s="2"/>
      <c r="C183" s="23"/>
      <c r="D183" s="23"/>
      <c r="E183" s="23"/>
      <c r="F183" s="2"/>
      <c r="G183" s="2"/>
      <c r="H183" s="2"/>
      <c r="I183" s="2"/>
      <c r="J183" s="2"/>
      <c r="K183" s="2"/>
      <c r="L183" s="2"/>
      <c r="M183" s="23"/>
      <c r="N183" s="2"/>
      <c r="O183" s="2"/>
      <c r="P183" s="2"/>
      <c r="Q183" s="2"/>
      <c r="R183" s="2"/>
      <c r="S183" s="2"/>
      <c r="T183" s="2"/>
      <c r="U183" s="2"/>
      <c r="V183" s="2"/>
      <c r="W183" s="2"/>
      <c r="X183" s="2"/>
      <c r="Y183" s="2"/>
      <c r="Z183" s="2"/>
      <c r="AA183" s="2"/>
      <c r="AB183" s="2"/>
      <c r="AC183" s="2"/>
      <c r="AD183" s="2"/>
      <c r="AE183" s="2"/>
    </row>
    <row r="184" spans="1:31" ht="15" hidden="1" customHeight="1" x14ac:dyDescent="0.2">
      <c r="A184" s="2"/>
      <c r="B184" s="2"/>
      <c r="C184" s="23"/>
      <c r="D184" s="23"/>
      <c r="E184" s="23"/>
      <c r="F184" s="2"/>
      <c r="G184" s="2"/>
      <c r="H184" s="2"/>
      <c r="I184" s="2"/>
      <c r="J184" s="2"/>
      <c r="K184" s="2"/>
      <c r="L184" s="2"/>
      <c r="M184" s="23"/>
      <c r="N184" s="2"/>
      <c r="O184" s="2"/>
      <c r="P184" s="2"/>
      <c r="Q184" s="2"/>
      <c r="R184" s="2"/>
      <c r="S184" s="2"/>
      <c r="T184" s="2"/>
      <c r="U184" s="2"/>
      <c r="V184" s="2"/>
      <c r="W184" s="2"/>
      <c r="X184" s="2"/>
      <c r="Y184" s="2"/>
      <c r="Z184" s="2"/>
      <c r="AA184" s="2"/>
      <c r="AB184" s="2"/>
      <c r="AC184" s="2"/>
      <c r="AD184" s="2"/>
      <c r="AE184" s="2"/>
    </row>
    <row r="185" spans="1:31" ht="15" hidden="1" customHeight="1" x14ac:dyDescent="0.2">
      <c r="A185" s="2"/>
      <c r="B185" s="2"/>
      <c r="C185" s="23"/>
      <c r="D185" s="23"/>
      <c r="E185" s="23"/>
      <c r="F185" s="2"/>
      <c r="G185" s="2"/>
      <c r="H185" s="2"/>
      <c r="I185" s="2"/>
      <c r="J185" s="2"/>
      <c r="K185" s="2"/>
      <c r="L185" s="2"/>
      <c r="M185" s="23"/>
      <c r="N185" s="2"/>
      <c r="O185" s="2"/>
      <c r="P185" s="2"/>
      <c r="Q185" s="2"/>
      <c r="R185" s="2"/>
      <c r="S185" s="2"/>
      <c r="T185" s="2"/>
      <c r="U185" s="2"/>
      <c r="V185" s="2"/>
      <c r="W185" s="2"/>
      <c r="X185" s="2"/>
      <c r="Y185" s="2"/>
      <c r="Z185" s="2"/>
      <c r="AA185" s="2"/>
      <c r="AB185" s="2"/>
      <c r="AC185" s="2"/>
      <c r="AD185" s="2"/>
      <c r="AE185" s="2"/>
    </row>
    <row r="186" spans="1:31" ht="15" hidden="1" customHeight="1" x14ac:dyDescent="0.2">
      <c r="A186" s="2"/>
      <c r="B186" s="2"/>
      <c r="C186" s="23"/>
      <c r="D186" s="23"/>
      <c r="E186" s="23"/>
      <c r="F186" s="2"/>
      <c r="G186" s="2"/>
      <c r="H186" s="2"/>
      <c r="I186" s="2"/>
      <c r="J186" s="2"/>
      <c r="K186" s="2"/>
      <c r="L186" s="2"/>
      <c r="M186" s="23"/>
      <c r="N186" s="2"/>
      <c r="O186" s="2"/>
      <c r="P186" s="2"/>
      <c r="Q186" s="2"/>
      <c r="R186" s="2"/>
      <c r="S186" s="2"/>
      <c r="T186" s="2"/>
      <c r="U186" s="2"/>
      <c r="V186" s="2"/>
      <c r="W186" s="2"/>
      <c r="X186" s="2"/>
      <c r="Y186" s="2"/>
      <c r="Z186" s="2"/>
      <c r="AA186" s="2"/>
      <c r="AB186" s="2"/>
      <c r="AC186" s="2"/>
      <c r="AD186" s="2"/>
      <c r="AE186" s="2"/>
    </row>
    <row r="187" spans="1:31" ht="15" hidden="1" customHeight="1" x14ac:dyDescent="0.2">
      <c r="A187" s="2"/>
      <c r="B187" s="2"/>
      <c r="C187" s="23"/>
      <c r="D187" s="23"/>
      <c r="E187" s="23"/>
      <c r="F187" s="2"/>
      <c r="G187" s="2"/>
      <c r="H187" s="2"/>
      <c r="I187" s="2"/>
      <c r="J187" s="2"/>
      <c r="K187" s="2"/>
      <c r="L187" s="2"/>
      <c r="M187" s="23"/>
      <c r="N187" s="2"/>
      <c r="O187" s="2"/>
      <c r="P187" s="2"/>
      <c r="Q187" s="2"/>
      <c r="R187" s="2"/>
      <c r="S187" s="2"/>
      <c r="T187" s="2"/>
      <c r="U187" s="2"/>
      <c r="V187" s="2"/>
      <c r="W187" s="2"/>
      <c r="X187" s="2"/>
      <c r="Y187" s="2"/>
      <c r="Z187" s="2"/>
      <c r="AA187" s="2"/>
      <c r="AB187" s="2"/>
      <c r="AC187" s="2"/>
      <c r="AD187" s="2"/>
      <c r="AE187" s="2"/>
    </row>
    <row r="188" spans="1:31" ht="15" hidden="1" customHeight="1" x14ac:dyDescent="0.2">
      <c r="A188" s="2"/>
      <c r="B188" s="2"/>
      <c r="C188" s="23"/>
      <c r="D188" s="23"/>
      <c r="E188" s="23"/>
      <c r="F188" s="2"/>
      <c r="G188" s="2"/>
      <c r="H188" s="2"/>
      <c r="I188" s="2"/>
      <c r="J188" s="2"/>
      <c r="K188" s="2"/>
      <c r="L188" s="2"/>
      <c r="M188" s="23"/>
      <c r="N188" s="2"/>
      <c r="O188" s="2"/>
      <c r="P188" s="2"/>
      <c r="Q188" s="2"/>
      <c r="R188" s="2"/>
      <c r="S188" s="2"/>
      <c r="T188" s="2"/>
      <c r="U188" s="2"/>
      <c r="V188" s="2"/>
      <c r="W188" s="2"/>
      <c r="X188" s="2"/>
      <c r="Y188" s="2"/>
      <c r="Z188" s="2"/>
      <c r="AA188" s="2"/>
      <c r="AB188" s="2"/>
      <c r="AC188" s="2"/>
      <c r="AD188" s="2"/>
      <c r="AE188" s="2"/>
    </row>
    <row r="189" spans="1:31" ht="15" hidden="1" customHeight="1" x14ac:dyDescent="0.2">
      <c r="A189" s="2"/>
      <c r="B189" s="2"/>
      <c r="C189" s="23"/>
      <c r="D189" s="23"/>
      <c r="E189" s="23"/>
      <c r="F189" s="2"/>
      <c r="G189" s="2"/>
      <c r="H189" s="2"/>
      <c r="I189" s="2"/>
      <c r="J189" s="2"/>
      <c r="K189" s="2"/>
      <c r="L189" s="2"/>
      <c r="M189" s="23"/>
      <c r="N189" s="2"/>
      <c r="O189" s="2"/>
      <c r="P189" s="2"/>
      <c r="Q189" s="2"/>
      <c r="R189" s="2"/>
      <c r="S189" s="2"/>
      <c r="T189" s="2"/>
      <c r="U189" s="2"/>
      <c r="V189" s="2"/>
      <c r="W189" s="2"/>
      <c r="X189" s="2"/>
      <c r="Y189" s="2"/>
      <c r="Z189" s="2"/>
      <c r="AA189" s="2"/>
      <c r="AB189" s="2"/>
      <c r="AC189" s="2"/>
      <c r="AD189" s="2"/>
      <c r="AE189" s="2"/>
    </row>
    <row r="190" spans="1:31" ht="15" hidden="1" customHeight="1" x14ac:dyDescent="0.2">
      <c r="A190" s="2"/>
      <c r="B190" s="2"/>
      <c r="C190" s="23"/>
      <c r="D190" s="23"/>
      <c r="E190" s="23"/>
      <c r="F190" s="2"/>
      <c r="G190" s="2"/>
      <c r="H190" s="2"/>
      <c r="I190" s="2"/>
      <c r="J190" s="2"/>
      <c r="K190" s="2"/>
      <c r="L190" s="2"/>
      <c r="M190" s="23"/>
      <c r="N190" s="2"/>
      <c r="O190" s="2"/>
      <c r="P190" s="2"/>
      <c r="Q190" s="2"/>
      <c r="R190" s="2"/>
      <c r="S190" s="2"/>
      <c r="T190" s="2"/>
      <c r="U190" s="2"/>
      <c r="V190" s="2"/>
      <c r="W190" s="2"/>
      <c r="X190" s="2"/>
      <c r="Y190" s="2"/>
      <c r="Z190" s="2"/>
      <c r="AA190" s="2"/>
      <c r="AB190" s="2"/>
      <c r="AC190" s="2"/>
      <c r="AD190" s="2"/>
      <c r="AE190" s="2"/>
    </row>
    <row r="191" spans="1:31" ht="15" hidden="1" customHeight="1" x14ac:dyDescent="0.2">
      <c r="A191" s="2"/>
      <c r="B191" s="2"/>
      <c r="C191" s="23"/>
      <c r="D191" s="23"/>
      <c r="E191" s="23"/>
      <c r="F191" s="2"/>
      <c r="G191" s="2"/>
      <c r="H191" s="2"/>
      <c r="I191" s="2"/>
      <c r="J191" s="2"/>
      <c r="K191" s="2"/>
      <c r="L191" s="2"/>
      <c r="M191" s="23"/>
      <c r="N191" s="2"/>
      <c r="O191" s="2"/>
      <c r="P191" s="2"/>
      <c r="Q191" s="2"/>
      <c r="R191" s="2"/>
      <c r="S191" s="2"/>
      <c r="T191" s="2"/>
      <c r="U191" s="2"/>
      <c r="V191" s="2"/>
      <c r="W191" s="2"/>
      <c r="X191" s="2"/>
      <c r="Y191" s="2"/>
      <c r="Z191" s="2"/>
      <c r="AA191" s="2"/>
      <c r="AB191" s="2"/>
      <c r="AC191" s="2"/>
      <c r="AD191" s="2"/>
      <c r="AE191" s="2"/>
    </row>
    <row r="192" spans="1:31" ht="15" hidden="1" customHeight="1" x14ac:dyDescent="0.2">
      <c r="A192" s="2"/>
      <c r="B192" s="2"/>
      <c r="C192" s="23"/>
      <c r="D192" s="23"/>
      <c r="E192" s="23"/>
      <c r="F192" s="2"/>
      <c r="G192" s="2"/>
      <c r="H192" s="2"/>
      <c r="I192" s="2"/>
      <c r="J192" s="2"/>
      <c r="K192" s="2"/>
      <c r="L192" s="2"/>
      <c r="M192" s="23"/>
      <c r="N192" s="2"/>
      <c r="O192" s="2"/>
      <c r="P192" s="2"/>
      <c r="Q192" s="2"/>
      <c r="R192" s="2"/>
      <c r="S192" s="2"/>
      <c r="T192" s="2"/>
      <c r="U192" s="2"/>
      <c r="V192" s="2"/>
      <c r="W192" s="2"/>
      <c r="X192" s="2"/>
      <c r="Y192" s="2"/>
      <c r="Z192" s="2"/>
      <c r="AA192" s="2"/>
      <c r="AB192" s="2"/>
      <c r="AC192" s="2"/>
      <c r="AD192" s="2"/>
      <c r="AE192" s="2"/>
    </row>
    <row r="193" spans="1:31" ht="15" hidden="1" customHeight="1" x14ac:dyDescent="0.2">
      <c r="A193" s="2"/>
      <c r="B193" s="2"/>
      <c r="C193" s="23"/>
      <c r="D193" s="23"/>
      <c r="E193" s="23"/>
      <c r="F193" s="2"/>
      <c r="G193" s="2"/>
      <c r="H193" s="2"/>
      <c r="I193" s="2"/>
      <c r="J193" s="2"/>
      <c r="K193" s="2"/>
      <c r="L193" s="2"/>
      <c r="M193" s="23"/>
      <c r="N193" s="2"/>
      <c r="O193" s="2"/>
      <c r="P193" s="2"/>
      <c r="Q193" s="2"/>
      <c r="R193" s="2"/>
      <c r="S193" s="2"/>
      <c r="T193" s="2"/>
      <c r="U193" s="2"/>
      <c r="V193" s="2"/>
      <c r="W193" s="2"/>
      <c r="X193" s="2"/>
      <c r="Y193" s="2"/>
      <c r="Z193" s="2"/>
      <c r="AA193" s="2"/>
      <c r="AB193" s="2"/>
      <c r="AC193" s="2"/>
      <c r="AD193" s="2"/>
      <c r="AE193" s="2"/>
    </row>
    <row r="194" spans="1:31" ht="15" hidden="1" customHeight="1" x14ac:dyDescent="0.2">
      <c r="A194" s="2"/>
      <c r="B194" s="2"/>
      <c r="C194" s="23"/>
      <c r="D194" s="23"/>
      <c r="E194" s="23"/>
      <c r="F194" s="2"/>
      <c r="G194" s="2"/>
      <c r="H194" s="2"/>
      <c r="I194" s="2"/>
      <c r="J194" s="2"/>
      <c r="K194" s="2"/>
      <c r="L194" s="2"/>
      <c r="M194" s="23"/>
      <c r="N194" s="2"/>
      <c r="O194" s="2"/>
      <c r="P194" s="2"/>
      <c r="Q194" s="2"/>
      <c r="R194" s="2"/>
      <c r="S194" s="2"/>
      <c r="T194" s="2"/>
      <c r="U194" s="2"/>
      <c r="V194" s="2"/>
      <c r="W194" s="2"/>
      <c r="X194" s="2"/>
      <c r="Y194" s="2"/>
      <c r="Z194" s="2"/>
      <c r="AA194" s="2"/>
      <c r="AB194" s="2"/>
      <c r="AC194" s="2"/>
      <c r="AD194" s="2"/>
      <c r="AE194" s="2"/>
    </row>
    <row r="195" spans="1:31" ht="15" hidden="1" customHeight="1" x14ac:dyDescent="0.2">
      <c r="A195" s="2"/>
      <c r="B195" s="2"/>
      <c r="C195" s="23"/>
      <c r="D195" s="23"/>
      <c r="E195" s="23"/>
      <c r="F195" s="2"/>
      <c r="G195" s="2"/>
      <c r="H195" s="2"/>
      <c r="I195" s="2"/>
      <c r="J195" s="2"/>
      <c r="K195" s="2"/>
      <c r="L195" s="2"/>
      <c r="M195" s="23"/>
      <c r="N195" s="2"/>
      <c r="O195" s="2"/>
      <c r="P195" s="2"/>
      <c r="Q195" s="2"/>
      <c r="R195" s="2"/>
      <c r="S195" s="2"/>
      <c r="T195" s="2"/>
      <c r="U195" s="2"/>
      <c r="V195" s="2"/>
      <c r="W195" s="2"/>
      <c r="X195" s="2"/>
      <c r="Y195" s="2"/>
      <c r="Z195" s="2"/>
      <c r="AA195" s="2"/>
      <c r="AB195" s="2"/>
      <c r="AC195" s="2"/>
      <c r="AD195" s="2"/>
      <c r="AE195" s="2"/>
    </row>
    <row r="196" spans="1:31" ht="15" hidden="1" customHeight="1" x14ac:dyDescent="0.2">
      <c r="A196" s="2"/>
      <c r="B196" s="2"/>
      <c r="C196" s="23"/>
      <c r="D196" s="23"/>
      <c r="E196" s="23"/>
      <c r="F196" s="2"/>
      <c r="G196" s="2"/>
      <c r="H196" s="2"/>
      <c r="I196" s="2"/>
      <c r="J196" s="2"/>
      <c r="K196" s="2"/>
      <c r="L196" s="2"/>
      <c r="M196" s="23"/>
      <c r="N196" s="2"/>
      <c r="O196" s="2"/>
      <c r="P196" s="2"/>
      <c r="Q196" s="2"/>
      <c r="R196" s="2"/>
      <c r="S196" s="2"/>
      <c r="T196" s="2"/>
      <c r="U196" s="2"/>
      <c r="V196" s="2"/>
      <c r="W196" s="2"/>
      <c r="X196" s="2"/>
      <c r="Y196" s="2"/>
      <c r="Z196" s="2"/>
      <c r="AA196" s="2"/>
      <c r="AB196" s="2"/>
      <c r="AC196" s="2"/>
      <c r="AD196" s="2"/>
      <c r="AE196" s="2"/>
    </row>
    <row r="197" spans="1:31" ht="15" hidden="1" customHeight="1" x14ac:dyDescent="0.2">
      <c r="A197" s="2"/>
      <c r="B197" s="2"/>
      <c r="C197" s="23"/>
      <c r="D197" s="23"/>
      <c r="E197" s="23"/>
      <c r="F197" s="2"/>
      <c r="G197" s="2"/>
      <c r="H197" s="2"/>
      <c r="I197" s="2"/>
      <c r="J197" s="2"/>
      <c r="K197" s="2"/>
      <c r="L197" s="2"/>
      <c r="M197" s="23"/>
      <c r="N197" s="2"/>
      <c r="O197" s="2"/>
      <c r="P197" s="2"/>
      <c r="Q197" s="2"/>
      <c r="R197" s="2"/>
      <c r="S197" s="2"/>
      <c r="T197" s="2"/>
      <c r="U197" s="2"/>
      <c r="V197" s="2"/>
      <c r="W197" s="2"/>
      <c r="X197" s="2"/>
      <c r="Y197" s="2"/>
      <c r="Z197" s="2"/>
      <c r="AA197" s="2"/>
      <c r="AB197" s="2"/>
      <c r="AC197" s="2"/>
      <c r="AD197" s="2"/>
      <c r="AE197" s="2"/>
    </row>
    <row r="198" spans="1:31" ht="15" hidden="1" customHeight="1" x14ac:dyDescent="0.2">
      <c r="A198" s="2"/>
      <c r="B198" s="2"/>
      <c r="C198" s="23"/>
      <c r="D198" s="23"/>
      <c r="E198" s="23"/>
      <c r="F198" s="2"/>
      <c r="G198" s="2"/>
      <c r="H198" s="2"/>
      <c r="I198" s="2"/>
      <c r="J198" s="2"/>
      <c r="K198" s="2"/>
      <c r="L198" s="2"/>
      <c r="M198" s="23"/>
      <c r="N198" s="2"/>
      <c r="O198" s="2"/>
      <c r="P198" s="2"/>
      <c r="Q198" s="2"/>
      <c r="R198" s="2"/>
      <c r="S198" s="2"/>
      <c r="T198" s="2"/>
      <c r="U198" s="2"/>
      <c r="V198" s="2"/>
      <c r="W198" s="2"/>
      <c r="X198" s="2"/>
      <c r="Y198" s="2"/>
      <c r="Z198" s="2"/>
      <c r="AA198" s="2"/>
      <c r="AB198" s="2"/>
      <c r="AC198" s="2"/>
      <c r="AD198" s="2"/>
      <c r="AE198" s="2"/>
    </row>
    <row r="199" spans="1:31" ht="15" hidden="1" customHeight="1" x14ac:dyDescent="0.2">
      <c r="A199" s="2"/>
      <c r="B199" s="2"/>
      <c r="C199" s="23"/>
      <c r="D199" s="23"/>
      <c r="E199" s="23"/>
      <c r="F199" s="2"/>
      <c r="G199" s="2"/>
      <c r="H199" s="2"/>
      <c r="I199" s="2"/>
      <c r="J199" s="2"/>
      <c r="K199" s="2"/>
      <c r="L199" s="2"/>
      <c r="M199" s="23"/>
      <c r="N199" s="2"/>
      <c r="O199" s="2"/>
      <c r="P199" s="2"/>
      <c r="Q199" s="2"/>
      <c r="R199" s="2"/>
      <c r="S199" s="2"/>
      <c r="T199" s="2"/>
      <c r="U199" s="2"/>
      <c r="V199" s="2"/>
      <c r="W199" s="2"/>
      <c r="X199" s="2"/>
      <c r="Y199" s="2"/>
      <c r="Z199" s="2"/>
      <c r="AA199" s="2"/>
      <c r="AB199" s="2"/>
      <c r="AC199" s="2"/>
      <c r="AD199" s="2"/>
      <c r="AE199" s="2"/>
    </row>
    <row r="200" spans="1:31" ht="15" hidden="1" customHeight="1" x14ac:dyDescent="0.2">
      <c r="A200" s="2"/>
      <c r="B200" s="2"/>
      <c r="C200" s="23"/>
      <c r="D200" s="23"/>
      <c r="E200" s="23"/>
      <c r="F200" s="2"/>
      <c r="G200" s="2"/>
      <c r="H200" s="2"/>
      <c r="I200" s="2"/>
      <c r="J200" s="2"/>
      <c r="K200" s="2"/>
      <c r="L200" s="2"/>
      <c r="M200" s="23"/>
      <c r="N200" s="2"/>
      <c r="O200" s="2"/>
      <c r="P200" s="2"/>
      <c r="Q200" s="2"/>
      <c r="R200" s="2"/>
      <c r="S200" s="2"/>
      <c r="T200" s="2"/>
      <c r="U200" s="2"/>
      <c r="V200" s="2"/>
      <c r="W200" s="2"/>
      <c r="X200" s="2"/>
      <c r="Y200" s="2"/>
      <c r="Z200" s="2"/>
      <c r="AA200" s="2"/>
      <c r="AB200" s="2"/>
      <c r="AC200" s="2"/>
      <c r="AD200" s="2"/>
      <c r="AE200" s="2"/>
    </row>
    <row r="201" spans="1:31" ht="15" hidden="1" customHeight="1" x14ac:dyDescent="0.2">
      <c r="A201" s="2"/>
      <c r="B201" s="2"/>
      <c r="C201" s="23"/>
      <c r="D201" s="23"/>
      <c r="E201" s="23"/>
      <c r="F201" s="2"/>
      <c r="G201" s="2"/>
      <c r="H201" s="2"/>
      <c r="I201" s="2"/>
      <c r="J201" s="2"/>
      <c r="K201" s="2"/>
      <c r="L201" s="2"/>
      <c r="M201" s="23"/>
      <c r="N201" s="2"/>
      <c r="O201" s="2"/>
      <c r="P201" s="2"/>
      <c r="Q201" s="2"/>
      <c r="R201" s="2"/>
      <c r="S201" s="2"/>
      <c r="T201" s="2"/>
      <c r="U201" s="2"/>
      <c r="V201" s="2"/>
      <c r="W201" s="2"/>
      <c r="X201" s="2"/>
      <c r="Y201" s="2"/>
      <c r="Z201" s="2"/>
      <c r="AA201" s="2"/>
      <c r="AB201" s="2"/>
      <c r="AC201" s="2"/>
      <c r="AD201" s="2"/>
      <c r="AE201" s="2"/>
    </row>
    <row r="202" spans="1:31" ht="15" hidden="1" customHeight="1" x14ac:dyDescent="0.2">
      <c r="A202" s="2"/>
      <c r="B202" s="2"/>
      <c r="C202" s="23"/>
      <c r="D202" s="23"/>
      <c r="E202" s="23"/>
      <c r="F202" s="2"/>
      <c r="G202" s="2"/>
      <c r="H202" s="2"/>
      <c r="I202" s="2"/>
      <c r="J202" s="2"/>
      <c r="K202" s="2"/>
      <c r="L202" s="2"/>
      <c r="M202" s="23"/>
      <c r="N202" s="2"/>
      <c r="O202" s="2"/>
      <c r="P202" s="2"/>
      <c r="Q202" s="2"/>
      <c r="R202" s="2"/>
      <c r="S202" s="2"/>
      <c r="T202" s="2"/>
      <c r="U202" s="2"/>
      <c r="V202" s="2"/>
      <c r="W202" s="2"/>
      <c r="X202" s="2"/>
      <c r="Y202" s="2"/>
      <c r="Z202" s="2"/>
      <c r="AA202" s="2"/>
      <c r="AB202" s="2"/>
      <c r="AC202" s="2"/>
      <c r="AD202" s="2"/>
      <c r="AE202" s="2"/>
    </row>
    <row r="203" spans="1:31" ht="15" hidden="1" customHeight="1" x14ac:dyDescent="0.2">
      <c r="A203" s="2"/>
      <c r="B203" s="2"/>
      <c r="C203" s="23"/>
      <c r="D203" s="23"/>
      <c r="E203" s="23"/>
      <c r="F203" s="2"/>
      <c r="G203" s="2"/>
      <c r="H203" s="2"/>
      <c r="I203" s="2"/>
      <c r="J203" s="2"/>
      <c r="K203" s="2"/>
      <c r="L203" s="2"/>
      <c r="M203" s="23"/>
      <c r="N203" s="2"/>
      <c r="O203" s="2"/>
      <c r="P203" s="2"/>
      <c r="Q203" s="2"/>
      <c r="R203" s="2"/>
      <c r="S203" s="2"/>
      <c r="T203" s="2"/>
      <c r="U203" s="2"/>
      <c r="V203" s="2"/>
      <c r="W203" s="2"/>
      <c r="X203" s="2"/>
      <c r="Y203" s="2"/>
      <c r="Z203" s="2"/>
      <c r="AA203" s="2"/>
      <c r="AB203" s="2"/>
      <c r="AC203" s="2"/>
      <c r="AD203" s="2"/>
      <c r="AE203" s="2"/>
    </row>
    <row r="204" spans="1:31" ht="15" hidden="1" customHeight="1" x14ac:dyDescent="0.2">
      <c r="A204" s="2"/>
      <c r="B204" s="2"/>
      <c r="C204" s="23"/>
      <c r="D204" s="23"/>
      <c r="E204" s="23"/>
      <c r="F204" s="2"/>
      <c r="G204" s="2"/>
      <c r="H204" s="2"/>
      <c r="I204" s="2"/>
      <c r="J204" s="2"/>
      <c r="K204" s="2"/>
      <c r="L204" s="2"/>
      <c r="M204" s="23"/>
      <c r="N204" s="2"/>
      <c r="O204" s="2"/>
      <c r="P204" s="2"/>
      <c r="Q204" s="2"/>
      <c r="R204" s="2"/>
      <c r="S204" s="2"/>
      <c r="T204" s="2"/>
      <c r="U204" s="2"/>
      <c r="V204" s="2"/>
      <c r="W204" s="2"/>
      <c r="X204" s="2"/>
      <c r="Y204" s="2"/>
      <c r="Z204" s="2"/>
      <c r="AA204" s="2"/>
      <c r="AB204" s="2"/>
      <c r="AC204" s="2"/>
      <c r="AD204" s="2"/>
      <c r="AE204" s="2"/>
    </row>
    <row r="205" spans="1:31" ht="15" hidden="1" customHeight="1" x14ac:dyDescent="0.2">
      <c r="A205" s="2"/>
      <c r="B205" s="2"/>
      <c r="C205" s="23"/>
      <c r="D205" s="23"/>
      <c r="E205" s="23"/>
      <c r="F205" s="2"/>
      <c r="G205" s="2"/>
      <c r="H205" s="2"/>
      <c r="I205" s="2"/>
      <c r="J205" s="2"/>
      <c r="K205" s="2"/>
      <c r="L205" s="2"/>
      <c r="M205" s="23"/>
      <c r="N205" s="2"/>
      <c r="O205" s="2"/>
      <c r="P205" s="2"/>
      <c r="Q205" s="2"/>
      <c r="R205" s="2"/>
      <c r="S205" s="2"/>
      <c r="T205" s="2"/>
      <c r="U205" s="2"/>
      <c r="V205" s="2"/>
      <c r="W205" s="2"/>
      <c r="X205" s="2"/>
      <c r="Y205" s="2"/>
      <c r="Z205" s="2"/>
      <c r="AA205" s="2"/>
      <c r="AB205" s="2"/>
      <c r="AC205" s="2"/>
      <c r="AD205" s="2"/>
      <c r="AE205" s="2"/>
    </row>
    <row r="206" spans="1:31" ht="15" hidden="1" customHeight="1" x14ac:dyDescent="0.2">
      <c r="A206" s="2"/>
      <c r="B206" s="2"/>
      <c r="C206" s="23"/>
      <c r="D206" s="23"/>
      <c r="E206" s="23"/>
      <c r="F206" s="2"/>
      <c r="G206" s="2"/>
      <c r="H206" s="2"/>
      <c r="I206" s="2"/>
      <c r="J206" s="2"/>
      <c r="K206" s="2"/>
      <c r="L206" s="2"/>
      <c r="M206" s="23"/>
      <c r="N206" s="2"/>
      <c r="O206" s="2"/>
      <c r="P206" s="2"/>
      <c r="Q206" s="2"/>
      <c r="R206" s="2"/>
      <c r="S206" s="2"/>
      <c r="T206" s="2"/>
      <c r="U206" s="2"/>
      <c r="V206" s="2"/>
      <c r="W206" s="2"/>
      <c r="X206" s="2"/>
      <c r="Y206" s="2"/>
      <c r="Z206" s="2"/>
      <c r="AA206" s="2"/>
      <c r="AB206" s="2"/>
      <c r="AC206" s="2"/>
      <c r="AD206" s="2"/>
      <c r="AE206" s="2"/>
    </row>
    <row r="207" spans="1:31" ht="15" hidden="1" customHeight="1" x14ac:dyDescent="0.2">
      <c r="A207" s="2"/>
      <c r="B207" s="2"/>
      <c r="C207" s="23"/>
      <c r="D207" s="23"/>
      <c r="E207" s="23"/>
      <c r="F207" s="2"/>
      <c r="G207" s="2"/>
      <c r="H207" s="2"/>
      <c r="I207" s="2"/>
      <c r="J207" s="2"/>
      <c r="K207" s="2"/>
      <c r="L207" s="2"/>
      <c r="M207" s="23"/>
      <c r="N207" s="2"/>
      <c r="O207" s="2"/>
      <c r="P207" s="2"/>
      <c r="Q207" s="2"/>
      <c r="R207" s="2"/>
      <c r="S207" s="2"/>
      <c r="T207" s="2"/>
      <c r="U207" s="2"/>
      <c r="V207" s="2"/>
      <c r="W207" s="2"/>
      <c r="X207" s="2"/>
      <c r="Y207" s="2"/>
      <c r="Z207" s="2"/>
      <c r="AA207" s="2"/>
      <c r="AB207" s="2"/>
      <c r="AC207" s="2"/>
      <c r="AD207" s="2"/>
      <c r="AE207" s="2"/>
    </row>
    <row r="208" spans="1:31" ht="15" hidden="1" customHeight="1" x14ac:dyDescent="0.2">
      <c r="A208" s="2"/>
      <c r="B208" s="2"/>
      <c r="C208" s="23"/>
      <c r="D208" s="23"/>
      <c r="E208" s="23"/>
      <c r="F208" s="2"/>
      <c r="G208" s="2"/>
      <c r="H208" s="2"/>
      <c r="I208" s="2"/>
      <c r="J208" s="2"/>
      <c r="K208" s="2"/>
      <c r="L208" s="2"/>
      <c r="M208" s="23"/>
      <c r="N208" s="2"/>
      <c r="O208" s="2"/>
      <c r="P208" s="2"/>
      <c r="Q208" s="2"/>
      <c r="R208" s="2"/>
      <c r="S208" s="2"/>
      <c r="T208" s="2"/>
      <c r="U208" s="2"/>
      <c r="V208" s="2"/>
      <c r="W208" s="2"/>
      <c r="X208" s="2"/>
      <c r="Y208" s="2"/>
      <c r="Z208" s="2"/>
      <c r="AA208" s="2"/>
      <c r="AB208" s="2"/>
      <c r="AC208" s="2"/>
      <c r="AD208" s="2"/>
      <c r="AE208" s="2"/>
    </row>
    <row r="209" spans="1:31" ht="15" hidden="1" customHeight="1" x14ac:dyDescent="0.2">
      <c r="A209" s="2"/>
      <c r="B209" s="2"/>
      <c r="C209" s="23"/>
      <c r="D209" s="23"/>
      <c r="E209" s="23"/>
      <c r="F209" s="2"/>
      <c r="G209" s="2"/>
      <c r="H209" s="2"/>
      <c r="I209" s="2"/>
      <c r="J209" s="2"/>
      <c r="K209" s="2"/>
      <c r="L209" s="2"/>
      <c r="M209" s="23"/>
      <c r="N209" s="2"/>
      <c r="O209" s="2"/>
      <c r="P209" s="2"/>
      <c r="Q209" s="2"/>
      <c r="R209" s="2"/>
      <c r="S209" s="2"/>
      <c r="T209" s="2"/>
      <c r="U209" s="2"/>
      <c r="V209" s="2"/>
      <c r="W209" s="2"/>
      <c r="X209" s="2"/>
      <c r="Y209" s="2"/>
      <c r="Z209" s="2"/>
      <c r="AA209" s="2"/>
      <c r="AB209" s="2"/>
      <c r="AC209" s="2"/>
      <c r="AD209" s="2"/>
      <c r="AE209" s="2"/>
    </row>
    <row r="210" spans="1:31" ht="15" hidden="1" customHeight="1" x14ac:dyDescent="0.2">
      <c r="A210" s="2"/>
      <c r="B210" s="2"/>
      <c r="C210" s="23"/>
      <c r="D210" s="23"/>
      <c r="E210" s="23"/>
      <c r="F210" s="2"/>
      <c r="G210" s="2"/>
      <c r="H210" s="2"/>
      <c r="I210" s="2"/>
      <c r="J210" s="2"/>
      <c r="K210" s="2"/>
      <c r="L210" s="2"/>
      <c r="M210" s="23"/>
      <c r="N210" s="2"/>
      <c r="O210" s="2"/>
      <c r="P210" s="2"/>
      <c r="Q210" s="2"/>
      <c r="R210" s="2"/>
      <c r="S210" s="2"/>
      <c r="T210" s="2"/>
      <c r="U210" s="2"/>
      <c r="V210" s="2"/>
      <c r="W210" s="2"/>
      <c r="X210" s="2"/>
      <c r="Y210" s="2"/>
      <c r="Z210" s="2"/>
      <c r="AA210" s="2"/>
      <c r="AB210" s="2"/>
      <c r="AC210" s="2"/>
      <c r="AD210" s="2"/>
      <c r="AE210" s="2"/>
    </row>
    <row r="211" spans="1:31" ht="15" hidden="1" customHeight="1" x14ac:dyDescent="0.2">
      <c r="A211" s="2"/>
      <c r="B211" s="2"/>
      <c r="C211" s="23"/>
      <c r="D211" s="23"/>
      <c r="E211" s="23"/>
      <c r="F211" s="2"/>
      <c r="G211" s="2"/>
      <c r="H211" s="2"/>
      <c r="I211" s="2"/>
      <c r="J211" s="2"/>
      <c r="K211" s="2"/>
      <c r="L211" s="2"/>
      <c r="M211" s="23"/>
      <c r="N211" s="2"/>
      <c r="O211" s="2"/>
      <c r="P211" s="2"/>
      <c r="Q211" s="2"/>
      <c r="R211" s="2"/>
      <c r="S211" s="2"/>
      <c r="T211" s="2"/>
      <c r="U211" s="2"/>
      <c r="V211" s="2"/>
      <c r="W211" s="2"/>
      <c r="X211" s="2"/>
      <c r="Y211" s="2"/>
      <c r="Z211" s="2"/>
      <c r="AA211" s="2"/>
      <c r="AB211" s="2"/>
      <c r="AC211" s="2"/>
      <c r="AD211" s="2"/>
      <c r="AE211" s="2"/>
    </row>
    <row r="212" spans="1:31" ht="15" hidden="1" customHeight="1" x14ac:dyDescent="0.2">
      <c r="A212" s="2"/>
      <c r="B212" s="2"/>
      <c r="C212" s="23"/>
      <c r="D212" s="23"/>
      <c r="E212" s="23"/>
      <c r="F212" s="2"/>
      <c r="G212" s="2"/>
      <c r="H212" s="2"/>
      <c r="I212" s="2"/>
      <c r="J212" s="2"/>
      <c r="K212" s="2"/>
      <c r="L212" s="2"/>
      <c r="M212" s="23"/>
      <c r="N212" s="2"/>
      <c r="O212" s="2"/>
      <c r="P212" s="2"/>
      <c r="Q212" s="2"/>
      <c r="R212" s="2"/>
      <c r="S212" s="2"/>
      <c r="T212" s="2"/>
      <c r="U212" s="2"/>
      <c r="V212" s="2"/>
      <c r="W212" s="2"/>
      <c r="X212" s="2"/>
      <c r="Y212" s="2"/>
      <c r="Z212" s="2"/>
      <c r="AA212" s="2"/>
      <c r="AB212" s="2"/>
      <c r="AC212" s="2"/>
      <c r="AD212" s="2"/>
      <c r="AE212" s="2"/>
    </row>
    <row r="213" spans="1:31" ht="15" hidden="1" customHeight="1" x14ac:dyDescent="0.2">
      <c r="A213" s="2"/>
      <c r="B213" s="2"/>
      <c r="C213" s="23"/>
      <c r="D213" s="23"/>
      <c r="E213" s="23"/>
      <c r="F213" s="2"/>
      <c r="G213" s="2"/>
      <c r="H213" s="2"/>
      <c r="I213" s="2"/>
      <c r="J213" s="2"/>
      <c r="K213" s="2"/>
      <c r="L213" s="2"/>
      <c r="M213" s="23"/>
      <c r="N213" s="2"/>
      <c r="O213" s="2"/>
      <c r="P213" s="2"/>
      <c r="Q213" s="2"/>
      <c r="R213" s="2"/>
      <c r="S213" s="2"/>
      <c r="T213" s="2"/>
      <c r="U213" s="2"/>
      <c r="V213" s="2"/>
      <c r="W213" s="2"/>
      <c r="X213" s="2"/>
      <c r="Y213" s="2"/>
      <c r="Z213" s="2"/>
      <c r="AA213" s="2"/>
      <c r="AB213" s="2"/>
      <c r="AC213" s="2"/>
      <c r="AD213" s="2"/>
      <c r="AE213" s="2"/>
    </row>
    <row r="214" spans="1:31" ht="15" hidden="1" customHeight="1" x14ac:dyDescent="0.2">
      <c r="A214" s="2"/>
      <c r="B214" s="2"/>
      <c r="C214" s="23"/>
      <c r="D214" s="23"/>
      <c r="E214" s="23"/>
      <c r="F214" s="2"/>
      <c r="G214" s="2"/>
      <c r="H214" s="2"/>
      <c r="I214" s="2"/>
      <c r="J214" s="2"/>
      <c r="K214" s="2"/>
      <c r="L214" s="2"/>
      <c r="M214" s="23"/>
      <c r="N214" s="2"/>
      <c r="O214" s="2"/>
      <c r="P214" s="2"/>
      <c r="Q214" s="2"/>
      <c r="R214" s="2"/>
      <c r="S214" s="2"/>
      <c r="T214" s="2"/>
      <c r="U214" s="2"/>
      <c r="V214" s="2"/>
      <c r="W214" s="2"/>
      <c r="X214" s="2"/>
      <c r="Y214" s="2"/>
      <c r="Z214" s="2"/>
      <c r="AA214" s="2"/>
      <c r="AB214" s="2"/>
      <c r="AC214" s="2"/>
      <c r="AD214" s="2"/>
      <c r="AE214" s="2"/>
    </row>
    <row r="215" spans="1:31" ht="15" hidden="1" customHeight="1" x14ac:dyDescent="0.2">
      <c r="A215" s="2"/>
      <c r="B215" s="2"/>
      <c r="C215" s="23"/>
      <c r="D215" s="23"/>
      <c r="E215" s="23"/>
      <c r="F215" s="2"/>
      <c r="G215" s="2"/>
      <c r="H215" s="2"/>
      <c r="I215" s="2"/>
      <c r="J215" s="2"/>
      <c r="K215" s="2"/>
      <c r="L215" s="2"/>
      <c r="M215" s="23"/>
      <c r="N215" s="2"/>
      <c r="O215" s="2"/>
      <c r="P215" s="2"/>
      <c r="Q215" s="2"/>
      <c r="R215" s="2"/>
      <c r="S215" s="2"/>
      <c r="T215" s="2"/>
      <c r="U215" s="2"/>
      <c r="V215" s="2"/>
      <c r="W215" s="2"/>
      <c r="X215" s="2"/>
      <c r="Y215" s="2"/>
      <c r="Z215" s="2"/>
      <c r="AA215" s="2"/>
      <c r="AB215" s="2"/>
      <c r="AC215" s="2"/>
      <c r="AD215" s="2"/>
      <c r="AE215" s="2"/>
    </row>
    <row r="216" spans="1:31" ht="15" hidden="1" customHeight="1" x14ac:dyDescent="0.2">
      <c r="A216" s="2"/>
      <c r="B216" s="2"/>
      <c r="C216" s="23"/>
      <c r="D216" s="23"/>
      <c r="E216" s="23"/>
      <c r="F216" s="2"/>
      <c r="G216" s="2"/>
      <c r="H216" s="2"/>
      <c r="I216" s="2"/>
      <c r="J216" s="2"/>
      <c r="K216" s="2"/>
      <c r="L216" s="2"/>
      <c r="M216" s="23"/>
      <c r="N216" s="2"/>
      <c r="O216" s="2"/>
      <c r="P216" s="2"/>
      <c r="Q216" s="2"/>
      <c r="R216" s="2"/>
      <c r="S216" s="2"/>
      <c r="T216" s="2"/>
      <c r="U216" s="2"/>
      <c r="V216" s="2"/>
      <c r="W216" s="2"/>
      <c r="X216" s="2"/>
      <c r="Y216" s="2"/>
      <c r="Z216" s="2"/>
      <c r="AA216" s="2"/>
      <c r="AB216" s="2"/>
      <c r="AC216" s="2"/>
      <c r="AD216" s="2"/>
      <c r="AE216" s="2"/>
    </row>
    <row r="217" spans="1:31" ht="15" hidden="1" customHeight="1" x14ac:dyDescent="0.2">
      <c r="A217" s="2"/>
      <c r="B217" s="2"/>
      <c r="C217" s="23"/>
      <c r="D217" s="23"/>
      <c r="E217" s="23"/>
      <c r="F217" s="2"/>
      <c r="G217" s="2"/>
      <c r="H217" s="2"/>
      <c r="I217" s="2"/>
      <c r="J217" s="2"/>
      <c r="K217" s="2"/>
      <c r="L217" s="2"/>
      <c r="M217" s="23"/>
      <c r="N217" s="2"/>
      <c r="O217" s="2"/>
      <c r="P217" s="2"/>
      <c r="Q217" s="2"/>
      <c r="R217" s="2"/>
      <c r="S217" s="2"/>
      <c r="T217" s="2"/>
      <c r="U217" s="2"/>
      <c r="V217" s="2"/>
      <c r="W217" s="2"/>
      <c r="X217" s="2"/>
      <c r="Y217" s="2"/>
      <c r="Z217" s="2"/>
      <c r="AA217" s="2"/>
      <c r="AB217" s="2"/>
      <c r="AC217" s="2"/>
      <c r="AD217" s="2"/>
      <c r="AE217" s="2"/>
    </row>
    <row r="218" spans="1:31" ht="15" hidden="1" customHeight="1" x14ac:dyDescent="0.2">
      <c r="A218" s="2"/>
      <c r="B218" s="2"/>
      <c r="C218" s="23"/>
      <c r="D218" s="23"/>
      <c r="E218" s="23"/>
      <c r="F218" s="2"/>
      <c r="G218" s="2"/>
      <c r="H218" s="2"/>
      <c r="I218" s="2"/>
      <c r="J218" s="2"/>
      <c r="K218" s="2"/>
      <c r="L218" s="2"/>
      <c r="M218" s="23"/>
      <c r="N218" s="2"/>
      <c r="O218" s="2"/>
      <c r="P218" s="2"/>
      <c r="Q218" s="2"/>
      <c r="R218" s="2"/>
      <c r="S218" s="2"/>
      <c r="T218" s="2"/>
      <c r="U218" s="2"/>
      <c r="V218" s="2"/>
      <c r="W218" s="2"/>
      <c r="X218" s="2"/>
      <c r="Y218" s="2"/>
      <c r="Z218" s="2"/>
      <c r="AA218" s="2"/>
      <c r="AB218" s="2"/>
      <c r="AC218" s="2"/>
      <c r="AD218" s="2"/>
      <c r="AE218" s="2"/>
    </row>
    <row r="219" spans="1:31" ht="15" hidden="1" customHeight="1" x14ac:dyDescent="0.2">
      <c r="A219" s="2"/>
      <c r="B219" s="2"/>
      <c r="C219" s="23"/>
      <c r="D219" s="23"/>
      <c r="E219" s="23"/>
      <c r="F219" s="2"/>
      <c r="G219" s="2"/>
      <c r="H219" s="2"/>
      <c r="I219" s="2"/>
      <c r="J219" s="2"/>
      <c r="K219" s="2"/>
      <c r="L219" s="2"/>
      <c r="M219" s="23"/>
      <c r="N219" s="2"/>
      <c r="O219" s="2"/>
      <c r="P219" s="2"/>
      <c r="Q219" s="2"/>
      <c r="R219" s="2"/>
      <c r="S219" s="2"/>
      <c r="T219" s="2"/>
      <c r="U219" s="2"/>
      <c r="V219" s="2"/>
      <c r="W219" s="2"/>
      <c r="X219" s="2"/>
      <c r="Y219" s="2"/>
      <c r="Z219" s="2"/>
      <c r="AA219" s="2"/>
      <c r="AB219" s="2"/>
      <c r="AC219" s="2"/>
      <c r="AD219" s="2"/>
      <c r="AE219" s="2"/>
    </row>
    <row r="220" spans="1:31" ht="15" hidden="1" customHeight="1" x14ac:dyDescent="0.2">
      <c r="A220" s="2"/>
      <c r="B220" s="2"/>
      <c r="C220" s="23"/>
      <c r="D220" s="23"/>
      <c r="E220" s="23"/>
      <c r="F220" s="2"/>
      <c r="G220" s="2"/>
      <c r="H220" s="2"/>
      <c r="I220" s="2"/>
      <c r="J220" s="2"/>
      <c r="K220" s="2"/>
      <c r="L220" s="2"/>
      <c r="M220" s="23"/>
      <c r="N220" s="2"/>
      <c r="O220" s="2"/>
      <c r="P220" s="2"/>
      <c r="Q220" s="2"/>
      <c r="R220" s="2"/>
      <c r="S220" s="2"/>
      <c r="T220" s="2"/>
      <c r="U220" s="2"/>
      <c r="V220" s="2"/>
      <c r="W220" s="2"/>
      <c r="X220" s="2"/>
      <c r="Y220" s="2"/>
      <c r="Z220" s="2"/>
      <c r="AA220" s="2"/>
      <c r="AB220" s="2"/>
      <c r="AC220" s="2"/>
      <c r="AD220" s="2"/>
      <c r="AE220" s="2"/>
    </row>
    <row r="221" spans="1:31" ht="15" hidden="1" customHeight="1" x14ac:dyDescent="0.2">
      <c r="A221" s="2"/>
      <c r="B221" s="2"/>
      <c r="C221" s="23"/>
      <c r="D221" s="23"/>
      <c r="E221" s="23"/>
      <c r="F221" s="2"/>
      <c r="G221" s="2"/>
      <c r="H221" s="2"/>
      <c r="I221" s="2"/>
      <c r="J221" s="2"/>
      <c r="K221" s="2"/>
      <c r="L221" s="2"/>
      <c r="M221" s="23"/>
      <c r="N221" s="2"/>
      <c r="O221" s="2"/>
      <c r="P221" s="2"/>
      <c r="Q221" s="2"/>
      <c r="R221" s="2"/>
      <c r="S221" s="2"/>
      <c r="T221" s="2"/>
      <c r="U221" s="2"/>
      <c r="V221" s="2"/>
      <c r="W221" s="2"/>
      <c r="X221" s="2"/>
      <c r="Y221" s="2"/>
      <c r="Z221" s="2"/>
      <c r="AA221" s="2"/>
      <c r="AB221" s="2"/>
      <c r="AC221" s="2"/>
      <c r="AD221" s="2"/>
      <c r="AE221" s="2"/>
    </row>
    <row r="222" spans="1:31" ht="15" hidden="1" customHeight="1" x14ac:dyDescent="0.2">
      <c r="A222" s="2"/>
      <c r="B222" s="2"/>
      <c r="C222" s="23"/>
      <c r="D222" s="23"/>
      <c r="E222" s="23"/>
      <c r="F222" s="2"/>
      <c r="G222" s="2"/>
      <c r="H222" s="2"/>
      <c r="I222" s="2"/>
      <c r="J222" s="2"/>
      <c r="K222" s="2"/>
      <c r="L222" s="2"/>
      <c r="M222" s="23"/>
      <c r="N222" s="2"/>
      <c r="O222" s="2"/>
      <c r="P222" s="2"/>
      <c r="Q222" s="2"/>
      <c r="R222" s="2"/>
      <c r="S222" s="2"/>
      <c r="T222" s="2"/>
      <c r="U222" s="2"/>
      <c r="V222" s="2"/>
      <c r="W222" s="2"/>
      <c r="X222" s="2"/>
      <c r="Y222" s="2"/>
      <c r="Z222" s="2"/>
      <c r="AA222" s="2"/>
      <c r="AB222" s="2"/>
      <c r="AC222" s="2"/>
      <c r="AD222" s="2"/>
      <c r="AE222" s="2"/>
    </row>
    <row r="223" spans="1:31" ht="15" hidden="1" customHeight="1" x14ac:dyDescent="0.2">
      <c r="A223" s="2"/>
      <c r="B223" s="2"/>
      <c r="C223" s="23"/>
      <c r="D223" s="23"/>
      <c r="E223" s="23"/>
      <c r="F223" s="2"/>
      <c r="G223" s="2"/>
      <c r="H223" s="2"/>
      <c r="I223" s="2"/>
      <c r="J223" s="2"/>
      <c r="K223" s="2"/>
      <c r="L223" s="2"/>
      <c r="M223" s="23"/>
      <c r="N223" s="2"/>
      <c r="O223" s="2"/>
      <c r="P223" s="2"/>
      <c r="Q223" s="2"/>
      <c r="R223" s="2"/>
      <c r="S223" s="2"/>
      <c r="T223" s="2"/>
      <c r="U223" s="2"/>
      <c r="V223" s="2"/>
      <c r="W223" s="2"/>
      <c r="X223" s="2"/>
      <c r="Y223" s="2"/>
      <c r="Z223" s="2"/>
      <c r="AA223" s="2"/>
      <c r="AB223" s="2"/>
      <c r="AC223" s="2"/>
      <c r="AD223" s="2"/>
      <c r="AE223" s="2"/>
    </row>
    <row r="224" spans="1:31" ht="15" hidden="1" customHeight="1" x14ac:dyDescent="0.2">
      <c r="A224" s="2"/>
      <c r="B224" s="2"/>
      <c r="C224" s="23"/>
      <c r="D224" s="23"/>
      <c r="E224" s="23"/>
      <c r="F224" s="2"/>
      <c r="G224" s="2"/>
      <c r="H224" s="2"/>
      <c r="I224" s="2"/>
      <c r="J224" s="2"/>
      <c r="K224" s="2"/>
      <c r="L224" s="2"/>
      <c r="M224" s="23"/>
      <c r="N224" s="2"/>
      <c r="O224" s="2"/>
      <c r="P224" s="2"/>
      <c r="Q224" s="2"/>
      <c r="R224" s="2"/>
      <c r="S224" s="2"/>
      <c r="T224" s="2"/>
      <c r="U224" s="2"/>
      <c r="V224" s="2"/>
      <c r="W224" s="2"/>
      <c r="X224" s="2"/>
      <c r="Y224" s="2"/>
      <c r="Z224" s="2"/>
      <c r="AA224" s="2"/>
      <c r="AB224" s="2"/>
      <c r="AC224" s="2"/>
      <c r="AD224" s="2"/>
      <c r="AE224" s="2"/>
    </row>
    <row r="225" spans="1:31" ht="15" hidden="1" customHeight="1" x14ac:dyDescent="0.2">
      <c r="A225" s="2"/>
      <c r="B225" s="2"/>
      <c r="C225" s="23"/>
      <c r="D225" s="23"/>
      <c r="E225" s="23"/>
      <c r="F225" s="2"/>
      <c r="G225" s="2"/>
      <c r="H225" s="2"/>
      <c r="I225" s="2"/>
      <c r="J225" s="2"/>
      <c r="K225" s="2"/>
      <c r="L225" s="2"/>
      <c r="M225" s="23"/>
      <c r="N225" s="2"/>
      <c r="O225" s="2"/>
      <c r="P225" s="2"/>
      <c r="Q225" s="2"/>
      <c r="R225" s="2"/>
      <c r="S225" s="2"/>
      <c r="T225" s="2"/>
      <c r="U225" s="2"/>
      <c r="V225" s="2"/>
      <c r="W225" s="2"/>
      <c r="X225" s="2"/>
      <c r="Y225" s="2"/>
      <c r="Z225" s="2"/>
      <c r="AA225" s="2"/>
      <c r="AB225" s="2"/>
      <c r="AC225" s="2"/>
      <c r="AD225" s="2"/>
      <c r="AE225" s="2"/>
    </row>
    <row r="226" spans="1:31" ht="15" hidden="1" customHeight="1" x14ac:dyDescent="0.2">
      <c r="A226" s="2"/>
      <c r="B226" s="2"/>
      <c r="C226" s="23"/>
      <c r="D226" s="23"/>
      <c r="E226" s="23"/>
      <c r="F226" s="2"/>
      <c r="G226" s="2"/>
      <c r="H226" s="2"/>
      <c r="I226" s="2"/>
      <c r="J226" s="2"/>
      <c r="K226" s="2"/>
      <c r="L226" s="2"/>
      <c r="M226" s="23"/>
      <c r="N226" s="2"/>
      <c r="O226" s="2"/>
      <c r="P226" s="2"/>
      <c r="Q226" s="2"/>
      <c r="R226" s="2"/>
      <c r="S226" s="2"/>
      <c r="T226" s="2"/>
      <c r="U226" s="2"/>
      <c r="V226" s="2"/>
      <c r="W226" s="2"/>
      <c r="X226" s="2"/>
      <c r="Y226" s="2"/>
      <c r="Z226" s="2"/>
      <c r="AA226" s="2"/>
      <c r="AB226" s="2"/>
      <c r="AC226" s="2"/>
      <c r="AD226" s="2"/>
      <c r="AE226" s="2"/>
    </row>
    <row r="227" spans="1:31" ht="15" hidden="1" customHeight="1" x14ac:dyDescent="0.2">
      <c r="A227" s="2"/>
      <c r="B227" s="2"/>
      <c r="C227" s="23"/>
      <c r="D227" s="23"/>
      <c r="E227" s="23"/>
      <c r="F227" s="2"/>
      <c r="G227" s="2"/>
      <c r="H227" s="2"/>
      <c r="I227" s="2"/>
      <c r="J227" s="2"/>
      <c r="K227" s="2"/>
      <c r="L227" s="2"/>
      <c r="M227" s="23"/>
      <c r="N227" s="2"/>
      <c r="O227" s="2"/>
      <c r="P227" s="2"/>
      <c r="Q227" s="2"/>
      <c r="R227" s="2"/>
      <c r="S227" s="2"/>
      <c r="T227" s="2"/>
      <c r="U227" s="2"/>
      <c r="V227" s="2"/>
      <c r="W227" s="2"/>
      <c r="X227" s="2"/>
      <c r="Y227" s="2"/>
      <c r="Z227" s="2"/>
      <c r="AA227" s="2"/>
      <c r="AB227" s="2"/>
      <c r="AC227" s="2"/>
      <c r="AD227" s="2"/>
      <c r="AE227" s="2"/>
    </row>
    <row r="228" spans="1:31" ht="15" hidden="1" customHeight="1" x14ac:dyDescent="0.2">
      <c r="A228" s="2"/>
      <c r="B228" s="2"/>
      <c r="C228" s="23"/>
      <c r="D228" s="23"/>
      <c r="E228" s="23"/>
      <c r="F228" s="2"/>
      <c r="G228" s="2"/>
      <c r="H228" s="2"/>
      <c r="I228" s="2"/>
      <c r="J228" s="2"/>
      <c r="K228" s="2"/>
      <c r="L228" s="2"/>
      <c r="M228" s="23"/>
      <c r="N228" s="2"/>
      <c r="O228" s="2"/>
      <c r="P228" s="2"/>
      <c r="Q228" s="2"/>
      <c r="R228" s="2"/>
      <c r="S228" s="2"/>
      <c r="T228" s="2"/>
      <c r="U228" s="2"/>
      <c r="V228" s="2"/>
      <c r="W228" s="2"/>
      <c r="X228" s="2"/>
      <c r="Y228" s="2"/>
      <c r="Z228" s="2"/>
      <c r="AA228" s="2"/>
      <c r="AB228" s="2"/>
      <c r="AC228" s="2"/>
      <c r="AD228" s="2"/>
      <c r="AE228" s="2"/>
    </row>
    <row r="229" spans="1:31" ht="15" hidden="1" customHeight="1" x14ac:dyDescent="0.2">
      <c r="A229" s="2"/>
      <c r="B229" s="2"/>
      <c r="C229" s="23"/>
      <c r="D229" s="23"/>
      <c r="E229" s="23"/>
      <c r="F229" s="2"/>
      <c r="G229" s="2"/>
      <c r="H229" s="2"/>
      <c r="I229" s="2"/>
      <c r="J229" s="2"/>
      <c r="K229" s="2"/>
      <c r="L229" s="2"/>
      <c r="M229" s="23"/>
      <c r="N229" s="2"/>
      <c r="O229" s="2"/>
      <c r="P229" s="2"/>
      <c r="Q229" s="2"/>
      <c r="R229" s="2"/>
      <c r="S229" s="2"/>
      <c r="T229" s="2"/>
      <c r="U229" s="2"/>
      <c r="V229" s="2"/>
      <c r="W229" s="2"/>
      <c r="X229" s="2"/>
      <c r="Y229" s="2"/>
      <c r="Z229" s="2"/>
      <c r="AA229" s="2"/>
      <c r="AB229" s="2"/>
      <c r="AC229" s="2"/>
      <c r="AD229" s="2"/>
      <c r="AE229" s="2"/>
    </row>
    <row r="230" spans="1:31" ht="15" hidden="1" customHeight="1" x14ac:dyDescent="0.2">
      <c r="A230" s="2"/>
      <c r="B230" s="2"/>
      <c r="C230" s="23"/>
      <c r="D230" s="23"/>
      <c r="E230" s="23"/>
      <c r="F230" s="2"/>
      <c r="G230" s="2"/>
      <c r="H230" s="2"/>
      <c r="I230" s="2"/>
      <c r="J230" s="2"/>
      <c r="K230" s="2"/>
      <c r="L230" s="2"/>
      <c r="M230" s="23"/>
      <c r="N230" s="2"/>
      <c r="O230" s="2"/>
      <c r="P230" s="2"/>
      <c r="Q230" s="2"/>
      <c r="R230" s="2"/>
      <c r="S230" s="2"/>
      <c r="T230" s="2"/>
      <c r="U230" s="2"/>
      <c r="V230" s="2"/>
      <c r="W230" s="2"/>
      <c r="X230" s="2"/>
      <c r="Y230" s="2"/>
      <c r="Z230" s="2"/>
      <c r="AA230" s="2"/>
      <c r="AB230" s="2"/>
      <c r="AC230" s="2"/>
      <c r="AD230" s="2"/>
      <c r="AE230" s="2"/>
    </row>
    <row r="231" spans="1:31" ht="15" hidden="1" customHeight="1" x14ac:dyDescent="0.2">
      <c r="A231" s="2"/>
      <c r="B231" s="2"/>
      <c r="C231" s="23"/>
      <c r="D231" s="23"/>
      <c r="E231" s="23"/>
      <c r="F231" s="2"/>
      <c r="G231" s="2"/>
      <c r="H231" s="2"/>
      <c r="I231" s="2"/>
      <c r="J231" s="2"/>
      <c r="K231" s="2"/>
      <c r="L231" s="2"/>
      <c r="M231" s="23"/>
      <c r="N231" s="2"/>
      <c r="O231" s="2"/>
      <c r="P231" s="2"/>
      <c r="Q231" s="2"/>
      <c r="R231" s="2"/>
      <c r="S231" s="2"/>
      <c r="T231" s="2"/>
      <c r="U231" s="2"/>
      <c r="V231" s="2"/>
      <c r="W231" s="2"/>
      <c r="X231" s="2"/>
      <c r="Y231" s="2"/>
      <c r="Z231" s="2"/>
      <c r="AA231" s="2"/>
      <c r="AB231" s="2"/>
      <c r="AC231" s="2"/>
      <c r="AD231" s="2"/>
      <c r="AE231" s="2"/>
    </row>
    <row r="232" spans="1:31" ht="15" hidden="1" customHeight="1" x14ac:dyDescent="0.2">
      <c r="A232" s="2"/>
      <c r="B232" s="2"/>
      <c r="C232" s="23"/>
      <c r="D232" s="23"/>
      <c r="E232" s="23"/>
      <c r="F232" s="2"/>
      <c r="G232" s="2"/>
      <c r="H232" s="2"/>
      <c r="I232" s="2"/>
      <c r="J232" s="2"/>
      <c r="K232" s="2"/>
      <c r="L232" s="2"/>
      <c r="M232" s="23"/>
      <c r="N232" s="2"/>
      <c r="O232" s="2"/>
      <c r="P232" s="2"/>
      <c r="Q232" s="2"/>
      <c r="R232" s="2"/>
      <c r="S232" s="2"/>
      <c r="T232" s="2"/>
      <c r="U232" s="2"/>
      <c r="V232" s="2"/>
      <c r="W232" s="2"/>
      <c r="X232" s="2"/>
      <c r="Y232" s="2"/>
      <c r="Z232" s="2"/>
      <c r="AA232" s="2"/>
      <c r="AB232" s="2"/>
      <c r="AC232" s="2"/>
      <c r="AD232" s="2"/>
      <c r="AE232" s="2"/>
    </row>
    <row r="233" spans="1:31" ht="15" hidden="1" customHeight="1" x14ac:dyDescent="0.2">
      <c r="A233" s="2"/>
      <c r="B233" s="2"/>
      <c r="C233" s="23"/>
      <c r="D233" s="23"/>
      <c r="E233" s="23"/>
      <c r="F233" s="2"/>
      <c r="G233" s="2"/>
      <c r="H233" s="2"/>
      <c r="I233" s="2"/>
      <c r="J233" s="2"/>
      <c r="K233" s="2"/>
      <c r="L233" s="2"/>
      <c r="M233" s="23"/>
      <c r="N233" s="2"/>
      <c r="O233" s="2"/>
      <c r="P233" s="2"/>
      <c r="Q233" s="2"/>
      <c r="R233" s="2"/>
      <c r="S233" s="2"/>
      <c r="T233" s="2"/>
      <c r="U233" s="2"/>
      <c r="V233" s="2"/>
      <c r="W233" s="2"/>
      <c r="X233" s="2"/>
      <c r="Y233" s="2"/>
      <c r="Z233" s="2"/>
      <c r="AA233" s="2"/>
      <c r="AB233" s="2"/>
      <c r="AC233" s="2"/>
      <c r="AD233" s="2"/>
      <c r="AE233" s="2"/>
    </row>
    <row r="234" spans="1:31" ht="15" hidden="1" customHeight="1" x14ac:dyDescent="0.2">
      <c r="A234" s="2"/>
      <c r="B234" s="2"/>
      <c r="C234" s="23"/>
      <c r="D234" s="23"/>
      <c r="E234" s="23"/>
      <c r="F234" s="2"/>
      <c r="G234" s="2"/>
      <c r="H234" s="2"/>
      <c r="I234" s="2"/>
      <c r="J234" s="2"/>
      <c r="K234" s="2"/>
      <c r="L234" s="2"/>
      <c r="M234" s="23"/>
      <c r="N234" s="2"/>
      <c r="O234" s="2"/>
      <c r="P234" s="2"/>
      <c r="Q234" s="2"/>
      <c r="R234" s="2"/>
      <c r="S234" s="2"/>
      <c r="T234" s="2"/>
      <c r="U234" s="2"/>
      <c r="V234" s="2"/>
      <c r="W234" s="2"/>
      <c r="X234" s="2"/>
      <c r="Y234" s="2"/>
      <c r="Z234" s="2"/>
      <c r="AA234" s="2"/>
      <c r="AB234" s="2"/>
      <c r="AC234" s="2"/>
      <c r="AD234" s="2"/>
      <c r="AE234" s="2"/>
    </row>
    <row r="235" spans="1:31" ht="15" hidden="1" customHeight="1" x14ac:dyDescent="0.2">
      <c r="A235" s="2"/>
      <c r="B235" s="2"/>
      <c r="C235" s="23"/>
      <c r="D235" s="23"/>
      <c r="E235" s="23"/>
      <c r="F235" s="2"/>
      <c r="G235" s="2"/>
      <c r="H235" s="2"/>
      <c r="I235" s="2"/>
      <c r="J235" s="2"/>
      <c r="K235" s="2"/>
      <c r="L235" s="2"/>
      <c r="M235" s="23"/>
      <c r="N235" s="2"/>
      <c r="O235" s="2"/>
      <c r="P235" s="2"/>
      <c r="Q235" s="2"/>
      <c r="R235" s="2"/>
      <c r="S235" s="2"/>
      <c r="T235" s="2"/>
      <c r="U235" s="2"/>
      <c r="V235" s="2"/>
      <c r="W235" s="2"/>
      <c r="X235" s="2"/>
      <c r="Y235" s="2"/>
      <c r="Z235" s="2"/>
      <c r="AA235" s="2"/>
      <c r="AB235" s="2"/>
      <c r="AC235" s="2"/>
      <c r="AD235" s="2"/>
      <c r="AE235" s="2"/>
    </row>
    <row r="236" spans="1:31" ht="15" hidden="1" customHeight="1" x14ac:dyDescent="0.2">
      <c r="A236" s="2"/>
      <c r="B236" s="2"/>
      <c r="C236" s="23"/>
      <c r="D236" s="23"/>
      <c r="E236" s="23"/>
      <c r="F236" s="2"/>
      <c r="G236" s="2"/>
      <c r="H236" s="2"/>
      <c r="I236" s="2"/>
      <c r="J236" s="2"/>
      <c r="K236" s="2"/>
      <c r="L236" s="2"/>
      <c r="M236" s="23"/>
      <c r="N236" s="2"/>
      <c r="O236" s="2"/>
      <c r="P236" s="2"/>
      <c r="Q236" s="2"/>
      <c r="R236" s="2"/>
      <c r="S236" s="2"/>
      <c r="T236" s="2"/>
      <c r="U236" s="2"/>
      <c r="V236" s="2"/>
      <c r="W236" s="2"/>
      <c r="X236" s="2"/>
      <c r="Y236" s="2"/>
      <c r="Z236" s="2"/>
      <c r="AA236" s="2"/>
      <c r="AB236" s="2"/>
      <c r="AC236" s="2"/>
      <c r="AD236" s="2"/>
      <c r="AE236" s="2"/>
    </row>
    <row r="237" spans="1:31" ht="15" hidden="1" customHeight="1" x14ac:dyDescent="0.2">
      <c r="A237" s="2"/>
      <c r="B237" s="2"/>
      <c r="C237" s="23"/>
      <c r="D237" s="23"/>
      <c r="E237" s="23"/>
      <c r="F237" s="2"/>
      <c r="G237" s="2"/>
      <c r="H237" s="2"/>
      <c r="I237" s="2"/>
      <c r="J237" s="2"/>
      <c r="K237" s="2"/>
      <c r="L237" s="2"/>
      <c r="M237" s="23"/>
      <c r="N237" s="2"/>
      <c r="O237" s="2"/>
      <c r="P237" s="2"/>
      <c r="Q237" s="2"/>
      <c r="R237" s="2"/>
      <c r="S237" s="2"/>
      <c r="T237" s="2"/>
      <c r="U237" s="2"/>
      <c r="V237" s="2"/>
      <c r="W237" s="2"/>
      <c r="X237" s="2"/>
      <c r="Y237" s="2"/>
      <c r="Z237" s="2"/>
      <c r="AA237" s="2"/>
      <c r="AB237" s="2"/>
      <c r="AC237" s="2"/>
      <c r="AD237" s="2"/>
      <c r="AE237" s="2"/>
    </row>
    <row r="238" spans="1:31" ht="15" hidden="1" customHeight="1" x14ac:dyDescent="0.2">
      <c r="A238" s="2"/>
      <c r="B238" s="2"/>
      <c r="C238" s="23"/>
      <c r="D238" s="23"/>
      <c r="E238" s="23"/>
      <c r="F238" s="2"/>
      <c r="G238" s="2"/>
      <c r="H238" s="2"/>
      <c r="I238" s="2"/>
      <c r="J238" s="2"/>
      <c r="K238" s="2"/>
      <c r="L238" s="2"/>
      <c r="M238" s="23"/>
      <c r="N238" s="2"/>
      <c r="O238" s="2"/>
      <c r="P238" s="2"/>
      <c r="Q238" s="2"/>
      <c r="R238" s="2"/>
      <c r="S238" s="2"/>
      <c r="T238" s="2"/>
      <c r="U238" s="2"/>
      <c r="V238" s="2"/>
      <c r="W238" s="2"/>
      <c r="X238" s="2"/>
      <c r="Y238" s="2"/>
      <c r="Z238" s="2"/>
      <c r="AA238" s="2"/>
      <c r="AB238" s="2"/>
      <c r="AC238" s="2"/>
      <c r="AD238" s="2"/>
      <c r="AE238" s="2"/>
    </row>
    <row r="239" spans="1:31" ht="15" hidden="1" customHeight="1" x14ac:dyDescent="0.2">
      <c r="A239" s="2"/>
      <c r="B239" s="2"/>
      <c r="C239" s="23"/>
      <c r="D239" s="23"/>
      <c r="E239" s="23"/>
      <c r="F239" s="2"/>
      <c r="G239" s="2"/>
      <c r="H239" s="2"/>
      <c r="I239" s="2"/>
      <c r="J239" s="2"/>
      <c r="K239" s="2"/>
      <c r="L239" s="2"/>
      <c r="M239" s="23"/>
      <c r="N239" s="2"/>
      <c r="O239" s="2"/>
      <c r="P239" s="2"/>
      <c r="Q239" s="2"/>
      <c r="R239" s="2"/>
      <c r="S239" s="2"/>
      <c r="T239" s="2"/>
      <c r="U239" s="2"/>
      <c r="V239" s="2"/>
      <c r="W239" s="2"/>
      <c r="X239" s="2"/>
      <c r="Y239" s="2"/>
      <c r="Z239" s="2"/>
      <c r="AA239" s="2"/>
      <c r="AB239" s="2"/>
      <c r="AC239" s="2"/>
      <c r="AD239" s="2"/>
      <c r="AE239" s="2"/>
    </row>
    <row r="240" spans="1:31" ht="15" hidden="1" customHeight="1" x14ac:dyDescent="0.2">
      <c r="A240" s="2"/>
      <c r="B240" s="2"/>
      <c r="C240" s="23"/>
      <c r="D240" s="23"/>
      <c r="E240" s="23"/>
      <c r="F240" s="2"/>
      <c r="G240" s="2"/>
      <c r="H240" s="2"/>
      <c r="I240" s="2"/>
      <c r="J240" s="2"/>
      <c r="K240" s="2"/>
      <c r="L240" s="2"/>
      <c r="M240" s="23"/>
      <c r="N240" s="2"/>
      <c r="O240" s="2"/>
      <c r="P240" s="2"/>
      <c r="Q240" s="2"/>
      <c r="R240" s="2"/>
      <c r="S240" s="2"/>
      <c r="T240" s="2"/>
      <c r="U240" s="2"/>
      <c r="V240" s="2"/>
      <c r="W240" s="2"/>
      <c r="X240" s="2"/>
      <c r="Y240" s="2"/>
      <c r="Z240" s="2"/>
      <c r="AA240" s="2"/>
      <c r="AB240" s="2"/>
      <c r="AC240" s="2"/>
      <c r="AD240" s="2"/>
      <c r="AE240" s="2"/>
    </row>
    <row r="241" spans="1:31" ht="15" hidden="1" customHeight="1" x14ac:dyDescent="0.2">
      <c r="A241" s="2"/>
      <c r="B241" s="2"/>
      <c r="C241" s="23"/>
      <c r="D241" s="23"/>
      <c r="E241" s="23"/>
      <c r="F241" s="2"/>
      <c r="G241" s="2"/>
      <c r="H241" s="2"/>
      <c r="I241" s="2"/>
      <c r="J241" s="2"/>
      <c r="K241" s="2"/>
      <c r="L241" s="2"/>
      <c r="M241" s="23"/>
      <c r="N241" s="2"/>
      <c r="O241" s="2"/>
      <c r="P241" s="2"/>
      <c r="Q241" s="2"/>
      <c r="R241" s="2"/>
      <c r="S241" s="2"/>
      <c r="T241" s="2"/>
      <c r="U241" s="2"/>
      <c r="V241" s="2"/>
      <c r="W241" s="2"/>
      <c r="X241" s="2"/>
      <c r="Y241" s="2"/>
      <c r="Z241" s="2"/>
      <c r="AA241" s="2"/>
      <c r="AB241" s="2"/>
      <c r="AC241" s="2"/>
      <c r="AD241" s="2"/>
      <c r="AE241" s="2"/>
    </row>
    <row r="242" spans="1:31" ht="15" hidden="1" customHeight="1" x14ac:dyDescent="0.2">
      <c r="A242" s="2"/>
      <c r="B242" s="2"/>
      <c r="C242" s="23"/>
      <c r="D242" s="23"/>
      <c r="E242" s="23"/>
      <c r="F242" s="2"/>
      <c r="G242" s="2"/>
      <c r="H242" s="2"/>
      <c r="I242" s="2"/>
      <c r="J242" s="2"/>
      <c r="K242" s="2"/>
      <c r="L242" s="2"/>
      <c r="M242" s="23"/>
      <c r="N242" s="2"/>
      <c r="O242" s="2"/>
      <c r="P242" s="2"/>
      <c r="Q242" s="2"/>
      <c r="R242" s="2"/>
      <c r="S242" s="2"/>
      <c r="T242" s="2"/>
      <c r="U242" s="2"/>
      <c r="V242" s="2"/>
      <c r="W242" s="2"/>
      <c r="X242" s="2"/>
      <c r="Y242" s="2"/>
      <c r="Z242" s="2"/>
      <c r="AA242" s="2"/>
      <c r="AB242" s="2"/>
      <c r="AC242" s="2"/>
      <c r="AD242" s="2"/>
      <c r="AE242" s="2"/>
    </row>
    <row r="243" spans="1:31" ht="15" hidden="1" customHeight="1" x14ac:dyDescent="0.2">
      <c r="A243" s="2"/>
      <c r="B243" s="2"/>
      <c r="C243" s="23"/>
      <c r="D243" s="23"/>
      <c r="E243" s="23"/>
      <c r="F243" s="2"/>
      <c r="G243" s="2"/>
      <c r="H243" s="2"/>
      <c r="I243" s="2"/>
      <c r="J243" s="2"/>
      <c r="K243" s="2"/>
      <c r="L243" s="2"/>
      <c r="M243" s="23"/>
      <c r="N243" s="2"/>
      <c r="O243" s="2"/>
      <c r="P243" s="2"/>
      <c r="Q243" s="2"/>
      <c r="R243" s="2"/>
      <c r="S243" s="2"/>
      <c r="T243" s="2"/>
      <c r="U243" s="2"/>
      <c r="V243" s="2"/>
      <c r="W243" s="2"/>
      <c r="X243" s="2"/>
      <c r="Y243" s="2"/>
      <c r="Z243" s="2"/>
      <c r="AA243" s="2"/>
      <c r="AB243" s="2"/>
      <c r="AC243" s="2"/>
      <c r="AD243" s="2"/>
      <c r="AE243" s="2"/>
    </row>
    <row r="244" spans="1:31" ht="15" hidden="1" customHeight="1" x14ac:dyDescent="0.2">
      <c r="A244" s="2"/>
      <c r="B244" s="2"/>
      <c r="C244" s="23"/>
      <c r="D244" s="23"/>
      <c r="E244" s="23"/>
      <c r="F244" s="2"/>
      <c r="G244" s="2"/>
      <c r="H244" s="2"/>
      <c r="I244" s="2"/>
      <c r="J244" s="2"/>
      <c r="K244" s="2"/>
      <c r="L244" s="2"/>
      <c r="M244" s="23"/>
      <c r="N244" s="2"/>
      <c r="O244" s="2"/>
      <c r="P244" s="2"/>
      <c r="Q244" s="2"/>
      <c r="R244" s="2"/>
      <c r="S244" s="2"/>
      <c r="T244" s="2"/>
      <c r="U244" s="2"/>
      <c r="V244" s="2"/>
      <c r="W244" s="2"/>
      <c r="X244" s="2"/>
      <c r="Y244" s="2"/>
      <c r="Z244" s="2"/>
      <c r="AA244" s="2"/>
      <c r="AB244" s="2"/>
      <c r="AC244" s="2"/>
      <c r="AD244" s="2"/>
      <c r="AE244" s="2"/>
    </row>
    <row r="245" spans="1:31" ht="15" hidden="1" customHeight="1" x14ac:dyDescent="0.2">
      <c r="A245" s="2"/>
      <c r="B245" s="2"/>
      <c r="C245" s="23"/>
      <c r="D245" s="23"/>
      <c r="E245" s="23"/>
      <c r="F245" s="2"/>
      <c r="G245" s="2"/>
      <c r="H245" s="2"/>
      <c r="I245" s="2"/>
      <c r="J245" s="2"/>
      <c r="K245" s="2"/>
      <c r="L245" s="2"/>
      <c r="M245" s="23"/>
      <c r="N245" s="2"/>
      <c r="O245" s="2"/>
      <c r="P245" s="2"/>
      <c r="Q245" s="2"/>
      <c r="R245" s="2"/>
      <c r="S245" s="2"/>
      <c r="T245" s="2"/>
      <c r="U245" s="2"/>
      <c r="V245" s="2"/>
      <c r="W245" s="2"/>
      <c r="X245" s="2"/>
      <c r="Y245" s="2"/>
      <c r="Z245" s="2"/>
      <c r="AA245" s="2"/>
      <c r="AB245" s="2"/>
      <c r="AC245" s="2"/>
      <c r="AD245" s="2"/>
      <c r="AE245" s="2"/>
    </row>
    <row r="246" spans="1:31" ht="15" hidden="1" customHeight="1" x14ac:dyDescent="0.2">
      <c r="A246" s="2"/>
      <c r="B246" s="2"/>
      <c r="C246" s="23"/>
      <c r="D246" s="23"/>
      <c r="E246" s="23"/>
      <c r="F246" s="2"/>
      <c r="G246" s="2"/>
      <c r="H246" s="2"/>
      <c r="I246" s="2"/>
      <c r="J246" s="2"/>
      <c r="K246" s="2"/>
      <c r="L246" s="2"/>
      <c r="M246" s="23"/>
      <c r="N246" s="2"/>
      <c r="O246" s="2"/>
      <c r="P246" s="2"/>
      <c r="Q246" s="2"/>
      <c r="R246" s="2"/>
      <c r="S246" s="2"/>
      <c r="T246" s="2"/>
      <c r="U246" s="2"/>
      <c r="V246" s="2"/>
      <c r="W246" s="2"/>
      <c r="X246" s="2"/>
      <c r="Y246" s="2"/>
      <c r="Z246" s="2"/>
      <c r="AA246" s="2"/>
      <c r="AB246" s="2"/>
      <c r="AC246" s="2"/>
      <c r="AD246" s="2"/>
      <c r="AE246" s="2"/>
    </row>
    <row r="247" spans="1:31" ht="15" hidden="1" customHeight="1" x14ac:dyDescent="0.2">
      <c r="A247" s="2"/>
      <c r="B247" s="2"/>
      <c r="C247" s="23"/>
      <c r="D247" s="23"/>
      <c r="E247" s="23"/>
      <c r="F247" s="2"/>
      <c r="G247" s="2"/>
      <c r="H247" s="2"/>
      <c r="I247" s="2"/>
      <c r="J247" s="2"/>
      <c r="K247" s="2"/>
      <c r="L247" s="2"/>
      <c r="M247" s="23"/>
      <c r="N247" s="2"/>
      <c r="O247" s="2"/>
      <c r="P247" s="2"/>
      <c r="Q247" s="2"/>
      <c r="R247" s="2"/>
      <c r="S247" s="2"/>
      <c r="T247" s="2"/>
      <c r="U247" s="2"/>
      <c r="V247" s="2"/>
      <c r="W247" s="2"/>
      <c r="X247" s="2"/>
      <c r="Y247" s="2"/>
      <c r="Z247" s="2"/>
      <c r="AA247" s="2"/>
      <c r="AB247" s="2"/>
      <c r="AC247" s="2"/>
      <c r="AD247" s="2"/>
      <c r="AE247" s="2"/>
    </row>
    <row r="248" spans="1:31" ht="15" hidden="1" customHeight="1" x14ac:dyDescent="0.2">
      <c r="A248" s="2"/>
      <c r="B248" s="2"/>
      <c r="C248" s="23"/>
      <c r="D248" s="23"/>
      <c r="E248" s="23"/>
      <c r="F248" s="2"/>
      <c r="G248" s="2"/>
      <c r="H248" s="2"/>
      <c r="I248" s="2"/>
      <c r="J248" s="2"/>
      <c r="K248" s="2"/>
      <c r="L248" s="2"/>
      <c r="M248" s="23"/>
      <c r="N248" s="2"/>
      <c r="O248" s="2"/>
      <c r="P248" s="2"/>
      <c r="Q248" s="2"/>
      <c r="R248" s="2"/>
      <c r="S248" s="2"/>
      <c r="T248" s="2"/>
      <c r="U248" s="2"/>
      <c r="V248" s="2"/>
      <c r="W248" s="2"/>
      <c r="X248" s="2"/>
      <c r="Y248" s="2"/>
      <c r="Z248" s="2"/>
      <c r="AA248" s="2"/>
      <c r="AB248" s="2"/>
      <c r="AC248" s="2"/>
      <c r="AD248" s="2"/>
      <c r="AE248" s="2"/>
    </row>
    <row r="249" spans="1:31" ht="15" hidden="1" customHeight="1" x14ac:dyDescent="0.2">
      <c r="A249" s="2"/>
      <c r="B249" s="2"/>
      <c r="C249" s="23"/>
      <c r="D249" s="23"/>
      <c r="E249" s="23"/>
      <c r="F249" s="2"/>
      <c r="G249" s="2"/>
      <c r="H249" s="2"/>
      <c r="I249" s="2"/>
      <c r="J249" s="2"/>
      <c r="K249" s="2"/>
      <c r="L249" s="2"/>
      <c r="M249" s="23"/>
      <c r="N249" s="2"/>
      <c r="O249" s="2"/>
      <c r="P249" s="2"/>
      <c r="Q249" s="2"/>
      <c r="R249" s="2"/>
      <c r="S249" s="2"/>
      <c r="T249" s="2"/>
      <c r="U249" s="2"/>
      <c r="V249" s="2"/>
      <c r="W249" s="2"/>
      <c r="X249" s="2"/>
      <c r="Y249" s="2"/>
      <c r="Z249" s="2"/>
      <c r="AA249" s="2"/>
      <c r="AB249" s="2"/>
      <c r="AC249" s="2"/>
      <c r="AD249" s="2"/>
      <c r="AE249" s="2"/>
    </row>
    <row r="250" spans="1:31" ht="15" hidden="1" customHeight="1" x14ac:dyDescent="0.2">
      <c r="A250" s="2"/>
      <c r="B250" s="2"/>
      <c r="C250" s="23"/>
      <c r="D250" s="23"/>
      <c r="E250" s="23"/>
      <c r="F250" s="2"/>
      <c r="G250" s="2"/>
      <c r="H250" s="2"/>
      <c r="I250" s="2"/>
      <c r="J250" s="2"/>
      <c r="K250" s="2"/>
      <c r="L250" s="2"/>
      <c r="M250" s="23"/>
      <c r="N250" s="2"/>
      <c r="O250" s="2"/>
      <c r="P250" s="2"/>
      <c r="Q250" s="2"/>
      <c r="R250" s="2"/>
      <c r="S250" s="2"/>
      <c r="T250" s="2"/>
      <c r="U250" s="2"/>
      <c r="V250" s="2"/>
      <c r="W250" s="2"/>
      <c r="X250" s="2"/>
      <c r="Y250" s="2"/>
      <c r="Z250" s="2"/>
      <c r="AA250" s="2"/>
      <c r="AB250" s="2"/>
      <c r="AC250" s="2"/>
      <c r="AD250" s="2"/>
      <c r="AE250" s="2"/>
    </row>
    <row r="251" spans="1:31" ht="15" hidden="1" customHeight="1" x14ac:dyDescent="0.2">
      <c r="A251" s="2"/>
      <c r="B251" s="2"/>
      <c r="C251" s="23"/>
      <c r="D251" s="23"/>
      <c r="E251" s="23"/>
      <c r="F251" s="2"/>
      <c r="G251" s="2"/>
      <c r="H251" s="2"/>
      <c r="I251" s="2"/>
      <c r="J251" s="2"/>
      <c r="K251" s="2"/>
      <c r="L251" s="2"/>
      <c r="M251" s="23"/>
      <c r="N251" s="2"/>
      <c r="O251" s="2"/>
      <c r="P251" s="2"/>
      <c r="Q251" s="2"/>
      <c r="R251" s="2"/>
      <c r="S251" s="2"/>
      <c r="T251" s="2"/>
      <c r="U251" s="2"/>
      <c r="V251" s="2"/>
      <c r="W251" s="2"/>
      <c r="X251" s="2"/>
      <c r="Y251" s="2"/>
      <c r="Z251" s="2"/>
      <c r="AA251" s="2"/>
      <c r="AB251" s="2"/>
      <c r="AC251" s="2"/>
      <c r="AD251" s="2"/>
      <c r="AE251" s="2"/>
    </row>
    <row r="252" spans="1:31" ht="15" hidden="1" customHeight="1" x14ac:dyDescent="0.2">
      <c r="A252" s="2"/>
      <c r="B252" s="2"/>
      <c r="C252" s="23"/>
      <c r="D252" s="23"/>
      <c r="E252" s="23"/>
      <c r="F252" s="2"/>
      <c r="G252" s="2"/>
      <c r="H252" s="2"/>
      <c r="I252" s="2"/>
      <c r="J252" s="2"/>
      <c r="K252" s="2"/>
      <c r="L252" s="2"/>
      <c r="M252" s="23"/>
      <c r="N252" s="2"/>
      <c r="O252" s="2"/>
      <c r="P252" s="2"/>
      <c r="Q252" s="2"/>
      <c r="R252" s="2"/>
      <c r="S252" s="2"/>
      <c r="T252" s="2"/>
      <c r="U252" s="2"/>
      <c r="V252" s="2"/>
      <c r="W252" s="2"/>
      <c r="X252" s="2"/>
      <c r="Y252" s="2"/>
      <c r="Z252" s="2"/>
      <c r="AA252" s="2"/>
      <c r="AB252" s="2"/>
      <c r="AC252" s="2"/>
      <c r="AD252" s="2"/>
      <c r="AE252" s="2"/>
    </row>
    <row r="253" spans="1:31" ht="15" hidden="1" customHeight="1" x14ac:dyDescent="0.2">
      <c r="A253" s="2"/>
      <c r="B253" s="2"/>
      <c r="C253" s="23"/>
      <c r="D253" s="23"/>
      <c r="E253" s="23"/>
      <c r="F253" s="2"/>
      <c r="G253" s="2"/>
      <c r="H253" s="2"/>
      <c r="I253" s="2"/>
      <c r="J253" s="2"/>
      <c r="K253" s="2"/>
      <c r="L253" s="2"/>
      <c r="M253" s="23"/>
      <c r="N253" s="2"/>
      <c r="O253" s="2"/>
      <c r="P253" s="2"/>
      <c r="Q253" s="2"/>
      <c r="R253" s="2"/>
      <c r="S253" s="2"/>
      <c r="T253" s="2"/>
      <c r="U253" s="2"/>
      <c r="V253" s="2"/>
      <c r="W253" s="2"/>
      <c r="X253" s="2"/>
      <c r="Y253" s="2"/>
      <c r="Z253" s="2"/>
      <c r="AA253" s="2"/>
      <c r="AB253" s="2"/>
      <c r="AC253" s="2"/>
      <c r="AD253" s="2"/>
      <c r="AE253" s="2"/>
    </row>
    <row r="254" spans="1:31" ht="15" hidden="1" customHeight="1" x14ac:dyDescent="0.2">
      <c r="A254" s="2"/>
      <c r="B254" s="2"/>
      <c r="C254" s="23"/>
      <c r="D254" s="23"/>
      <c r="E254" s="23"/>
      <c r="F254" s="2"/>
      <c r="G254" s="2"/>
      <c r="H254" s="2"/>
      <c r="I254" s="2"/>
      <c r="J254" s="2"/>
      <c r="K254" s="2"/>
      <c r="L254" s="2"/>
      <c r="M254" s="23"/>
      <c r="N254" s="2"/>
      <c r="O254" s="2"/>
      <c r="P254" s="2"/>
      <c r="Q254" s="2"/>
      <c r="R254" s="2"/>
      <c r="S254" s="2"/>
      <c r="T254" s="2"/>
      <c r="U254" s="2"/>
      <c r="V254" s="2"/>
      <c r="W254" s="2"/>
      <c r="X254" s="2"/>
      <c r="Y254" s="2"/>
      <c r="Z254" s="2"/>
      <c r="AA254" s="2"/>
      <c r="AB254" s="2"/>
      <c r="AC254" s="2"/>
      <c r="AD254" s="2"/>
      <c r="AE254" s="2"/>
    </row>
    <row r="255" spans="1:31" ht="15" hidden="1" customHeight="1" x14ac:dyDescent="0.2">
      <c r="A255" s="2"/>
      <c r="B255" s="2"/>
      <c r="C255" s="23"/>
      <c r="D255" s="23"/>
      <c r="E255" s="23"/>
      <c r="F255" s="2"/>
      <c r="G255" s="2"/>
      <c r="H255" s="2"/>
      <c r="I255" s="2"/>
      <c r="J255" s="2"/>
      <c r="K255" s="2"/>
      <c r="L255" s="2"/>
      <c r="M255" s="23"/>
      <c r="N255" s="2"/>
      <c r="O255" s="2"/>
      <c r="P255" s="2"/>
      <c r="Q255" s="2"/>
      <c r="R255" s="2"/>
      <c r="S255" s="2"/>
      <c r="T255" s="2"/>
      <c r="U255" s="2"/>
      <c r="V255" s="2"/>
      <c r="W255" s="2"/>
      <c r="X255" s="2"/>
      <c r="Y255" s="2"/>
      <c r="Z255" s="2"/>
      <c r="AA255" s="2"/>
      <c r="AB255" s="2"/>
      <c r="AC255" s="2"/>
      <c r="AD255" s="2"/>
      <c r="AE255" s="2"/>
    </row>
    <row r="256" spans="1:31" ht="15" hidden="1" customHeight="1" x14ac:dyDescent="0.2">
      <c r="A256" s="2"/>
      <c r="B256" s="2"/>
      <c r="C256" s="23"/>
      <c r="D256" s="23"/>
      <c r="E256" s="23"/>
      <c r="F256" s="2"/>
      <c r="G256" s="2"/>
      <c r="H256" s="2"/>
      <c r="I256" s="2"/>
      <c r="J256" s="2"/>
      <c r="K256" s="2"/>
      <c r="L256" s="2"/>
      <c r="M256" s="23"/>
      <c r="N256" s="2"/>
      <c r="O256" s="2"/>
      <c r="P256" s="2"/>
      <c r="Q256" s="2"/>
      <c r="R256" s="2"/>
      <c r="S256" s="2"/>
      <c r="T256" s="2"/>
      <c r="U256" s="2"/>
      <c r="V256" s="2"/>
      <c r="W256" s="2"/>
      <c r="X256" s="2"/>
      <c r="Y256" s="2"/>
      <c r="Z256" s="2"/>
      <c r="AA256" s="2"/>
      <c r="AB256" s="2"/>
      <c r="AC256" s="2"/>
      <c r="AD256" s="2"/>
      <c r="AE256" s="2"/>
    </row>
    <row r="257" spans="1:31" ht="15" hidden="1" customHeight="1" x14ac:dyDescent="0.2">
      <c r="A257" s="2"/>
      <c r="B257" s="2"/>
      <c r="C257" s="23"/>
      <c r="D257" s="23"/>
      <c r="E257" s="23"/>
      <c r="F257" s="2"/>
      <c r="G257" s="2"/>
      <c r="H257" s="2"/>
      <c r="I257" s="2"/>
      <c r="J257" s="2"/>
      <c r="K257" s="2"/>
      <c r="L257" s="2"/>
      <c r="M257" s="23"/>
      <c r="N257" s="2"/>
      <c r="O257" s="2"/>
      <c r="P257" s="2"/>
      <c r="Q257" s="2"/>
      <c r="R257" s="2"/>
      <c r="S257" s="2"/>
      <c r="T257" s="2"/>
      <c r="U257" s="2"/>
      <c r="V257" s="2"/>
      <c r="W257" s="2"/>
      <c r="X257" s="2"/>
      <c r="Y257" s="2"/>
      <c r="Z257" s="2"/>
      <c r="AA257" s="2"/>
      <c r="AB257" s="2"/>
      <c r="AC257" s="2"/>
      <c r="AD257" s="2"/>
      <c r="AE257" s="2"/>
    </row>
    <row r="258" spans="1:31" ht="15" hidden="1" customHeight="1" x14ac:dyDescent="0.2">
      <c r="A258" s="2"/>
      <c r="B258" s="2"/>
      <c r="C258" s="23"/>
      <c r="D258" s="23"/>
      <c r="E258" s="23"/>
      <c r="F258" s="2"/>
      <c r="G258" s="2"/>
      <c r="H258" s="2"/>
      <c r="I258" s="2"/>
      <c r="J258" s="2"/>
      <c r="K258" s="2"/>
      <c r="L258" s="2"/>
      <c r="M258" s="23"/>
      <c r="N258" s="2"/>
      <c r="O258" s="2"/>
      <c r="P258" s="2"/>
      <c r="Q258" s="2"/>
      <c r="R258" s="2"/>
      <c r="S258" s="2"/>
      <c r="T258" s="2"/>
      <c r="U258" s="2"/>
      <c r="V258" s="2"/>
      <c r="W258" s="2"/>
      <c r="X258" s="2"/>
      <c r="Y258" s="2"/>
      <c r="Z258" s="2"/>
      <c r="AA258" s="2"/>
      <c r="AB258" s="2"/>
      <c r="AC258" s="2"/>
      <c r="AD258" s="2"/>
      <c r="AE258" s="2"/>
    </row>
    <row r="259" spans="1:31" ht="15" hidden="1" customHeight="1" x14ac:dyDescent="0.2">
      <c r="A259" s="2"/>
      <c r="B259" s="2"/>
      <c r="C259" s="23"/>
      <c r="D259" s="23"/>
      <c r="E259" s="23"/>
      <c r="F259" s="2"/>
      <c r="G259" s="2"/>
      <c r="H259" s="2"/>
      <c r="I259" s="2"/>
      <c r="J259" s="2"/>
      <c r="K259" s="2"/>
      <c r="L259" s="2"/>
      <c r="M259" s="23"/>
      <c r="N259" s="2"/>
      <c r="O259" s="2"/>
      <c r="P259" s="2"/>
      <c r="Q259" s="2"/>
      <c r="R259" s="2"/>
      <c r="S259" s="2"/>
      <c r="T259" s="2"/>
      <c r="U259" s="2"/>
      <c r="V259" s="2"/>
      <c r="W259" s="2"/>
      <c r="X259" s="2"/>
      <c r="Y259" s="2"/>
      <c r="Z259" s="2"/>
      <c r="AA259" s="2"/>
      <c r="AB259" s="2"/>
      <c r="AC259" s="2"/>
      <c r="AD259" s="2"/>
      <c r="AE259" s="2"/>
    </row>
    <row r="260" spans="1:31" ht="15" hidden="1" customHeight="1" x14ac:dyDescent="0.2">
      <c r="A260" s="2"/>
      <c r="B260" s="2"/>
      <c r="C260" s="23"/>
      <c r="D260" s="23"/>
      <c r="E260" s="23"/>
      <c r="F260" s="2"/>
      <c r="G260" s="2"/>
      <c r="H260" s="2"/>
      <c r="I260" s="2"/>
      <c r="J260" s="2"/>
      <c r="K260" s="2"/>
      <c r="L260" s="2"/>
      <c r="M260" s="23"/>
      <c r="N260" s="2"/>
      <c r="O260" s="2"/>
      <c r="P260" s="2"/>
      <c r="Q260" s="2"/>
      <c r="R260" s="2"/>
      <c r="S260" s="2"/>
      <c r="T260" s="2"/>
      <c r="U260" s="2"/>
      <c r="V260" s="2"/>
      <c r="W260" s="2"/>
      <c r="X260" s="2"/>
      <c r="Y260" s="2"/>
      <c r="Z260" s="2"/>
      <c r="AA260" s="2"/>
      <c r="AB260" s="2"/>
      <c r="AC260" s="2"/>
      <c r="AD260" s="2"/>
      <c r="AE260" s="2"/>
    </row>
    <row r="261" spans="1:31" ht="15" hidden="1" customHeight="1" x14ac:dyDescent="0.2">
      <c r="A261" s="2"/>
      <c r="B261" s="2"/>
      <c r="C261" s="23"/>
      <c r="D261" s="23"/>
      <c r="E261" s="23"/>
      <c r="F261" s="2"/>
      <c r="G261" s="2"/>
      <c r="H261" s="2"/>
      <c r="I261" s="2"/>
      <c r="J261" s="2"/>
      <c r="K261" s="2"/>
      <c r="L261" s="2"/>
      <c r="M261" s="23"/>
      <c r="N261" s="2"/>
      <c r="O261" s="2"/>
      <c r="P261" s="2"/>
      <c r="Q261" s="2"/>
      <c r="R261" s="2"/>
      <c r="S261" s="2"/>
      <c r="T261" s="2"/>
      <c r="U261" s="2"/>
      <c r="V261" s="2"/>
      <c r="W261" s="2"/>
      <c r="X261" s="2"/>
      <c r="Y261" s="2"/>
      <c r="Z261" s="2"/>
      <c r="AA261" s="2"/>
      <c r="AB261" s="2"/>
      <c r="AC261" s="2"/>
      <c r="AD261" s="2"/>
      <c r="AE261" s="2"/>
    </row>
    <row r="262" spans="1:31" ht="15" hidden="1" customHeight="1" x14ac:dyDescent="0.2">
      <c r="A262" s="2"/>
      <c r="B262" s="2"/>
      <c r="C262" s="23"/>
      <c r="D262" s="23"/>
      <c r="E262" s="23"/>
      <c r="F262" s="2"/>
      <c r="G262" s="2"/>
      <c r="H262" s="2"/>
      <c r="I262" s="2"/>
      <c r="J262" s="2"/>
      <c r="K262" s="2"/>
      <c r="L262" s="2"/>
      <c r="M262" s="23"/>
      <c r="N262" s="2"/>
      <c r="O262" s="2"/>
      <c r="P262" s="2"/>
      <c r="Q262" s="2"/>
      <c r="R262" s="2"/>
      <c r="S262" s="2"/>
      <c r="T262" s="2"/>
      <c r="U262" s="2"/>
      <c r="V262" s="2"/>
      <c r="W262" s="2"/>
      <c r="X262" s="2"/>
      <c r="Y262" s="2"/>
      <c r="Z262" s="2"/>
      <c r="AA262" s="2"/>
      <c r="AB262" s="2"/>
      <c r="AC262" s="2"/>
      <c r="AD262" s="2"/>
      <c r="AE262" s="2"/>
    </row>
    <row r="263" spans="1:31" ht="15" hidden="1" customHeight="1" x14ac:dyDescent="0.2">
      <c r="A263" s="2"/>
      <c r="B263" s="2"/>
      <c r="C263" s="23"/>
      <c r="D263" s="23"/>
      <c r="E263" s="23"/>
      <c r="F263" s="2"/>
      <c r="G263" s="2"/>
      <c r="H263" s="2"/>
      <c r="I263" s="2"/>
      <c r="J263" s="2"/>
      <c r="K263" s="2"/>
      <c r="L263" s="2"/>
      <c r="M263" s="23"/>
      <c r="N263" s="2"/>
      <c r="O263" s="2"/>
      <c r="P263" s="2"/>
      <c r="Q263" s="2"/>
      <c r="R263" s="2"/>
      <c r="S263" s="2"/>
      <c r="T263" s="2"/>
      <c r="U263" s="2"/>
      <c r="V263" s="2"/>
      <c r="W263" s="2"/>
      <c r="X263" s="2"/>
      <c r="Y263" s="2"/>
      <c r="Z263" s="2"/>
      <c r="AA263" s="2"/>
      <c r="AB263" s="2"/>
      <c r="AC263" s="2"/>
      <c r="AD263" s="2"/>
      <c r="AE263" s="2"/>
    </row>
    <row r="264" spans="1:31" ht="15" hidden="1" customHeight="1" x14ac:dyDescent="0.2">
      <c r="A264" s="2"/>
      <c r="B264" s="2"/>
      <c r="C264" s="23"/>
      <c r="D264" s="23"/>
      <c r="E264" s="23"/>
      <c r="F264" s="2"/>
      <c r="G264" s="2"/>
      <c r="H264" s="2"/>
      <c r="I264" s="2"/>
      <c r="J264" s="2"/>
      <c r="K264" s="2"/>
      <c r="L264" s="2"/>
      <c r="M264" s="23"/>
      <c r="N264" s="2"/>
      <c r="O264" s="2"/>
      <c r="P264" s="2"/>
      <c r="Q264" s="2"/>
      <c r="R264" s="2"/>
      <c r="S264" s="2"/>
      <c r="T264" s="2"/>
      <c r="U264" s="2"/>
      <c r="V264" s="2"/>
      <c r="W264" s="2"/>
      <c r="X264" s="2"/>
      <c r="Y264" s="2"/>
      <c r="Z264" s="2"/>
      <c r="AA264" s="2"/>
      <c r="AB264" s="2"/>
      <c r="AC264" s="2"/>
      <c r="AD264" s="2"/>
      <c r="AE264" s="2"/>
    </row>
    <row r="265" spans="1:31" ht="15" hidden="1" customHeight="1" x14ac:dyDescent="0.2">
      <c r="A265" s="2"/>
      <c r="B265" s="2"/>
      <c r="C265" s="23"/>
      <c r="D265" s="23"/>
      <c r="E265" s="23"/>
      <c r="F265" s="2"/>
      <c r="G265" s="2"/>
      <c r="H265" s="2"/>
      <c r="I265" s="2"/>
      <c r="J265" s="2"/>
      <c r="K265" s="2"/>
      <c r="L265" s="2"/>
      <c r="M265" s="23"/>
      <c r="N265" s="2"/>
      <c r="O265" s="2"/>
      <c r="P265" s="2"/>
      <c r="Q265" s="2"/>
      <c r="R265" s="2"/>
      <c r="S265" s="2"/>
      <c r="T265" s="2"/>
      <c r="U265" s="2"/>
      <c r="V265" s="2"/>
      <c r="W265" s="2"/>
      <c r="X265" s="2"/>
      <c r="Y265" s="2"/>
      <c r="Z265" s="2"/>
      <c r="AA265" s="2"/>
      <c r="AB265" s="2"/>
      <c r="AC265" s="2"/>
      <c r="AD265" s="2"/>
      <c r="AE265" s="2"/>
    </row>
    <row r="266" spans="1:31" ht="15" hidden="1" customHeight="1" x14ac:dyDescent="0.2">
      <c r="A266" s="2"/>
      <c r="B266" s="2"/>
      <c r="C266" s="23"/>
      <c r="D266" s="23"/>
      <c r="E266" s="23"/>
      <c r="F266" s="2"/>
      <c r="G266" s="2"/>
      <c r="H266" s="2"/>
      <c r="I266" s="2"/>
      <c r="J266" s="2"/>
      <c r="K266" s="2"/>
      <c r="L266" s="2"/>
      <c r="M266" s="23"/>
      <c r="N266" s="2"/>
      <c r="O266" s="2"/>
      <c r="P266" s="2"/>
      <c r="Q266" s="2"/>
      <c r="R266" s="2"/>
      <c r="S266" s="2"/>
      <c r="T266" s="2"/>
      <c r="U266" s="2"/>
      <c r="V266" s="2"/>
      <c r="W266" s="2"/>
      <c r="X266" s="2"/>
      <c r="Y266" s="2"/>
      <c r="Z266" s="2"/>
      <c r="AA266" s="2"/>
      <c r="AB266" s="2"/>
      <c r="AC266" s="2"/>
      <c r="AD266" s="2"/>
      <c r="AE266" s="2"/>
    </row>
    <row r="267" spans="1:31" ht="15" hidden="1" customHeight="1" x14ac:dyDescent="0.2">
      <c r="A267" s="2"/>
      <c r="B267" s="2"/>
      <c r="C267" s="23"/>
      <c r="D267" s="23"/>
      <c r="E267" s="23"/>
      <c r="F267" s="2"/>
      <c r="G267" s="2"/>
      <c r="H267" s="2"/>
      <c r="I267" s="2"/>
      <c r="J267" s="2"/>
      <c r="K267" s="2"/>
      <c r="L267" s="2"/>
      <c r="M267" s="23"/>
      <c r="N267" s="2"/>
      <c r="O267" s="2"/>
      <c r="P267" s="2"/>
      <c r="Q267" s="2"/>
      <c r="R267" s="2"/>
      <c r="S267" s="2"/>
      <c r="T267" s="2"/>
      <c r="U267" s="2"/>
      <c r="V267" s="2"/>
      <c r="W267" s="2"/>
      <c r="X267" s="2"/>
      <c r="Y267" s="2"/>
      <c r="Z267" s="2"/>
      <c r="AA267" s="2"/>
      <c r="AB267" s="2"/>
      <c r="AC267" s="2"/>
      <c r="AD267" s="2"/>
      <c r="AE267" s="2"/>
    </row>
    <row r="268" spans="1:31" ht="15" hidden="1" customHeight="1" x14ac:dyDescent="0.2">
      <c r="A268" s="2"/>
      <c r="B268" s="2"/>
      <c r="C268" s="23"/>
      <c r="D268" s="23"/>
      <c r="E268" s="23"/>
      <c r="F268" s="2"/>
      <c r="G268" s="2"/>
      <c r="H268" s="2"/>
      <c r="I268" s="2"/>
      <c r="J268" s="2"/>
      <c r="K268" s="2"/>
      <c r="L268" s="2"/>
      <c r="M268" s="23"/>
      <c r="N268" s="2"/>
      <c r="O268" s="2"/>
      <c r="P268" s="2"/>
      <c r="Q268" s="2"/>
      <c r="R268" s="2"/>
      <c r="S268" s="2"/>
      <c r="T268" s="2"/>
      <c r="U268" s="2"/>
      <c r="V268" s="2"/>
      <c r="W268" s="2"/>
      <c r="X268" s="2"/>
      <c r="Y268" s="2"/>
      <c r="Z268" s="2"/>
      <c r="AA268" s="2"/>
      <c r="AB268" s="2"/>
      <c r="AC268" s="2"/>
      <c r="AD268" s="2"/>
      <c r="AE268" s="2"/>
    </row>
    <row r="269" spans="1:31" ht="15" hidden="1" customHeight="1" x14ac:dyDescent="0.2">
      <c r="A269" s="2"/>
      <c r="B269" s="2"/>
      <c r="C269" s="23"/>
      <c r="D269" s="23"/>
      <c r="E269" s="23"/>
      <c r="F269" s="2"/>
      <c r="G269" s="2"/>
      <c r="H269" s="2"/>
      <c r="I269" s="2"/>
      <c r="J269" s="2"/>
      <c r="K269" s="2"/>
      <c r="L269" s="2"/>
      <c r="M269" s="23"/>
      <c r="N269" s="2"/>
      <c r="O269" s="2"/>
      <c r="P269" s="2"/>
      <c r="Q269" s="2"/>
      <c r="R269" s="2"/>
      <c r="S269" s="2"/>
      <c r="T269" s="2"/>
      <c r="U269" s="2"/>
      <c r="V269" s="2"/>
      <c r="W269" s="2"/>
      <c r="X269" s="2"/>
      <c r="Y269" s="2"/>
      <c r="Z269" s="2"/>
      <c r="AA269" s="2"/>
      <c r="AB269" s="2"/>
      <c r="AC269" s="2"/>
      <c r="AD269" s="2"/>
      <c r="AE269" s="2"/>
    </row>
    <row r="270" spans="1:31" ht="15" hidden="1" customHeight="1" x14ac:dyDescent="0.2">
      <c r="A270" s="2"/>
      <c r="B270" s="2"/>
      <c r="C270" s="23"/>
      <c r="D270" s="23"/>
      <c r="E270" s="23"/>
      <c r="F270" s="2"/>
      <c r="G270" s="2"/>
      <c r="H270" s="2"/>
      <c r="I270" s="2"/>
      <c r="J270" s="2"/>
      <c r="K270" s="2"/>
      <c r="L270" s="2"/>
      <c r="M270" s="23"/>
      <c r="N270" s="2"/>
      <c r="O270" s="2"/>
      <c r="P270" s="2"/>
      <c r="Q270" s="2"/>
      <c r="R270" s="2"/>
      <c r="S270" s="2"/>
      <c r="T270" s="2"/>
      <c r="U270" s="2"/>
      <c r="V270" s="2"/>
      <c r="W270" s="2"/>
      <c r="X270" s="2"/>
      <c r="Y270" s="2"/>
      <c r="Z270" s="2"/>
      <c r="AA270" s="2"/>
      <c r="AB270" s="2"/>
      <c r="AC270" s="2"/>
      <c r="AD270" s="2"/>
      <c r="AE270" s="2"/>
    </row>
    <row r="271" spans="1:31" ht="15" hidden="1" customHeight="1" x14ac:dyDescent="0.2">
      <c r="A271" s="2"/>
      <c r="B271" s="2"/>
      <c r="C271" s="23"/>
      <c r="D271" s="23"/>
      <c r="E271" s="23"/>
      <c r="F271" s="2"/>
      <c r="G271" s="2"/>
      <c r="H271" s="2"/>
      <c r="I271" s="2"/>
      <c r="J271" s="2"/>
      <c r="K271" s="2"/>
      <c r="L271" s="2"/>
      <c r="M271" s="23"/>
      <c r="N271" s="2"/>
      <c r="O271" s="2"/>
      <c r="P271" s="2"/>
      <c r="Q271" s="2"/>
      <c r="R271" s="2"/>
      <c r="S271" s="2"/>
      <c r="T271" s="2"/>
      <c r="U271" s="2"/>
      <c r="V271" s="2"/>
      <c r="W271" s="2"/>
      <c r="X271" s="2"/>
      <c r="Y271" s="2"/>
      <c r="Z271" s="2"/>
      <c r="AA271" s="2"/>
      <c r="AB271" s="2"/>
      <c r="AC271" s="2"/>
      <c r="AD271" s="2"/>
      <c r="AE271" s="2"/>
    </row>
    <row r="272" spans="1:31" ht="15" hidden="1" customHeight="1" x14ac:dyDescent="0.2">
      <c r="A272" s="2"/>
      <c r="B272" s="2"/>
      <c r="C272" s="23"/>
      <c r="D272" s="23"/>
      <c r="E272" s="23"/>
      <c r="F272" s="2"/>
      <c r="G272" s="2"/>
      <c r="H272" s="2"/>
      <c r="I272" s="2"/>
      <c r="J272" s="2"/>
      <c r="K272" s="2"/>
      <c r="L272" s="2"/>
      <c r="M272" s="23"/>
      <c r="N272" s="2"/>
      <c r="O272" s="2"/>
      <c r="P272" s="2"/>
      <c r="Q272" s="2"/>
      <c r="R272" s="2"/>
      <c r="S272" s="2"/>
      <c r="T272" s="2"/>
      <c r="U272" s="2"/>
      <c r="V272" s="2"/>
      <c r="W272" s="2"/>
      <c r="X272" s="2"/>
      <c r="Y272" s="2"/>
      <c r="Z272" s="2"/>
      <c r="AA272" s="2"/>
      <c r="AB272" s="2"/>
      <c r="AC272" s="2"/>
      <c r="AD272" s="2"/>
      <c r="AE272" s="2"/>
    </row>
    <row r="273" spans="1:31" ht="15" hidden="1" customHeight="1" x14ac:dyDescent="0.2">
      <c r="A273" s="2"/>
      <c r="B273" s="2"/>
      <c r="C273" s="23"/>
      <c r="D273" s="23"/>
      <c r="E273" s="23"/>
      <c r="F273" s="2"/>
      <c r="G273" s="2"/>
      <c r="H273" s="2"/>
      <c r="I273" s="2"/>
      <c r="J273" s="2"/>
      <c r="K273" s="2"/>
      <c r="L273" s="2"/>
      <c r="M273" s="23"/>
      <c r="N273" s="2"/>
      <c r="O273" s="2"/>
      <c r="P273" s="2"/>
      <c r="Q273" s="2"/>
      <c r="R273" s="2"/>
      <c r="S273" s="2"/>
      <c r="T273" s="2"/>
      <c r="U273" s="2"/>
      <c r="V273" s="2"/>
      <c r="W273" s="2"/>
      <c r="X273" s="2"/>
      <c r="Y273" s="2"/>
      <c r="Z273" s="2"/>
      <c r="AA273" s="2"/>
      <c r="AB273" s="2"/>
      <c r="AC273" s="2"/>
      <c r="AD273" s="2"/>
      <c r="AE273" s="2"/>
    </row>
    <row r="274" spans="1:31" ht="15" hidden="1" customHeight="1" x14ac:dyDescent="0.2">
      <c r="A274" s="2"/>
      <c r="B274" s="2"/>
      <c r="C274" s="23"/>
      <c r="D274" s="23"/>
      <c r="E274" s="23"/>
      <c r="F274" s="2"/>
      <c r="G274" s="2"/>
      <c r="H274" s="2"/>
      <c r="I274" s="2"/>
      <c r="J274" s="2"/>
      <c r="K274" s="2"/>
      <c r="L274" s="2"/>
      <c r="M274" s="23"/>
      <c r="N274" s="2"/>
      <c r="O274" s="2"/>
      <c r="P274" s="2"/>
      <c r="Q274" s="2"/>
      <c r="R274" s="2"/>
      <c r="S274" s="2"/>
      <c r="T274" s="2"/>
      <c r="U274" s="2"/>
      <c r="V274" s="2"/>
      <c r="W274" s="2"/>
      <c r="X274" s="2"/>
      <c r="Y274" s="2"/>
      <c r="Z274" s="2"/>
      <c r="AA274" s="2"/>
      <c r="AB274" s="2"/>
      <c r="AC274" s="2"/>
      <c r="AD274" s="2"/>
      <c r="AE274" s="2"/>
    </row>
    <row r="275" spans="1:31" ht="15" hidden="1" customHeight="1" x14ac:dyDescent="0.2">
      <c r="A275" s="2"/>
      <c r="B275" s="2"/>
      <c r="C275" s="23"/>
      <c r="D275" s="23"/>
      <c r="E275" s="23"/>
      <c r="F275" s="2"/>
      <c r="G275" s="2"/>
      <c r="H275" s="2"/>
      <c r="I275" s="2"/>
      <c r="J275" s="2"/>
      <c r="K275" s="2"/>
      <c r="L275" s="2"/>
      <c r="M275" s="23"/>
      <c r="N275" s="2"/>
      <c r="O275" s="2"/>
      <c r="P275" s="2"/>
      <c r="Q275" s="2"/>
      <c r="R275" s="2"/>
      <c r="S275" s="2"/>
      <c r="T275" s="2"/>
      <c r="U275" s="2"/>
      <c r="V275" s="2"/>
      <c r="W275" s="2"/>
      <c r="X275" s="2"/>
      <c r="Y275" s="2"/>
      <c r="Z275" s="2"/>
      <c r="AA275" s="2"/>
      <c r="AB275" s="2"/>
      <c r="AC275" s="2"/>
      <c r="AD275" s="2"/>
      <c r="AE275" s="2"/>
    </row>
    <row r="276" spans="1:31" ht="15" hidden="1" customHeight="1" x14ac:dyDescent="0.2">
      <c r="A276" s="2"/>
      <c r="B276" s="2"/>
      <c r="C276" s="23"/>
      <c r="D276" s="23"/>
      <c r="E276" s="23"/>
      <c r="F276" s="2"/>
      <c r="G276" s="2"/>
      <c r="H276" s="2"/>
      <c r="I276" s="2"/>
      <c r="J276" s="2"/>
      <c r="K276" s="2"/>
      <c r="L276" s="2"/>
      <c r="M276" s="23"/>
      <c r="N276" s="2"/>
      <c r="O276" s="2"/>
      <c r="P276" s="2"/>
      <c r="Q276" s="2"/>
      <c r="R276" s="2"/>
      <c r="S276" s="2"/>
      <c r="T276" s="2"/>
      <c r="U276" s="2"/>
      <c r="V276" s="2"/>
      <c r="W276" s="2"/>
      <c r="X276" s="2"/>
      <c r="Y276" s="2"/>
      <c r="Z276" s="2"/>
      <c r="AA276" s="2"/>
      <c r="AB276" s="2"/>
      <c r="AC276" s="2"/>
      <c r="AD276" s="2"/>
      <c r="AE276" s="2"/>
    </row>
    <row r="277" spans="1:31" ht="15" hidden="1" customHeight="1" x14ac:dyDescent="0.2">
      <c r="A277" s="2"/>
      <c r="B277" s="2"/>
      <c r="C277" s="23"/>
      <c r="D277" s="23"/>
      <c r="E277" s="23"/>
      <c r="F277" s="2"/>
      <c r="G277" s="2"/>
      <c r="H277" s="2"/>
      <c r="I277" s="2"/>
      <c r="J277" s="2"/>
      <c r="K277" s="2"/>
      <c r="L277" s="2"/>
      <c r="M277" s="23"/>
      <c r="N277" s="2"/>
      <c r="O277" s="2"/>
      <c r="P277" s="2"/>
      <c r="Q277" s="2"/>
      <c r="R277" s="2"/>
      <c r="S277" s="2"/>
      <c r="T277" s="2"/>
      <c r="U277" s="2"/>
      <c r="V277" s="2"/>
      <c r="W277" s="2"/>
      <c r="X277" s="2"/>
      <c r="Y277" s="2"/>
      <c r="Z277" s="2"/>
      <c r="AA277" s="2"/>
      <c r="AB277" s="2"/>
      <c r="AC277" s="2"/>
      <c r="AD277" s="2"/>
      <c r="AE277" s="2"/>
    </row>
    <row r="278" spans="1:31" ht="15" hidden="1" customHeight="1" x14ac:dyDescent="0.2">
      <c r="A278" s="2"/>
      <c r="B278" s="2"/>
      <c r="C278" s="23"/>
      <c r="D278" s="23"/>
      <c r="E278" s="23"/>
      <c r="F278" s="2"/>
      <c r="G278" s="2"/>
      <c r="H278" s="2"/>
      <c r="I278" s="2"/>
      <c r="J278" s="2"/>
      <c r="K278" s="2"/>
      <c r="L278" s="2"/>
      <c r="M278" s="23"/>
      <c r="N278" s="2"/>
      <c r="O278" s="2"/>
      <c r="P278" s="2"/>
      <c r="Q278" s="2"/>
      <c r="R278" s="2"/>
      <c r="S278" s="2"/>
      <c r="T278" s="2"/>
      <c r="U278" s="2"/>
      <c r="V278" s="2"/>
      <c r="W278" s="2"/>
      <c r="X278" s="2"/>
      <c r="Y278" s="2"/>
      <c r="Z278" s="2"/>
      <c r="AA278" s="2"/>
      <c r="AB278" s="2"/>
      <c r="AC278" s="2"/>
      <c r="AD278" s="2"/>
      <c r="AE278" s="2"/>
    </row>
    <row r="279" spans="1:31" ht="15" hidden="1" customHeight="1" x14ac:dyDescent="0.2">
      <c r="A279" s="2"/>
      <c r="B279" s="2"/>
      <c r="C279" s="23"/>
      <c r="D279" s="23"/>
      <c r="E279" s="23"/>
      <c r="F279" s="2"/>
      <c r="G279" s="2"/>
      <c r="H279" s="2"/>
      <c r="I279" s="2"/>
      <c r="J279" s="2"/>
      <c r="K279" s="2"/>
      <c r="L279" s="2"/>
      <c r="M279" s="23"/>
      <c r="N279" s="2"/>
      <c r="O279" s="2"/>
      <c r="P279" s="2"/>
      <c r="Q279" s="2"/>
      <c r="R279" s="2"/>
      <c r="S279" s="2"/>
      <c r="T279" s="2"/>
      <c r="U279" s="2"/>
      <c r="V279" s="2"/>
      <c r="W279" s="2"/>
      <c r="X279" s="2"/>
      <c r="Y279" s="2"/>
      <c r="Z279" s="2"/>
      <c r="AA279" s="2"/>
      <c r="AB279" s="2"/>
      <c r="AC279" s="2"/>
      <c r="AD279" s="2"/>
      <c r="AE279" s="2"/>
    </row>
    <row r="280" spans="1:31" ht="15" hidden="1" customHeight="1" x14ac:dyDescent="0.2">
      <c r="A280" s="2"/>
      <c r="B280" s="2"/>
      <c r="C280" s="23"/>
      <c r="D280" s="23"/>
      <c r="E280" s="23"/>
      <c r="F280" s="2"/>
      <c r="G280" s="2"/>
      <c r="H280" s="2"/>
      <c r="I280" s="2"/>
      <c r="J280" s="2"/>
      <c r="K280" s="2"/>
      <c r="L280" s="2"/>
      <c r="M280" s="23"/>
      <c r="N280" s="2"/>
      <c r="O280" s="2"/>
      <c r="P280" s="2"/>
      <c r="Q280" s="2"/>
      <c r="R280" s="2"/>
      <c r="S280" s="2"/>
      <c r="T280" s="2"/>
      <c r="U280" s="2"/>
      <c r="V280" s="2"/>
      <c r="W280" s="2"/>
      <c r="X280" s="2"/>
      <c r="Y280" s="2"/>
      <c r="Z280" s="2"/>
      <c r="AA280" s="2"/>
      <c r="AB280" s="2"/>
      <c r="AC280" s="2"/>
      <c r="AD280" s="2"/>
      <c r="AE280" s="2"/>
    </row>
    <row r="281" spans="1:31" ht="15" hidden="1" customHeight="1" x14ac:dyDescent="0.2">
      <c r="A281" s="2"/>
      <c r="B281" s="2"/>
      <c r="C281" s="23"/>
      <c r="D281" s="23"/>
      <c r="E281" s="23"/>
      <c r="F281" s="2"/>
      <c r="G281" s="2"/>
      <c r="H281" s="2"/>
      <c r="I281" s="2"/>
      <c r="J281" s="2"/>
      <c r="K281" s="2"/>
      <c r="L281" s="2"/>
      <c r="M281" s="23"/>
      <c r="N281" s="2"/>
      <c r="O281" s="2"/>
      <c r="P281" s="2"/>
      <c r="Q281" s="2"/>
      <c r="R281" s="2"/>
      <c r="S281" s="2"/>
      <c r="T281" s="2"/>
      <c r="U281" s="2"/>
      <c r="V281" s="2"/>
      <c r="W281" s="2"/>
      <c r="X281" s="2"/>
      <c r="Y281" s="2"/>
      <c r="Z281" s="2"/>
      <c r="AA281" s="2"/>
      <c r="AB281" s="2"/>
      <c r="AC281" s="2"/>
      <c r="AD281" s="2"/>
      <c r="AE281" s="2"/>
    </row>
    <row r="282" spans="1:31" ht="15" hidden="1" customHeight="1" x14ac:dyDescent="0.2">
      <c r="A282" s="2"/>
      <c r="B282" s="2"/>
      <c r="C282" s="23"/>
      <c r="D282" s="23"/>
      <c r="E282" s="23"/>
      <c r="F282" s="2"/>
      <c r="G282" s="2"/>
      <c r="H282" s="2"/>
      <c r="I282" s="2"/>
      <c r="J282" s="2"/>
      <c r="K282" s="2"/>
      <c r="L282" s="2"/>
      <c r="M282" s="23"/>
      <c r="N282" s="2"/>
      <c r="O282" s="2"/>
      <c r="P282" s="2"/>
      <c r="Q282" s="2"/>
      <c r="R282" s="2"/>
      <c r="S282" s="2"/>
      <c r="T282" s="2"/>
      <c r="U282" s="2"/>
      <c r="V282" s="2"/>
      <c r="W282" s="2"/>
      <c r="X282" s="2"/>
      <c r="Y282" s="2"/>
      <c r="Z282" s="2"/>
      <c r="AA282" s="2"/>
      <c r="AB282" s="2"/>
      <c r="AC282" s="2"/>
      <c r="AD282" s="2"/>
      <c r="AE282" s="2"/>
    </row>
    <row r="283" spans="1:31" ht="15" hidden="1" customHeight="1" x14ac:dyDescent="0.2">
      <c r="A283" s="2"/>
      <c r="B283" s="2"/>
      <c r="C283" s="23"/>
      <c r="D283" s="23"/>
      <c r="E283" s="23"/>
      <c r="F283" s="2"/>
      <c r="G283" s="2"/>
      <c r="H283" s="2"/>
      <c r="I283" s="2"/>
      <c r="J283" s="2"/>
      <c r="K283" s="2"/>
      <c r="L283" s="2"/>
      <c r="M283" s="23"/>
      <c r="N283" s="2"/>
      <c r="O283" s="2"/>
      <c r="P283" s="2"/>
      <c r="Q283" s="2"/>
      <c r="R283" s="2"/>
      <c r="S283" s="2"/>
      <c r="T283" s="2"/>
      <c r="U283" s="2"/>
      <c r="V283" s="2"/>
      <c r="W283" s="2"/>
      <c r="X283" s="2"/>
      <c r="Y283" s="2"/>
      <c r="Z283" s="2"/>
      <c r="AA283" s="2"/>
      <c r="AB283" s="2"/>
      <c r="AC283" s="2"/>
      <c r="AD283" s="2"/>
      <c r="AE283" s="2"/>
    </row>
    <row r="284" spans="1:31" ht="15" hidden="1" customHeight="1" x14ac:dyDescent="0.2">
      <c r="A284" s="2"/>
      <c r="B284" s="2"/>
      <c r="C284" s="23"/>
      <c r="D284" s="23"/>
      <c r="E284" s="23"/>
      <c r="F284" s="2"/>
      <c r="G284" s="2"/>
      <c r="H284" s="2"/>
      <c r="I284" s="2"/>
      <c r="J284" s="2"/>
      <c r="K284" s="2"/>
      <c r="L284" s="2"/>
      <c r="M284" s="23"/>
      <c r="N284" s="2"/>
      <c r="O284" s="2"/>
      <c r="P284" s="2"/>
      <c r="Q284" s="2"/>
      <c r="R284" s="2"/>
      <c r="S284" s="2"/>
      <c r="T284" s="2"/>
      <c r="U284" s="2"/>
      <c r="V284" s="2"/>
      <c r="W284" s="2"/>
      <c r="X284" s="2"/>
      <c r="Y284" s="2"/>
      <c r="Z284" s="2"/>
      <c r="AA284" s="2"/>
      <c r="AB284" s="2"/>
      <c r="AC284" s="2"/>
      <c r="AD284" s="2"/>
      <c r="AE284" s="2"/>
    </row>
    <row r="285" spans="1:31" ht="15" hidden="1" customHeight="1" x14ac:dyDescent="0.2">
      <c r="A285" s="2"/>
      <c r="B285" s="2"/>
      <c r="C285" s="23"/>
      <c r="D285" s="23"/>
      <c r="E285" s="23"/>
      <c r="F285" s="2"/>
      <c r="G285" s="2"/>
      <c r="H285" s="2"/>
      <c r="I285" s="2"/>
      <c r="J285" s="2"/>
      <c r="K285" s="2"/>
      <c r="L285" s="2"/>
      <c r="M285" s="23"/>
      <c r="N285" s="2"/>
      <c r="O285" s="2"/>
      <c r="P285" s="2"/>
      <c r="Q285" s="2"/>
      <c r="R285" s="2"/>
      <c r="S285" s="2"/>
      <c r="T285" s="2"/>
      <c r="U285" s="2"/>
      <c r="V285" s="2"/>
      <c r="W285" s="2"/>
      <c r="X285" s="2"/>
      <c r="Y285" s="2"/>
      <c r="Z285" s="2"/>
      <c r="AA285" s="2"/>
      <c r="AB285" s="2"/>
      <c r="AC285" s="2"/>
      <c r="AD285" s="2"/>
      <c r="AE285" s="2"/>
    </row>
    <row r="286" spans="1:31" ht="15" hidden="1" customHeight="1" x14ac:dyDescent="0.2">
      <c r="A286" s="2"/>
      <c r="B286" s="2"/>
      <c r="C286" s="23"/>
      <c r="D286" s="23"/>
      <c r="E286" s="23"/>
      <c r="F286" s="2"/>
      <c r="G286" s="2"/>
      <c r="H286" s="2"/>
      <c r="I286" s="2"/>
      <c r="J286" s="2"/>
      <c r="K286" s="2"/>
      <c r="L286" s="2"/>
      <c r="M286" s="23"/>
      <c r="N286" s="2"/>
      <c r="O286" s="2"/>
      <c r="P286" s="2"/>
      <c r="Q286" s="2"/>
      <c r="R286" s="2"/>
      <c r="S286" s="2"/>
      <c r="T286" s="2"/>
      <c r="U286" s="2"/>
      <c r="V286" s="2"/>
      <c r="W286" s="2"/>
      <c r="X286" s="2"/>
      <c r="Y286" s="2"/>
      <c r="Z286" s="2"/>
      <c r="AA286" s="2"/>
      <c r="AB286" s="2"/>
      <c r="AC286" s="2"/>
      <c r="AD286" s="2"/>
      <c r="AE286" s="2"/>
    </row>
    <row r="287" spans="1:31" ht="15" hidden="1" customHeight="1" x14ac:dyDescent="0.2">
      <c r="A287" s="2"/>
      <c r="B287" s="2"/>
      <c r="C287" s="23"/>
      <c r="D287" s="23"/>
      <c r="E287" s="23"/>
      <c r="F287" s="2"/>
      <c r="G287" s="2"/>
      <c r="H287" s="2"/>
      <c r="I287" s="2"/>
      <c r="J287" s="2"/>
      <c r="K287" s="2"/>
      <c r="L287" s="2"/>
      <c r="M287" s="23"/>
      <c r="N287" s="2"/>
      <c r="O287" s="2"/>
      <c r="P287" s="2"/>
      <c r="Q287" s="2"/>
      <c r="R287" s="2"/>
      <c r="S287" s="2"/>
      <c r="T287" s="2"/>
      <c r="U287" s="2"/>
      <c r="V287" s="2"/>
      <c r="W287" s="2"/>
      <c r="X287" s="2"/>
      <c r="Y287" s="2"/>
      <c r="Z287" s="2"/>
      <c r="AA287" s="2"/>
      <c r="AB287" s="2"/>
      <c r="AC287" s="2"/>
      <c r="AD287" s="2"/>
      <c r="AE287" s="2"/>
    </row>
    <row r="288" spans="1:31" ht="15" hidden="1" customHeight="1" x14ac:dyDescent="0.2">
      <c r="A288" s="2"/>
      <c r="B288" s="2"/>
      <c r="C288" s="23"/>
      <c r="D288" s="23"/>
      <c r="E288" s="23"/>
      <c r="F288" s="2"/>
      <c r="G288" s="2"/>
      <c r="H288" s="2"/>
      <c r="I288" s="2"/>
      <c r="J288" s="2"/>
      <c r="K288" s="2"/>
      <c r="L288" s="2"/>
      <c r="M288" s="23"/>
      <c r="N288" s="2"/>
      <c r="O288" s="2"/>
      <c r="P288" s="2"/>
      <c r="Q288" s="2"/>
      <c r="R288" s="2"/>
      <c r="S288" s="2"/>
      <c r="T288" s="2"/>
      <c r="U288" s="2"/>
      <c r="V288" s="2"/>
      <c r="W288" s="2"/>
      <c r="X288" s="2"/>
      <c r="Y288" s="2"/>
      <c r="Z288" s="2"/>
      <c r="AA288" s="2"/>
      <c r="AB288" s="2"/>
      <c r="AC288" s="2"/>
      <c r="AD288" s="2"/>
      <c r="AE288" s="2"/>
    </row>
    <row r="289" spans="1:31" ht="15" hidden="1" customHeight="1" x14ac:dyDescent="0.2">
      <c r="A289" s="2"/>
      <c r="B289" s="2"/>
      <c r="C289" s="23"/>
      <c r="D289" s="23"/>
      <c r="E289" s="23"/>
      <c r="F289" s="2"/>
      <c r="G289" s="2"/>
      <c r="H289" s="2"/>
      <c r="I289" s="2"/>
      <c r="J289" s="2"/>
      <c r="K289" s="2"/>
      <c r="L289" s="2"/>
      <c r="M289" s="23"/>
      <c r="N289" s="2"/>
      <c r="O289" s="2"/>
      <c r="P289" s="2"/>
      <c r="Q289" s="2"/>
      <c r="R289" s="2"/>
      <c r="S289" s="2"/>
      <c r="T289" s="2"/>
      <c r="U289" s="2"/>
      <c r="V289" s="2"/>
      <c r="W289" s="2"/>
      <c r="X289" s="2"/>
      <c r="Y289" s="2"/>
      <c r="Z289" s="2"/>
      <c r="AA289" s="2"/>
      <c r="AB289" s="2"/>
      <c r="AC289" s="2"/>
      <c r="AD289" s="2"/>
      <c r="AE289" s="2"/>
    </row>
    <row r="290" spans="1:31" ht="15" hidden="1" customHeight="1" x14ac:dyDescent="0.2">
      <c r="A290" s="2"/>
      <c r="B290" s="2"/>
      <c r="C290" s="23"/>
      <c r="D290" s="23"/>
      <c r="E290" s="23"/>
      <c r="F290" s="2"/>
      <c r="G290" s="2"/>
      <c r="H290" s="2"/>
      <c r="I290" s="2"/>
      <c r="J290" s="2"/>
      <c r="K290" s="2"/>
      <c r="L290" s="2"/>
      <c r="M290" s="23"/>
      <c r="N290" s="2"/>
      <c r="O290" s="2"/>
      <c r="P290" s="2"/>
      <c r="Q290" s="2"/>
      <c r="R290" s="2"/>
      <c r="S290" s="2"/>
      <c r="T290" s="2"/>
      <c r="U290" s="2"/>
      <c r="V290" s="2"/>
      <c r="W290" s="2"/>
      <c r="X290" s="2"/>
      <c r="Y290" s="2"/>
      <c r="Z290" s="2"/>
      <c r="AA290" s="2"/>
      <c r="AB290" s="2"/>
      <c r="AC290" s="2"/>
      <c r="AD290" s="2"/>
      <c r="AE290" s="2"/>
    </row>
    <row r="291" spans="1:31" ht="15" hidden="1" customHeight="1" x14ac:dyDescent="0.2">
      <c r="A291" s="2"/>
      <c r="B291" s="2"/>
      <c r="C291" s="23"/>
      <c r="D291" s="23"/>
      <c r="E291" s="23"/>
      <c r="F291" s="2"/>
      <c r="G291" s="2"/>
      <c r="H291" s="2"/>
      <c r="I291" s="2"/>
      <c r="J291" s="2"/>
      <c r="K291" s="2"/>
      <c r="L291" s="2"/>
      <c r="M291" s="23"/>
      <c r="N291" s="2"/>
      <c r="O291" s="2"/>
      <c r="P291" s="2"/>
      <c r="Q291" s="2"/>
      <c r="R291" s="2"/>
      <c r="S291" s="2"/>
      <c r="T291" s="2"/>
      <c r="U291" s="2"/>
      <c r="V291" s="2"/>
      <c r="W291" s="2"/>
      <c r="X291" s="2"/>
      <c r="Y291" s="2"/>
      <c r="Z291" s="2"/>
      <c r="AA291" s="2"/>
      <c r="AB291" s="2"/>
      <c r="AC291" s="2"/>
      <c r="AD291" s="2"/>
      <c r="AE291" s="2"/>
    </row>
    <row r="292" spans="1:31" ht="15" hidden="1" customHeight="1" x14ac:dyDescent="0.2">
      <c r="A292" s="2"/>
      <c r="B292" s="2"/>
      <c r="C292" s="23"/>
      <c r="D292" s="23"/>
      <c r="E292" s="23"/>
      <c r="F292" s="2"/>
      <c r="G292" s="2"/>
      <c r="H292" s="2"/>
      <c r="I292" s="2"/>
      <c r="J292" s="2"/>
      <c r="K292" s="2"/>
      <c r="L292" s="2"/>
      <c r="M292" s="23"/>
      <c r="N292" s="2"/>
      <c r="O292" s="2"/>
      <c r="P292" s="2"/>
      <c r="Q292" s="2"/>
      <c r="R292" s="2"/>
      <c r="S292" s="2"/>
      <c r="T292" s="2"/>
      <c r="U292" s="2"/>
      <c r="V292" s="2"/>
      <c r="W292" s="2"/>
      <c r="X292" s="2"/>
      <c r="Y292" s="2"/>
      <c r="Z292" s="2"/>
      <c r="AA292" s="2"/>
      <c r="AB292" s="2"/>
      <c r="AC292" s="2"/>
      <c r="AD292" s="2"/>
      <c r="AE292" s="2"/>
    </row>
    <row r="293" spans="1:31" ht="15" hidden="1" customHeight="1" x14ac:dyDescent="0.2">
      <c r="A293" s="2"/>
      <c r="B293" s="2"/>
      <c r="C293" s="23"/>
      <c r="D293" s="23"/>
      <c r="E293" s="23"/>
      <c r="F293" s="2"/>
      <c r="G293" s="2"/>
      <c r="H293" s="2"/>
      <c r="I293" s="2"/>
      <c r="J293" s="2"/>
      <c r="K293" s="2"/>
      <c r="L293" s="2"/>
      <c r="M293" s="23"/>
      <c r="N293" s="2"/>
      <c r="O293" s="2"/>
      <c r="P293" s="2"/>
      <c r="Q293" s="2"/>
      <c r="R293" s="2"/>
      <c r="S293" s="2"/>
      <c r="T293" s="2"/>
      <c r="U293" s="2"/>
      <c r="V293" s="2"/>
      <c r="W293" s="2"/>
      <c r="X293" s="2"/>
      <c r="Y293" s="2"/>
      <c r="Z293" s="2"/>
      <c r="AA293" s="2"/>
      <c r="AB293" s="2"/>
      <c r="AC293" s="2"/>
      <c r="AD293" s="2"/>
      <c r="AE293" s="2"/>
    </row>
    <row r="294" spans="1:31" ht="15" hidden="1" customHeight="1" x14ac:dyDescent="0.2">
      <c r="A294" s="2"/>
      <c r="B294" s="2"/>
      <c r="C294" s="23"/>
      <c r="D294" s="23"/>
      <c r="E294" s="23"/>
      <c r="F294" s="2"/>
      <c r="G294" s="2"/>
      <c r="H294" s="2"/>
      <c r="I294" s="2"/>
      <c r="J294" s="2"/>
      <c r="K294" s="2"/>
      <c r="L294" s="2"/>
      <c r="M294" s="23"/>
      <c r="N294" s="2"/>
      <c r="O294" s="2"/>
      <c r="P294" s="2"/>
      <c r="Q294" s="2"/>
      <c r="R294" s="2"/>
      <c r="S294" s="2"/>
      <c r="T294" s="2"/>
      <c r="U294" s="2"/>
      <c r="V294" s="2"/>
      <c r="W294" s="2"/>
      <c r="X294" s="2"/>
      <c r="Y294" s="2"/>
      <c r="Z294" s="2"/>
      <c r="AA294" s="2"/>
      <c r="AB294" s="2"/>
      <c r="AC294" s="2"/>
      <c r="AD294" s="2"/>
      <c r="AE294" s="2"/>
    </row>
    <row r="295" spans="1:31" ht="15" hidden="1" customHeight="1" x14ac:dyDescent="0.2">
      <c r="A295" s="2"/>
      <c r="B295" s="2"/>
      <c r="C295" s="23"/>
      <c r="D295" s="23"/>
      <c r="E295" s="23"/>
      <c r="F295" s="2"/>
      <c r="G295" s="2"/>
      <c r="H295" s="2"/>
      <c r="I295" s="2"/>
      <c r="J295" s="2"/>
      <c r="K295" s="2"/>
      <c r="L295" s="2"/>
      <c r="M295" s="23"/>
      <c r="N295" s="2"/>
      <c r="O295" s="2"/>
      <c r="P295" s="2"/>
      <c r="Q295" s="2"/>
      <c r="R295" s="2"/>
      <c r="S295" s="2"/>
      <c r="T295" s="2"/>
      <c r="U295" s="2"/>
      <c r="V295" s="2"/>
      <c r="W295" s="2"/>
      <c r="X295" s="2"/>
      <c r="Y295" s="2"/>
      <c r="Z295" s="2"/>
      <c r="AA295" s="2"/>
      <c r="AB295" s="2"/>
      <c r="AC295" s="2"/>
      <c r="AD295" s="2"/>
      <c r="AE295" s="2"/>
    </row>
    <row r="296" spans="1:31" ht="15" hidden="1" customHeight="1" x14ac:dyDescent="0.2">
      <c r="A296" s="2"/>
      <c r="B296" s="2"/>
      <c r="C296" s="23"/>
      <c r="D296" s="23"/>
      <c r="E296" s="23"/>
      <c r="F296" s="2"/>
      <c r="G296" s="2"/>
      <c r="H296" s="2"/>
      <c r="I296" s="2"/>
      <c r="J296" s="2"/>
      <c r="K296" s="2"/>
      <c r="L296" s="2"/>
      <c r="M296" s="23"/>
      <c r="N296" s="2"/>
      <c r="O296" s="2"/>
      <c r="P296" s="2"/>
      <c r="Q296" s="2"/>
      <c r="R296" s="2"/>
      <c r="S296" s="2"/>
      <c r="T296" s="2"/>
      <c r="U296" s="2"/>
      <c r="V296" s="2"/>
      <c r="W296" s="2"/>
      <c r="X296" s="2"/>
      <c r="Y296" s="2"/>
      <c r="Z296" s="2"/>
      <c r="AA296" s="2"/>
      <c r="AB296" s="2"/>
      <c r="AC296" s="2"/>
      <c r="AD296" s="2"/>
      <c r="AE296" s="2"/>
    </row>
    <row r="297" spans="1:31" ht="15" hidden="1" customHeight="1" x14ac:dyDescent="0.2">
      <c r="A297" s="2"/>
      <c r="B297" s="2"/>
      <c r="C297" s="23"/>
      <c r="D297" s="23"/>
      <c r="E297" s="23"/>
      <c r="F297" s="2"/>
      <c r="G297" s="2"/>
      <c r="H297" s="2"/>
      <c r="I297" s="2"/>
      <c r="J297" s="2"/>
      <c r="K297" s="2"/>
      <c r="L297" s="2"/>
      <c r="M297" s="23"/>
      <c r="N297" s="2"/>
      <c r="O297" s="2"/>
      <c r="P297" s="2"/>
      <c r="Q297" s="2"/>
      <c r="R297" s="2"/>
      <c r="S297" s="2"/>
      <c r="T297" s="2"/>
      <c r="U297" s="2"/>
      <c r="V297" s="2"/>
      <c r="W297" s="2"/>
      <c r="X297" s="2"/>
      <c r="Y297" s="2"/>
      <c r="Z297" s="2"/>
      <c r="AA297" s="2"/>
      <c r="AB297" s="2"/>
      <c r="AC297" s="2"/>
      <c r="AD297" s="2"/>
      <c r="AE297" s="2"/>
    </row>
    <row r="298" spans="1:31" ht="15" hidden="1" customHeight="1" x14ac:dyDescent="0.2">
      <c r="A298" s="2"/>
      <c r="B298" s="2"/>
      <c r="C298" s="23"/>
      <c r="D298" s="23"/>
      <c r="E298" s="23"/>
      <c r="F298" s="2"/>
      <c r="G298" s="2"/>
      <c r="H298" s="2"/>
      <c r="I298" s="2"/>
      <c r="J298" s="2"/>
      <c r="K298" s="2"/>
      <c r="L298" s="2"/>
      <c r="M298" s="23"/>
      <c r="N298" s="2"/>
      <c r="O298" s="2"/>
      <c r="P298" s="2"/>
      <c r="Q298" s="2"/>
      <c r="R298" s="2"/>
      <c r="S298" s="2"/>
      <c r="T298" s="2"/>
      <c r="U298" s="2"/>
      <c r="V298" s="2"/>
      <c r="W298" s="2"/>
      <c r="X298" s="2"/>
      <c r="Y298" s="2"/>
      <c r="Z298" s="2"/>
      <c r="AA298" s="2"/>
      <c r="AB298" s="2"/>
      <c r="AC298" s="2"/>
      <c r="AD298" s="2"/>
      <c r="AE298" s="2"/>
    </row>
    <row r="299" spans="1:31" ht="15" hidden="1" customHeight="1" x14ac:dyDescent="0.2">
      <c r="A299" s="2"/>
      <c r="B299" s="2"/>
      <c r="C299" s="23"/>
      <c r="D299" s="23"/>
      <c r="E299" s="23"/>
      <c r="F299" s="2"/>
      <c r="G299" s="2"/>
      <c r="H299" s="2"/>
      <c r="I299" s="2"/>
      <c r="J299" s="2"/>
      <c r="K299" s="2"/>
      <c r="L299" s="2"/>
      <c r="M299" s="23"/>
      <c r="N299" s="2"/>
      <c r="O299" s="2"/>
      <c r="P299" s="2"/>
      <c r="Q299" s="2"/>
      <c r="R299" s="2"/>
      <c r="S299" s="2"/>
      <c r="T299" s="2"/>
      <c r="U299" s="2"/>
      <c r="V299" s="2"/>
      <c r="W299" s="2"/>
      <c r="X299" s="2"/>
      <c r="Y299" s="2"/>
      <c r="Z299" s="2"/>
      <c r="AA299" s="2"/>
      <c r="AB299" s="2"/>
      <c r="AC299" s="2"/>
      <c r="AD299" s="2"/>
      <c r="AE299" s="2"/>
    </row>
    <row r="300" spans="1:31" ht="15" hidden="1" customHeight="1" x14ac:dyDescent="0.2">
      <c r="A300" s="2"/>
      <c r="B300" s="2"/>
      <c r="C300" s="23"/>
      <c r="D300" s="23"/>
      <c r="E300" s="23"/>
      <c r="F300" s="2"/>
      <c r="G300" s="2"/>
      <c r="H300" s="2"/>
      <c r="I300" s="2"/>
      <c r="J300" s="2"/>
      <c r="K300" s="2"/>
      <c r="L300" s="2"/>
      <c r="M300" s="23"/>
      <c r="N300" s="2"/>
      <c r="O300" s="2"/>
      <c r="P300" s="2"/>
      <c r="Q300" s="2"/>
      <c r="R300" s="2"/>
      <c r="S300" s="2"/>
      <c r="T300" s="2"/>
      <c r="U300" s="2"/>
      <c r="V300" s="2"/>
      <c r="W300" s="2"/>
      <c r="X300" s="2"/>
      <c r="Y300" s="2"/>
      <c r="Z300" s="2"/>
      <c r="AA300" s="2"/>
      <c r="AB300" s="2"/>
      <c r="AC300" s="2"/>
      <c r="AD300" s="2"/>
      <c r="AE300" s="2"/>
    </row>
    <row r="301" spans="1:31" ht="15" hidden="1" customHeight="1" x14ac:dyDescent="0.2">
      <c r="A301" s="2"/>
      <c r="B301" s="2"/>
      <c r="C301" s="23"/>
      <c r="D301" s="23"/>
      <c r="E301" s="23"/>
      <c r="F301" s="2"/>
      <c r="G301" s="2"/>
      <c r="H301" s="2"/>
      <c r="I301" s="2"/>
      <c r="J301" s="2"/>
      <c r="K301" s="2"/>
      <c r="L301" s="2"/>
      <c r="M301" s="23"/>
      <c r="N301" s="2"/>
      <c r="O301" s="2"/>
      <c r="P301" s="2"/>
      <c r="Q301" s="2"/>
      <c r="R301" s="2"/>
      <c r="S301" s="2"/>
      <c r="T301" s="2"/>
      <c r="U301" s="2"/>
      <c r="V301" s="2"/>
      <c r="W301" s="2"/>
      <c r="X301" s="2"/>
      <c r="Y301" s="2"/>
      <c r="Z301" s="2"/>
      <c r="AA301" s="2"/>
      <c r="AB301" s="2"/>
      <c r="AC301" s="2"/>
      <c r="AD301" s="2"/>
      <c r="AE301" s="2"/>
    </row>
    <row r="302" spans="1:31" ht="15" hidden="1" customHeight="1" x14ac:dyDescent="0.2">
      <c r="A302" s="2"/>
      <c r="B302" s="2"/>
      <c r="C302" s="23"/>
      <c r="D302" s="23"/>
      <c r="E302" s="23"/>
      <c r="F302" s="2"/>
      <c r="G302" s="2"/>
      <c r="H302" s="2"/>
      <c r="I302" s="2"/>
      <c r="J302" s="2"/>
      <c r="K302" s="2"/>
      <c r="L302" s="2"/>
      <c r="M302" s="23"/>
      <c r="N302" s="2"/>
      <c r="O302" s="2"/>
      <c r="P302" s="2"/>
      <c r="Q302" s="2"/>
      <c r="R302" s="2"/>
      <c r="S302" s="2"/>
      <c r="T302" s="2"/>
      <c r="U302" s="2"/>
      <c r="V302" s="2"/>
      <c r="W302" s="2"/>
      <c r="X302" s="2"/>
      <c r="Y302" s="2"/>
      <c r="Z302" s="2"/>
      <c r="AA302" s="2"/>
      <c r="AB302" s="2"/>
      <c r="AC302" s="2"/>
      <c r="AD302" s="2"/>
      <c r="AE302" s="2"/>
    </row>
    <row r="303" spans="1:31" ht="15" hidden="1" customHeight="1" x14ac:dyDescent="0.2">
      <c r="A303" s="2"/>
      <c r="B303" s="2"/>
      <c r="C303" s="23"/>
      <c r="D303" s="23"/>
      <c r="E303" s="23"/>
      <c r="F303" s="2"/>
      <c r="G303" s="2"/>
      <c r="H303" s="2"/>
      <c r="I303" s="2"/>
      <c r="J303" s="2"/>
      <c r="K303" s="2"/>
      <c r="L303" s="2"/>
      <c r="M303" s="23"/>
      <c r="N303" s="2"/>
      <c r="O303" s="2"/>
      <c r="P303" s="2"/>
      <c r="Q303" s="2"/>
      <c r="R303" s="2"/>
      <c r="S303" s="2"/>
      <c r="T303" s="2"/>
      <c r="U303" s="2"/>
      <c r="V303" s="2"/>
      <c r="W303" s="2"/>
      <c r="X303" s="2"/>
      <c r="Y303" s="2"/>
      <c r="Z303" s="2"/>
      <c r="AA303" s="2"/>
      <c r="AB303" s="2"/>
      <c r="AC303" s="2"/>
      <c r="AD303" s="2"/>
      <c r="AE303" s="2"/>
    </row>
    <row r="304" spans="1:31" ht="15" hidden="1" customHeight="1" x14ac:dyDescent="0.2">
      <c r="A304" s="2"/>
      <c r="B304" s="2"/>
      <c r="C304" s="23"/>
      <c r="D304" s="23"/>
      <c r="E304" s="23"/>
      <c r="F304" s="2"/>
      <c r="G304" s="2"/>
      <c r="H304" s="2"/>
      <c r="I304" s="2"/>
      <c r="J304" s="2"/>
      <c r="K304" s="2"/>
      <c r="L304" s="2"/>
      <c r="M304" s="23"/>
      <c r="N304" s="2"/>
      <c r="O304" s="2"/>
      <c r="P304" s="2"/>
      <c r="Q304" s="2"/>
      <c r="R304" s="2"/>
      <c r="S304" s="2"/>
      <c r="T304" s="2"/>
      <c r="U304" s="2"/>
      <c r="V304" s="2"/>
      <c r="W304" s="2"/>
      <c r="X304" s="2"/>
      <c r="Y304" s="2"/>
      <c r="Z304" s="2"/>
      <c r="AA304" s="2"/>
      <c r="AB304" s="2"/>
      <c r="AC304" s="2"/>
      <c r="AD304" s="2"/>
      <c r="AE304" s="2"/>
    </row>
    <row r="305" spans="1:31" ht="15" hidden="1" customHeight="1" x14ac:dyDescent="0.2">
      <c r="A305" s="2"/>
      <c r="B305" s="2"/>
      <c r="C305" s="23"/>
      <c r="D305" s="23"/>
      <c r="E305" s="23"/>
      <c r="F305" s="2"/>
      <c r="G305" s="2"/>
      <c r="H305" s="2"/>
      <c r="I305" s="2"/>
      <c r="J305" s="2"/>
      <c r="K305" s="2"/>
      <c r="L305" s="2"/>
      <c r="M305" s="23"/>
      <c r="N305" s="2"/>
      <c r="O305" s="2"/>
      <c r="P305" s="2"/>
      <c r="Q305" s="2"/>
      <c r="R305" s="2"/>
      <c r="S305" s="2"/>
      <c r="T305" s="2"/>
      <c r="U305" s="2"/>
      <c r="V305" s="2"/>
      <c r="W305" s="2"/>
      <c r="X305" s="2"/>
      <c r="Y305" s="2"/>
      <c r="Z305" s="2"/>
      <c r="AA305" s="2"/>
      <c r="AB305" s="2"/>
      <c r="AC305" s="2"/>
      <c r="AD305" s="2"/>
      <c r="AE305" s="2"/>
    </row>
    <row r="306" spans="1:31" ht="15" hidden="1" customHeight="1" x14ac:dyDescent="0.2">
      <c r="A306" s="2"/>
      <c r="B306" s="2"/>
      <c r="C306" s="23"/>
      <c r="D306" s="23"/>
      <c r="E306" s="23"/>
      <c r="F306" s="2"/>
      <c r="G306" s="2"/>
      <c r="H306" s="2"/>
      <c r="I306" s="2"/>
      <c r="J306" s="2"/>
      <c r="K306" s="2"/>
      <c r="L306" s="2"/>
      <c r="M306" s="23"/>
      <c r="N306" s="2"/>
      <c r="O306" s="2"/>
      <c r="P306" s="2"/>
      <c r="Q306" s="2"/>
      <c r="R306" s="2"/>
      <c r="S306" s="2"/>
      <c r="T306" s="2"/>
      <c r="U306" s="2"/>
      <c r="V306" s="2"/>
      <c r="W306" s="2"/>
      <c r="X306" s="2"/>
      <c r="Y306" s="2"/>
      <c r="Z306" s="2"/>
      <c r="AA306" s="2"/>
      <c r="AB306" s="2"/>
      <c r="AC306" s="2"/>
      <c r="AD306" s="2"/>
      <c r="AE306" s="2"/>
    </row>
    <row r="307" spans="1:31" ht="15" hidden="1" customHeight="1" x14ac:dyDescent="0.2">
      <c r="A307" s="2"/>
      <c r="B307" s="2"/>
      <c r="C307" s="23"/>
      <c r="D307" s="23"/>
      <c r="E307" s="23"/>
      <c r="F307" s="2"/>
      <c r="G307" s="2"/>
      <c r="H307" s="2"/>
      <c r="I307" s="2"/>
      <c r="J307" s="2"/>
      <c r="K307" s="2"/>
      <c r="L307" s="2"/>
      <c r="M307" s="23"/>
      <c r="N307" s="2"/>
      <c r="O307" s="2"/>
      <c r="P307" s="2"/>
      <c r="Q307" s="2"/>
      <c r="R307" s="2"/>
      <c r="S307" s="2"/>
      <c r="T307" s="2"/>
      <c r="U307" s="2"/>
      <c r="V307" s="2"/>
      <c r="W307" s="2"/>
      <c r="X307" s="2"/>
      <c r="Y307" s="2"/>
      <c r="Z307" s="2"/>
      <c r="AA307" s="2"/>
      <c r="AB307" s="2"/>
      <c r="AC307" s="2"/>
      <c r="AD307" s="2"/>
      <c r="AE307" s="2"/>
    </row>
    <row r="308" spans="1:31" ht="15" hidden="1" customHeight="1" x14ac:dyDescent="0.2">
      <c r="A308" s="2"/>
      <c r="B308" s="2"/>
      <c r="C308" s="23"/>
      <c r="D308" s="23"/>
      <c r="E308" s="23"/>
      <c r="F308" s="2"/>
      <c r="G308" s="2"/>
      <c r="H308" s="2"/>
      <c r="I308" s="2"/>
      <c r="J308" s="2"/>
      <c r="K308" s="2"/>
      <c r="L308" s="2"/>
      <c r="M308" s="23"/>
      <c r="N308" s="2"/>
      <c r="O308" s="2"/>
      <c r="P308" s="2"/>
      <c r="Q308" s="2"/>
      <c r="R308" s="2"/>
      <c r="S308" s="2"/>
      <c r="T308" s="2"/>
      <c r="U308" s="2"/>
      <c r="V308" s="2"/>
      <c r="W308" s="2"/>
      <c r="X308" s="2"/>
      <c r="Y308" s="2"/>
      <c r="Z308" s="2"/>
      <c r="AA308" s="2"/>
      <c r="AB308" s="2"/>
      <c r="AC308" s="2"/>
      <c r="AD308" s="2"/>
      <c r="AE308" s="2"/>
    </row>
    <row r="309" spans="1:31" ht="15" hidden="1" customHeight="1" x14ac:dyDescent="0.2">
      <c r="A309" s="2"/>
      <c r="B309" s="2"/>
      <c r="C309" s="23"/>
      <c r="D309" s="23"/>
      <c r="E309" s="23"/>
      <c r="F309" s="2"/>
      <c r="G309" s="2"/>
      <c r="H309" s="2"/>
      <c r="I309" s="2"/>
      <c r="J309" s="2"/>
      <c r="K309" s="2"/>
      <c r="L309" s="2"/>
      <c r="M309" s="23"/>
      <c r="N309" s="2"/>
      <c r="O309" s="2"/>
      <c r="P309" s="2"/>
      <c r="Q309" s="2"/>
      <c r="R309" s="2"/>
      <c r="S309" s="2"/>
      <c r="T309" s="2"/>
      <c r="U309" s="2"/>
      <c r="V309" s="2"/>
      <c r="W309" s="2"/>
      <c r="X309" s="2"/>
      <c r="Y309" s="2"/>
      <c r="Z309" s="2"/>
      <c r="AA309" s="2"/>
      <c r="AB309" s="2"/>
      <c r="AC309" s="2"/>
      <c r="AD309" s="2"/>
      <c r="AE309" s="2"/>
    </row>
    <row r="310" spans="1:31" ht="15" hidden="1" customHeight="1" x14ac:dyDescent="0.2">
      <c r="A310" s="2"/>
      <c r="B310" s="2"/>
      <c r="C310" s="23"/>
      <c r="D310" s="23"/>
      <c r="E310" s="23"/>
      <c r="F310" s="2"/>
      <c r="G310" s="2"/>
      <c r="H310" s="2"/>
      <c r="I310" s="2"/>
      <c r="J310" s="2"/>
      <c r="K310" s="2"/>
      <c r="L310" s="2"/>
      <c r="M310" s="23"/>
      <c r="N310" s="2"/>
      <c r="O310" s="2"/>
      <c r="P310" s="2"/>
      <c r="Q310" s="2"/>
      <c r="R310" s="2"/>
      <c r="S310" s="2"/>
      <c r="T310" s="2"/>
      <c r="U310" s="2"/>
      <c r="V310" s="2"/>
      <c r="W310" s="2"/>
      <c r="X310" s="2"/>
      <c r="Y310" s="2"/>
      <c r="Z310" s="2"/>
      <c r="AA310" s="2"/>
      <c r="AB310" s="2"/>
      <c r="AC310" s="2"/>
      <c r="AD310" s="2"/>
      <c r="AE310" s="2"/>
    </row>
    <row r="311" spans="1:31" ht="15" hidden="1" customHeight="1" x14ac:dyDescent="0.2">
      <c r="A311" s="2"/>
      <c r="B311" s="2"/>
      <c r="C311" s="23"/>
      <c r="D311" s="23"/>
      <c r="E311" s="23"/>
      <c r="F311" s="2"/>
      <c r="G311" s="2"/>
      <c r="H311" s="2"/>
      <c r="I311" s="2"/>
      <c r="J311" s="2"/>
      <c r="K311" s="2"/>
      <c r="L311" s="2"/>
      <c r="M311" s="23"/>
      <c r="N311" s="2"/>
      <c r="O311" s="2"/>
      <c r="P311" s="2"/>
      <c r="Q311" s="2"/>
      <c r="R311" s="2"/>
      <c r="S311" s="2"/>
      <c r="T311" s="2"/>
      <c r="U311" s="2"/>
      <c r="V311" s="2"/>
      <c r="W311" s="2"/>
      <c r="X311" s="2"/>
      <c r="Y311" s="2"/>
      <c r="Z311" s="2"/>
      <c r="AA311" s="2"/>
      <c r="AB311" s="2"/>
      <c r="AC311" s="2"/>
      <c r="AD311" s="2"/>
      <c r="AE311" s="2"/>
    </row>
    <row r="312" spans="1:31" ht="15" hidden="1" customHeight="1" x14ac:dyDescent="0.2">
      <c r="A312" s="2"/>
      <c r="B312" s="2"/>
      <c r="C312" s="23"/>
      <c r="D312" s="23"/>
      <c r="E312" s="23"/>
      <c r="F312" s="2"/>
      <c r="G312" s="2"/>
      <c r="H312" s="2"/>
      <c r="I312" s="2"/>
      <c r="J312" s="2"/>
      <c r="K312" s="2"/>
      <c r="L312" s="2"/>
      <c r="M312" s="23"/>
      <c r="N312" s="2"/>
      <c r="O312" s="2"/>
      <c r="P312" s="2"/>
      <c r="Q312" s="2"/>
      <c r="R312" s="2"/>
      <c r="S312" s="2"/>
      <c r="T312" s="2"/>
      <c r="U312" s="2"/>
      <c r="V312" s="2"/>
      <c r="W312" s="2"/>
      <c r="X312" s="2"/>
      <c r="Y312" s="2"/>
      <c r="Z312" s="2"/>
      <c r="AA312" s="2"/>
      <c r="AB312" s="2"/>
      <c r="AC312" s="2"/>
      <c r="AD312" s="2"/>
      <c r="AE312" s="2"/>
    </row>
    <row r="313" spans="1:31" ht="15" hidden="1" customHeight="1" x14ac:dyDescent="0.2">
      <c r="A313" s="2"/>
      <c r="B313" s="2"/>
      <c r="C313" s="23"/>
      <c r="D313" s="23"/>
      <c r="E313" s="23"/>
      <c r="F313" s="2"/>
      <c r="G313" s="2"/>
      <c r="H313" s="2"/>
      <c r="I313" s="2"/>
      <c r="J313" s="2"/>
      <c r="K313" s="2"/>
      <c r="L313" s="2"/>
      <c r="M313" s="23"/>
      <c r="N313" s="2"/>
      <c r="O313" s="2"/>
      <c r="P313" s="2"/>
      <c r="Q313" s="2"/>
      <c r="R313" s="2"/>
      <c r="S313" s="2"/>
      <c r="T313" s="2"/>
      <c r="U313" s="2"/>
      <c r="V313" s="2"/>
      <c r="W313" s="2"/>
      <c r="X313" s="2"/>
      <c r="Y313" s="2"/>
      <c r="Z313" s="2"/>
      <c r="AA313" s="2"/>
      <c r="AB313" s="2"/>
      <c r="AC313" s="2"/>
      <c r="AD313" s="2"/>
      <c r="AE313" s="2"/>
    </row>
    <row r="314" spans="1:31" ht="15" hidden="1" customHeight="1" x14ac:dyDescent="0.2">
      <c r="A314" s="2"/>
      <c r="B314" s="2"/>
      <c r="C314" s="23"/>
      <c r="D314" s="23"/>
      <c r="E314" s="23"/>
      <c r="F314" s="2"/>
      <c r="G314" s="2"/>
      <c r="H314" s="2"/>
      <c r="I314" s="2"/>
      <c r="J314" s="2"/>
      <c r="K314" s="2"/>
      <c r="L314" s="2"/>
      <c r="M314" s="23"/>
      <c r="N314" s="2"/>
      <c r="O314" s="2"/>
      <c r="P314" s="2"/>
      <c r="Q314" s="2"/>
      <c r="R314" s="2"/>
      <c r="S314" s="2"/>
      <c r="T314" s="2"/>
      <c r="U314" s="2"/>
      <c r="V314" s="2"/>
      <c r="W314" s="2"/>
      <c r="X314" s="2"/>
      <c r="Y314" s="2"/>
      <c r="Z314" s="2"/>
      <c r="AA314" s="2"/>
      <c r="AB314" s="2"/>
      <c r="AC314" s="2"/>
      <c r="AD314" s="2"/>
      <c r="AE314" s="2"/>
    </row>
    <row r="315" spans="1:31" ht="15" hidden="1" customHeight="1" x14ac:dyDescent="0.2">
      <c r="A315" s="2"/>
      <c r="B315" s="2"/>
      <c r="C315" s="23"/>
      <c r="D315" s="23"/>
      <c r="E315" s="23"/>
      <c r="F315" s="2"/>
      <c r="G315" s="2"/>
      <c r="H315" s="2"/>
      <c r="I315" s="2"/>
      <c r="J315" s="2"/>
      <c r="K315" s="2"/>
      <c r="L315" s="2"/>
      <c r="M315" s="23"/>
      <c r="N315" s="2"/>
      <c r="O315" s="2"/>
      <c r="P315" s="2"/>
      <c r="Q315" s="2"/>
      <c r="R315" s="2"/>
      <c r="S315" s="2"/>
      <c r="T315" s="2"/>
      <c r="U315" s="2"/>
      <c r="V315" s="2"/>
      <c r="W315" s="2"/>
      <c r="X315" s="2"/>
      <c r="Y315" s="2"/>
      <c r="Z315" s="2"/>
      <c r="AA315" s="2"/>
      <c r="AB315" s="2"/>
      <c r="AC315" s="2"/>
      <c r="AD315" s="2"/>
      <c r="AE315" s="2"/>
    </row>
    <row r="316" spans="1:31" ht="15" hidden="1" customHeight="1" x14ac:dyDescent="0.2">
      <c r="A316" s="2"/>
      <c r="B316" s="2"/>
      <c r="C316" s="23"/>
      <c r="D316" s="23"/>
      <c r="E316" s="23"/>
      <c r="F316" s="2"/>
      <c r="G316" s="2"/>
      <c r="H316" s="2"/>
      <c r="I316" s="2"/>
      <c r="J316" s="2"/>
      <c r="K316" s="2"/>
      <c r="L316" s="2"/>
      <c r="M316" s="23"/>
      <c r="N316" s="2"/>
      <c r="O316" s="2"/>
      <c r="P316" s="2"/>
      <c r="Q316" s="2"/>
      <c r="R316" s="2"/>
      <c r="S316" s="2"/>
      <c r="T316" s="2"/>
      <c r="U316" s="2"/>
      <c r="V316" s="2"/>
      <c r="W316" s="2"/>
      <c r="X316" s="2"/>
      <c r="Y316" s="2"/>
      <c r="Z316" s="2"/>
      <c r="AA316" s="2"/>
      <c r="AB316" s="2"/>
      <c r="AC316" s="2"/>
      <c r="AD316" s="2"/>
      <c r="AE316" s="2"/>
    </row>
    <row r="317" spans="1:31" ht="15" hidden="1" customHeight="1" x14ac:dyDescent="0.2">
      <c r="A317" s="2"/>
      <c r="B317" s="2"/>
      <c r="C317" s="23"/>
      <c r="D317" s="23"/>
      <c r="E317" s="23"/>
      <c r="F317" s="2"/>
      <c r="G317" s="2"/>
      <c r="H317" s="2"/>
      <c r="I317" s="2"/>
      <c r="J317" s="2"/>
      <c r="K317" s="2"/>
      <c r="L317" s="2"/>
      <c r="M317" s="23"/>
      <c r="N317" s="2"/>
      <c r="O317" s="2"/>
      <c r="P317" s="2"/>
      <c r="Q317" s="2"/>
      <c r="R317" s="2"/>
      <c r="S317" s="2"/>
      <c r="T317" s="2"/>
      <c r="U317" s="2"/>
      <c r="V317" s="2"/>
      <c r="W317" s="2"/>
      <c r="X317" s="2"/>
      <c r="Y317" s="2"/>
      <c r="Z317" s="2"/>
      <c r="AA317" s="2"/>
      <c r="AB317" s="2"/>
      <c r="AC317" s="2"/>
      <c r="AD317" s="2"/>
      <c r="AE317" s="2"/>
    </row>
    <row r="318" spans="1:31" ht="15" hidden="1" customHeight="1" x14ac:dyDescent="0.2">
      <c r="A318" s="2"/>
      <c r="B318" s="2"/>
      <c r="C318" s="23"/>
      <c r="D318" s="23"/>
      <c r="E318" s="23"/>
      <c r="F318" s="2"/>
      <c r="G318" s="2"/>
      <c r="H318" s="2"/>
      <c r="I318" s="2"/>
      <c r="J318" s="2"/>
      <c r="K318" s="2"/>
      <c r="L318" s="2"/>
      <c r="M318" s="23"/>
      <c r="N318" s="2"/>
      <c r="O318" s="2"/>
      <c r="P318" s="2"/>
      <c r="Q318" s="2"/>
      <c r="R318" s="2"/>
      <c r="S318" s="2"/>
      <c r="T318" s="2"/>
      <c r="U318" s="2"/>
      <c r="V318" s="2"/>
      <c r="W318" s="2"/>
      <c r="X318" s="2"/>
      <c r="Y318" s="2"/>
      <c r="Z318" s="2"/>
      <c r="AA318" s="2"/>
      <c r="AB318" s="2"/>
      <c r="AC318" s="2"/>
      <c r="AD318" s="2"/>
      <c r="AE318" s="2"/>
    </row>
    <row r="319" spans="1:31" ht="15" hidden="1" customHeight="1" x14ac:dyDescent="0.2">
      <c r="A319" s="2"/>
      <c r="B319" s="2"/>
      <c r="C319" s="23"/>
      <c r="D319" s="23"/>
      <c r="E319" s="23"/>
      <c r="F319" s="2"/>
      <c r="G319" s="2"/>
      <c r="H319" s="2"/>
      <c r="I319" s="2"/>
      <c r="J319" s="2"/>
      <c r="K319" s="2"/>
      <c r="L319" s="2"/>
      <c r="M319" s="23"/>
      <c r="N319" s="2"/>
      <c r="O319" s="2"/>
      <c r="P319" s="2"/>
      <c r="Q319" s="2"/>
      <c r="R319" s="2"/>
      <c r="S319" s="2"/>
      <c r="T319" s="2"/>
      <c r="U319" s="2"/>
      <c r="V319" s="2"/>
      <c r="W319" s="2"/>
      <c r="X319" s="2"/>
      <c r="Y319" s="2"/>
      <c r="Z319" s="2"/>
      <c r="AA319" s="2"/>
      <c r="AB319" s="2"/>
      <c r="AC319" s="2"/>
      <c r="AD319" s="2"/>
      <c r="AE319" s="2"/>
    </row>
    <row r="320" spans="1:31" ht="15" hidden="1" customHeight="1" x14ac:dyDescent="0.2">
      <c r="A320" s="2"/>
      <c r="B320" s="2"/>
      <c r="C320" s="23"/>
      <c r="D320" s="23"/>
      <c r="E320" s="23"/>
      <c r="F320" s="2"/>
      <c r="G320" s="2"/>
      <c r="H320" s="2"/>
      <c r="I320" s="2"/>
      <c r="J320" s="2"/>
      <c r="K320" s="2"/>
      <c r="L320" s="2"/>
      <c r="M320" s="23"/>
      <c r="N320" s="2"/>
      <c r="O320" s="2"/>
      <c r="P320" s="2"/>
      <c r="Q320" s="2"/>
      <c r="R320" s="2"/>
      <c r="S320" s="2"/>
      <c r="T320" s="2"/>
      <c r="U320" s="2"/>
      <c r="V320" s="2"/>
      <c r="W320" s="2"/>
      <c r="X320" s="2"/>
      <c r="Y320" s="2"/>
      <c r="Z320" s="2"/>
      <c r="AA320" s="2"/>
      <c r="AB320" s="2"/>
      <c r="AC320" s="2"/>
      <c r="AD320" s="2"/>
      <c r="AE320" s="2"/>
    </row>
    <row r="321" spans="1:31" ht="15" hidden="1" customHeight="1" x14ac:dyDescent="0.2">
      <c r="A321" s="2"/>
      <c r="B321" s="2"/>
      <c r="C321" s="23"/>
      <c r="D321" s="23"/>
      <c r="E321" s="23"/>
      <c r="F321" s="2"/>
      <c r="G321" s="2"/>
      <c r="H321" s="2"/>
      <c r="I321" s="2"/>
      <c r="J321" s="2"/>
      <c r="K321" s="2"/>
      <c r="L321" s="2"/>
      <c r="M321" s="23"/>
      <c r="N321" s="2"/>
      <c r="O321" s="2"/>
      <c r="P321" s="2"/>
      <c r="Q321" s="2"/>
      <c r="R321" s="2"/>
      <c r="S321" s="2"/>
      <c r="T321" s="2"/>
      <c r="U321" s="2"/>
      <c r="V321" s="2"/>
      <c r="W321" s="2"/>
      <c r="X321" s="2"/>
      <c r="Y321" s="2"/>
      <c r="Z321" s="2"/>
      <c r="AA321" s="2"/>
      <c r="AB321" s="2"/>
      <c r="AC321" s="2"/>
      <c r="AD321" s="2"/>
      <c r="AE321" s="2"/>
    </row>
    <row r="322" spans="1:31" ht="15" hidden="1" customHeight="1" x14ac:dyDescent="0.2">
      <c r="A322" s="2"/>
      <c r="B322" s="2"/>
      <c r="C322" s="23"/>
      <c r="D322" s="23"/>
      <c r="E322" s="23"/>
      <c r="F322" s="2"/>
      <c r="G322" s="2"/>
      <c r="H322" s="2"/>
      <c r="I322" s="2"/>
      <c r="J322" s="2"/>
      <c r="K322" s="2"/>
      <c r="L322" s="2"/>
      <c r="M322" s="23"/>
      <c r="N322" s="2"/>
      <c r="O322" s="2"/>
      <c r="P322" s="2"/>
      <c r="Q322" s="2"/>
      <c r="R322" s="2"/>
      <c r="S322" s="2"/>
      <c r="T322" s="2"/>
      <c r="U322" s="2"/>
      <c r="V322" s="2"/>
      <c r="W322" s="2"/>
      <c r="X322" s="2"/>
      <c r="Y322" s="2"/>
      <c r="Z322" s="2"/>
      <c r="AA322" s="2"/>
      <c r="AB322" s="2"/>
      <c r="AC322" s="2"/>
      <c r="AD322" s="2"/>
      <c r="AE322" s="2"/>
    </row>
    <row r="323" spans="1:31" ht="15" hidden="1" customHeight="1" x14ac:dyDescent="0.2">
      <c r="A323" s="2"/>
      <c r="B323" s="2"/>
      <c r="C323" s="23"/>
      <c r="D323" s="23"/>
      <c r="E323" s="23"/>
      <c r="F323" s="2"/>
      <c r="G323" s="2"/>
      <c r="H323" s="2"/>
      <c r="I323" s="2"/>
      <c r="J323" s="2"/>
      <c r="K323" s="2"/>
      <c r="L323" s="2"/>
      <c r="M323" s="23"/>
      <c r="N323" s="2"/>
      <c r="O323" s="2"/>
      <c r="P323" s="2"/>
      <c r="Q323" s="2"/>
      <c r="R323" s="2"/>
      <c r="S323" s="2"/>
      <c r="T323" s="2"/>
      <c r="U323" s="2"/>
      <c r="V323" s="2"/>
      <c r="W323" s="2"/>
      <c r="X323" s="2"/>
      <c r="Y323" s="2"/>
      <c r="Z323" s="2"/>
      <c r="AA323" s="2"/>
      <c r="AB323" s="2"/>
      <c r="AC323" s="2"/>
      <c r="AD323" s="2"/>
      <c r="AE323" s="2"/>
    </row>
    <row r="324" spans="1:31" ht="15" hidden="1" customHeight="1" x14ac:dyDescent="0.2">
      <c r="A324" s="2"/>
      <c r="B324" s="2"/>
      <c r="C324" s="23"/>
      <c r="D324" s="23"/>
      <c r="E324" s="23"/>
      <c r="F324" s="2"/>
      <c r="G324" s="2"/>
      <c r="H324" s="2"/>
      <c r="I324" s="2"/>
      <c r="J324" s="2"/>
      <c r="K324" s="2"/>
      <c r="L324" s="2"/>
      <c r="M324" s="23"/>
      <c r="N324" s="2"/>
      <c r="O324" s="2"/>
      <c r="P324" s="2"/>
      <c r="Q324" s="2"/>
      <c r="R324" s="2"/>
      <c r="S324" s="2"/>
      <c r="T324" s="2"/>
      <c r="U324" s="2"/>
      <c r="V324" s="2"/>
      <c r="W324" s="2"/>
      <c r="X324" s="2"/>
      <c r="Y324" s="2"/>
      <c r="Z324" s="2"/>
      <c r="AA324" s="2"/>
      <c r="AB324" s="2"/>
      <c r="AC324" s="2"/>
      <c r="AD324" s="2"/>
      <c r="AE324" s="2"/>
    </row>
    <row r="325" spans="1:31" ht="15" hidden="1" customHeight="1" x14ac:dyDescent="0.2">
      <c r="A325" s="2"/>
      <c r="B325" s="2"/>
      <c r="C325" s="23"/>
      <c r="D325" s="23"/>
      <c r="E325" s="23"/>
      <c r="F325" s="2"/>
      <c r="G325" s="2"/>
      <c r="H325" s="2"/>
      <c r="I325" s="2"/>
      <c r="J325" s="2"/>
      <c r="K325" s="2"/>
      <c r="L325" s="2"/>
      <c r="M325" s="23"/>
      <c r="N325" s="2"/>
      <c r="O325" s="2"/>
      <c r="P325" s="2"/>
      <c r="Q325" s="2"/>
      <c r="R325" s="2"/>
      <c r="S325" s="2"/>
      <c r="T325" s="2"/>
      <c r="U325" s="2"/>
      <c r="V325" s="2"/>
      <c r="W325" s="2"/>
      <c r="X325" s="2"/>
      <c r="Y325" s="2"/>
      <c r="Z325" s="2"/>
      <c r="AA325" s="2"/>
      <c r="AB325" s="2"/>
      <c r="AC325" s="2"/>
      <c r="AD325" s="2"/>
      <c r="AE325" s="2"/>
    </row>
    <row r="326" spans="1:31" ht="15" hidden="1" customHeight="1" x14ac:dyDescent="0.2">
      <c r="A326" s="2"/>
      <c r="B326" s="2"/>
      <c r="C326" s="23"/>
      <c r="D326" s="23"/>
      <c r="E326" s="23"/>
      <c r="F326" s="2"/>
      <c r="G326" s="2"/>
      <c r="H326" s="2"/>
      <c r="I326" s="2"/>
      <c r="J326" s="2"/>
      <c r="K326" s="2"/>
      <c r="L326" s="2"/>
      <c r="M326" s="23"/>
      <c r="N326" s="2"/>
      <c r="O326" s="2"/>
      <c r="P326" s="2"/>
      <c r="Q326" s="2"/>
      <c r="R326" s="2"/>
      <c r="S326" s="2"/>
      <c r="T326" s="2"/>
      <c r="U326" s="2"/>
      <c r="V326" s="2"/>
      <c r="W326" s="2"/>
      <c r="X326" s="2"/>
      <c r="Y326" s="2"/>
      <c r="Z326" s="2"/>
      <c r="AA326" s="2"/>
      <c r="AB326" s="2"/>
      <c r="AC326" s="2"/>
      <c r="AD326" s="2"/>
      <c r="AE326" s="2"/>
    </row>
    <row r="327" spans="1:31" ht="15" hidden="1" customHeight="1" x14ac:dyDescent="0.2">
      <c r="A327" s="2"/>
      <c r="B327" s="2"/>
      <c r="C327" s="23"/>
      <c r="D327" s="23"/>
      <c r="E327" s="23"/>
      <c r="F327" s="2"/>
      <c r="G327" s="2"/>
      <c r="H327" s="2"/>
      <c r="I327" s="2"/>
      <c r="J327" s="2"/>
      <c r="K327" s="2"/>
      <c r="L327" s="2"/>
      <c r="M327" s="23"/>
      <c r="N327" s="2"/>
      <c r="O327" s="2"/>
      <c r="P327" s="2"/>
      <c r="Q327" s="2"/>
      <c r="R327" s="2"/>
      <c r="S327" s="2"/>
      <c r="T327" s="2"/>
      <c r="U327" s="2"/>
      <c r="V327" s="2"/>
      <c r="W327" s="2"/>
      <c r="X327" s="2"/>
      <c r="Y327" s="2"/>
      <c r="Z327" s="2"/>
      <c r="AA327" s="2"/>
      <c r="AB327" s="2"/>
      <c r="AC327" s="2"/>
      <c r="AD327" s="2"/>
      <c r="AE327" s="2"/>
    </row>
    <row r="328" spans="1:31" ht="15" hidden="1" customHeight="1" x14ac:dyDescent="0.2">
      <c r="A328" s="2"/>
      <c r="B328" s="2"/>
      <c r="C328" s="23"/>
      <c r="D328" s="23"/>
      <c r="E328" s="23"/>
      <c r="F328" s="2"/>
      <c r="G328" s="2"/>
      <c r="H328" s="2"/>
      <c r="I328" s="2"/>
      <c r="J328" s="2"/>
      <c r="K328" s="2"/>
      <c r="L328" s="2"/>
      <c r="M328" s="23"/>
      <c r="N328" s="2"/>
      <c r="O328" s="2"/>
      <c r="P328" s="2"/>
      <c r="Q328" s="2"/>
      <c r="R328" s="2"/>
      <c r="S328" s="2"/>
      <c r="T328" s="2"/>
      <c r="U328" s="2"/>
      <c r="V328" s="2"/>
      <c r="W328" s="2"/>
      <c r="X328" s="2"/>
      <c r="Y328" s="2"/>
      <c r="Z328" s="2"/>
      <c r="AA328" s="2"/>
      <c r="AB328" s="2"/>
      <c r="AC328" s="2"/>
      <c r="AD328" s="2"/>
      <c r="AE328" s="2"/>
    </row>
    <row r="329" spans="1:31" ht="15" hidden="1" customHeight="1" x14ac:dyDescent="0.2">
      <c r="A329" s="2"/>
      <c r="B329" s="2"/>
      <c r="C329" s="23"/>
      <c r="D329" s="23"/>
      <c r="E329" s="23"/>
      <c r="F329" s="2"/>
      <c r="G329" s="2"/>
      <c r="H329" s="2"/>
      <c r="I329" s="2"/>
      <c r="J329" s="2"/>
      <c r="K329" s="2"/>
      <c r="L329" s="2"/>
      <c r="M329" s="23"/>
      <c r="N329" s="2"/>
      <c r="O329" s="2"/>
      <c r="P329" s="2"/>
      <c r="Q329" s="2"/>
      <c r="R329" s="2"/>
      <c r="S329" s="2"/>
      <c r="T329" s="2"/>
      <c r="U329" s="2"/>
      <c r="V329" s="2"/>
      <c r="W329" s="2"/>
      <c r="X329" s="2"/>
      <c r="Y329" s="2"/>
      <c r="Z329" s="2"/>
      <c r="AA329" s="2"/>
      <c r="AB329" s="2"/>
      <c r="AC329" s="2"/>
      <c r="AD329" s="2"/>
      <c r="AE329" s="2"/>
    </row>
    <row r="330" spans="1:31" ht="15" hidden="1" customHeight="1" x14ac:dyDescent="0.2">
      <c r="A330" s="2"/>
      <c r="B330" s="2"/>
      <c r="C330" s="23"/>
      <c r="D330" s="23"/>
      <c r="E330" s="23"/>
      <c r="F330" s="2"/>
      <c r="G330" s="2"/>
      <c r="H330" s="2"/>
      <c r="I330" s="2"/>
      <c r="J330" s="2"/>
      <c r="K330" s="2"/>
      <c r="L330" s="2"/>
      <c r="M330" s="23"/>
      <c r="N330" s="2"/>
      <c r="O330" s="2"/>
      <c r="P330" s="2"/>
      <c r="Q330" s="2"/>
      <c r="R330" s="2"/>
      <c r="S330" s="2"/>
      <c r="T330" s="2"/>
      <c r="U330" s="2"/>
      <c r="V330" s="2"/>
      <c r="W330" s="2"/>
      <c r="X330" s="2"/>
      <c r="Y330" s="2"/>
      <c r="Z330" s="2"/>
      <c r="AA330" s="2"/>
      <c r="AB330" s="2"/>
      <c r="AC330" s="2"/>
      <c r="AD330" s="2"/>
      <c r="AE330" s="2"/>
    </row>
    <row r="331" spans="1:31" ht="15" hidden="1" customHeight="1" x14ac:dyDescent="0.2">
      <c r="A331" s="2"/>
      <c r="B331" s="2"/>
      <c r="C331" s="23"/>
      <c r="D331" s="23"/>
      <c r="E331" s="23"/>
      <c r="F331" s="2"/>
      <c r="G331" s="2"/>
      <c r="H331" s="2"/>
      <c r="I331" s="2"/>
      <c r="J331" s="2"/>
      <c r="K331" s="2"/>
      <c r="L331" s="2"/>
      <c r="M331" s="23"/>
      <c r="N331" s="2"/>
      <c r="O331" s="2"/>
      <c r="P331" s="2"/>
      <c r="Q331" s="2"/>
      <c r="R331" s="2"/>
      <c r="S331" s="2"/>
      <c r="T331" s="2"/>
      <c r="U331" s="2"/>
      <c r="V331" s="2"/>
      <c r="W331" s="2"/>
      <c r="X331" s="2"/>
      <c r="Y331" s="2"/>
      <c r="Z331" s="2"/>
      <c r="AA331" s="2"/>
      <c r="AB331" s="2"/>
      <c r="AC331" s="2"/>
      <c r="AD331" s="2"/>
      <c r="AE331" s="2"/>
    </row>
    <row r="332" spans="1:31" ht="15" hidden="1" customHeight="1" x14ac:dyDescent="0.2">
      <c r="A332" s="2"/>
      <c r="B332" s="2"/>
      <c r="C332" s="23"/>
      <c r="D332" s="23"/>
      <c r="E332" s="23"/>
      <c r="F332" s="2"/>
      <c r="G332" s="2"/>
      <c r="H332" s="2"/>
      <c r="I332" s="2"/>
      <c r="J332" s="2"/>
      <c r="K332" s="2"/>
      <c r="L332" s="2"/>
      <c r="M332" s="23"/>
      <c r="N332" s="2"/>
      <c r="O332" s="2"/>
      <c r="P332" s="2"/>
      <c r="Q332" s="2"/>
      <c r="R332" s="2"/>
      <c r="S332" s="2"/>
      <c r="T332" s="2"/>
      <c r="U332" s="2"/>
      <c r="V332" s="2"/>
      <c r="W332" s="2"/>
      <c r="X332" s="2"/>
      <c r="Y332" s="2"/>
      <c r="Z332" s="2"/>
      <c r="AA332" s="2"/>
      <c r="AB332" s="2"/>
      <c r="AC332" s="2"/>
      <c r="AD332" s="2"/>
      <c r="AE332" s="2"/>
    </row>
    <row r="333" spans="1:31" ht="15" hidden="1" customHeight="1" x14ac:dyDescent="0.2">
      <c r="A333" s="2"/>
      <c r="B333" s="2"/>
      <c r="C333" s="23"/>
      <c r="D333" s="23"/>
      <c r="E333" s="23"/>
      <c r="F333" s="2"/>
      <c r="G333" s="2"/>
      <c r="H333" s="2"/>
      <c r="I333" s="2"/>
      <c r="J333" s="2"/>
      <c r="K333" s="2"/>
      <c r="L333" s="2"/>
      <c r="M333" s="23"/>
      <c r="N333" s="2"/>
      <c r="O333" s="2"/>
      <c r="P333" s="2"/>
      <c r="Q333" s="2"/>
      <c r="R333" s="2"/>
      <c r="S333" s="2"/>
      <c r="T333" s="2"/>
      <c r="U333" s="2"/>
      <c r="V333" s="2"/>
      <c r="W333" s="2"/>
      <c r="X333" s="2"/>
      <c r="Y333" s="2"/>
      <c r="Z333" s="2"/>
      <c r="AA333" s="2"/>
      <c r="AB333" s="2"/>
      <c r="AC333" s="2"/>
      <c r="AD333" s="2"/>
      <c r="AE333" s="2"/>
    </row>
    <row r="334" spans="1:31" ht="15" hidden="1" customHeight="1" x14ac:dyDescent="0.2">
      <c r="A334" s="2"/>
      <c r="B334" s="2"/>
      <c r="C334" s="23"/>
      <c r="D334" s="23"/>
      <c r="E334" s="23"/>
      <c r="F334" s="2"/>
      <c r="G334" s="2"/>
      <c r="H334" s="2"/>
      <c r="I334" s="2"/>
      <c r="J334" s="2"/>
      <c r="K334" s="2"/>
      <c r="L334" s="2"/>
      <c r="M334" s="23"/>
      <c r="N334" s="2"/>
      <c r="O334" s="2"/>
      <c r="P334" s="2"/>
      <c r="Q334" s="2"/>
      <c r="R334" s="2"/>
      <c r="S334" s="2"/>
      <c r="T334" s="2"/>
      <c r="U334" s="2"/>
      <c r="V334" s="2"/>
      <c r="W334" s="2"/>
      <c r="X334" s="2"/>
      <c r="Y334" s="2"/>
      <c r="Z334" s="2"/>
      <c r="AA334" s="2"/>
      <c r="AB334" s="2"/>
      <c r="AC334" s="2"/>
      <c r="AD334" s="2"/>
      <c r="AE334" s="2"/>
    </row>
    <row r="335" spans="1:31" ht="15" hidden="1" customHeight="1" x14ac:dyDescent="0.2">
      <c r="A335" s="2"/>
      <c r="B335" s="2"/>
      <c r="C335" s="23"/>
      <c r="D335" s="23"/>
      <c r="E335" s="23"/>
      <c r="F335" s="2"/>
      <c r="G335" s="2"/>
      <c r="H335" s="2"/>
      <c r="I335" s="2"/>
      <c r="J335" s="2"/>
      <c r="K335" s="2"/>
      <c r="L335" s="2"/>
      <c r="M335" s="23"/>
      <c r="N335" s="2"/>
      <c r="O335" s="2"/>
      <c r="P335" s="2"/>
      <c r="Q335" s="2"/>
      <c r="R335" s="2"/>
      <c r="S335" s="2"/>
      <c r="T335" s="2"/>
      <c r="U335" s="2"/>
      <c r="V335" s="2"/>
      <c r="W335" s="2"/>
      <c r="X335" s="2"/>
      <c r="Y335" s="2"/>
      <c r="Z335" s="2"/>
      <c r="AA335" s="2"/>
      <c r="AB335" s="2"/>
      <c r="AC335" s="2"/>
      <c r="AD335" s="2"/>
      <c r="AE335" s="2"/>
    </row>
    <row r="336" spans="1:31" ht="15" hidden="1" customHeight="1" x14ac:dyDescent="0.2">
      <c r="A336" s="2"/>
      <c r="B336" s="2"/>
      <c r="C336" s="23"/>
      <c r="D336" s="23"/>
      <c r="E336" s="23"/>
      <c r="F336" s="2"/>
      <c r="G336" s="2"/>
      <c r="H336" s="2"/>
      <c r="I336" s="2"/>
      <c r="J336" s="2"/>
      <c r="K336" s="2"/>
      <c r="L336" s="2"/>
      <c r="M336" s="23"/>
      <c r="N336" s="2"/>
      <c r="O336" s="2"/>
      <c r="P336" s="2"/>
      <c r="Q336" s="2"/>
      <c r="R336" s="2"/>
      <c r="S336" s="2"/>
      <c r="T336" s="2"/>
      <c r="U336" s="2"/>
      <c r="V336" s="2"/>
      <c r="W336" s="2"/>
      <c r="X336" s="2"/>
      <c r="Y336" s="2"/>
      <c r="Z336" s="2"/>
      <c r="AA336" s="2"/>
      <c r="AB336" s="2"/>
      <c r="AC336" s="2"/>
      <c r="AD336" s="2"/>
      <c r="AE336" s="2"/>
    </row>
    <row r="337" spans="1:31" ht="15" hidden="1" customHeight="1" x14ac:dyDescent="0.2">
      <c r="A337" s="2"/>
      <c r="B337" s="2"/>
      <c r="C337" s="23"/>
      <c r="D337" s="23"/>
      <c r="E337" s="23"/>
      <c r="F337" s="2"/>
      <c r="G337" s="2"/>
      <c r="H337" s="2"/>
      <c r="I337" s="2"/>
      <c r="J337" s="2"/>
      <c r="K337" s="2"/>
      <c r="L337" s="2"/>
      <c r="M337" s="23"/>
      <c r="N337" s="2"/>
      <c r="O337" s="2"/>
      <c r="P337" s="2"/>
      <c r="Q337" s="2"/>
      <c r="R337" s="2"/>
      <c r="S337" s="2"/>
      <c r="T337" s="2"/>
      <c r="U337" s="2"/>
      <c r="V337" s="2"/>
      <c r="W337" s="2"/>
      <c r="X337" s="2"/>
      <c r="Y337" s="2"/>
      <c r="Z337" s="2"/>
      <c r="AA337" s="2"/>
      <c r="AB337" s="2"/>
      <c r="AC337" s="2"/>
      <c r="AD337" s="2"/>
      <c r="AE337" s="2"/>
    </row>
    <row r="338" spans="1:31" ht="15" hidden="1" customHeight="1" x14ac:dyDescent="0.2">
      <c r="A338" s="2"/>
      <c r="B338" s="2"/>
      <c r="C338" s="23"/>
      <c r="D338" s="23"/>
      <c r="E338" s="23"/>
      <c r="F338" s="2"/>
      <c r="G338" s="2"/>
      <c r="H338" s="2"/>
      <c r="I338" s="2"/>
      <c r="J338" s="2"/>
      <c r="K338" s="2"/>
      <c r="L338" s="2"/>
      <c r="M338" s="23"/>
      <c r="N338" s="2"/>
      <c r="O338" s="2"/>
      <c r="P338" s="2"/>
      <c r="Q338" s="2"/>
      <c r="R338" s="2"/>
      <c r="S338" s="2"/>
      <c r="T338" s="2"/>
      <c r="U338" s="2"/>
      <c r="V338" s="2"/>
      <c r="W338" s="2"/>
      <c r="X338" s="2"/>
      <c r="Y338" s="2"/>
      <c r="Z338" s="2"/>
      <c r="AA338" s="2"/>
      <c r="AB338" s="2"/>
      <c r="AC338" s="2"/>
      <c r="AD338" s="2"/>
      <c r="AE338" s="2"/>
    </row>
    <row r="339" spans="1:31" ht="15" hidden="1" customHeight="1" x14ac:dyDescent="0.2">
      <c r="A339" s="2"/>
      <c r="B339" s="2"/>
      <c r="C339" s="23"/>
      <c r="D339" s="23"/>
      <c r="E339" s="23"/>
      <c r="F339" s="2"/>
      <c r="G339" s="2"/>
      <c r="H339" s="2"/>
      <c r="I339" s="2"/>
      <c r="J339" s="2"/>
      <c r="K339" s="2"/>
      <c r="L339" s="2"/>
      <c r="M339" s="23"/>
      <c r="N339" s="2"/>
      <c r="O339" s="2"/>
      <c r="P339" s="2"/>
      <c r="Q339" s="2"/>
      <c r="R339" s="2"/>
      <c r="S339" s="2"/>
      <c r="T339" s="2"/>
      <c r="U339" s="2"/>
      <c r="V339" s="2"/>
      <c r="W339" s="2"/>
      <c r="X339" s="2"/>
      <c r="Y339" s="2"/>
      <c r="Z339" s="2"/>
      <c r="AA339" s="2"/>
      <c r="AB339" s="2"/>
      <c r="AC339" s="2"/>
      <c r="AD339" s="2"/>
      <c r="AE339" s="2"/>
    </row>
    <row r="340" spans="1:31" ht="15" hidden="1" customHeight="1" x14ac:dyDescent="0.2">
      <c r="A340" s="2"/>
      <c r="B340" s="2"/>
      <c r="C340" s="23"/>
      <c r="D340" s="23"/>
      <c r="E340" s="23"/>
      <c r="F340" s="2"/>
      <c r="G340" s="2"/>
      <c r="H340" s="2"/>
      <c r="I340" s="2"/>
      <c r="J340" s="2"/>
      <c r="K340" s="2"/>
      <c r="L340" s="2"/>
      <c r="M340" s="23"/>
      <c r="N340" s="2"/>
      <c r="O340" s="2"/>
      <c r="P340" s="2"/>
      <c r="Q340" s="2"/>
      <c r="R340" s="2"/>
      <c r="S340" s="2"/>
      <c r="T340" s="2"/>
      <c r="U340" s="2"/>
      <c r="V340" s="2"/>
      <c r="W340" s="2"/>
      <c r="X340" s="2"/>
      <c r="Y340" s="2"/>
      <c r="Z340" s="2"/>
      <c r="AA340" s="2"/>
      <c r="AB340" s="2"/>
      <c r="AC340" s="2"/>
      <c r="AD340" s="2"/>
      <c r="AE340" s="2"/>
    </row>
    <row r="341" spans="1:31" ht="15" hidden="1" customHeight="1" x14ac:dyDescent="0.2">
      <c r="A341" s="2"/>
      <c r="B341" s="2"/>
      <c r="C341" s="23"/>
      <c r="D341" s="23"/>
      <c r="E341" s="23"/>
      <c r="F341" s="2"/>
      <c r="G341" s="2"/>
      <c r="H341" s="2"/>
      <c r="I341" s="2"/>
      <c r="J341" s="2"/>
      <c r="K341" s="2"/>
      <c r="L341" s="2"/>
      <c r="M341" s="23"/>
      <c r="N341" s="2"/>
      <c r="O341" s="2"/>
      <c r="P341" s="2"/>
      <c r="Q341" s="2"/>
      <c r="R341" s="2"/>
      <c r="S341" s="2"/>
      <c r="T341" s="2"/>
      <c r="U341" s="2"/>
      <c r="V341" s="2"/>
      <c r="W341" s="2"/>
      <c r="X341" s="2"/>
      <c r="Y341" s="2"/>
      <c r="Z341" s="2"/>
      <c r="AA341" s="2"/>
      <c r="AB341" s="2"/>
      <c r="AC341" s="2"/>
      <c r="AD341" s="2"/>
      <c r="AE341" s="2"/>
    </row>
    <row r="342" spans="1:31" ht="15" hidden="1" customHeight="1" x14ac:dyDescent="0.2">
      <c r="A342" s="2"/>
      <c r="B342" s="2"/>
      <c r="C342" s="23"/>
      <c r="D342" s="23"/>
      <c r="E342" s="23"/>
      <c r="F342" s="2"/>
      <c r="G342" s="2"/>
      <c r="H342" s="2"/>
      <c r="I342" s="2"/>
      <c r="J342" s="2"/>
      <c r="K342" s="2"/>
      <c r="L342" s="2"/>
      <c r="M342" s="23"/>
      <c r="N342" s="2"/>
      <c r="O342" s="2"/>
      <c r="P342" s="2"/>
      <c r="Q342" s="2"/>
      <c r="R342" s="2"/>
      <c r="S342" s="2"/>
      <c r="T342" s="2"/>
      <c r="U342" s="2"/>
      <c r="V342" s="2"/>
      <c r="W342" s="2"/>
      <c r="X342" s="2"/>
      <c r="Y342" s="2"/>
      <c r="Z342" s="2"/>
      <c r="AA342" s="2"/>
      <c r="AB342" s="2"/>
      <c r="AC342" s="2"/>
      <c r="AD342" s="2"/>
      <c r="AE342" s="2"/>
    </row>
    <row r="343" spans="1:31" ht="15" hidden="1" customHeight="1" x14ac:dyDescent="0.2">
      <c r="A343" s="2"/>
      <c r="B343" s="2"/>
      <c r="C343" s="23"/>
      <c r="D343" s="23"/>
      <c r="E343" s="23"/>
      <c r="F343" s="2"/>
      <c r="G343" s="2"/>
      <c r="H343" s="2"/>
      <c r="I343" s="2"/>
      <c r="J343" s="2"/>
      <c r="K343" s="2"/>
      <c r="L343" s="2"/>
      <c r="M343" s="23"/>
      <c r="N343" s="2"/>
      <c r="O343" s="2"/>
      <c r="P343" s="2"/>
      <c r="Q343" s="2"/>
      <c r="R343" s="2"/>
      <c r="S343" s="2"/>
      <c r="T343" s="2"/>
      <c r="U343" s="2"/>
      <c r="V343" s="2"/>
      <c r="W343" s="2"/>
      <c r="X343" s="2"/>
      <c r="Y343" s="2"/>
      <c r="Z343" s="2"/>
      <c r="AA343" s="2"/>
      <c r="AB343" s="2"/>
      <c r="AC343" s="2"/>
      <c r="AD343" s="2"/>
      <c r="AE343" s="2"/>
    </row>
    <row r="344" spans="1:31" ht="15" hidden="1" customHeight="1" x14ac:dyDescent="0.2">
      <c r="A344" s="2"/>
      <c r="B344" s="2"/>
      <c r="C344" s="23"/>
      <c r="D344" s="23"/>
      <c r="E344" s="23"/>
      <c r="F344" s="2"/>
      <c r="G344" s="2"/>
      <c r="H344" s="2"/>
      <c r="I344" s="2"/>
      <c r="J344" s="2"/>
      <c r="K344" s="2"/>
      <c r="L344" s="2"/>
      <c r="M344" s="23"/>
      <c r="N344" s="2"/>
      <c r="O344" s="2"/>
      <c r="P344" s="2"/>
      <c r="Q344" s="2"/>
      <c r="R344" s="2"/>
      <c r="S344" s="2"/>
      <c r="T344" s="2"/>
      <c r="U344" s="2"/>
      <c r="V344" s="2"/>
      <c r="W344" s="2"/>
      <c r="X344" s="2"/>
      <c r="Y344" s="2"/>
      <c r="Z344" s="2"/>
      <c r="AA344" s="2"/>
      <c r="AB344" s="2"/>
      <c r="AC344" s="2"/>
      <c r="AD344" s="2"/>
      <c r="AE344" s="2"/>
    </row>
    <row r="345" spans="1:31" ht="15" hidden="1" customHeight="1" x14ac:dyDescent="0.2">
      <c r="A345" s="2"/>
      <c r="B345" s="2"/>
      <c r="C345" s="23"/>
      <c r="D345" s="23"/>
      <c r="E345" s="23"/>
      <c r="F345" s="2"/>
      <c r="G345" s="2"/>
      <c r="H345" s="2"/>
      <c r="I345" s="2"/>
      <c r="J345" s="2"/>
      <c r="K345" s="2"/>
      <c r="L345" s="2"/>
      <c r="M345" s="23"/>
      <c r="N345" s="2"/>
      <c r="O345" s="2"/>
      <c r="P345" s="2"/>
      <c r="Q345" s="2"/>
      <c r="R345" s="2"/>
      <c r="S345" s="2"/>
      <c r="T345" s="2"/>
      <c r="U345" s="2"/>
      <c r="V345" s="2"/>
      <c r="W345" s="2"/>
      <c r="X345" s="2"/>
      <c r="Y345" s="2"/>
      <c r="Z345" s="2"/>
      <c r="AA345" s="2"/>
      <c r="AB345" s="2"/>
      <c r="AC345" s="2"/>
      <c r="AD345" s="2"/>
      <c r="AE345" s="2"/>
    </row>
    <row r="346" spans="1:31" ht="15" hidden="1" customHeight="1" x14ac:dyDescent="0.2">
      <c r="A346" s="2"/>
      <c r="B346" s="2"/>
      <c r="C346" s="23"/>
      <c r="D346" s="23"/>
      <c r="E346" s="23"/>
      <c r="F346" s="2"/>
      <c r="G346" s="2"/>
      <c r="H346" s="2"/>
      <c r="I346" s="2"/>
      <c r="J346" s="2"/>
      <c r="K346" s="2"/>
      <c r="L346" s="2"/>
      <c r="M346" s="23"/>
      <c r="N346" s="2"/>
      <c r="O346" s="2"/>
      <c r="P346" s="2"/>
      <c r="Q346" s="2"/>
      <c r="R346" s="2"/>
      <c r="S346" s="2"/>
      <c r="T346" s="2"/>
      <c r="U346" s="2"/>
      <c r="V346" s="2"/>
      <c r="W346" s="2"/>
      <c r="X346" s="2"/>
      <c r="Y346" s="2"/>
      <c r="Z346" s="2"/>
      <c r="AA346" s="2"/>
      <c r="AB346" s="2"/>
      <c r="AC346" s="2"/>
      <c r="AD346" s="2"/>
      <c r="AE346" s="2"/>
    </row>
    <row r="347" spans="1:31" ht="15" hidden="1" customHeight="1" x14ac:dyDescent="0.2">
      <c r="A347" s="2"/>
      <c r="B347" s="2"/>
      <c r="C347" s="23"/>
      <c r="D347" s="23"/>
      <c r="E347" s="23"/>
      <c r="F347" s="2"/>
      <c r="G347" s="2"/>
      <c r="H347" s="2"/>
      <c r="I347" s="2"/>
      <c r="J347" s="2"/>
      <c r="K347" s="2"/>
      <c r="L347" s="2"/>
      <c r="M347" s="23"/>
      <c r="N347" s="2"/>
      <c r="O347" s="2"/>
      <c r="P347" s="2"/>
      <c r="Q347" s="2"/>
      <c r="R347" s="2"/>
      <c r="S347" s="2"/>
      <c r="T347" s="2"/>
      <c r="U347" s="2"/>
      <c r="V347" s="2"/>
      <c r="W347" s="2"/>
      <c r="X347" s="2"/>
      <c r="Y347" s="2"/>
      <c r="Z347" s="2"/>
      <c r="AA347" s="2"/>
      <c r="AB347" s="2"/>
      <c r="AC347" s="2"/>
      <c r="AD347" s="2"/>
      <c r="AE347" s="2"/>
    </row>
    <row r="348" spans="1:31" ht="15" hidden="1" customHeight="1" x14ac:dyDescent="0.2">
      <c r="A348" s="2"/>
      <c r="B348" s="2"/>
      <c r="C348" s="23"/>
      <c r="D348" s="23"/>
      <c r="E348" s="23"/>
      <c r="F348" s="2"/>
      <c r="G348" s="2"/>
      <c r="H348" s="2"/>
      <c r="I348" s="2"/>
      <c r="J348" s="2"/>
      <c r="K348" s="2"/>
      <c r="L348" s="2"/>
      <c r="M348" s="23"/>
      <c r="N348" s="2"/>
      <c r="O348" s="2"/>
      <c r="P348" s="2"/>
      <c r="Q348" s="2"/>
      <c r="R348" s="2"/>
      <c r="S348" s="2"/>
      <c r="T348" s="2"/>
      <c r="U348" s="2"/>
      <c r="V348" s="2"/>
      <c r="W348" s="2"/>
      <c r="X348" s="2"/>
      <c r="Y348" s="2"/>
      <c r="Z348" s="2"/>
      <c r="AA348" s="2"/>
      <c r="AB348" s="2"/>
      <c r="AC348" s="2"/>
      <c r="AD348" s="2"/>
      <c r="AE348" s="2"/>
    </row>
    <row r="349" spans="1:31" ht="15" hidden="1" customHeight="1" x14ac:dyDescent="0.2">
      <c r="A349" s="2"/>
      <c r="B349" s="2"/>
      <c r="C349" s="23"/>
      <c r="D349" s="23"/>
      <c r="E349" s="23"/>
      <c r="F349" s="2"/>
      <c r="G349" s="2"/>
      <c r="H349" s="2"/>
      <c r="I349" s="2"/>
      <c r="J349" s="2"/>
      <c r="K349" s="2"/>
      <c r="L349" s="2"/>
      <c r="M349" s="23"/>
      <c r="N349" s="2"/>
      <c r="O349" s="2"/>
      <c r="P349" s="2"/>
      <c r="Q349" s="2"/>
      <c r="R349" s="2"/>
      <c r="S349" s="2"/>
      <c r="T349" s="2"/>
      <c r="U349" s="2"/>
      <c r="V349" s="2"/>
      <c r="W349" s="2"/>
      <c r="X349" s="2"/>
      <c r="Y349" s="2"/>
      <c r="Z349" s="2"/>
      <c r="AA349" s="2"/>
      <c r="AB349" s="2"/>
      <c r="AC349" s="2"/>
      <c r="AD349" s="2"/>
      <c r="AE349" s="2"/>
    </row>
    <row r="350" spans="1:31" ht="15" hidden="1" customHeight="1" x14ac:dyDescent="0.2">
      <c r="A350" s="2"/>
      <c r="B350" s="2"/>
      <c r="C350" s="23"/>
      <c r="D350" s="23"/>
      <c r="E350" s="23"/>
      <c r="F350" s="2"/>
      <c r="G350" s="2"/>
      <c r="H350" s="2"/>
      <c r="I350" s="2"/>
      <c r="J350" s="2"/>
      <c r="K350" s="2"/>
      <c r="L350" s="2"/>
      <c r="M350" s="23"/>
      <c r="N350" s="2"/>
      <c r="O350" s="2"/>
      <c r="P350" s="2"/>
      <c r="Q350" s="2"/>
      <c r="R350" s="2"/>
      <c r="S350" s="2"/>
      <c r="T350" s="2"/>
      <c r="U350" s="2"/>
      <c r="V350" s="2"/>
      <c r="W350" s="2"/>
      <c r="X350" s="2"/>
      <c r="Y350" s="2"/>
      <c r="Z350" s="2"/>
      <c r="AA350" s="2"/>
      <c r="AB350" s="2"/>
      <c r="AC350" s="2"/>
      <c r="AD350" s="2"/>
      <c r="AE350" s="2"/>
    </row>
    <row r="351" spans="1:31" ht="15" hidden="1" customHeight="1" x14ac:dyDescent="0.2">
      <c r="A351" s="2"/>
      <c r="B351" s="2"/>
      <c r="C351" s="23"/>
      <c r="D351" s="23"/>
      <c r="E351" s="23"/>
      <c r="F351" s="2"/>
      <c r="G351" s="2"/>
      <c r="H351" s="2"/>
      <c r="I351" s="2"/>
      <c r="J351" s="2"/>
      <c r="K351" s="2"/>
      <c r="L351" s="2"/>
      <c r="M351" s="23"/>
      <c r="N351" s="2"/>
      <c r="O351" s="2"/>
      <c r="P351" s="2"/>
      <c r="Q351" s="2"/>
      <c r="R351" s="2"/>
      <c r="S351" s="2"/>
      <c r="T351" s="2"/>
      <c r="U351" s="2"/>
      <c r="V351" s="2"/>
      <c r="W351" s="2"/>
      <c r="X351" s="2"/>
      <c r="Y351" s="2"/>
      <c r="Z351" s="2"/>
      <c r="AA351" s="2"/>
      <c r="AB351" s="2"/>
      <c r="AC351" s="2"/>
      <c r="AD351" s="2"/>
      <c r="AE351" s="2"/>
    </row>
    <row r="352" spans="1:31" ht="15" hidden="1" customHeight="1" x14ac:dyDescent="0.2">
      <c r="A352" s="2"/>
      <c r="B352" s="2"/>
      <c r="C352" s="23"/>
      <c r="D352" s="23"/>
      <c r="E352" s="23"/>
      <c r="F352" s="2"/>
      <c r="G352" s="2"/>
      <c r="H352" s="2"/>
      <c r="I352" s="2"/>
      <c r="J352" s="2"/>
      <c r="K352" s="2"/>
      <c r="L352" s="2"/>
      <c r="M352" s="23"/>
      <c r="N352" s="2"/>
      <c r="O352" s="2"/>
      <c r="P352" s="2"/>
      <c r="Q352" s="2"/>
      <c r="R352" s="2"/>
      <c r="S352" s="2"/>
      <c r="T352" s="2"/>
      <c r="U352" s="2"/>
      <c r="V352" s="2"/>
      <c r="W352" s="2"/>
      <c r="X352" s="2"/>
      <c r="Y352" s="2"/>
      <c r="Z352" s="2"/>
      <c r="AA352" s="2"/>
      <c r="AB352" s="2"/>
      <c r="AC352" s="2"/>
      <c r="AD352" s="2"/>
      <c r="AE352" s="2"/>
    </row>
    <row r="353" spans="1:31" ht="15" hidden="1" customHeight="1" x14ac:dyDescent="0.2">
      <c r="A353" s="2"/>
      <c r="B353" s="2"/>
      <c r="C353" s="23"/>
      <c r="D353" s="23"/>
      <c r="E353" s="23"/>
      <c r="F353" s="2"/>
      <c r="G353" s="2"/>
      <c r="H353" s="2"/>
      <c r="I353" s="2"/>
      <c r="J353" s="2"/>
      <c r="K353" s="2"/>
      <c r="L353" s="2"/>
      <c r="M353" s="23"/>
      <c r="N353" s="2"/>
      <c r="O353" s="2"/>
      <c r="P353" s="2"/>
      <c r="Q353" s="2"/>
      <c r="R353" s="2"/>
      <c r="S353" s="2"/>
      <c r="T353" s="2"/>
      <c r="U353" s="2"/>
      <c r="V353" s="2"/>
      <c r="W353" s="2"/>
      <c r="X353" s="2"/>
      <c r="Y353" s="2"/>
      <c r="Z353" s="2"/>
      <c r="AA353" s="2"/>
      <c r="AB353" s="2"/>
      <c r="AC353" s="2"/>
      <c r="AD353" s="2"/>
      <c r="AE353" s="2"/>
    </row>
    <row r="354" spans="1:31" ht="15" hidden="1" customHeight="1" x14ac:dyDescent="0.2">
      <c r="A354" s="2"/>
      <c r="B354" s="2"/>
      <c r="C354" s="23"/>
      <c r="D354" s="23"/>
      <c r="E354" s="23"/>
      <c r="F354" s="2"/>
      <c r="G354" s="2"/>
      <c r="H354" s="2"/>
      <c r="I354" s="2"/>
      <c r="J354" s="2"/>
      <c r="K354" s="2"/>
      <c r="L354" s="2"/>
      <c r="M354" s="23"/>
      <c r="N354" s="2"/>
      <c r="O354" s="2"/>
      <c r="P354" s="2"/>
      <c r="Q354" s="2"/>
      <c r="R354" s="2"/>
      <c r="S354" s="2"/>
      <c r="T354" s="2"/>
      <c r="U354" s="2"/>
      <c r="V354" s="2"/>
      <c r="W354" s="2"/>
      <c r="X354" s="2"/>
      <c r="Y354" s="2"/>
      <c r="Z354" s="2"/>
      <c r="AA354" s="2"/>
      <c r="AB354" s="2"/>
      <c r="AC354" s="2"/>
      <c r="AD354" s="2"/>
      <c r="AE354" s="2"/>
    </row>
    <row r="355" spans="1:31" ht="15" hidden="1" customHeight="1" x14ac:dyDescent="0.2">
      <c r="A355" s="2"/>
      <c r="B355" s="2"/>
      <c r="C355" s="23"/>
      <c r="D355" s="23"/>
      <c r="E355" s="23"/>
      <c r="F355" s="2"/>
      <c r="G355" s="2"/>
      <c r="H355" s="2"/>
      <c r="I355" s="2"/>
      <c r="J355" s="2"/>
      <c r="K355" s="2"/>
      <c r="L355" s="2"/>
      <c r="M355" s="23"/>
      <c r="N355" s="2"/>
      <c r="O355" s="2"/>
      <c r="P355" s="2"/>
      <c r="Q355" s="2"/>
      <c r="R355" s="2"/>
      <c r="S355" s="2"/>
      <c r="T355" s="2"/>
      <c r="U355" s="2"/>
      <c r="V355" s="2"/>
      <c r="W355" s="2"/>
      <c r="X355" s="2"/>
      <c r="Y355" s="2"/>
      <c r="Z355" s="2"/>
      <c r="AA355" s="2"/>
      <c r="AB355" s="2"/>
      <c r="AC355" s="2"/>
      <c r="AD355" s="2"/>
      <c r="AE355" s="2"/>
    </row>
    <row r="356" spans="1:31" ht="15" hidden="1" customHeight="1" x14ac:dyDescent="0.2">
      <c r="A356" s="2"/>
      <c r="B356" s="2"/>
      <c r="C356" s="23"/>
      <c r="D356" s="23"/>
      <c r="E356" s="23"/>
      <c r="F356" s="2"/>
      <c r="G356" s="2"/>
      <c r="H356" s="2"/>
      <c r="I356" s="2"/>
      <c r="J356" s="2"/>
      <c r="K356" s="2"/>
      <c r="L356" s="2"/>
      <c r="M356" s="23"/>
      <c r="N356" s="2"/>
      <c r="O356" s="2"/>
      <c r="P356" s="2"/>
      <c r="Q356" s="2"/>
      <c r="R356" s="2"/>
      <c r="S356" s="2"/>
      <c r="T356" s="2"/>
      <c r="U356" s="2"/>
      <c r="V356" s="2"/>
      <c r="W356" s="2"/>
      <c r="X356" s="2"/>
      <c r="Y356" s="2"/>
      <c r="Z356" s="2"/>
      <c r="AA356" s="2"/>
      <c r="AB356" s="2"/>
      <c r="AC356" s="2"/>
      <c r="AD356" s="2"/>
      <c r="AE356" s="2"/>
    </row>
    <row r="357" spans="1:31" ht="15" hidden="1" customHeight="1" x14ac:dyDescent="0.2">
      <c r="A357" s="2"/>
      <c r="B357" s="2"/>
      <c r="C357" s="23"/>
      <c r="D357" s="23"/>
      <c r="E357" s="23"/>
      <c r="F357" s="2"/>
      <c r="G357" s="2"/>
      <c r="H357" s="2"/>
      <c r="I357" s="2"/>
      <c r="J357" s="2"/>
      <c r="K357" s="2"/>
      <c r="L357" s="2"/>
      <c r="M357" s="23"/>
      <c r="N357" s="2"/>
      <c r="O357" s="2"/>
      <c r="P357" s="2"/>
      <c r="Q357" s="2"/>
      <c r="R357" s="2"/>
      <c r="S357" s="2"/>
      <c r="T357" s="2"/>
      <c r="U357" s="2"/>
      <c r="V357" s="2"/>
      <c r="W357" s="2"/>
      <c r="X357" s="2"/>
      <c r="Y357" s="2"/>
      <c r="Z357" s="2"/>
      <c r="AA357" s="2"/>
      <c r="AB357" s="2"/>
      <c r="AC357" s="2"/>
      <c r="AD357" s="2"/>
      <c r="AE357" s="2"/>
    </row>
    <row r="358" spans="1:31" ht="15" hidden="1" customHeight="1" x14ac:dyDescent="0.2">
      <c r="A358" s="2"/>
      <c r="B358" s="2"/>
      <c r="C358" s="23"/>
      <c r="D358" s="23"/>
      <c r="E358" s="23"/>
      <c r="F358" s="2"/>
      <c r="G358" s="2"/>
      <c r="H358" s="2"/>
      <c r="I358" s="2"/>
      <c r="J358" s="2"/>
      <c r="K358" s="2"/>
      <c r="L358" s="2"/>
      <c r="M358" s="23"/>
      <c r="N358" s="2"/>
      <c r="O358" s="2"/>
      <c r="P358" s="2"/>
      <c r="Q358" s="2"/>
      <c r="R358" s="2"/>
      <c r="S358" s="2"/>
      <c r="T358" s="2"/>
      <c r="U358" s="2"/>
      <c r="V358" s="2"/>
      <c r="W358" s="2"/>
      <c r="X358" s="2"/>
      <c r="Y358" s="2"/>
      <c r="Z358" s="2"/>
      <c r="AA358" s="2"/>
      <c r="AB358" s="2"/>
      <c r="AC358" s="2"/>
      <c r="AD358" s="2"/>
      <c r="AE358" s="2"/>
    </row>
    <row r="359" spans="1:31" ht="15" hidden="1" customHeight="1" x14ac:dyDescent="0.2">
      <c r="A359" s="2"/>
      <c r="B359" s="2"/>
      <c r="C359" s="23"/>
      <c r="D359" s="23"/>
      <c r="E359" s="23"/>
      <c r="F359" s="2"/>
      <c r="G359" s="2"/>
      <c r="H359" s="2"/>
      <c r="I359" s="2"/>
      <c r="J359" s="2"/>
      <c r="K359" s="2"/>
      <c r="L359" s="2"/>
      <c r="M359" s="23"/>
      <c r="N359" s="2"/>
      <c r="O359" s="2"/>
      <c r="P359" s="2"/>
      <c r="Q359" s="2"/>
      <c r="R359" s="2"/>
      <c r="S359" s="2"/>
      <c r="T359" s="2"/>
      <c r="U359" s="2"/>
      <c r="V359" s="2"/>
      <c r="W359" s="2"/>
      <c r="X359" s="2"/>
      <c r="Y359" s="2"/>
      <c r="Z359" s="2"/>
      <c r="AA359" s="2"/>
      <c r="AB359" s="2"/>
      <c r="AC359" s="2"/>
      <c r="AD359" s="2"/>
      <c r="AE359" s="2"/>
    </row>
    <row r="360" spans="1:31" ht="15" hidden="1" customHeight="1" x14ac:dyDescent="0.2">
      <c r="A360" s="2"/>
      <c r="B360" s="2"/>
      <c r="C360" s="23"/>
      <c r="D360" s="23"/>
      <c r="E360" s="23"/>
      <c r="F360" s="2"/>
      <c r="G360" s="2"/>
      <c r="H360" s="2"/>
      <c r="I360" s="2"/>
      <c r="J360" s="2"/>
      <c r="K360" s="2"/>
      <c r="L360" s="2"/>
      <c r="M360" s="23"/>
      <c r="N360" s="2"/>
      <c r="O360" s="2"/>
      <c r="P360" s="2"/>
      <c r="Q360" s="2"/>
      <c r="R360" s="2"/>
      <c r="S360" s="2"/>
      <c r="T360" s="2"/>
      <c r="U360" s="2"/>
      <c r="V360" s="2"/>
      <c r="W360" s="2"/>
      <c r="X360" s="2"/>
      <c r="Y360" s="2"/>
      <c r="Z360" s="2"/>
      <c r="AA360" s="2"/>
      <c r="AB360" s="2"/>
      <c r="AC360" s="2"/>
      <c r="AD360" s="2"/>
      <c r="AE360" s="2"/>
    </row>
    <row r="361" spans="1:31" ht="15" hidden="1" customHeight="1" x14ac:dyDescent="0.2">
      <c r="A361" s="2"/>
      <c r="B361" s="2"/>
      <c r="C361" s="23"/>
      <c r="D361" s="23"/>
      <c r="E361" s="23"/>
      <c r="F361" s="2"/>
      <c r="G361" s="2"/>
      <c r="H361" s="2"/>
      <c r="I361" s="2"/>
      <c r="J361" s="2"/>
      <c r="K361" s="2"/>
      <c r="L361" s="2"/>
      <c r="M361" s="23"/>
      <c r="N361" s="2"/>
      <c r="O361" s="2"/>
      <c r="P361" s="2"/>
      <c r="Q361" s="2"/>
      <c r="R361" s="2"/>
      <c r="S361" s="2"/>
      <c r="T361" s="2"/>
      <c r="U361" s="2"/>
      <c r="V361" s="2"/>
      <c r="W361" s="2"/>
      <c r="X361" s="2"/>
      <c r="Y361" s="2"/>
      <c r="Z361" s="2"/>
      <c r="AA361" s="2"/>
      <c r="AB361" s="2"/>
      <c r="AC361" s="2"/>
      <c r="AD361" s="2"/>
      <c r="AE361" s="2"/>
    </row>
    <row r="362" spans="1:31" ht="15" hidden="1" customHeight="1" x14ac:dyDescent="0.2">
      <c r="A362" s="2"/>
      <c r="B362" s="2"/>
      <c r="C362" s="23"/>
      <c r="D362" s="23"/>
      <c r="E362" s="23"/>
      <c r="F362" s="2"/>
      <c r="G362" s="2"/>
      <c r="H362" s="2"/>
      <c r="I362" s="2"/>
      <c r="J362" s="2"/>
      <c r="K362" s="2"/>
      <c r="L362" s="2"/>
      <c r="M362" s="23"/>
      <c r="N362" s="2"/>
      <c r="O362" s="2"/>
      <c r="P362" s="2"/>
      <c r="Q362" s="2"/>
      <c r="R362" s="2"/>
      <c r="S362" s="2"/>
      <c r="T362" s="2"/>
      <c r="U362" s="2"/>
      <c r="V362" s="2"/>
      <c r="W362" s="2"/>
      <c r="X362" s="2"/>
      <c r="Y362" s="2"/>
      <c r="Z362" s="2"/>
      <c r="AA362" s="2"/>
      <c r="AB362" s="2"/>
      <c r="AC362" s="2"/>
      <c r="AD362" s="2"/>
      <c r="AE362" s="2"/>
    </row>
    <row r="363" spans="1:31" ht="15" hidden="1" customHeight="1" x14ac:dyDescent="0.2">
      <c r="A363" s="2"/>
      <c r="B363" s="2"/>
      <c r="C363" s="23"/>
      <c r="D363" s="23"/>
      <c r="E363" s="23"/>
      <c r="F363" s="2"/>
      <c r="G363" s="2"/>
      <c r="H363" s="2"/>
      <c r="I363" s="2"/>
      <c r="J363" s="2"/>
      <c r="K363" s="2"/>
      <c r="L363" s="2"/>
      <c r="M363" s="23"/>
      <c r="N363" s="2"/>
      <c r="O363" s="2"/>
      <c r="P363" s="2"/>
      <c r="Q363" s="2"/>
      <c r="R363" s="2"/>
      <c r="S363" s="2"/>
      <c r="T363" s="2"/>
      <c r="U363" s="2"/>
      <c r="V363" s="2"/>
      <c r="W363" s="2"/>
      <c r="X363" s="2"/>
      <c r="Y363" s="2"/>
      <c r="Z363" s="2"/>
      <c r="AA363" s="2"/>
      <c r="AB363" s="2"/>
      <c r="AC363" s="2"/>
      <c r="AD363" s="2"/>
      <c r="AE363" s="2"/>
    </row>
    <row r="364" spans="1:31" ht="15" hidden="1" customHeight="1" x14ac:dyDescent="0.2">
      <c r="A364" s="2"/>
      <c r="B364" s="2"/>
      <c r="C364" s="23"/>
      <c r="D364" s="23"/>
      <c r="E364" s="23"/>
      <c r="F364" s="2"/>
      <c r="G364" s="2"/>
      <c r="H364" s="2"/>
      <c r="I364" s="2"/>
      <c r="J364" s="2"/>
      <c r="K364" s="2"/>
      <c r="L364" s="2"/>
      <c r="M364" s="23"/>
      <c r="N364" s="2"/>
      <c r="O364" s="2"/>
      <c r="P364" s="2"/>
      <c r="Q364" s="2"/>
      <c r="R364" s="2"/>
      <c r="S364" s="2"/>
      <c r="T364" s="2"/>
      <c r="U364" s="2"/>
      <c r="V364" s="2"/>
      <c r="W364" s="2"/>
      <c r="X364" s="2"/>
      <c r="Y364" s="2"/>
      <c r="Z364" s="2"/>
      <c r="AA364" s="2"/>
      <c r="AB364" s="2"/>
      <c r="AC364" s="2"/>
      <c r="AD364" s="2"/>
      <c r="AE364" s="2"/>
    </row>
    <row r="365" spans="1:31" ht="15" hidden="1" customHeight="1" x14ac:dyDescent="0.2">
      <c r="A365" s="2"/>
      <c r="B365" s="2"/>
      <c r="C365" s="23"/>
      <c r="D365" s="23"/>
      <c r="E365" s="23"/>
      <c r="F365" s="2"/>
      <c r="G365" s="2"/>
      <c r="H365" s="2"/>
      <c r="I365" s="2"/>
      <c r="J365" s="2"/>
      <c r="K365" s="2"/>
      <c r="L365" s="2"/>
      <c r="M365" s="23"/>
      <c r="N365" s="2"/>
      <c r="O365" s="2"/>
      <c r="P365" s="2"/>
      <c r="Q365" s="2"/>
      <c r="R365" s="2"/>
      <c r="S365" s="2"/>
      <c r="T365" s="2"/>
      <c r="U365" s="2"/>
      <c r="V365" s="2"/>
      <c r="W365" s="2"/>
      <c r="X365" s="2"/>
      <c r="Y365" s="2"/>
      <c r="Z365" s="2"/>
      <c r="AA365" s="2"/>
      <c r="AB365" s="2"/>
      <c r="AC365" s="2"/>
      <c r="AD365" s="2"/>
      <c r="AE365" s="2"/>
    </row>
    <row r="366" spans="1:31" ht="15" hidden="1" customHeight="1" x14ac:dyDescent="0.2">
      <c r="A366" s="2"/>
      <c r="B366" s="2"/>
      <c r="C366" s="23"/>
      <c r="D366" s="23"/>
      <c r="E366" s="23"/>
      <c r="F366" s="2"/>
      <c r="G366" s="2"/>
      <c r="H366" s="2"/>
      <c r="I366" s="2"/>
      <c r="J366" s="2"/>
      <c r="K366" s="2"/>
      <c r="L366" s="2"/>
      <c r="M366" s="23"/>
      <c r="N366" s="2"/>
      <c r="O366" s="2"/>
      <c r="P366" s="2"/>
      <c r="Q366" s="2"/>
      <c r="R366" s="2"/>
      <c r="S366" s="2"/>
      <c r="T366" s="2"/>
      <c r="U366" s="2"/>
      <c r="V366" s="2"/>
      <c r="W366" s="2"/>
      <c r="X366" s="2"/>
      <c r="Y366" s="2"/>
      <c r="Z366" s="2"/>
      <c r="AA366" s="2"/>
      <c r="AB366" s="2"/>
      <c r="AC366" s="2"/>
      <c r="AD366" s="2"/>
      <c r="AE366" s="2"/>
    </row>
    <row r="367" spans="1:31" ht="15" hidden="1" customHeight="1" x14ac:dyDescent="0.2">
      <c r="A367" s="2"/>
      <c r="B367" s="2"/>
      <c r="C367" s="23"/>
      <c r="D367" s="23"/>
      <c r="E367" s="23"/>
      <c r="F367" s="2"/>
      <c r="G367" s="2"/>
      <c r="H367" s="2"/>
      <c r="I367" s="2"/>
      <c r="J367" s="2"/>
      <c r="K367" s="2"/>
      <c r="L367" s="2"/>
      <c r="M367" s="23"/>
      <c r="N367" s="2"/>
      <c r="O367" s="2"/>
      <c r="P367" s="2"/>
      <c r="Q367" s="2"/>
      <c r="R367" s="2"/>
      <c r="S367" s="2"/>
      <c r="T367" s="2"/>
      <c r="U367" s="2"/>
      <c r="V367" s="2"/>
      <c r="W367" s="2"/>
      <c r="X367" s="2"/>
      <c r="Y367" s="2"/>
      <c r="Z367" s="2"/>
      <c r="AA367" s="2"/>
      <c r="AB367" s="2"/>
      <c r="AC367" s="2"/>
      <c r="AD367" s="2"/>
      <c r="AE367" s="2"/>
    </row>
    <row r="368" spans="1:31" ht="15" hidden="1" customHeight="1" x14ac:dyDescent="0.2">
      <c r="A368" s="2"/>
      <c r="B368" s="2"/>
      <c r="C368" s="23"/>
      <c r="D368" s="23"/>
      <c r="E368" s="23"/>
      <c r="F368" s="2"/>
      <c r="G368" s="2"/>
      <c r="H368" s="2"/>
      <c r="I368" s="2"/>
      <c r="J368" s="2"/>
      <c r="K368" s="2"/>
      <c r="L368" s="2"/>
      <c r="M368" s="23"/>
      <c r="N368" s="2"/>
      <c r="O368" s="2"/>
      <c r="P368" s="2"/>
      <c r="Q368" s="2"/>
      <c r="R368" s="2"/>
      <c r="S368" s="2"/>
      <c r="T368" s="2"/>
      <c r="U368" s="2"/>
      <c r="V368" s="2"/>
      <c r="W368" s="2"/>
      <c r="X368" s="2"/>
      <c r="Y368" s="2"/>
      <c r="Z368" s="2"/>
      <c r="AA368" s="2"/>
      <c r="AB368" s="2"/>
      <c r="AC368" s="2"/>
      <c r="AD368" s="2"/>
      <c r="AE368" s="2"/>
    </row>
    <row r="369" spans="1:31" ht="15" hidden="1" customHeight="1" x14ac:dyDescent="0.2">
      <c r="A369" s="2"/>
      <c r="B369" s="2"/>
      <c r="C369" s="23"/>
      <c r="D369" s="23"/>
      <c r="E369" s="23"/>
      <c r="F369" s="2"/>
      <c r="G369" s="2"/>
      <c r="H369" s="2"/>
      <c r="I369" s="2"/>
      <c r="J369" s="2"/>
      <c r="K369" s="2"/>
      <c r="L369" s="2"/>
      <c r="M369" s="23"/>
      <c r="N369" s="2"/>
      <c r="O369" s="2"/>
      <c r="P369" s="2"/>
      <c r="Q369" s="2"/>
      <c r="R369" s="2"/>
      <c r="S369" s="2"/>
      <c r="T369" s="2"/>
      <c r="U369" s="2"/>
      <c r="V369" s="2"/>
      <c r="W369" s="2"/>
      <c r="X369" s="2"/>
      <c r="Y369" s="2"/>
      <c r="Z369" s="2"/>
      <c r="AA369" s="2"/>
      <c r="AB369" s="2"/>
      <c r="AC369" s="2"/>
      <c r="AD369" s="2"/>
      <c r="AE369" s="2"/>
    </row>
    <row r="370" spans="1:31" ht="15" hidden="1" customHeight="1" x14ac:dyDescent="0.2">
      <c r="A370" s="2"/>
      <c r="B370" s="2"/>
      <c r="C370" s="23"/>
      <c r="D370" s="23"/>
      <c r="E370" s="23"/>
      <c r="F370" s="2"/>
      <c r="G370" s="2"/>
      <c r="H370" s="2"/>
      <c r="I370" s="2"/>
      <c r="J370" s="2"/>
      <c r="K370" s="2"/>
      <c r="L370" s="2"/>
      <c r="M370" s="23"/>
      <c r="N370" s="2"/>
      <c r="O370" s="2"/>
      <c r="P370" s="2"/>
      <c r="Q370" s="2"/>
      <c r="R370" s="2"/>
      <c r="S370" s="2"/>
      <c r="T370" s="2"/>
      <c r="U370" s="2"/>
      <c r="V370" s="2"/>
      <c r="W370" s="2"/>
      <c r="X370" s="2"/>
      <c r="Y370" s="2"/>
      <c r="Z370" s="2"/>
      <c r="AA370" s="2"/>
      <c r="AB370" s="2"/>
      <c r="AC370" s="2"/>
      <c r="AD370" s="2"/>
      <c r="AE370" s="2"/>
    </row>
    <row r="371" spans="1:31" ht="15" hidden="1" customHeight="1" x14ac:dyDescent="0.2">
      <c r="A371" s="2"/>
      <c r="B371" s="2"/>
      <c r="C371" s="23"/>
      <c r="D371" s="23"/>
      <c r="E371" s="23"/>
      <c r="F371" s="2"/>
      <c r="G371" s="2"/>
      <c r="H371" s="2"/>
      <c r="I371" s="2"/>
      <c r="J371" s="2"/>
      <c r="K371" s="2"/>
      <c r="L371" s="2"/>
      <c r="M371" s="23"/>
      <c r="N371" s="2"/>
      <c r="O371" s="2"/>
      <c r="P371" s="2"/>
      <c r="Q371" s="2"/>
      <c r="R371" s="2"/>
      <c r="S371" s="2"/>
      <c r="T371" s="2"/>
      <c r="U371" s="2"/>
      <c r="V371" s="2"/>
      <c r="W371" s="2"/>
      <c r="X371" s="2"/>
      <c r="Y371" s="2"/>
      <c r="Z371" s="2"/>
      <c r="AA371" s="2"/>
      <c r="AB371" s="2"/>
      <c r="AC371" s="2"/>
      <c r="AD371" s="2"/>
      <c r="AE371" s="2"/>
    </row>
    <row r="372" spans="1:31" ht="15" hidden="1" customHeight="1" x14ac:dyDescent="0.2">
      <c r="A372" s="2"/>
      <c r="B372" s="2"/>
      <c r="C372" s="23"/>
      <c r="D372" s="23"/>
      <c r="E372" s="23"/>
      <c r="F372" s="2"/>
      <c r="G372" s="2"/>
      <c r="H372" s="2"/>
      <c r="I372" s="2"/>
      <c r="J372" s="2"/>
      <c r="K372" s="2"/>
      <c r="L372" s="2"/>
      <c r="M372" s="23"/>
      <c r="N372" s="2"/>
      <c r="O372" s="2"/>
      <c r="P372" s="2"/>
      <c r="Q372" s="2"/>
      <c r="R372" s="2"/>
      <c r="S372" s="2"/>
      <c r="T372" s="2"/>
      <c r="U372" s="2"/>
      <c r="V372" s="2"/>
      <c r="W372" s="2"/>
      <c r="X372" s="2"/>
      <c r="Y372" s="2"/>
      <c r="Z372" s="2"/>
      <c r="AA372" s="2"/>
      <c r="AB372" s="2"/>
      <c r="AC372" s="2"/>
      <c r="AD372" s="2"/>
      <c r="AE372" s="2"/>
    </row>
    <row r="373" spans="1:31" ht="15" hidden="1" customHeight="1" x14ac:dyDescent="0.2">
      <c r="A373" s="2"/>
      <c r="B373" s="2"/>
      <c r="C373" s="23"/>
      <c r="D373" s="23"/>
      <c r="E373" s="23"/>
      <c r="F373" s="2"/>
      <c r="G373" s="2"/>
      <c r="H373" s="2"/>
      <c r="I373" s="2"/>
      <c r="J373" s="2"/>
      <c r="K373" s="2"/>
      <c r="L373" s="2"/>
      <c r="M373" s="23"/>
      <c r="N373" s="2"/>
      <c r="O373" s="2"/>
      <c r="P373" s="2"/>
      <c r="Q373" s="2"/>
      <c r="R373" s="2"/>
      <c r="S373" s="2"/>
      <c r="T373" s="2"/>
      <c r="U373" s="2"/>
      <c r="V373" s="2"/>
      <c r="W373" s="2"/>
      <c r="X373" s="2"/>
      <c r="Y373" s="2"/>
      <c r="Z373" s="2"/>
      <c r="AA373" s="2"/>
      <c r="AB373" s="2"/>
      <c r="AC373" s="2"/>
      <c r="AD373" s="2"/>
      <c r="AE373" s="2"/>
    </row>
    <row r="374" spans="1:31" ht="15" hidden="1" customHeight="1" x14ac:dyDescent="0.2">
      <c r="A374" s="2"/>
      <c r="B374" s="2"/>
      <c r="C374" s="23"/>
      <c r="D374" s="23"/>
      <c r="E374" s="23"/>
      <c r="F374" s="2"/>
      <c r="G374" s="2"/>
      <c r="H374" s="2"/>
      <c r="I374" s="2"/>
      <c r="J374" s="2"/>
      <c r="K374" s="2"/>
      <c r="L374" s="2"/>
      <c r="M374" s="23"/>
      <c r="N374" s="2"/>
      <c r="O374" s="2"/>
      <c r="P374" s="2"/>
      <c r="Q374" s="2"/>
      <c r="R374" s="2"/>
      <c r="S374" s="2"/>
      <c r="T374" s="2"/>
      <c r="U374" s="2"/>
      <c r="V374" s="2"/>
      <c r="W374" s="2"/>
      <c r="X374" s="2"/>
      <c r="Y374" s="2"/>
      <c r="Z374" s="2"/>
      <c r="AA374" s="2"/>
      <c r="AB374" s="2"/>
      <c r="AC374" s="2"/>
      <c r="AD374" s="2"/>
      <c r="AE374" s="2"/>
    </row>
    <row r="375" spans="1:31" ht="15" hidden="1" customHeight="1" x14ac:dyDescent="0.2">
      <c r="A375" s="2"/>
      <c r="B375" s="2"/>
      <c r="C375" s="23"/>
      <c r="D375" s="23"/>
      <c r="E375" s="23"/>
      <c r="F375" s="2"/>
      <c r="G375" s="2"/>
      <c r="H375" s="2"/>
      <c r="I375" s="2"/>
      <c r="J375" s="2"/>
      <c r="K375" s="2"/>
      <c r="L375" s="2"/>
      <c r="M375" s="23"/>
      <c r="N375" s="2"/>
      <c r="O375" s="2"/>
      <c r="P375" s="2"/>
      <c r="Q375" s="2"/>
      <c r="R375" s="2"/>
      <c r="S375" s="2"/>
      <c r="T375" s="2"/>
      <c r="U375" s="2"/>
      <c r="V375" s="2"/>
      <c r="W375" s="2"/>
      <c r="X375" s="2"/>
      <c r="Y375" s="2"/>
      <c r="Z375" s="2"/>
      <c r="AA375" s="2"/>
      <c r="AB375" s="2"/>
      <c r="AC375" s="2"/>
      <c r="AD375" s="2"/>
      <c r="AE375" s="2"/>
    </row>
    <row r="376" spans="1:31" ht="15" hidden="1" customHeight="1" x14ac:dyDescent="0.2">
      <c r="A376" s="2"/>
      <c r="B376" s="2"/>
      <c r="C376" s="23"/>
      <c r="D376" s="23"/>
      <c r="E376" s="23"/>
      <c r="F376" s="2"/>
      <c r="G376" s="2"/>
      <c r="H376" s="2"/>
      <c r="I376" s="2"/>
      <c r="J376" s="2"/>
      <c r="K376" s="2"/>
      <c r="L376" s="2"/>
      <c r="M376" s="23"/>
      <c r="N376" s="2"/>
      <c r="O376" s="2"/>
      <c r="P376" s="2"/>
      <c r="Q376" s="2"/>
      <c r="R376" s="2"/>
      <c r="S376" s="2"/>
      <c r="T376" s="2"/>
      <c r="U376" s="2"/>
      <c r="V376" s="2"/>
      <c r="W376" s="2"/>
      <c r="X376" s="2"/>
      <c r="Y376" s="2"/>
      <c r="Z376" s="2"/>
      <c r="AA376" s="2"/>
      <c r="AB376" s="2"/>
      <c r="AC376" s="2"/>
      <c r="AD376" s="2"/>
      <c r="AE376" s="2"/>
    </row>
    <row r="377" spans="1:31" ht="15" hidden="1" customHeight="1" x14ac:dyDescent="0.2">
      <c r="A377" s="2"/>
      <c r="B377" s="2"/>
      <c r="C377" s="23"/>
      <c r="D377" s="23"/>
      <c r="E377" s="23"/>
      <c r="F377" s="2"/>
      <c r="G377" s="2"/>
      <c r="H377" s="2"/>
      <c r="I377" s="2"/>
      <c r="J377" s="2"/>
      <c r="K377" s="2"/>
      <c r="L377" s="2"/>
      <c r="M377" s="23"/>
      <c r="N377" s="2"/>
      <c r="O377" s="2"/>
      <c r="P377" s="2"/>
      <c r="Q377" s="2"/>
      <c r="R377" s="2"/>
      <c r="S377" s="2"/>
      <c r="T377" s="2"/>
      <c r="U377" s="2"/>
      <c r="V377" s="2"/>
      <c r="W377" s="2"/>
      <c r="X377" s="2"/>
      <c r="Y377" s="2"/>
      <c r="Z377" s="2"/>
      <c r="AA377" s="2"/>
      <c r="AB377" s="2"/>
      <c r="AC377" s="2"/>
      <c r="AD377" s="2"/>
      <c r="AE377" s="2"/>
    </row>
    <row r="378" spans="1:31" ht="15" hidden="1" customHeight="1" x14ac:dyDescent="0.2">
      <c r="A378" s="2"/>
      <c r="B378" s="2"/>
      <c r="C378" s="23"/>
      <c r="D378" s="23"/>
      <c r="E378" s="23"/>
      <c r="F378" s="2"/>
      <c r="G378" s="2"/>
      <c r="H378" s="2"/>
      <c r="I378" s="2"/>
      <c r="J378" s="2"/>
      <c r="K378" s="2"/>
      <c r="L378" s="2"/>
      <c r="M378" s="23"/>
      <c r="N378" s="2"/>
      <c r="O378" s="2"/>
      <c r="P378" s="2"/>
      <c r="Q378" s="2"/>
      <c r="R378" s="2"/>
      <c r="S378" s="2"/>
      <c r="T378" s="2"/>
      <c r="U378" s="2"/>
      <c r="V378" s="2"/>
      <c r="W378" s="2"/>
      <c r="X378" s="2"/>
      <c r="Y378" s="2"/>
      <c r="Z378" s="2"/>
      <c r="AA378" s="2"/>
      <c r="AB378" s="2"/>
      <c r="AC378" s="2"/>
      <c r="AD378" s="2"/>
      <c r="AE378" s="2"/>
    </row>
    <row r="379" spans="1:31" ht="15" hidden="1" customHeight="1" x14ac:dyDescent="0.2">
      <c r="A379" s="2"/>
      <c r="B379" s="2"/>
      <c r="C379" s="23"/>
      <c r="D379" s="23"/>
      <c r="E379" s="23"/>
      <c r="F379" s="2"/>
      <c r="G379" s="2"/>
      <c r="H379" s="2"/>
      <c r="I379" s="2"/>
      <c r="J379" s="2"/>
      <c r="K379" s="2"/>
      <c r="L379" s="2"/>
      <c r="M379" s="23"/>
      <c r="N379" s="2"/>
      <c r="O379" s="2"/>
      <c r="P379" s="2"/>
      <c r="Q379" s="2"/>
      <c r="R379" s="2"/>
      <c r="S379" s="2"/>
      <c r="T379" s="2"/>
      <c r="U379" s="2"/>
      <c r="V379" s="2"/>
      <c r="W379" s="2"/>
      <c r="X379" s="2"/>
      <c r="Y379" s="2"/>
      <c r="Z379" s="2"/>
      <c r="AA379" s="2"/>
      <c r="AB379" s="2"/>
      <c r="AC379" s="2"/>
      <c r="AD379" s="2"/>
      <c r="AE379" s="2"/>
    </row>
    <row r="380" spans="1:31" ht="15" hidden="1" customHeight="1" x14ac:dyDescent="0.2">
      <c r="A380" s="2"/>
      <c r="B380" s="2"/>
      <c r="C380" s="23"/>
      <c r="D380" s="23"/>
      <c r="E380" s="23"/>
      <c r="F380" s="2"/>
      <c r="G380" s="2"/>
      <c r="H380" s="2"/>
      <c r="I380" s="2"/>
      <c r="J380" s="2"/>
      <c r="K380" s="2"/>
      <c r="L380" s="2"/>
      <c r="M380" s="23"/>
      <c r="N380" s="2"/>
      <c r="O380" s="2"/>
      <c r="P380" s="2"/>
      <c r="Q380" s="2"/>
      <c r="R380" s="2"/>
      <c r="S380" s="2"/>
      <c r="T380" s="2"/>
      <c r="U380" s="2"/>
      <c r="V380" s="2"/>
      <c r="W380" s="2"/>
      <c r="X380" s="2"/>
      <c r="Y380" s="2"/>
      <c r="Z380" s="2"/>
      <c r="AA380" s="2"/>
      <c r="AB380" s="2"/>
      <c r="AC380" s="2"/>
      <c r="AD380" s="2"/>
      <c r="AE380" s="2"/>
    </row>
    <row r="381" spans="1:31" ht="15" hidden="1" customHeight="1" x14ac:dyDescent="0.2">
      <c r="A381" s="2"/>
      <c r="B381" s="2"/>
      <c r="C381" s="23"/>
      <c r="D381" s="23"/>
      <c r="E381" s="23"/>
      <c r="F381" s="2"/>
      <c r="G381" s="2"/>
      <c r="H381" s="2"/>
      <c r="I381" s="2"/>
      <c r="J381" s="2"/>
      <c r="K381" s="2"/>
      <c r="L381" s="2"/>
      <c r="M381" s="23"/>
      <c r="N381" s="2"/>
      <c r="O381" s="2"/>
      <c r="P381" s="2"/>
      <c r="Q381" s="2"/>
      <c r="R381" s="2"/>
      <c r="S381" s="2"/>
      <c r="T381" s="2"/>
      <c r="U381" s="2"/>
      <c r="V381" s="2"/>
      <c r="W381" s="2"/>
      <c r="X381" s="2"/>
      <c r="Y381" s="2"/>
      <c r="Z381" s="2"/>
      <c r="AA381" s="2"/>
      <c r="AB381" s="2"/>
      <c r="AC381" s="2"/>
      <c r="AD381" s="2"/>
      <c r="AE381" s="2"/>
    </row>
    <row r="382" spans="1:31" ht="15" hidden="1" customHeight="1" x14ac:dyDescent="0.2">
      <c r="A382" s="2"/>
      <c r="B382" s="2"/>
      <c r="C382" s="23"/>
      <c r="D382" s="23"/>
      <c r="E382" s="23"/>
      <c r="F382" s="2"/>
      <c r="G382" s="2"/>
      <c r="H382" s="2"/>
      <c r="I382" s="2"/>
      <c r="J382" s="2"/>
      <c r="K382" s="2"/>
      <c r="L382" s="2"/>
      <c r="M382" s="23"/>
      <c r="N382" s="2"/>
      <c r="O382" s="2"/>
      <c r="P382" s="2"/>
      <c r="Q382" s="2"/>
      <c r="R382" s="2"/>
      <c r="S382" s="2"/>
      <c r="T382" s="2"/>
      <c r="U382" s="2"/>
      <c r="V382" s="2"/>
      <c r="W382" s="2"/>
      <c r="X382" s="2"/>
      <c r="Y382" s="2"/>
      <c r="Z382" s="2"/>
      <c r="AA382" s="2"/>
      <c r="AB382" s="2"/>
      <c r="AC382" s="2"/>
      <c r="AD382" s="2"/>
      <c r="AE382" s="2"/>
    </row>
    <row r="383" spans="1:31" ht="15" hidden="1" customHeight="1" x14ac:dyDescent="0.2">
      <c r="A383" s="2"/>
      <c r="B383" s="2"/>
      <c r="C383" s="23"/>
      <c r="D383" s="23"/>
      <c r="E383" s="23"/>
      <c r="F383" s="2"/>
      <c r="G383" s="2"/>
      <c r="H383" s="2"/>
      <c r="I383" s="2"/>
      <c r="J383" s="2"/>
      <c r="K383" s="2"/>
      <c r="L383" s="2"/>
      <c r="M383" s="23"/>
      <c r="N383" s="2"/>
      <c r="O383" s="2"/>
      <c r="P383" s="2"/>
      <c r="Q383" s="2"/>
      <c r="R383" s="2"/>
      <c r="S383" s="2"/>
      <c r="T383" s="2"/>
      <c r="U383" s="2"/>
      <c r="V383" s="2"/>
      <c r="W383" s="2"/>
      <c r="X383" s="2"/>
      <c r="Y383" s="2"/>
      <c r="Z383" s="2"/>
      <c r="AA383" s="2"/>
      <c r="AB383" s="2"/>
      <c r="AC383" s="2"/>
      <c r="AD383" s="2"/>
      <c r="AE383" s="2"/>
    </row>
    <row r="384" spans="1:31" ht="15" hidden="1" customHeight="1" x14ac:dyDescent="0.2">
      <c r="A384" s="2"/>
      <c r="B384" s="2"/>
      <c r="C384" s="23"/>
      <c r="D384" s="23"/>
      <c r="E384" s="23"/>
      <c r="F384" s="2"/>
      <c r="G384" s="2"/>
      <c r="H384" s="2"/>
      <c r="I384" s="2"/>
      <c r="J384" s="2"/>
      <c r="K384" s="2"/>
      <c r="L384" s="2"/>
      <c r="M384" s="23"/>
      <c r="N384" s="2"/>
      <c r="O384" s="2"/>
      <c r="P384" s="2"/>
      <c r="Q384" s="2"/>
      <c r="R384" s="2"/>
      <c r="S384" s="2"/>
      <c r="T384" s="2"/>
      <c r="U384" s="2"/>
      <c r="V384" s="2"/>
      <c r="W384" s="2"/>
      <c r="X384" s="2"/>
      <c r="Y384" s="2"/>
      <c r="Z384" s="2"/>
      <c r="AA384" s="2"/>
      <c r="AB384" s="2"/>
      <c r="AC384" s="2"/>
      <c r="AD384" s="2"/>
      <c r="AE384" s="2"/>
    </row>
    <row r="385" spans="1:31" ht="15" hidden="1" customHeight="1" x14ac:dyDescent="0.2">
      <c r="A385" s="2"/>
      <c r="B385" s="2"/>
      <c r="C385" s="23"/>
      <c r="D385" s="23"/>
      <c r="E385" s="23"/>
      <c r="F385" s="2"/>
      <c r="G385" s="2"/>
      <c r="H385" s="2"/>
      <c r="I385" s="2"/>
      <c r="J385" s="2"/>
      <c r="K385" s="2"/>
      <c r="L385" s="2"/>
      <c r="M385" s="23"/>
      <c r="N385" s="2"/>
      <c r="O385" s="2"/>
      <c r="P385" s="2"/>
      <c r="Q385" s="2"/>
      <c r="R385" s="2"/>
      <c r="S385" s="2"/>
      <c r="T385" s="2"/>
      <c r="U385" s="2"/>
      <c r="V385" s="2"/>
      <c r="W385" s="2"/>
      <c r="X385" s="2"/>
      <c r="Y385" s="2"/>
      <c r="Z385" s="2"/>
      <c r="AA385" s="2"/>
      <c r="AB385" s="2"/>
      <c r="AC385" s="2"/>
      <c r="AD385" s="2"/>
      <c r="AE385" s="2"/>
    </row>
    <row r="386" spans="1:31" ht="15" hidden="1" customHeight="1" x14ac:dyDescent="0.2">
      <c r="A386" s="2"/>
      <c r="B386" s="2"/>
      <c r="C386" s="23"/>
      <c r="D386" s="23"/>
      <c r="E386" s="23"/>
      <c r="F386" s="2"/>
      <c r="G386" s="2"/>
      <c r="H386" s="2"/>
      <c r="I386" s="2"/>
      <c r="J386" s="2"/>
      <c r="K386" s="2"/>
      <c r="L386" s="2"/>
      <c r="M386" s="23"/>
      <c r="N386" s="2"/>
      <c r="O386" s="2"/>
      <c r="P386" s="2"/>
      <c r="Q386" s="2"/>
      <c r="R386" s="2"/>
      <c r="S386" s="2"/>
      <c r="T386" s="2"/>
      <c r="U386" s="2"/>
      <c r="V386" s="2"/>
      <c r="W386" s="2"/>
      <c r="X386" s="2"/>
      <c r="Y386" s="2"/>
      <c r="Z386" s="2"/>
      <c r="AA386" s="2"/>
      <c r="AB386" s="2"/>
      <c r="AC386" s="2"/>
      <c r="AD386" s="2"/>
      <c r="AE386" s="2"/>
    </row>
    <row r="387" spans="1:31" ht="15" hidden="1" customHeight="1" x14ac:dyDescent="0.2">
      <c r="A387" s="2"/>
      <c r="B387" s="2"/>
      <c r="C387" s="23"/>
      <c r="D387" s="23"/>
      <c r="E387" s="23"/>
      <c r="F387" s="2"/>
      <c r="G387" s="2"/>
      <c r="H387" s="2"/>
      <c r="I387" s="2"/>
      <c r="J387" s="2"/>
      <c r="K387" s="2"/>
      <c r="L387" s="2"/>
      <c r="M387" s="23"/>
      <c r="N387" s="2"/>
      <c r="O387" s="2"/>
      <c r="P387" s="2"/>
      <c r="Q387" s="2"/>
      <c r="R387" s="2"/>
      <c r="S387" s="2"/>
      <c r="T387" s="2"/>
      <c r="U387" s="2"/>
      <c r="V387" s="2"/>
      <c r="W387" s="2"/>
      <c r="X387" s="2"/>
      <c r="Y387" s="2"/>
      <c r="Z387" s="2"/>
      <c r="AA387" s="2"/>
      <c r="AB387" s="2"/>
      <c r="AC387" s="2"/>
      <c r="AD387" s="2"/>
      <c r="AE387" s="2"/>
    </row>
    <row r="388" spans="1:31" ht="15" hidden="1" customHeight="1" x14ac:dyDescent="0.2">
      <c r="A388" s="2"/>
      <c r="B388" s="2"/>
      <c r="C388" s="23"/>
      <c r="D388" s="23"/>
      <c r="E388" s="23"/>
      <c r="F388" s="2"/>
      <c r="G388" s="2"/>
      <c r="H388" s="2"/>
      <c r="I388" s="2"/>
      <c r="J388" s="2"/>
      <c r="K388" s="2"/>
      <c r="L388" s="2"/>
      <c r="M388" s="23"/>
      <c r="N388" s="2"/>
      <c r="O388" s="2"/>
      <c r="P388" s="2"/>
      <c r="Q388" s="2"/>
      <c r="R388" s="2"/>
      <c r="S388" s="2"/>
      <c r="T388" s="2"/>
      <c r="U388" s="2"/>
      <c r="V388" s="2"/>
      <c r="W388" s="2"/>
      <c r="X388" s="2"/>
      <c r="Y388" s="2"/>
      <c r="Z388" s="2"/>
      <c r="AA388" s="2"/>
      <c r="AB388" s="2"/>
      <c r="AC388" s="2"/>
      <c r="AD388" s="2"/>
      <c r="AE388" s="2"/>
    </row>
    <row r="389" spans="1:31" ht="15" hidden="1" customHeight="1" x14ac:dyDescent="0.2">
      <c r="A389" s="2"/>
      <c r="B389" s="2"/>
      <c r="C389" s="23"/>
      <c r="D389" s="23"/>
      <c r="E389" s="23"/>
      <c r="F389" s="2"/>
      <c r="G389" s="2"/>
      <c r="H389" s="2"/>
      <c r="I389" s="2"/>
      <c r="J389" s="2"/>
      <c r="K389" s="2"/>
      <c r="L389" s="2"/>
      <c r="M389" s="23"/>
      <c r="N389" s="2"/>
      <c r="O389" s="2"/>
      <c r="P389" s="2"/>
      <c r="Q389" s="2"/>
      <c r="R389" s="2"/>
      <c r="S389" s="2"/>
      <c r="T389" s="2"/>
      <c r="U389" s="2"/>
      <c r="V389" s="2"/>
      <c r="W389" s="2"/>
      <c r="X389" s="2"/>
      <c r="Y389" s="2"/>
      <c r="Z389" s="2"/>
      <c r="AA389" s="2"/>
      <c r="AB389" s="2"/>
      <c r="AC389" s="2"/>
      <c r="AD389" s="2"/>
      <c r="AE389" s="2"/>
    </row>
    <row r="390" spans="1:31" ht="15" hidden="1" customHeight="1" x14ac:dyDescent="0.2">
      <c r="A390" s="2"/>
      <c r="B390" s="2"/>
      <c r="C390" s="23"/>
      <c r="D390" s="23"/>
      <c r="E390" s="23"/>
      <c r="F390" s="2"/>
      <c r="G390" s="2"/>
      <c r="H390" s="2"/>
      <c r="I390" s="2"/>
      <c r="J390" s="2"/>
      <c r="K390" s="2"/>
      <c r="L390" s="2"/>
      <c r="M390" s="23"/>
      <c r="N390" s="2"/>
      <c r="O390" s="2"/>
      <c r="P390" s="2"/>
      <c r="Q390" s="2"/>
      <c r="R390" s="2"/>
      <c r="S390" s="2"/>
      <c r="T390" s="2"/>
      <c r="U390" s="2"/>
      <c r="V390" s="2"/>
      <c r="W390" s="2"/>
      <c r="X390" s="2"/>
      <c r="Y390" s="2"/>
      <c r="Z390" s="2"/>
      <c r="AA390" s="2"/>
      <c r="AB390" s="2"/>
      <c r="AC390" s="2"/>
      <c r="AD390" s="2"/>
      <c r="AE390" s="2"/>
    </row>
    <row r="391" spans="1:31" ht="15" hidden="1" customHeight="1" x14ac:dyDescent="0.2">
      <c r="A391" s="2"/>
      <c r="B391" s="2"/>
      <c r="C391" s="23"/>
      <c r="D391" s="23"/>
      <c r="E391" s="23"/>
      <c r="F391" s="2"/>
      <c r="G391" s="2"/>
      <c r="H391" s="2"/>
      <c r="I391" s="2"/>
      <c r="J391" s="2"/>
      <c r="K391" s="2"/>
      <c r="L391" s="2"/>
      <c r="M391" s="23"/>
      <c r="N391" s="2"/>
      <c r="O391" s="2"/>
      <c r="P391" s="2"/>
      <c r="Q391" s="2"/>
      <c r="R391" s="2"/>
      <c r="S391" s="2"/>
      <c r="T391" s="2"/>
      <c r="U391" s="2"/>
      <c r="V391" s="2"/>
      <c r="W391" s="2"/>
      <c r="X391" s="2"/>
      <c r="Y391" s="2"/>
      <c r="Z391" s="2"/>
      <c r="AA391" s="2"/>
      <c r="AB391" s="2"/>
      <c r="AC391" s="2"/>
      <c r="AD391" s="2"/>
      <c r="AE391" s="2"/>
    </row>
    <row r="392" spans="1:31" ht="15" hidden="1" customHeight="1" x14ac:dyDescent="0.2">
      <c r="A392" s="2"/>
      <c r="B392" s="2"/>
      <c r="C392" s="23"/>
      <c r="D392" s="23"/>
      <c r="E392" s="23"/>
      <c r="F392" s="2"/>
      <c r="G392" s="2"/>
      <c r="H392" s="2"/>
      <c r="I392" s="2"/>
      <c r="J392" s="2"/>
      <c r="K392" s="2"/>
      <c r="L392" s="2"/>
      <c r="M392" s="23"/>
      <c r="N392" s="2"/>
      <c r="O392" s="2"/>
      <c r="P392" s="2"/>
      <c r="Q392" s="2"/>
      <c r="R392" s="2"/>
      <c r="S392" s="2"/>
      <c r="T392" s="2"/>
      <c r="U392" s="2"/>
      <c r="V392" s="2"/>
      <c r="W392" s="2"/>
      <c r="X392" s="2"/>
      <c r="Y392" s="2"/>
      <c r="Z392" s="2"/>
      <c r="AA392" s="2"/>
      <c r="AB392" s="2"/>
      <c r="AC392" s="2"/>
      <c r="AD392" s="2"/>
      <c r="AE392" s="2"/>
    </row>
    <row r="393" spans="1:31" ht="15" hidden="1" customHeight="1" x14ac:dyDescent="0.2">
      <c r="A393" s="2"/>
      <c r="B393" s="2"/>
      <c r="C393" s="23"/>
      <c r="D393" s="23"/>
      <c r="E393" s="23"/>
      <c r="F393" s="2"/>
      <c r="G393" s="2"/>
      <c r="H393" s="2"/>
      <c r="I393" s="2"/>
      <c r="J393" s="2"/>
      <c r="K393" s="2"/>
      <c r="L393" s="2"/>
      <c r="M393" s="23"/>
      <c r="N393" s="2"/>
      <c r="O393" s="2"/>
      <c r="P393" s="2"/>
      <c r="Q393" s="2"/>
      <c r="R393" s="2"/>
      <c r="S393" s="2"/>
      <c r="T393" s="2"/>
      <c r="U393" s="2"/>
      <c r="V393" s="2"/>
      <c r="W393" s="2"/>
      <c r="X393" s="2"/>
      <c r="Y393" s="2"/>
      <c r="Z393" s="2"/>
      <c r="AA393" s="2"/>
      <c r="AB393" s="2"/>
      <c r="AC393" s="2"/>
      <c r="AD393" s="2"/>
      <c r="AE393" s="2"/>
    </row>
    <row r="394" spans="1:31" ht="15" hidden="1" customHeight="1" x14ac:dyDescent="0.2">
      <c r="A394" s="2"/>
      <c r="B394" s="2"/>
      <c r="C394" s="23"/>
      <c r="D394" s="23"/>
      <c r="E394" s="23"/>
      <c r="F394" s="2"/>
      <c r="G394" s="2"/>
      <c r="H394" s="2"/>
      <c r="I394" s="2"/>
      <c r="J394" s="2"/>
      <c r="K394" s="2"/>
      <c r="L394" s="2"/>
      <c r="M394" s="23"/>
      <c r="N394" s="2"/>
      <c r="O394" s="2"/>
      <c r="P394" s="2"/>
      <c r="Q394" s="2"/>
      <c r="R394" s="2"/>
      <c r="S394" s="2"/>
      <c r="T394" s="2"/>
      <c r="U394" s="2"/>
      <c r="V394" s="2"/>
      <c r="W394" s="2"/>
      <c r="X394" s="2"/>
      <c r="Y394" s="2"/>
      <c r="Z394" s="2"/>
      <c r="AA394" s="2"/>
      <c r="AB394" s="2"/>
      <c r="AC394" s="2"/>
      <c r="AD394" s="2"/>
      <c r="AE394" s="2"/>
    </row>
    <row r="395" spans="1:31" ht="15" hidden="1" customHeight="1" x14ac:dyDescent="0.2">
      <c r="A395" s="2"/>
      <c r="B395" s="2"/>
      <c r="C395" s="23"/>
      <c r="D395" s="23"/>
      <c r="E395" s="23"/>
      <c r="F395" s="2"/>
      <c r="G395" s="2"/>
      <c r="H395" s="2"/>
      <c r="I395" s="2"/>
      <c r="J395" s="2"/>
      <c r="K395" s="2"/>
      <c r="L395" s="2"/>
      <c r="M395" s="23"/>
      <c r="N395" s="2"/>
      <c r="O395" s="2"/>
      <c r="P395" s="2"/>
      <c r="Q395" s="2"/>
      <c r="R395" s="2"/>
      <c r="S395" s="2"/>
      <c r="T395" s="2"/>
      <c r="U395" s="2"/>
      <c r="V395" s="2"/>
      <c r="W395" s="2"/>
      <c r="X395" s="2"/>
      <c r="Y395" s="2"/>
      <c r="Z395" s="2"/>
      <c r="AA395" s="2"/>
      <c r="AB395" s="2"/>
      <c r="AC395" s="2"/>
      <c r="AD395" s="2"/>
      <c r="AE395" s="2"/>
    </row>
    <row r="396" spans="1:31" ht="15" hidden="1" customHeight="1" x14ac:dyDescent="0.2">
      <c r="A396" s="2"/>
      <c r="B396" s="2"/>
      <c r="C396" s="23"/>
      <c r="D396" s="23"/>
      <c r="E396" s="23"/>
      <c r="F396" s="2"/>
      <c r="G396" s="2"/>
      <c r="H396" s="2"/>
      <c r="I396" s="2"/>
      <c r="J396" s="2"/>
      <c r="K396" s="2"/>
      <c r="L396" s="2"/>
      <c r="M396" s="23"/>
      <c r="N396" s="2"/>
      <c r="O396" s="2"/>
      <c r="P396" s="2"/>
      <c r="Q396" s="2"/>
      <c r="R396" s="2"/>
      <c r="S396" s="2"/>
      <c r="T396" s="2"/>
      <c r="U396" s="2"/>
      <c r="V396" s="2"/>
      <c r="W396" s="2"/>
      <c r="X396" s="2"/>
      <c r="Y396" s="2"/>
      <c r="Z396" s="2"/>
      <c r="AA396" s="2"/>
      <c r="AB396" s="2"/>
      <c r="AC396" s="2"/>
      <c r="AD396" s="2"/>
      <c r="AE396" s="2"/>
    </row>
    <row r="397" spans="1:31" ht="15" hidden="1" customHeight="1" x14ac:dyDescent="0.2">
      <c r="A397" s="2"/>
      <c r="B397" s="2"/>
      <c r="C397" s="23"/>
      <c r="D397" s="23"/>
      <c r="E397" s="23"/>
      <c r="F397" s="2"/>
      <c r="G397" s="2"/>
      <c r="H397" s="2"/>
      <c r="I397" s="2"/>
      <c r="J397" s="2"/>
      <c r="K397" s="2"/>
      <c r="L397" s="2"/>
      <c r="M397" s="23"/>
      <c r="N397" s="2"/>
      <c r="O397" s="2"/>
      <c r="P397" s="2"/>
      <c r="Q397" s="2"/>
      <c r="R397" s="2"/>
      <c r="S397" s="2"/>
      <c r="T397" s="2"/>
      <c r="U397" s="2"/>
      <c r="V397" s="2"/>
      <c r="W397" s="2"/>
      <c r="X397" s="2"/>
      <c r="Y397" s="2"/>
      <c r="Z397" s="2"/>
      <c r="AA397" s="2"/>
      <c r="AB397" s="2"/>
      <c r="AC397" s="2"/>
      <c r="AD397" s="2"/>
      <c r="AE397" s="2"/>
    </row>
    <row r="398" spans="1:31" ht="15" hidden="1" customHeight="1" x14ac:dyDescent="0.2">
      <c r="A398" s="2"/>
      <c r="B398" s="2"/>
      <c r="C398" s="23"/>
      <c r="D398" s="23"/>
      <c r="E398" s="23"/>
      <c r="F398" s="2"/>
      <c r="G398" s="2"/>
      <c r="H398" s="2"/>
      <c r="I398" s="2"/>
      <c r="J398" s="2"/>
      <c r="K398" s="2"/>
      <c r="L398" s="2"/>
      <c r="M398" s="23"/>
      <c r="N398" s="2"/>
      <c r="O398" s="2"/>
      <c r="P398" s="2"/>
      <c r="Q398" s="2"/>
      <c r="R398" s="2"/>
      <c r="S398" s="2"/>
      <c r="T398" s="2"/>
      <c r="U398" s="2"/>
      <c r="V398" s="2"/>
      <c r="W398" s="2"/>
      <c r="X398" s="2"/>
      <c r="Y398" s="2"/>
      <c r="Z398" s="2"/>
      <c r="AA398" s="2"/>
      <c r="AB398" s="2"/>
      <c r="AC398" s="2"/>
      <c r="AD398" s="2"/>
      <c r="AE398" s="2"/>
    </row>
    <row r="399" spans="1:31" ht="15" hidden="1" customHeight="1" x14ac:dyDescent="0.2">
      <c r="A399" s="2"/>
      <c r="B399" s="2"/>
      <c r="C399" s="23"/>
      <c r="D399" s="23"/>
      <c r="E399" s="23"/>
      <c r="F399" s="2"/>
      <c r="G399" s="2"/>
      <c r="H399" s="2"/>
      <c r="I399" s="2"/>
      <c r="J399" s="2"/>
      <c r="K399" s="2"/>
      <c r="L399" s="2"/>
      <c r="M399" s="23"/>
      <c r="N399" s="2"/>
      <c r="O399" s="2"/>
      <c r="P399" s="2"/>
      <c r="Q399" s="2"/>
      <c r="R399" s="2"/>
      <c r="S399" s="2"/>
      <c r="T399" s="2"/>
      <c r="U399" s="2"/>
      <c r="V399" s="2"/>
      <c r="W399" s="2"/>
      <c r="X399" s="2"/>
      <c r="Y399" s="2"/>
      <c r="Z399" s="2"/>
      <c r="AA399" s="2"/>
      <c r="AB399" s="2"/>
      <c r="AC399" s="2"/>
      <c r="AD399" s="2"/>
      <c r="AE399" s="2"/>
    </row>
    <row r="400" spans="1:31" ht="15" hidden="1" customHeight="1" x14ac:dyDescent="0.2">
      <c r="A400" s="2"/>
      <c r="B400" s="2"/>
      <c r="C400" s="23"/>
      <c r="D400" s="23"/>
      <c r="E400" s="23"/>
      <c r="F400" s="2"/>
      <c r="G400" s="2"/>
      <c r="H400" s="2"/>
      <c r="I400" s="2"/>
      <c r="J400" s="2"/>
      <c r="K400" s="2"/>
      <c r="L400" s="2"/>
      <c r="M400" s="23"/>
      <c r="N400" s="2"/>
      <c r="O400" s="2"/>
      <c r="P400" s="2"/>
      <c r="Q400" s="2"/>
      <c r="R400" s="2"/>
      <c r="S400" s="2"/>
      <c r="T400" s="2"/>
      <c r="U400" s="2"/>
      <c r="V400" s="2"/>
      <c r="W400" s="2"/>
      <c r="X400" s="2"/>
      <c r="Y400" s="2"/>
      <c r="Z400" s="2"/>
      <c r="AA400" s="2"/>
      <c r="AB400" s="2"/>
      <c r="AC400" s="2"/>
      <c r="AD400" s="2"/>
      <c r="AE400" s="2"/>
    </row>
    <row r="401" spans="1:31" ht="15" hidden="1" customHeight="1" x14ac:dyDescent="0.2">
      <c r="A401" s="2"/>
      <c r="B401" s="2"/>
      <c r="C401" s="23"/>
      <c r="D401" s="23"/>
      <c r="E401" s="23"/>
      <c r="F401" s="2"/>
      <c r="G401" s="2"/>
      <c r="H401" s="2"/>
      <c r="I401" s="2"/>
      <c r="J401" s="2"/>
      <c r="K401" s="2"/>
      <c r="L401" s="2"/>
      <c r="M401" s="23"/>
      <c r="N401" s="2"/>
      <c r="O401" s="2"/>
      <c r="P401" s="2"/>
      <c r="Q401" s="2"/>
      <c r="R401" s="2"/>
      <c r="S401" s="2"/>
      <c r="T401" s="2"/>
      <c r="U401" s="2"/>
      <c r="V401" s="2"/>
      <c r="W401" s="2"/>
      <c r="X401" s="2"/>
      <c r="Y401" s="2"/>
      <c r="Z401" s="2"/>
      <c r="AA401" s="2"/>
      <c r="AB401" s="2"/>
      <c r="AC401" s="2"/>
      <c r="AD401" s="2"/>
      <c r="AE401" s="2"/>
    </row>
    <row r="402" spans="1:31" ht="15" hidden="1" customHeight="1" x14ac:dyDescent="0.2">
      <c r="A402" s="2"/>
      <c r="B402" s="2"/>
      <c r="C402" s="23"/>
      <c r="D402" s="23"/>
      <c r="E402" s="23"/>
      <c r="F402" s="2"/>
      <c r="G402" s="2"/>
      <c r="H402" s="2"/>
      <c r="I402" s="2"/>
      <c r="J402" s="2"/>
      <c r="K402" s="2"/>
      <c r="L402" s="2"/>
      <c r="M402" s="23"/>
      <c r="N402" s="2"/>
      <c r="O402" s="2"/>
      <c r="P402" s="2"/>
      <c r="Q402" s="2"/>
      <c r="R402" s="2"/>
      <c r="S402" s="2"/>
      <c r="T402" s="2"/>
      <c r="U402" s="2"/>
      <c r="V402" s="2"/>
      <c r="W402" s="2"/>
      <c r="X402" s="2"/>
      <c r="Y402" s="2"/>
      <c r="Z402" s="2"/>
      <c r="AA402" s="2"/>
      <c r="AB402" s="2"/>
      <c r="AC402" s="2"/>
      <c r="AD402" s="2"/>
      <c r="AE402" s="2"/>
    </row>
    <row r="403" spans="1:31" ht="15" hidden="1" customHeight="1" x14ac:dyDescent="0.2">
      <c r="A403" s="2"/>
      <c r="B403" s="2"/>
      <c r="C403" s="23"/>
      <c r="D403" s="23"/>
      <c r="E403" s="23"/>
      <c r="F403" s="2"/>
      <c r="G403" s="2"/>
      <c r="H403" s="2"/>
      <c r="I403" s="2"/>
      <c r="J403" s="2"/>
      <c r="K403" s="2"/>
      <c r="L403" s="2"/>
      <c r="M403" s="23"/>
      <c r="N403" s="2"/>
      <c r="O403" s="2"/>
      <c r="P403" s="2"/>
      <c r="Q403" s="2"/>
      <c r="R403" s="2"/>
      <c r="S403" s="2"/>
      <c r="T403" s="2"/>
      <c r="U403" s="2"/>
      <c r="V403" s="2"/>
      <c r="W403" s="2"/>
      <c r="X403" s="2"/>
      <c r="Y403" s="2"/>
      <c r="Z403" s="2"/>
      <c r="AA403" s="2"/>
      <c r="AB403" s="2"/>
      <c r="AC403" s="2"/>
      <c r="AD403" s="2"/>
      <c r="AE403" s="2"/>
    </row>
    <row r="404" spans="1:31" ht="15" hidden="1" customHeight="1" x14ac:dyDescent="0.2">
      <c r="A404" s="2"/>
      <c r="B404" s="2"/>
      <c r="C404" s="23"/>
      <c r="D404" s="23"/>
      <c r="E404" s="23"/>
      <c r="F404" s="2"/>
      <c r="G404" s="2"/>
      <c r="H404" s="2"/>
      <c r="I404" s="2"/>
      <c r="J404" s="2"/>
      <c r="K404" s="2"/>
      <c r="L404" s="2"/>
      <c r="M404" s="23"/>
      <c r="N404" s="2"/>
      <c r="O404" s="2"/>
      <c r="P404" s="2"/>
      <c r="Q404" s="2"/>
      <c r="R404" s="2"/>
      <c r="S404" s="2"/>
      <c r="T404" s="2"/>
      <c r="U404" s="2"/>
      <c r="V404" s="2"/>
      <c r="W404" s="2"/>
      <c r="X404" s="2"/>
      <c r="Y404" s="2"/>
      <c r="Z404" s="2"/>
      <c r="AA404" s="2"/>
      <c r="AB404" s="2"/>
      <c r="AC404" s="2"/>
      <c r="AD404" s="2"/>
      <c r="AE404" s="2"/>
    </row>
    <row r="405" spans="1:31" ht="15" hidden="1" customHeight="1" x14ac:dyDescent="0.2">
      <c r="A405" s="2"/>
      <c r="B405" s="2"/>
      <c r="C405" s="23"/>
      <c r="D405" s="23"/>
      <c r="E405" s="23"/>
      <c r="F405" s="2"/>
      <c r="G405" s="2"/>
      <c r="H405" s="2"/>
      <c r="I405" s="2"/>
      <c r="J405" s="2"/>
      <c r="K405" s="2"/>
      <c r="L405" s="2"/>
      <c r="M405" s="23"/>
      <c r="N405" s="2"/>
      <c r="O405" s="2"/>
      <c r="P405" s="2"/>
      <c r="Q405" s="2"/>
      <c r="R405" s="2"/>
      <c r="S405" s="2"/>
      <c r="T405" s="2"/>
      <c r="U405" s="2"/>
      <c r="V405" s="2"/>
      <c r="W405" s="2"/>
      <c r="X405" s="2"/>
      <c r="Y405" s="2"/>
      <c r="Z405" s="2"/>
      <c r="AA405" s="2"/>
      <c r="AB405" s="2"/>
      <c r="AC405" s="2"/>
      <c r="AD405" s="2"/>
      <c r="AE405" s="2"/>
    </row>
    <row r="406" spans="1:31" ht="15" hidden="1" customHeight="1" x14ac:dyDescent="0.2">
      <c r="A406" s="2"/>
      <c r="B406" s="2"/>
      <c r="C406" s="23"/>
      <c r="D406" s="23"/>
      <c r="E406" s="23"/>
      <c r="F406" s="2"/>
      <c r="G406" s="2"/>
      <c r="H406" s="2"/>
      <c r="I406" s="2"/>
      <c r="J406" s="2"/>
      <c r="K406" s="2"/>
      <c r="L406" s="2"/>
      <c r="M406" s="23"/>
      <c r="N406" s="2"/>
      <c r="O406" s="2"/>
      <c r="P406" s="2"/>
      <c r="Q406" s="2"/>
      <c r="R406" s="2"/>
      <c r="S406" s="2"/>
      <c r="T406" s="2"/>
      <c r="U406" s="2"/>
      <c r="V406" s="2"/>
      <c r="W406" s="2"/>
      <c r="X406" s="2"/>
      <c r="Y406" s="2"/>
      <c r="Z406" s="2"/>
      <c r="AA406" s="2"/>
      <c r="AB406" s="2"/>
      <c r="AC406" s="2"/>
      <c r="AD406" s="2"/>
      <c r="AE406" s="2"/>
    </row>
    <row r="407" spans="1:31" ht="15" hidden="1" customHeight="1" x14ac:dyDescent="0.2">
      <c r="A407" s="2"/>
      <c r="B407" s="2"/>
      <c r="C407" s="23"/>
      <c r="D407" s="23"/>
      <c r="E407" s="23"/>
      <c r="F407" s="2"/>
      <c r="G407" s="2"/>
      <c r="H407" s="2"/>
      <c r="I407" s="2"/>
      <c r="J407" s="2"/>
      <c r="K407" s="2"/>
      <c r="L407" s="2"/>
      <c r="M407" s="23"/>
      <c r="N407" s="2"/>
      <c r="O407" s="2"/>
      <c r="P407" s="2"/>
      <c r="Q407" s="2"/>
      <c r="R407" s="2"/>
      <c r="S407" s="2"/>
      <c r="T407" s="2"/>
      <c r="U407" s="2"/>
      <c r="V407" s="2"/>
      <c r="W407" s="2"/>
      <c r="X407" s="2"/>
      <c r="Y407" s="2"/>
      <c r="Z407" s="2"/>
      <c r="AA407" s="2"/>
      <c r="AB407" s="2"/>
      <c r="AC407" s="2"/>
      <c r="AD407" s="2"/>
      <c r="AE407" s="2"/>
    </row>
    <row r="408" spans="1:31" ht="15" hidden="1" customHeight="1" x14ac:dyDescent="0.2">
      <c r="A408" s="2"/>
      <c r="B408" s="2"/>
      <c r="C408" s="23"/>
      <c r="D408" s="23"/>
      <c r="E408" s="23"/>
      <c r="F408" s="2"/>
      <c r="G408" s="2"/>
      <c r="H408" s="2"/>
      <c r="I408" s="2"/>
      <c r="J408" s="2"/>
      <c r="K408" s="2"/>
      <c r="L408" s="2"/>
      <c r="M408" s="23"/>
      <c r="N408" s="2"/>
      <c r="O408" s="2"/>
      <c r="P408" s="2"/>
      <c r="Q408" s="2"/>
      <c r="R408" s="2"/>
      <c r="S408" s="2"/>
      <c r="T408" s="2"/>
      <c r="U408" s="2"/>
      <c r="V408" s="2"/>
      <c r="W408" s="2"/>
      <c r="X408" s="2"/>
      <c r="Y408" s="2"/>
      <c r="Z408" s="2"/>
      <c r="AA408" s="2"/>
      <c r="AB408" s="2"/>
      <c r="AC408" s="2"/>
      <c r="AD408" s="2"/>
      <c r="AE408" s="2"/>
    </row>
    <row r="409" spans="1:31" ht="15" hidden="1" customHeight="1" x14ac:dyDescent="0.2">
      <c r="A409" s="2"/>
      <c r="B409" s="2"/>
      <c r="C409" s="23"/>
      <c r="D409" s="23"/>
      <c r="E409" s="23"/>
      <c r="F409" s="2"/>
      <c r="G409" s="2"/>
      <c r="H409" s="2"/>
      <c r="I409" s="2"/>
      <c r="J409" s="2"/>
      <c r="K409" s="2"/>
      <c r="L409" s="2"/>
      <c r="M409" s="23"/>
      <c r="N409" s="2"/>
      <c r="O409" s="2"/>
      <c r="P409" s="2"/>
      <c r="Q409" s="2"/>
      <c r="R409" s="2"/>
      <c r="S409" s="2"/>
      <c r="T409" s="2"/>
      <c r="U409" s="2"/>
      <c r="V409" s="2"/>
      <c r="W409" s="2"/>
      <c r="X409" s="2"/>
      <c r="Y409" s="2"/>
      <c r="Z409" s="2"/>
      <c r="AA409" s="2"/>
      <c r="AB409" s="2"/>
      <c r="AC409" s="2"/>
      <c r="AD409" s="2"/>
      <c r="AE409" s="2"/>
    </row>
    <row r="410" spans="1:31" ht="15" hidden="1" customHeight="1" x14ac:dyDescent="0.2">
      <c r="A410" s="2"/>
      <c r="B410" s="2"/>
      <c r="C410" s="23"/>
      <c r="D410" s="23"/>
      <c r="E410" s="23"/>
      <c r="F410" s="2"/>
      <c r="G410" s="2"/>
      <c r="H410" s="2"/>
      <c r="I410" s="2"/>
      <c r="J410" s="2"/>
      <c r="K410" s="2"/>
      <c r="L410" s="2"/>
      <c r="M410" s="23"/>
      <c r="N410" s="2"/>
      <c r="O410" s="2"/>
      <c r="P410" s="2"/>
      <c r="Q410" s="2"/>
      <c r="R410" s="2"/>
      <c r="S410" s="2"/>
      <c r="T410" s="2"/>
      <c r="U410" s="2"/>
      <c r="V410" s="2"/>
      <c r="W410" s="2"/>
      <c r="X410" s="2"/>
      <c r="Y410" s="2"/>
      <c r="Z410" s="2"/>
      <c r="AA410" s="2"/>
      <c r="AB410" s="2"/>
      <c r="AC410" s="2"/>
      <c r="AD410" s="2"/>
      <c r="AE410" s="2"/>
    </row>
    <row r="411" spans="1:31" ht="15" hidden="1" customHeight="1" x14ac:dyDescent="0.2">
      <c r="A411" s="2"/>
      <c r="B411" s="2"/>
      <c r="C411" s="23"/>
      <c r="D411" s="23"/>
      <c r="E411" s="23"/>
      <c r="F411" s="2"/>
      <c r="G411" s="2"/>
      <c r="H411" s="2"/>
      <c r="I411" s="2"/>
      <c r="J411" s="2"/>
      <c r="K411" s="2"/>
      <c r="L411" s="2"/>
      <c r="M411" s="23"/>
      <c r="N411" s="2"/>
      <c r="O411" s="2"/>
      <c r="P411" s="2"/>
      <c r="Q411" s="2"/>
      <c r="R411" s="2"/>
      <c r="S411" s="2"/>
      <c r="T411" s="2"/>
      <c r="U411" s="2"/>
      <c r="V411" s="2"/>
      <c r="W411" s="2"/>
      <c r="X411" s="2"/>
      <c r="Y411" s="2"/>
      <c r="Z411" s="2"/>
      <c r="AA411" s="2"/>
      <c r="AB411" s="2"/>
      <c r="AC411" s="2"/>
      <c r="AD411" s="2"/>
      <c r="AE411" s="2"/>
    </row>
    <row r="412" spans="1:31" ht="15" hidden="1" customHeight="1" x14ac:dyDescent="0.2">
      <c r="A412" s="2"/>
      <c r="B412" s="2"/>
      <c r="C412" s="23"/>
      <c r="D412" s="23"/>
      <c r="E412" s="23"/>
      <c r="F412" s="2"/>
      <c r="G412" s="2"/>
      <c r="H412" s="2"/>
      <c r="I412" s="2"/>
      <c r="J412" s="2"/>
      <c r="K412" s="2"/>
      <c r="L412" s="2"/>
      <c r="M412" s="23"/>
      <c r="N412" s="2"/>
      <c r="O412" s="2"/>
      <c r="P412" s="2"/>
      <c r="Q412" s="2"/>
      <c r="R412" s="2"/>
      <c r="S412" s="2"/>
      <c r="T412" s="2"/>
      <c r="U412" s="2"/>
      <c r="V412" s="2"/>
      <c r="W412" s="2"/>
      <c r="X412" s="2"/>
      <c r="Y412" s="2"/>
      <c r="Z412" s="2"/>
      <c r="AA412" s="2"/>
      <c r="AB412" s="2"/>
      <c r="AC412" s="2"/>
      <c r="AD412" s="2"/>
      <c r="AE412" s="2"/>
    </row>
    <row r="413" spans="1:31" ht="15" hidden="1" customHeight="1" x14ac:dyDescent="0.2">
      <c r="A413" s="2"/>
      <c r="B413" s="2"/>
      <c r="C413" s="23"/>
      <c r="D413" s="23"/>
      <c r="E413" s="23"/>
      <c r="F413" s="2"/>
      <c r="G413" s="2"/>
      <c r="H413" s="2"/>
      <c r="I413" s="2"/>
      <c r="J413" s="2"/>
      <c r="K413" s="2"/>
      <c r="L413" s="2"/>
      <c r="M413" s="23"/>
      <c r="N413" s="2"/>
      <c r="O413" s="2"/>
      <c r="P413" s="2"/>
      <c r="Q413" s="2"/>
      <c r="R413" s="2"/>
      <c r="S413" s="2"/>
      <c r="T413" s="2"/>
      <c r="U413" s="2"/>
      <c r="V413" s="2"/>
      <c r="W413" s="2"/>
      <c r="X413" s="2"/>
      <c r="Y413" s="2"/>
      <c r="Z413" s="2"/>
      <c r="AA413" s="2"/>
      <c r="AB413" s="2"/>
      <c r="AC413" s="2"/>
      <c r="AD413" s="2"/>
      <c r="AE413" s="2"/>
    </row>
    <row r="414" spans="1:31" ht="15" hidden="1" customHeight="1" x14ac:dyDescent="0.2">
      <c r="A414" s="2"/>
      <c r="B414" s="2"/>
      <c r="C414" s="23"/>
      <c r="D414" s="23"/>
      <c r="E414" s="23"/>
      <c r="F414" s="2"/>
      <c r="G414" s="2"/>
      <c r="H414" s="2"/>
      <c r="I414" s="2"/>
      <c r="J414" s="2"/>
      <c r="K414" s="2"/>
      <c r="L414" s="2"/>
      <c r="M414" s="23"/>
      <c r="N414" s="2"/>
      <c r="O414" s="2"/>
      <c r="P414" s="2"/>
      <c r="Q414" s="2"/>
      <c r="R414" s="2"/>
      <c r="S414" s="2"/>
      <c r="T414" s="2"/>
      <c r="U414" s="2"/>
      <c r="V414" s="2"/>
      <c r="W414" s="2"/>
      <c r="X414" s="2"/>
      <c r="Y414" s="2"/>
      <c r="Z414" s="2"/>
      <c r="AA414" s="2"/>
      <c r="AB414" s="2"/>
      <c r="AC414" s="2"/>
      <c r="AD414" s="2"/>
      <c r="AE414" s="2"/>
    </row>
    <row r="415" spans="1:31" ht="15" hidden="1" customHeight="1" x14ac:dyDescent="0.2">
      <c r="A415" s="2"/>
      <c r="B415" s="2"/>
      <c r="C415" s="23"/>
      <c r="D415" s="23"/>
      <c r="E415" s="23"/>
      <c r="F415" s="2"/>
      <c r="G415" s="2"/>
      <c r="H415" s="2"/>
      <c r="I415" s="2"/>
      <c r="J415" s="2"/>
      <c r="K415" s="2"/>
      <c r="L415" s="2"/>
      <c r="M415" s="23"/>
      <c r="N415" s="2"/>
      <c r="O415" s="2"/>
      <c r="P415" s="2"/>
      <c r="Q415" s="2"/>
      <c r="R415" s="2"/>
      <c r="S415" s="2"/>
      <c r="T415" s="2"/>
      <c r="U415" s="2"/>
      <c r="V415" s="2"/>
      <c r="W415" s="2"/>
      <c r="X415" s="2"/>
      <c r="Y415" s="2"/>
      <c r="Z415" s="2"/>
      <c r="AA415" s="2"/>
      <c r="AB415" s="2"/>
      <c r="AC415" s="2"/>
      <c r="AD415" s="2"/>
      <c r="AE415" s="2"/>
    </row>
    <row r="416" spans="1:31" ht="15" hidden="1" customHeight="1" x14ac:dyDescent="0.2">
      <c r="A416" s="2"/>
      <c r="B416" s="2"/>
      <c r="C416" s="23"/>
      <c r="D416" s="23"/>
      <c r="E416" s="23"/>
      <c r="F416" s="2"/>
      <c r="G416" s="2"/>
      <c r="H416" s="2"/>
      <c r="I416" s="2"/>
      <c r="J416" s="2"/>
      <c r="K416" s="2"/>
      <c r="L416" s="2"/>
      <c r="M416" s="23"/>
      <c r="N416" s="2"/>
      <c r="O416" s="2"/>
      <c r="P416" s="2"/>
      <c r="Q416" s="2"/>
      <c r="R416" s="2"/>
      <c r="S416" s="2"/>
      <c r="T416" s="2"/>
      <c r="U416" s="2"/>
      <c r="V416" s="2"/>
      <c r="W416" s="2"/>
      <c r="X416" s="2"/>
      <c r="Y416" s="2"/>
      <c r="Z416" s="2"/>
      <c r="AA416" s="2"/>
      <c r="AB416" s="2"/>
      <c r="AC416" s="2"/>
      <c r="AD416" s="2"/>
      <c r="AE416" s="2"/>
    </row>
    <row r="417" spans="1:31" ht="15" hidden="1" customHeight="1" x14ac:dyDescent="0.2">
      <c r="A417" s="2"/>
      <c r="B417" s="2"/>
      <c r="C417" s="23"/>
      <c r="D417" s="23"/>
      <c r="E417" s="23"/>
      <c r="F417" s="2"/>
      <c r="G417" s="2"/>
      <c r="H417" s="2"/>
      <c r="I417" s="2"/>
      <c r="J417" s="2"/>
      <c r="K417" s="2"/>
      <c r="L417" s="2"/>
      <c r="M417" s="23"/>
      <c r="N417" s="2"/>
      <c r="O417" s="2"/>
      <c r="P417" s="2"/>
      <c r="Q417" s="2"/>
      <c r="R417" s="2"/>
      <c r="S417" s="2"/>
      <c r="T417" s="2"/>
      <c r="U417" s="2"/>
      <c r="V417" s="2"/>
      <c r="W417" s="2"/>
      <c r="X417" s="2"/>
      <c r="Y417" s="2"/>
      <c r="Z417" s="2"/>
      <c r="AA417" s="2"/>
      <c r="AB417" s="2"/>
      <c r="AC417" s="2"/>
      <c r="AD417" s="2"/>
      <c r="AE417" s="2"/>
    </row>
    <row r="418" spans="1:31" ht="15" hidden="1" customHeight="1" x14ac:dyDescent="0.2">
      <c r="A418" s="2"/>
      <c r="B418" s="2"/>
      <c r="C418" s="23"/>
      <c r="D418" s="23"/>
      <c r="E418" s="23"/>
      <c r="F418" s="2"/>
      <c r="G418" s="2"/>
      <c r="H418" s="2"/>
      <c r="I418" s="2"/>
      <c r="J418" s="2"/>
      <c r="K418" s="2"/>
      <c r="L418" s="2"/>
      <c r="M418" s="23"/>
      <c r="N418" s="2"/>
      <c r="O418" s="2"/>
      <c r="P418" s="2"/>
      <c r="Q418" s="2"/>
      <c r="R418" s="2"/>
      <c r="S418" s="2"/>
      <c r="T418" s="2"/>
      <c r="U418" s="2"/>
      <c r="V418" s="2"/>
      <c r="W418" s="2"/>
      <c r="X418" s="2"/>
      <c r="Y418" s="2"/>
      <c r="Z418" s="2"/>
      <c r="AA418" s="2"/>
      <c r="AB418" s="2"/>
      <c r="AC418" s="2"/>
      <c r="AD418" s="2"/>
      <c r="AE418" s="2"/>
    </row>
    <row r="419" spans="1:31" ht="15" hidden="1" customHeight="1" x14ac:dyDescent="0.2">
      <c r="A419" s="2"/>
      <c r="B419" s="2"/>
      <c r="C419" s="23"/>
      <c r="D419" s="23"/>
      <c r="E419" s="23"/>
      <c r="F419" s="2"/>
      <c r="G419" s="2"/>
      <c r="H419" s="2"/>
      <c r="I419" s="2"/>
      <c r="J419" s="2"/>
      <c r="K419" s="2"/>
      <c r="L419" s="2"/>
      <c r="M419" s="23"/>
      <c r="N419" s="2"/>
      <c r="O419" s="2"/>
      <c r="P419" s="2"/>
      <c r="Q419" s="2"/>
      <c r="R419" s="2"/>
      <c r="S419" s="2"/>
      <c r="T419" s="2"/>
      <c r="U419" s="2"/>
      <c r="V419" s="2"/>
      <c r="W419" s="2"/>
      <c r="X419" s="2"/>
      <c r="Y419" s="2"/>
      <c r="Z419" s="2"/>
      <c r="AA419" s="2"/>
      <c r="AB419" s="2"/>
      <c r="AC419" s="2"/>
      <c r="AD419" s="2"/>
      <c r="AE419" s="2"/>
    </row>
    <row r="420" spans="1:31" ht="15" hidden="1" customHeight="1" x14ac:dyDescent="0.2">
      <c r="A420" s="2"/>
      <c r="B420" s="2"/>
      <c r="C420" s="23"/>
      <c r="D420" s="23"/>
      <c r="E420" s="23"/>
      <c r="F420" s="2"/>
      <c r="G420" s="2"/>
      <c r="H420" s="2"/>
      <c r="I420" s="2"/>
      <c r="J420" s="2"/>
      <c r="K420" s="2"/>
      <c r="L420" s="2"/>
      <c r="M420" s="23"/>
      <c r="N420" s="2"/>
      <c r="O420" s="2"/>
      <c r="P420" s="2"/>
      <c r="Q420" s="2"/>
      <c r="R420" s="2"/>
      <c r="S420" s="2"/>
      <c r="T420" s="2"/>
      <c r="U420" s="2"/>
      <c r="V420" s="2"/>
      <c r="W420" s="2"/>
      <c r="X420" s="2"/>
      <c r="Y420" s="2"/>
      <c r="Z420" s="2"/>
      <c r="AA420" s="2"/>
      <c r="AB420" s="2"/>
      <c r="AC420" s="2"/>
      <c r="AD420" s="2"/>
      <c r="AE420" s="2"/>
    </row>
    <row r="421" spans="1:31" ht="15" hidden="1" customHeight="1" x14ac:dyDescent="0.2">
      <c r="A421" s="2"/>
      <c r="B421" s="2"/>
      <c r="C421" s="23"/>
      <c r="D421" s="23"/>
      <c r="E421" s="23"/>
      <c r="F421" s="2"/>
      <c r="G421" s="2"/>
      <c r="H421" s="2"/>
      <c r="I421" s="2"/>
      <c r="J421" s="2"/>
      <c r="K421" s="2"/>
      <c r="L421" s="2"/>
      <c r="M421" s="23"/>
      <c r="N421" s="2"/>
      <c r="O421" s="2"/>
      <c r="P421" s="2"/>
      <c r="Q421" s="2"/>
      <c r="R421" s="2"/>
      <c r="S421" s="2"/>
      <c r="T421" s="2"/>
      <c r="U421" s="2"/>
      <c r="V421" s="2"/>
      <c r="W421" s="2"/>
      <c r="X421" s="2"/>
      <c r="Y421" s="2"/>
      <c r="Z421" s="2"/>
      <c r="AA421" s="2"/>
      <c r="AB421" s="2"/>
      <c r="AC421" s="2"/>
      <c r="AD421" s="2"/>
      <c r="AE421" s="2"/>
    </row>
    <row r="422" spans="1:31" ht="15" hidden="1" customHeight="1" x14ac:dyDescent="0.2">
      <c r="A422" s="2"/>
      <c r="B422" s="2"/>
      <c r="C422" s="23"/>
      <c r="D422" s="23"/>
      <c r="E422" s="23"/>
      <c r="F422" s="2"/>
      <c r="G422" s="2"/>
      <c r="H422" s="2"/>
      <c r="I422" s="2"/>
      <c r="J422" s="2"/>
      <c r="K422" s="2"/>
      <c r="L422" s="2"/>
      <c r="M422" s="23"/>
      <c r="N422" s="2"/>
      <c r="O422" s="2"/>
      <c r="P422" s="2"/>
      <c r="Q422" s="2"/>
      <c r="R422" s="2"/>
      <c r="S422" s="2"/>
      <c r="T422" s="2"/>
      <c r="U422" s="2"/>
      <c r="V422" s="2"/>
      <c r="W422" s="2"/>
      <c r="X422" s="2"/>
      <c r="Y422" s="2"/>
      <c r="Z422" s="2"/>
      <c r="AA422" s="2"/>
      <c r="AB422" s="2"/>
      <c r="AC422" s="2"/>
      <c r="AD422" s="2"/>
      <c r="AE422" s="2"/>
    </row>
    <row r="423" spans="1:31" ht="15" hidden="1" customHeight="1" x14ac:dyDescent="0.2">
      <c r="A423" s="2"/>
      <c r="B423" s="2"/>
      <c r="C423" s="23"/>
      <c r="D423" s="23"/>
      <c r="E423" s="23"/>
      <c r="F423" s="2"/>
      <c r="G423" s="2"/>
      <c r="H423" s="2"/>
      <c r="I423" s="2"/>
      <c r="J423" s="2"/>
      <c r="K423" s="2"/>
      <c r="L423" s="2"/>
      <c r="M423" s="23"/>
      <c r="N423" s="2"/>
      <c r="O423" s="2"/>
      <c r="P423" s="2"/>
      <c r="Q423" s="2"/>
      <c r="R423" s="2"/>
      <c r="S423" s="2"/>
      <c r="T423" s="2"/>
      <c r="U423" s="2"/>
      <c r="V423" s="2"/>
      <c r="W423" s="2"/>
      <c r="X423" s="2"/>
      <c r="Y423" s="2"/>
      <c r="Z423" s="2"/>
      <c r="AA423" s="2"/>
      <c r="AB423" s="2"/>
      <c r="AC423" s="2"/>
      <c r="AD423" s="2"/>
      <c r="AE423" s="2"/>
    </row>
    <row r="424" spans="1:31" ht="15" hidden="1" customHeight="1" x14ac:dyDescent="0.2">
      <c r="A424" s="2"/>
      <c r="B424" s="2"/>
      <c r="C424" s="23"/>
      <c r="D424" s="23"/>
      <c r="E424" s="23"/>
      <c r="F424" s="2"/>
      <c r="G424" s="2"/>
      <c r="H424" s="2"/>
      <c r="I424" s="2"/>
      <c r="J424" s="2"/>
      <c r="K424" s="2"/>
      <c r="L424" s="2"/>
      <c r="M424" s="23"/>
      <c r="N424" s="2"/>
      <c r="O424" s="2"/>
      <c r="P424" s="2"/>
      <c r="Q424" s="2"/>
      <c r="R424" s="2"/>
      <c r="S424" s="2"/>
      <c r="T424" s="2"/>
      <c r="U424" s="2"/>
      <c r="V424" s="2"/>
      <c r="W424" s="2"/>
      <c r="X424" s="2"/>
      <c r="Y424" s="2"/>
      <c r="Z424" s="2"/>
      <c r="AA424" s="2"/>
      <c r="AB424" s="2"/>
      <c r="AC424" s="2"/>
      <c r="AD424" s="2"/>
      <c r="AE424" s="2"/>
    </row>
    <row r="425" spans="1:31" ht="15" hidden="1" customHeight="1" x14ac:dyDescent="0.2">
      <c r="A425" s="2"/>
      <c r="B425" s="2"/>
      <c r="C425" s="23"/>
      <c r="D425" s="23"/>
      <c r="E425" s="23"/>
      <c r="F425" s="2"/>
      <c r="G425" s="2"/>
      <c r="H425" s="2"/>
      <c r="I425" s="2"/>
      <c r="J425" s="2"/>
      <c r="K425" s="2"/>
      <c r="L425" s="2"/>
      <c r="M425" s="23"/>
      <c r="N425" s="2"/>
      <c r="O425" s="2"/>
      <c r="P425" s="2"/>
      <c r="Q425" s="2"/>
      <c r="R425" s="2"/>
      <c r="S425" s="2"/>
      <c r="T425" s="2"/>
      <c r="U425" s="2"/>
      <c r="V425" s="2"/>
      <c r="W425" s="2"/>
      <c r="X425" s="2"/>
      <c r="Y425" s="2"/>
      <c r="Z425" s="2"/>
      <c r="AA425" s="2"/>
      <c r="AB425" s="2"/>
      <c r="AC425" s="2"/>
      <c r="AD425" s="2"/>
      <c r="AE425" s="2"/>
    </row>
    <row r="426" spans="1:31" ht="15" hidden="1" customHeight="1" x14ac:dyDescent="0.2">
      <c r="A426" s="2"/>
      <c r="B426" s="2"/>
      <c r="C426" s="23"/>
      <c r="D426" s="23"/>
      <c r="E426" s="23"/>
      <c r="F426" s="2"/>
      <c r="G426" s="2"/>
      <c r="H426" s="2"/>
      <c r="I426" s="2"/>
      <c r="J426" s="2"/>
      <c r="K426" s="2"/>
      <c r="L426" s="2"/>
      <c r="M426" s="23"/>
      <c r="N426" s="2"/>
      <c r="O426" s="2"/>
      <c r="P426" s="2"/>
      <c r="Q426" s="2"/>
      <c r="R426" s="2"/>
      <c r="S426" s="2"/>
      <c r="T426" s="2"/>
      <c r="U426" s="2"/>
      <c r="V426" s="2"/>
      <c r="W426" s="2"/>
      <c r="X426" s="2"/>
      <c r="Y426" s="2"/>
      <c r="Z426" s="2"/>
      <c r="AA426" s="2"/>
      <c r="AB426" s="2"/>
      <c r="AC426" s="2"/>
      <c r="AD426" s="2"/>
      <c r="AE426" s="2"/>
    </row>
    <row r="427" spans="1:31" ht="15" hidden="1" customHeight="1" x14ac:dyDescent="0.2">
      <c r="A427" s="2"/>
      <c r="B427" s="2"/>
      <c r="C427" s="23"/>
      <c r="D427" s="23"/>
      <c r="E427" s="23"/>
      <c r="F427" s="2"/>
      <c r="G427" s="2"/>
      <c r="H427" s="2"/>
      <c r="I427" s="2"/>
      <c r="J427" s="2"/>
      <c r="K427" s="2"/>
      <c r="L427" s="2"/>
      <c r="M427" s="23"/>
      <c r="N427" s="2"/>
      <c r="O427" s="2"/>
      <c r="P427" s="2"/>
      <c r="Q427" s="2"/>
      <c r="R427" s="2"/>
      <c r="S427" s="2"/>
      <c r="T427" s="2"/>
      <c r="U427" s="2"/>
      <c r="V427" s="2"/>
      <c r="W427" s="2"/>
      <c r="X427" s="2"/>
      <c r="Y427" s="2"/>
      <c r="Z427" s="2"/>
      <c r="AA427" s="2"/>
      <c r="AB427" s="2"/>
      <c r="AC427" s="2"/>
      <c r="AD427" s="2"/>
      <c r="AE427" s="2"/>
    </row>
    <row r="428" spans="1:31" ht="15" hidden="1" customHeight="1" x14ac:dyDescent="0.2">
      <c r="A428" s="2"/>
      <c r="B428" s="2"/>
      <c r="C428" s="23"/>
      <c r="D428" s="23"/>
      <c r="E428" s="23"/>
      <c r="F428" s="2"/>
      <c r="G428" s="2"/>
      <c r="H428" s="2"/>
      <c r="I428" s="2"/>
      <c r="J428" s="2"/>
      <c r="K428" s="2"/>
      <c r="L428" s="2"/>
      <c r="M428" s="23"/>
      <c r="N428" s="2"/>
      <c r="O428" s="2"/>
      <c r="P428" s="2"/>
      <c r="Q428" s="2"/>
      <c r="R428" s="2"/>
      <c r="S428" s="2"/>
      <c r="T428" s="2"/>
      <c r="U428" s="2"/>
      <c r="V428" s="2"/>
      <c r="W428" s="2"/>
      <c r="X428" s="2"/>
      <c r="Y428" s="2"/>
      <c r="Z428" s="2"/>
      <c r="AA428" s="2"/>
      <c r="AB428" s="2"/>
      <c r="AC428" s="2"/>
      <c r="AD428" s="2"/>
      <c r="AE428" s="2"/>
    </row>
    <row r="429" spans="1:31" ht="15" hidden="1" customHeight="1" x14ac:dyDescent="0.2">
      <c r="A429" s="2"/>
      <c r="B429" s="2"/>
      <c r="C429" s="23"/>
      <c r="D429" s="23"/>
      <c r="E429" s="23"/>
      <c r="F429" s="2"/>
      <c r="G429" s="2"/>
      <c r="H429" s="2"/>
      <c r="I429" s="2"/>
      <c r="J429" s="2"/>
      <c r="K429" s="2"/>
      <c r="L429" s="2"/>
      <c r="M429" s="23"/>
      <c r="N429" s="2"/>
      <c r="O429" s="2"/>
      <c r="P429" s="2"/>
      <c r="Q429" s="2"/>
      <c r="R429" s="2"/>
      <c r="S429" s="2"/>
      <c r="T429" s="2"/>
      <c r="U429" s="2"/>
      <c r="V429" s="2"/>
      <c r="W429" s="2"/>
      <c r="X429" s="2"/>
      <c r="Y429" s="2"/>
      <c r="Z429" s="2"/>
      <c r="AA429" s="2"/>
      <c r="AB429" s="2"/>
      <c r="AC429" s="2"/>
      <c r="AD429" s="2"/>
      <c r="AE429" s="2"/>
    </row>
    <row r="430" spans="1:31" ht="15" hidden="1" customHeight="1" x14ac:dyDescent="0.2">
      <c r="A430" s="2"/>
      <c r="B430" s="2"/>
      <c r="C430" s="23"/>
      <c r="D430" s="23"/>
      <c r="E430" s="23"/>
      <c r="F430" s="2"/>
      <c r="G430" s="2"/>
      <c r="H430" s="2"/>
      <c r="I430" s="2"/>
      <c r="J430" s="2"/>
      <c r="K430" s="2"/>
      <c r="L430" s="2"/>
      <c r="M430" s="23"/>
      <c r="N430" s="2"/>
      <c r="O430" s="2"/>
      <c r="P430" s="2"/>
      <c r="Q430" s="2"/>
      <c r="R430" s="2"/>
      <c r="S430" s="2"/>
      <c r="T430" s="2"/>
      <c r="U430" s="2"/>
      <c r="V430" s="2"/>
      <c r="W430" s="2"/>
      <c r="X430" s="2"/>
      <c r="Y430" s="2"/>
      <c r="Z430" s="2"/>
      <c r="AA430" s="2"/>
      <c r="AB430" s="2"/>
      <c r="AC430" s="2"/>
      <c r="AD430" s="2"/>
      <c r="AE430" s="2"/>
    </row>
    <row r="431" spans="1:31" ht="15" hidden="1" customHeight="1" x14ac:dyDescent="0.2">
      <c r="A431" s="2"/>
      <c r="B431" s="2"/>
      <c r="C431" s="23"/>
      <c r="D431" s="23"/>
      <c r="E431" s="23"/>
      <c r="F431" s="2"/>
      <c r="G431" s="2"/>
      <c r="H431" s="2"/>
      <c r="I431" s="2"/>
      <c r="J431" s="2"/>
      <c r="K431" s="2"/>
      <c r="L431" s="2"/>
      <c r="M431" s="23"/>
      <c r="N431" s="2"/>
      <c r="O431" s="2"/>
      <c r="P431" s="2"/>
      <c r="Q431" s="2"/>
      <c r="R431" s="2"/>
      <c r="S431" s="2"/>
      <c r="T431" s="2"/>
      <c r="U431" s="2"/>
      <c r="V431" s="2"/>
      <c r="W431" s="2"/>
      <c r="X431" s="2"/>
      <c r="Y431" s="2"/>
      <c r="Z431" s="2"/>
      <c r="AA431" s="2"/>
      <c r="AB431" s="2"/>
      <c r="AC431" s="2"/>
      <c r="AD431" s="2"/>
      <c r="AE431" s="2"/>
    </row>
    <row r="432" spans="1:31" ht="15" hidden="1" customHeight="1" x14ac:dyDescent="0.2">
      <c r="A432" s="2"/>
      <c r="B432" s="2"/>
      <c r="C432" s="23"/>
      <c r="D432" s="23"/>
      <c r="E432" s="23"/>
      <c r="F432" s="2"/>
      <c r="G432" s="2"/>
      <c r="H432" s="2"/>
      <c r="I432" s="2"/>
      <c r="J432" s="2"/>
      <c r="K432" s="2"/>
      <c r="L432" s="2"/>
      <c r="M432" s="23"/>
      <c r="N432" s="2"/>
      <c r="O432" s="2"/>
      <c r="P432" s="2"/>
      <c r="Q432" s="2"/>
      <c r="R432" s="2"/>
      <c r="S432" s="2"/>
      <c r="T432" s="2"/>
      <c r="U432" s="2"/>
      <c r="V432" s="2"/>
      <c r="W432" s="2"/>
      <c r="X432" s="2"/>
      <c r="Y432" s="2"/>
      <c r="Z432" s="2"/>
      <c r="AA432" s="2"/>
      <c r="AB432" s="2"/>
      <c r="AC432" s="2"/>
      <c r="AD432" s="2"/>
      <c r="AE432" s="2"/>
    </row>
    <row r="433" spans="1:31" ht="15" hidden="1" customHeight="1" x14ac:dyDescent="0.2">
      <c r="A433" s="2"/>
      <c r="B433" s="2"/>
      <c r="C433" s="23"/>
      <c r="D433" s="23"/>
      <c r="E433" s="23"/>
      <c r="F433" s="2"/>
      <c r="G433" s="2"/>
      <c r="H433" s="2"/>
      <c r="I433" s="2"/>
      <c r="J433" s="2"/>
      <c r="K433" s="2"/>
      <c r="L433" s="2"/>
      <c r="M433" s="23"/>
      <c r="N433" s="2"/>
      <c r="O433" s="2"/>
      <c r="P433" s="2"/>
      <c r="Q433" s="2"/>
      <c r="R433" s="2"/>
      <c r="S433" s="2"/>
      <c r="T433" s="2"/>
      <c r="U433" s="2"/>
      <c r="V433" s="2"/>
      <c r="W433" s="2"/>
      <c r="X433" s="2"/>
      <c r="Y433" s="2"/>
      <c r="Z433" s="2"/>
      <c r="AA433" s="2"/>
      <c r="AB433" s="2"/>
      <c r="AC433" s="2"/>
      <c r="AD433" s="2"/>
      <c r="AE433" s="2"/>
    </row>
    <row r="434" spans="1:31" ht="15" hidden="1" customHeight="1" x14ac:dyDescent="0.2">
      <c r="A434" s="2"/>
      <c r="B434" s="2"/>
      <c r="C434" s="23"/>
      <c r="D434" s="23"/>
      <c r="E434" s="23"/>
      <c r="F434" s="2"/>
      <c r="G434" s="2"/>
      <c r="H434" s="2"/>
      <c r="I434" s="2"/>
      <c r="J434" s="2"/>
      <c r="K434" s="2"/>
      <c r="L434" s="2"/>
      <c r="M434" s="23"/>
      <c r="N434" s="2"/>
      <c r="O434" s="2"/>
      <c r="P434" s="2"/>
      <c r="Q434" s="2"/>
      <c r="R434" s="2"/>
      <c r="S434" s="2"/>
      <c r="T434" s="2"/>
      <c r="U434" s="2"/>
      <c r="V434" s="2"/>
      <c r="W434" s="2"/>
      <c r="X434" s="2"/>
      <c r="Y434" s="2"/>
      <c r="Z434" s="2"/>
      <c r="AA434" s="2"/>
      <c r="AB434" s="2"/>
      <c r="AC434" s="2"/>
      <c r="AD434" s="2"/>
      <c r="AE434" s="2"/>
    </row>
    <row r="435" spans="1:31" ht="15" hidden="1" customHeight="1" x14ac:dyDescent="0.2">
      <c r="A435" s="2"/>
      <c r="B435" s="2"/>
      <c r="C435" s="23"/>
      <c r="D435" s="23"/>
      <c r="E435" s="23"/>
      <c r="F435" s="2"/>
      <c r="G435" s="2"/>
      <c r="H435" s="2"/>
      <c r="I435" s="2"/>
      <c r="J435" s="2"/>
      <c r="K435" s="2"/>
      <c r="L435" s="2"/>
      <c r="M435" s="23"/>
      <c r="N435" s="2"/>
      <c r="O435" s="2"/>
      <c r="P435" s="2"/>
      <c r="Q435" s="2"/>
      <c r="R435" s="2"/>
      <c r="S435" s="2"/>
      <c r="T435" s="2"/>
      <c r="U435" s="2"/>
      <c r="V435" s="2"/>
      <c r="W435" s="2"/>
      <c r="X435" s="2"/>
      <c r="Y435" s="2"/>
      <c r="Z435" s="2"/>
      <c r="AA435" s="2"/>
      <c r="AB435" s="2"/>
      <c r="AC435" s="2"/>
      <c r="AD435" s="2"/>
      <c r="AE435" s="2"/>
    </row>
    <row r="436" spans="1:31" ht="15" hidden="1" customHeight="1" x14ac:dyDescent="0.2">
      <c r="A436" s="2"/>
      <c r="B436" s="2"/>
      <c r="C436" s="23"/>
      <c r="D436" s="23"/>
      <c r="E436" s="23"/>
      <c r="F436" s="2"/>
      <c r="G436" s="2"/>
      <c r="H436" s="2"/>
      <c r="I436" s="2"/>
      <c r="J436" s="2"/>
      <c r="K436" s="2"/>
      <c r="L436" s="2"/>
      <c r="M436" s="23"/>
      <c r="N436" s="2"/>
      <c r="O436" s="2"/>
      <c r="P436" s="2"/>
      <c r="Q436" s="2"/>
      <c r="R436" s="2"/>
      <c r="S436" s="2"/>
      <c r="T436" s="2"/>
      <c r="U436" s="2"/>
      <c r="V436" s="2"/>
      <c r="W436" s="2"/>
      <c r="X436" s="2"/>
      <c r="Y436" s="2"/>
      <c r="Z436" s="2"/>
      <c r="AA436" s="2"/>
      <c r="AB436" s="2"/>
      <c r="AC436" s="2"/>
      <c r="AD436" s="2"/>
      <c r="AE436" s="2"/>
    </row>
    <row r="437" spans="1:31" ht="15" hidden="1" customHeight="1" x14ac:dyDescent="0.2">
      <c r="A437" s="2"/>
      <c r="B437" s="2"/>
      <c r="C437" s="23"/>
      <c r="D437" s="23"/>
      <c r="E437" s="23"/>
      <c r="F437" s="2"/>
      <c r="G437" s="2"/>
      <c r="H437" s="2"/>
      <c r="I437" s="2"/>
      <c r="J437" s="2"/>
      <c r="K437" s="2"/>
      <c r="L437" s="2"/>
      <c r="M437" s="23"/>
      <c r="N437" s="2"/>
      <c r="O437" s="2"/>
      <c r="P437" s="2"/>
      <c r="Q437" s="2"/>
      <c r="R437" s="2"/>
      <c r="S437" s="2"/>
      <c r="T437" s="2"/>
      <c r="U437" s="2"/>
      <c r="V437" s="2"/>
      <c r="W437" s="2"/>
      <c r="X437" s="2"/>
      <c r="Y437" s="2"/>
      <c r="Z437" s="2"/>
      <c r="AA437" s="2"/>
      <c r="AB437" s="2"/>
      <c r="AC437" s="2"/>
      <c r="AD437" s="2"/>
      <c r="AE437" s="2"/>
    </row>
    <row r="438" spans="1:31" ht="15" hidden="1" customHeight="1" x14ac:dyDescent="0.2">
      <c r="A438" s="2"/>
      <c r="B438" s="2"/>
      <c r="C438" s="23"/>
      <c r="D438" s="23"/>
      <c r="E438" s="23"/>
      <c r="F438" s="2"/>
      <c r="G438" s="2"/>
      <c r="H438" s="2"/>
      <c r="I438" s="2"/>
      <c r="J438" s="2"/>
      <c r="K438" s="2"/>
      <c r="L438" s="2"/>
      <c r="M438" s="23"/>
      <c r="N438" s="2"/>
      <c r="O438" s="2"/>
      <c r="P438" s="2"/>
      <c r="Q438" s="2"/>
      <c r="R438" s="2"/>
      <c r="S438" s="2"/>
      <c r="T438" s="2"/>
      <c r="U438" s="2"/>
      <c r="V438" s="2"/>
      <c r="W438" s="2"/>
      <c r="X438" s="2"/>
      <c r="Y438" s="2"/>
      <c r="Z438" s="2"/>
      <c r="AA438" s="2"/>
      <c r="AB438" s="2"/>
      <c r="AC438" s="2"/>
      <c r="AD438" s="2"/>
      <c r="AE438" s="2"/>
    </row>
    <row r="439" spans="1:31" ht="15" hidden="1" customHeight="1" x14ac:dyDescent="0.2">
      <c r="A439" s="2"/>
      <c r="B439" s="2"/>
      <c r="C439" s="23"/>
      <c r="D439" s="23"/>
      <c r="E439" s="23"/>
      <c r="F439" s="2"/>
      <c r="G439" s="2"/>
      <c r="H439" s="2"/>
      <c r="I439" s="2"/>
      <c r="J439" s="2"/>
      <c r="K439" s="2"/>
      <c r="L439" s="2"/>
      <c r="M439" s="23"/>
      <c r="N439" s="2"/>
      <c r="O439" s="2"/>
      <c r="P439" s="2"/>
      <c r="Q439" s="2"/>
      <c r="R439" s="2"/>
      <c r="S439" s="2"/>
      <c r="T439" s="2"/>
      <c r="U439" s="2"/>
      <c r="V439" s="2"/>
      <c r="W439" s="2"/>
      <c r="X439" s="2"/>
      <c r="Y439" s="2"/>
      <c r="Z439" s="2"/>
      <c r="AA439" s="2"/>
      <c r="AB439" s="2"/>
      <c r="AC439" s="2"/>
      <c r="AD439" s="2"/>
      <c r="AE439" s="2"/>
    </row>
    <row r="440" spans="1:31" ht="15" hidden="1" customHeight="1" x14ac:dyDescent="0.2">
      <c r="A440" s="2"/>
      <c r="B440" s="2"/>
      <c r="C440" s="23"/>
      <c r="D440" s="23"/>
      <c r="E440" s="23"/>
      <c r="F440" s="2"/>
      <c r="G440" s="2"/>
      <c r="H440" s="2"/>
      <c r="I440" s="2"/>
      <c r="J440" s="2"/>
      <c r="K440" s="2"/>
      <c r="L440" s="2"/>
      <c r="M440" s="23"/>
      <c r="N440" s="2"/>
      <c r="O440" s="2"/>
      <c r="P440" s="2"/>
      <c r="Q440" s="2"/>
      <c r="R440" s="2"/>
      <c r="S440" s="2"/>
      <c r="T440" s="2"/>
      <c r="U440" s="2"/>
      <c r="V440" s="2"/>
      <c r="W440" s="2"/>
      <c r="X440" s="2"/>
      <c r="Y440" s="2"/>
      <c r="Z440" s="2"/>
      <c r="AA440" s="2"/>
      <c r="AB440" s="2"/>
      <c r="AC440" s="2"/>
      <c r="AD440" s="2"/>
      <c r="AE440" s="2"/>
    </row>
    <row r="441" spans="1:31" ht="15" hidden="1" customHeight="1" x14ac:dyDescent="0.2">
      <c r="A441" s="2"/>
      <c r="B441" s="2"/>
      <c r="C441" s="23"/>
      <c r="D441" s="23"/>
      <c r="E441" s="23"/>
      <c r="F441" s="2"/>
      <c r="G441" s="2"/>
      <c r="H441" s="2"/>
      <c r="I441" s="2"/>
      <c r="J441" s="2"/>
      <c r="K441" s="2"/>
      <c r="L441" s="2"/>
      <c r="M441" s="23"/>
      <c r="N441" s="2"/>
      <c r="O441" s="2"/>
      <c r="P441" s="2"/>
      <c r="Q441" s="2"/>
      <c r="R441" s="2"/>
      <c r="S441" s="2"/>
      <c r="T441" s="2"/>
      <c r="U441" s="2"/>
      <c r="V441" s="2"/>
      <c r="W441" s="2"/>
      <c r="X441" s="2"/>
      <c r="Y441" s="2"/>
      <c r="Z441" s="2"/>
      <c r="AA441" s="2"/>
      <c r="AB441" s="2"/>
      <c r="AC441" s="2"/>
      <c r="AD441" s="2"/>
      <c r="AE441" s="2"/>
    </row>
    <row r="442" spans="1:31" ht="15" hidden="1" customHeight="1" x14ac:dyDescent="0.2">
      <c r="A442" s="2"/>
      <c r="B442" s="2"/>
      <c r="C442" s="23"/>
      <c r="D442" s="23"/>
      <c r="E442" s="23"/>
      <c r="F442" s="2"/>
      <c r="G442" s="2"/>
      <c r="H442" s="2"/>
      <c r="I442" s="2"/>
      <c r="J442" s="2"/>
      <c r="K442" s="2"/>
      <c r="L442" s="2"/>
      <c r="M442" s="23"/>
      <c r="N442" s="2"/>
      <c r="O442" s="2"/>
      <c r="P442" s="2"/>
      <c r="Q442" s="2"/>
      <c r="R442" s="2"/>
      <c r="S442" s="2"/>
      <c r="T442" s="2"/>
      <c r="U442" s="2"/>
      <c r="V442" s="2"/>
      <c r="W442" s="2"/>
      <c r="X442" s="2"/>
      <c r="Y442" s="2"/>
      <c r="Z442" s="2"/>
      <c r="AA442" s="2"/>
      <c r="AB442" s="2"/>
      <c r="AC442" s="2"/>
      <c r="AD442" s="2"/>
      <c r="AE442" s="2"/>
    </row>
    <row r="443" spans="1:31" ht="15" hidden="1" customHeight="1" x14ac:dyDescent="0.2">
      <c r="A443" s="2"/>
      <c r="B443" s="2"/>
      <c r="C443" s="23"/>
      <c r="D443" s="23"/>
      <c r="E443" s="23"/>
      <c r="F443" s="2"/>
      <c r="G443" s="2"/>
      <c r="H443" s="2"/>
      <c r="I443" s="2"/>
      <c r="J443" s="2"/>
      <c r="K443" s="2"/>
      <c r="L443" s="2"/>
      <c r="M443" s="23"/>
      <c r="N443" s="2"/>
      <c r="O443" s="2"/>
      <c r="P443" s="2"/>
      <c r="Q443" s="2"/>
      <c r="R443" s="2"/>
      <c r="S443" s="2"/>
      <c r="T443" s="2"/>
      <c r="U443" s="2"/>
      <c r="V443" s="2"/>
      <c r="W443" s="2"/>
      <c r="X443" s="2"/>
      <c r="Y443" s="2"/>
      <c r="Z443" s="2"/>
      <c r="AA443" s="2"/>
      <c r="AB443" s="2"/>
      <c r="AC443" s="2"/>
      <c r="AD443" s="2"/>
      <c r="AE443" s="2"/>
    </row>
    <row r="444" spans="1:31" ht="15" hidden="1" customHeight="1" x14ac:dyDescent="0.2">
      <c r="A444" s="2"/>
      <c r="B444" s="2"/>
      <c r="C444" s="23"/>
      <c r="D444" s="23"/>
      <c r="E444" s="23"/>
      <c r="F444" s="2"/>
      <c r="G444" s="2"/>
      <c r="H444" s="2"/>
      <c r="I444" s="2"/>
      <c r="J444" s="2"/>
      <c r="K444" s="2"/>
      <c r="L444" s="2"/>
      <c r="M444" s="23"/>
      <c r="N444" s="2"/>
      <c r="O444" s="2"/>
      <c r="P444" s="2"/>
      <c r="Q444" s="2"/>
      <c r="R444" s="2"/>
      <c r="S444" s="2"/>
      <c r="T444" s="2"/>
      <c r="U444" s="2"/>
      <c r="V444" s="2"/>
      <c r="W444" s="2"/>
      <c r="X444" s="2"/>
      <c r="Y444" s="2"/>
      <c r="Z444" s="2"/>
      <c r="AA444" s="2"/>
      <c r="AB444" s="2"/>
      <c r="AC444" s="2"/>
      <c r="AD444" s="2"/>
      <c r="AE444" s="2"/>
    </row>
    <row r="445" spans="1:31" ht="15" hidden="1" customHeight="1" x14ac:dyDescent="0.2">
      <c r="A445" s="2"/>
      <c r="B445" s="2"/>
      <c r="C445" s="23"/>
      <c r="D445" s="23"/>
      <c r="E445" s="23"/>
      <c r="F445" s="2"/>
      <c r="G445" s="2"/>
      <c r="H445" s="2"/>
      <c r="I445" s="2"/>
      <c r="J445" s="2"/>
      <c r="K445" s="2"/>
      <c r="L445" s="2"/>
      <c r="M445" s="23"/>
      <c r="N445" s="2"/>
      <c r="O445" s="2"/>
      <c r="P445" s="2"/>
      <c r="Q445" s="2"/>
      <c r="R445" s="2"/>
      <c r="S445" s="2"/>
      <c r="T445" s="2"/>
      <c r="U445" s="2"/>
      <c r="V445" s="2"/>
      <c r="W445" s="2"/>
      <c r="X445" s="2"/>
      <c r="Y445" s="2"/>
      <c r="Z445" s="2"/>
      <c r="AA445" s="2"/>
      <c r="AB445" s="2"/>
      <c r="AC445" s="2"/>
      <c r="AD445" s="2"/>
      <c r="AE445" s="2"/>
    </row>
    <row r="446" spans="1:31" ht="15" hidden="1" customHeight="1" x14ac:dyDescent="0.2">
      <c r="A446" s="2"/>
      <c r="B446" s="2"/>
      <c r="C446" s="23"/>
      <c r="D446" s="23"/>
      <c r="E446" s="23"/>
      <c r="F446" s="2"/>
      <c r="G446" s="2"/>
      <c r="H446" s="2"/>
      <c r="I446" s="2"/>
      <c r="J446" s="2"/>
      <c r="K446" s="2"/>
      <c r="L446" s="2"/>
      <c r="M446" s="23"/>
      <c r="N446" s="2"/>
      <c r="O446" s="2"/>
      <c r="P446" s="2"/>
      <c r="Q446" s="2"/>
      <c r="R446" s="2"/>
      <c r="S446" s="2"/>
      <c r="T446" s="2"/>
      <c r="U446" s="2"/>
      <c r="V446" s="2"/>
      <c r="W446" s="2"/>
      <c r="X446" s="2"/>
      <c r="Y446" s="2"/>
      <c r="Z446" s="2"/>
      <c r="AA446" s="2"/>
      <c r="AB446" s="2"/>
      <c r="AC446" s="2"/>
      <c r="AD446" s="2"/>
      <c r="AE446" s="2"/>
    </row>
    <row r="447" spans="1:31" ht="15" hidden="1" customHeight="1" x14ac:dyDescent="0.2">
      <c r="A447" s="2"/>
      <c r="B447" s="2"/>
      <c r="C447" s="23"/>
      <c r="D447" s="23"/>
      <c r="E447" s="23"/>
      <c r="F447" s="2"/>
      <c r="G447" s="2"/>
      <c r="H447" s="2"/>
      <c r="I447" s="2"/>
      <c r="J447" s="2"/>
      <c r="K447" s="2"/>
      <c r="L447" s="2"/>
      <c r="M447" s="23"/>
      <c r="N447" s="2"/>
      <c r="O447" s="2"/>
      <c r="P447" s="2"/>
      <c r="Q447" s="2"/>
      <c r="R447" s="2"/>
      <c r="S447" s="2"/>
      <c r="T447" s="2"/>
      <c r="U447" s="2"/>
      <c r="V447" s="2"/>
      <c r="W447" s="2"/>
      <c r="X447" s="2"/>
      <c r="Y447" s="2"/>
      <c r="Z447" s="2"/>
      <c r="AA447" s="2"/>
      <c r="AB447" s="2"/>
      <c r="AC447" s="2"/>
      <c r="AD447" s="2"/>
      <c r="AE447" s="2"/>
    </row>
    <row r="448" spans="1:31" ht="15" hidden="1" customHeight="1" x14ac:dyDescent="0.2">
      <c r="A448" s="2"/>
      <c r="B448" s="2"/>
      <c r="C448" s="23"/>
      <c r="D448" s="23"/>
      <c r="E448" s="23"/>
      <c r="F448" s="2"/>
      <c r="G448" s="2"/>
      <c r="H448" s="2"/>
      <c r="I448" s="2"/>
      <c r="J448" s="2"/>
      <c r="K448" s="2"/>
      <c r="L448" s="2"/>
      <c r="M448" s="23"/>
      <c r="N448" s="2"/>
      <c r="O448" s="2"/>
      <c r="P448" s="2"/>
      <c r="Q448" s="2"/>
      <c r="R448" s="2"/>
      <c r="S448" s="2"/>
      <c r="T448" s="2"/>
      <c r="U448" s="2"/>
      <c r="V448" s="2"/>
      <c r="W448" s="2"/>
      <c r="X448" s="2"/>
      <c r="Y448" s="2"/>
      <c r="Z448" s="2"/>
      <c r="AA448" s="2"/>
      <c r="AB448" s="2"/>
      <c r="AC448" s="2"/>
      <c r="AD448" s="2"/>
      <c r="AE448" s="2"/>
    </row>
    <row r="449" spans="1:31" ht="15" hidden="1" customHeight="1" x14ac:dyDescent="0.2">
      <c r="A449" s="2"/>
      <c r="B449" s="2"/>
      <c r="C449" s="23"/>
      <c r="D449" s="23"/>
      <c r="E449" s="23"/>
      <c r="F449" s="2"/>
      <c r="G449" s="2"/>
      <c r="H449" s="2"/>
      <c r="I449" s="2"/>
      <c r="J449" s="2"/>
      <c r="K449" s="2"/>
      <c r="L449" s="2"/>
      <c r="M449" s="23"/>
      <c r="N449" s="2"/>
      <c r="O449" s="2"/>
      <c r="P449" s="2"/>
      <c r="Q449" s="2"/>
      <c r="R449" s="2"/>
      <c r="S449" s="2"/>
      <c r="T449" s="2"/>
      <c r="U449" s="2"/>
      <c r="V449" s="2"/>
      <c r="W449" s="2"/>
      <c r="X449" s="2"/>
      <c r="Y449" s="2"/>
      <c r="Z449" s="2"/>
      <c r="AA449" s="2"/>
      <c r="AB449" s="2"/>
      <c r="AC449" s="2"/>
      <c r="AD449" s="2"/>
      <c r="AE449" s="2"/>
    </row>
    <row r="450" spans="1:31" ht="15" hidden="1" customHeight="1" x14ac:dyDescent="0.2">
      <c r="A450" s="2"/>
      <c r="B450" s="2"/>
      <c r="C450" s="23"/>
      <c r="D450" s="23"/>
      <c r="E450" s="23"/>
      <c r="F450" s="2"/>
      <c r="G450" s="2"/>
      <c r="H450" s="2"/>
      <c r="I450" s="2"/>
      <c r="J450" s="2"/>
      <c r="K450" s="2"/>
      <c r="L450" s="2"/>
      <c r="M450" s="23"/>
      <c r="N450" s="2"/>
      <c r="O450" s="2"/>
      <c r="P450" s="2"/>
      <c r="Q450" s="2"/>
      <c r="R450" s="2"/>
      <c r="S450" s="2"/>
      <c r="T450" s="2"/>
      <c r="U450" s="2"/>
      <c r="V450" s="2"/>
      <c r="W450" s="2"/>
      <c r="X450" s="2"/>
      <c r="Y450" s="2"/>
      <c r="Z450" s="2"/>
      <c r="AA450" s="2"/>
      <c r="AB450" s="2"/>
      <c r="AC450" s="2"/>
      <c r="AD450" s="2"/>
      <c r="AE450" s="2"/>
    </row>
    <row r="451" spans="1:31" ht="15" hidden="1" customHeight="1" x14ac:dyDescent="0.2">
      <c r="A451" s="2"/>
      <c r="B451" s="2"/>
      <c r="C451" s="23"/>
      <c r="D451" s="23"/>
      <c r="E451" s="23"/>
      <c r="F451" s="2"/>
      <c r="G451" s="2"/>
      <c r="H451" s="2"/>
      <c r="I451" s="2"/>
      <c r="J451" s="2"/>
      <c r="K451" s="2"/>
      <c r="L451" s="2"/>
      <c r="M451" s="23"/>
      <c r="N451" s="2"/>
      <c r="O451" s="2"/>
      <c r="P451" s="2"/>
      <c r="Q451" s="2"/>
      <c r="R451" s="2"/>
      <c r="S451" s="2"/>
      <c r="T451" s="2"/>
      <c r="U451" s="2"/>
      <c r="V451" s="2"/>
      <c r="W451" s="2"/>
      <c r="X451" s="2"/>
      <c r="Y451" s="2"/>
      <c r="Z451" s="2"/>
      <c r="AA451" s="2"/>
      <c r="AB451" s="2"/>
      <c r="AC451" s="2"/>
      <c r="AD451" s="2"/>
      <c r="AE451" s="2"/>
    </row>
    <row r="452" spans="1:31" ht="15" hidden="1" customHeight="1" x14ac:dyDescent="0.2">
      <c r="A452" s="2"/>
      <c r="B452" s="2"/>
      <c r="C452" s="23"/>
      <c r="D452" s="23"/>
      <c r="E452" s="23"/>
      <c r="F452" s="2"/>
      <c r="G452" s="2"/>
      <c r="H452" s="2"/>
      <c r="I452" s="2"/>
      <c r="J452" s="2"/>
      <c r="K452" s="2"/>
      <c r="L452" s="2"/>
      <c r="M452" s="23"/>
      <c r="N452" s="2"/>
      <c r="O452" s="2"/>
      <c r="P452" s="2"/>
      <c r="Q452" s="2"/>
      <c r="R452" s="2"/>
      <c r="S452" s="2"/>
      <c r="T452" s="2"/>
      <c r="U452" s="2"/>
      <c r="V452" s="2"/>
      <c r="W452" s="2"/>
      <c r="X452" s="2"/>
      <c r="Y452" s="2"/>
      <c r="Z452" s="2"/>
      <c r="AA452" s="2"/>
      <c r="AB452" s="2"/>
      <c r="AC452" s="2"/>
      <c r="AD452" s="2"/>
      <c r="AE452" s="2"/>
    </row>
    <row r="453" spans="1:31" ht="15" hidden="1" customHeight="1" x14ac:dyDescent="0.2">
      <c r="A453" s="2"/>
      <c r="B453" s="2"/>
      <c r="C453" s="23"/>
      <c r="D453" s="23"/>
      <c r="E453" s="23"/>
      <c r="F453" s="2"/>
      <c r="G453" s="2"/>
      <c r="H453" s="2"/>
      <c r="I453" s="2"/>
      <c r="J453" s="2"/>
      <c r="K453" s="2"/>
      <c r="L453" s="2"/>
      <c r="M453" s="23"/>
      <c r="N453" s="2"/>
      <c r="O453" s="2"/>
      <c r="P453" s="2"/>
      <c r="Q453" s="2"/>
      <c r="R453" s="2"/>
      <c r="S453" s="2"/>
      <c r="T453" s="2"/>
      <c r="U453" s="2"/>
      <c r="V453" s="2"/>
      <c r="W453" s="2"/>
      <c r="X453" s="2"/>
      <c r="Y453" s="2"/>
      <c r="Z453" s="2"/>
      <c r="AA453" s="2"/>
      <c r="AB453" s="2"/>
      <c r="AC453" s="2"/>
      <c r="AD453" s="2"/>
      <c r="AE453" s="2"/>
    </row>
    <row r="454" spans="1:31" ht="15" hidden="1" customHeight="1" x14ac:dyDescent="0.2">
      <c r="A454" s="2"/>
      <c r="B454" s="2"/>
      <c r="C454" s="23"/>
      <c r="D454" s="23"/>
      <c r="E454" s="23"/>
      <c r="F454" s="2"/>
      <c r="G454" s="2"/>
      <c r="H454" s="2"/>
      <c r="I454" s="2"/>
      <c r="J454" s="2"/>
      <c r="K454" s="2"/>
      <c r="L454" s="2"/>
      <c r="M454" s="23"/>
      <c r="N454" s="2"/>
      <c r="O454" s="2"/>
      <c r="P454" s="2"/>
      <c r="Q454" s="2"/>
      <c r="R454" s="2"/>
      <c r="S454" s="2"/>
      <c r="T454" s="2"/>
      <c r="U454" s="2"/>
      <c r="V454" s="2"/>
      <c r="W454" s="2"/>
      <c r="X454" s="2"/>
      <c r="Y454" s="2"/>
      <c r="Z454" s="2"/>
      <c r="AA454" s="2"/>
      <c r="AB454" s="2"/>
      <c r="AC454" s="2"/>
      <c r="AD454" s="2"/>
      <c r="AE454" s="2"/>
    </row>
    <row r="455" spans="1:31" ht="15" hidden="1" customHeight="1" x14ac:dyDescent="0.2">
      <c r="A455" s="2"/>
      <c r="B455" s="2"/>
      <c r="C455" s="23"/>
      <c r="D455" s="23"/>
      <c r="E455" s="23"/>
      <c r="F455" s="2"/>
      <c r="G455" s="2"/>
      <c r="H455" s="2"/>
      <c r="I455" s="2"/>
      <c r="J455" s="2"/>
      <c r="K455" s="2"/>
      <c r="L455" s="2"/>
      <c r="M455" s="23"/>
      <c r="N455" s="2"/>
      <c r="O455" s="2"/>
      <c r="P455" s="2"/>
      <c r="Q455" s="2"/>
      <c r="R455" s="2"/>
      <c r="S455" s="2"/>
      <c r="T455" s="2"/>
      <c r="U455" s="2"/>
      <c r="V455" s="2"/>
      <c r="W455" s="2"/>
      <c r="X455" s="2"/>
      <c r="Y455" s="2"/>
      <c r="Z455" s="2"/>
      <c r="AA455" s="2"/>
      <c r="AB455" s="2"/>
      <c r="AC455" s="2"/>
      <c r="AD455" s="2"/>
      <c r="AE455" s="2"/>
    </row>
    <row r="456" spans="1:31" ht="15" hidden="1" customHeight="1" x14ac:dyDescent="0.2">
      <c r="A456" s="2"/>
      <c r="B456" s="2"/>
      <c r="C456" s="23"/>
      <c r="D456" s="23"/>
      <c r="E456" s="23"/>
      <c r="F456" s="2"/>
      <c r="G456" s="2"/>
      <c r="H456" s="2"/>
      <c r="I456" s="2"/>
      <c r="J456" s="2"/>
      <c r="K456" s="2"/>
      <c r="L456" s="2"/>
      <c r="M456" s="23"/>
      <c r="N456" s="2"/>
      <c r="O456" s="2"/>
      <c r="P456" s="2"/>
      <c r="Q456" s="2"/>
      <c r="R456" s="2"/>
      <c r="S456" s="2"/>
      <c r="T456" s="2"/>
      <c r="U456" s="2"/>
      <c r="V456" s="2"/>
      <c r="W456" s="2"/>
      <c r="X456" s="2"/>
      <c r="Y456" s="2"/>
      <c r="Z456" s="2"/>
      <c r="AA456" s="2"/>
      <c r="AB456" s="2"/>
      <c r="AC456" s="2"/>
      <c r="AD456" s="2"/>
      <c r="AE456" s="2"/>
    </row>
    <row r="457" spans="1:31" ht="15" hidden="1" customHeight="1" x14ac:dyDescent="0.2">
      <c r="A457" s="2"/>
      <c r="B457" s="2"/>
      <c r="C457" s="23"/>
      <c r="D457" s="23"/>
      <c r="E457" s="23"/>
      <c r="F457" s="2"/>
      <c r="G457" s="2"/>
      <c r="H457" s="2"/>
      <c r="I457" s="2"/>
      <c r="J457" s="2"/>
      <c r="K457" s="2"/>
      <c r="L457" s="2"/>
      <c r="M457" s="23"/>
      <c r="N457" s="2"/>
      <c r="O457" s="2"/>
      <c r="P457" s="2"/>
      <c r="Q457" s="2"/>
      <c r="R457" s="2"/>
      <c r="S457" s="2"/>
      <c r="T457" s="2"/>
      <c r="U457" s="2"/>
      <c r="V457" s="2"/>
      <c r="W457" s="2"/>
      <c r="X457" s="2"/>
      <c r="Y457" s="2"/>
      <c r="Z457" s="2"/>
      <c r="AA457" s="2"/>
      <c r="AB457" s="2"/>
      <c r="AC457" s="2"/>
      <c r="AD457" s="2"/>
      <c r="AE457" s="2"/>
    </row>
    <row r="458" spans="1:31" ht="15" hidden="1" customHeight="1" x14ac:dyDescent="0.2">
      <c r="A458" s="2"/>
      <c r="B458" s="2"/>
      <c r="C458" s="23"/>
      <c r="D458" s="23"/>
      <c r="E458" s="23"/>
      <c r="F458" s="2"/>
      <c r="G458" s="2"/>
      <c r="H458" s="2"/>
      <c r="I458" s="2"/>
      <c r="J458" s="2"/>
      <c r="K458" s="2"/>
      <c r="L458" s="2"/>
      <c r="M458" s="23"/>
      <c r="N458" s="2"/>
      <c r="O458" s="2"/>
      <c r="P458" s="2"/>
      <c r="Q458" s="2"/>
      <c r="R458" s="2"/>
      <c r="S458" s="2"/>
      <c r="T458" s="2"/>
      <c r="U458" s="2"/>
      <c r="V458" s="2"/>
      <c r="W458" s="2"/>
      <c r="X458" s="2"/>
      <c r="Y458" s="2"/>
      <c r="Z458" s="2"/>
      <c r="AA458" s="2"/>
      <c r="AB458" s="2"/>
      <c r="AC458" s="2"/>
      <c r="AD458" s="2"/>
      <c r="AE458" s="2"/>
    </row>
    <row r="459" spans="1:31" ht="15" hidden="1" customHeight="1" x14ac:dyDescent="0.2">
      <c r="A459" s="2"/>
      <c r="B459" s="2"/>
      <c r="C459" s="23"/>
      <c r="D459" s="23"/>
      <c r="E459" s="23"/>
      <c r="F459" s="2"/>
      <c r="G459" s="2"/>
      <c r="H459" s="2"/>
      <c r="I459" s="2"/>
      <c r="J459" s="2"/>
      <c r="K459" s="2"/>
      <c r="L459" s="2"/>
      <c r="M459" s="23"/>
      <c r="N459" s="2"/>
      <c r="O459" s="2"/>
      <c r="P459" s="2"/>
      <c r="Q459" s="2"/>
      <c r="R459" s="2"/>
      <c r="S459" s="2"/>
      <c r="T459" s="2"/>
      <c r="U459" s="2"/>
      <c r="V459" s="2"/>
      <c r="W459" s="2"/>
      <c r="X459" s="2"/>
      <c r="Y459" s="2"/>
      <c r="Z459" s="2"/>
      <c r="AA459" s="2"/>
      <c r="AB459" s="2"/>
      <c r="AC459" s="2"/>
      <c r="AD459" s="2"/>
      <c r="AE459" s="2"/>
    </row>
    <row r="460" spans="1:31" ht="15" hidden="1" customHeight="1" x14ac:dyDescent="0.2">
      <c r="A460" s="2"/>
      <c r="B460" s="2"/>
      <c r="C460" s="23"/>
      <c r="D460" s="23"/>
      <c r="E460" s="23"/>
      <c r="F460" s="2"/>
      <c r="G460" s="2"/>
      <c r="H460" s="2"/>
      <c r="I460" s="2"/>
      <c r="J460" s="2"/>
      <c r="K460" s="2"/>
      <c r="L460" s="2"/>
      <c r="M460" s="23"/>
      <c r="N460" s="2"/>
      <c r="O460" s="2"/>
      <c r="P460" s="2"/>
      <c r="Q460" s="2"/>
      <c r="R460" s="2"/>
      <c r="S460" s="2"/>
      <c r="T460" s="2"/>
      <c r="U460" s="2"/>
      <c r="V460" s="2"/>
      <c r="W460" s="2"/>
      <c r="X460" s="2"/>
      <c r="Y460" s="2"/>
      <c r="Z460" s="2"/>
      <c r="AA460" s="2"/>
      <c r="AB460" s="2"/>
      <c r="AC460" s="2"/>
      <c r="AD460" s="2"/>
      <c r="AE460" s="2"/>
    </row>
    <row r="461" spans="1:31" ht="15" hidden="1" customHeight="1" x14ac:dyDescent="0.2">
      <c r="A461" s="2"/>
      <c r="B461" s="2"/>
      <c r="C461" s="23"/>
      <c r="D461" s="23"/>
      <c r="E461" s="23"/>
      <c r="F461" s="2"/>
      <c r="G461" s="2"/>
      <c r="H461" s="2"/>
      <c r="I461" s="2"/>
      <c r="J461" s="2"/>
      <c r="K461" s="2"/>
      <c r="L461" s="2"/>
      <c r="M461" s="23"/>
      <c r="N461" s="2"/>
      <c r="O461" s="2"/>
      <c r="P461" s="2"/>
      <c r="Q461" s="2"/>
      <c r="R461" s="2"/>
      <c r="S461" s="2"/>
      <c r="T461" s="2"/>
      <c r="U461" s="2"/>
      <c r="V461" s="2"/>
      <c r="W461" s="2"/>
      <c r="X461" s="2"/>
      <c r="Y461" s="2"/>
      <c r="Z461" s="2"/>
      <c r="AA461" s="2"/>
      <c r="AB461" s="2"/>
      <c r="AC461" s="2"/>
      <c r="AD461" s="2"/>
      <c r="AE461" s="2"/>
    </row>
    <row r="462" spans="1:31" ht="15" hidden="1" customHeight="1" x14ac:dyDescent="0.2">
      <c r="A462" s="2"/>
      <c r="B462" s="2"/>
      <c r="C462" s="23"/>
      <c r="D462" s="23"/>
      <c r="E462" s="23"/>
      <c r="F462" s="2"/>
      <c r="G462" s="2"/>
      <c r="H462" s="2"/>
      <c r="I462" s="2"/>
      <c r="J462" s="2"/>
      <c r="K462" s="2"/>
      <c r="L462" s="2"/>
      <c r="M462" s="23"/>
      <c r="N462" s="2"/>
      <c r="O462" s="2"/>
      <c r="P462" s="2"/>
      <c r="Q462" s="2"/>
      <c r="R462" s="2"/>
      <c r="S462" s="2"/>
      <c r="T462" s="2"/>
      <c r="U462" s="2"/>
      <c r="V462" s="2"/>
      <c r="W462" s="2"/>
      <c r="X462" s="2"/>
      <c r="Y462" s="2"/>
      <c r="Z462" s="2"/>
      <c r="AA462" s="2"/>
      <c r="AB462" s="2"/>
      <c r="AC462" s="2"/>
      <c r="AD462" s="2"/>
      <c r="AE462" s="2"/>
    </row>
    <row r="463" spans="1:31" ht="15" hidden="1" customHeight="1" x14ac:dyDescent="0.2">
      <c r="A463" s="2"/>
      <c r="B463" s="2"/>
      <c r="C463" s="23"/>
      <c r="D463" s="23"/>
      <c r="E463" s="23"/>
      <c r="F463" s="2"/>
      <c r="G463" s="2"/>
      <c r="H463" s="2"/>
      <c r="I463" s="2"/>
      <c r="J463" s="2"/>
      <c r="K463" s="2"/>
      <c r="L463" s="2"/>
      <c r="M463" s="23"/>
      <c r="N463" s="2"/>
      <c r="O463" s="2"/>
      <c r="P463" s="2"/>
      <c r="Q463" s="2"/>
      <c r="R463" s="2"/>
      <c r="S463" s="2"/>
      <c r="T463" s="2"/>
      <c r="U463" s="2"/>
      <c r="V463" s="2"/>
      <c r="W463" s="2"/>
      <c r="X463" s="2"/>
      <c r="Y463" s="2"/>
      <c r="Z463" s="2"/>
      <c r="AA463" s="2"/>
      <c r="AB463" s="2"/>
      <c r="AC463" s="2"/>
      <c r="AD463" s="2"/>
      <c r="AE463" s="2"/>
    </row>
    <row r="464" spans="1:31" ht="15" hidden="1" customHeight="1" x14ac:dyDescent="0.2">
      <c r="A464" s="2"/>
      <c r="B464" s="2"/>
      <c r="C464" s="23"/>
      <c r="D464" s="23"/>
      <c r="E464" s="23"/>
      <c r="F464" s="2"/>
      <c r="G464" s="2"/>
      <c r="H464" s="2"/>
      <c r="I464" s="2"/>
      <c r="J464" s="2"/>
      <c r="K464" s="2"/>
      <c r="L464" s="2"/>
      <c r="M464" s="23"/>
      <c r="N464" s="2"/>
      <c r="O464" s="2"/>
      <c r="P464" s="2"/>
      <c r="Q464" s="2"/>
      <c r="R464" s="2"/>
      <c r="S464" s="2"/>
      <c r="T464" s="2"/>
      <c r="U464" s="2"/>
      <c r="V464" s="2"/>
      <c r="W464" s="2"/>
      <c r="X464" s="2"/>
      <c r="Y464" s="2"/>
      <c r="Z464" s="2"/>
      <c r="AA464" s="2"/>
      <c r="AB464" s="2"/>
      <c r="AC464" s="2"/>
      <c r="AD464" s="2"/>
      <c r="AE464" s="2"/>
    </row>
    <row r="465" spans="1:31" ht="15" hidden="1" customHeight="1" x14ac:dyDescent="0.2">
      <c r="A465" s="2"/>
      <c r="B465" s="2"/>
      <c r="C465" s="23"/>
      <c r="D465" s="23"/>
      <c r="E465" s="23"/>
      <c r="F465" s="2"/>
      <c r="G465" s="2"/>
      <c r="H465" s="2"/>
      <c r="I465" s="2"/>
      <c r="J465" s="2"/>
      <c r="K465" s="2"/>
      <c r="L465" s="2"/>
      <c r="M465" s="23"/>
      <c r="N465" s="2"/>
      <c r="O465" s="2"/>
      <c r="P465" s="2"/>
      <c r="Q465" s="2"/>
      <c r="R465" s="2"/>
      <c r="S465" s="2"/>
      <c r="T465" s="2"/>
      <c r="U465" s="2"/>
      <c r="V465" s="2"/>
      <c r="W465" s="2"/>
      <c r="X465" s="2"/>
      <c r="Y465" s="2"/>
      <c r="Z465" s="2"/>
      <c r="AA465" s="2"/>
      <c r="AB465" s="2"/>
      <c r="AC465" s="2"/>
      <c r="AD465" s="2"/>
      <c r="AE465" s="2"/>
    </row>
    <row r="466" spans="1:31" ht="15" hidden="1" customHeight="1" x14ac:dyDescent="0.2">
      <c r="A466" s="2"/>
      <c r="B466" s="2"/>
      <c r="C466" s="23"/>
      <c r="D466" s="23"/>
      <c r="E466" s="23"/>
      <c r="F466" s="2"/>
      <c r="G466" s="2"/>
      <c r="H466" s="2"/>
      <c r="I466" s="2"/>
      <c r="J466" s="2"/>
      <c r="K466" s="2"/>
      <c r="L466" s="2"/>
      <c r="M466" s="23"/>
      <c r="N466" s="2"/>
      <c r="O466" s="2"/>
      <c r="P466" s="2"/>
      <c r="Q466" s="2"/>
      <c r="R466" s="2"/>
      <c r="S466" s="2"/>
      <c r="T466" s="2"/>
      <c r="U466" s="2"/>
      <c r="V466" s="2"/>
      <c r="W466" s="2"/>
      <c r="X466" s="2"/>
      <c r="Y466" s="2"/>
      <c r="Z466" s="2"/>
      <c r="AA466" s="2"/>
      <c r="AB466" s="2"/>
      <c r="AC466" s="2"/>
      <c r="AD466" s="2"/>
      <c r="AE466" s="2"/>
    </row>
    <row r="467" spans="1:31" ht="15" hidden="1" customHeight="1" x14ac:dyDescent="0.2">
      <c r="A467" s="2"/>
      <c r="B467" s="2"/>
      <c r="C467" s="23"/>
      <c r="D467" s="23"/>
      <c r="E467" s="23"/>
      <c r="F467" s="2"/>
      <c r="G467" s="2"/>
      <c r="H467" s="2"/>
      <c r="I467" s="2"/>
      <c r="J467" s="2"/>
      <c r="K467" s="2"/>
      <c r="L467" s="2"/>
      <c r="M467" s="23"/>
      <c r="N467" s="2"/>
      <c r="O467" s="2"/>
      <c r="P467" s="2"/>
      <c r="Q467" s="2"/>
      <c r="R467" s="2"/>
      <c r="S467" s="2"/>
      <c r="T467" s="2"/>
      <c r="U467" s="2"/>
      <c r="V467" s="2"/>
      <c r="W467" s="2"/>
      <c r="X467" s="2"/>
      <c r="Y467" s="2"/>
      <c r="Z467" s="2"/>
      <c r="AA467" s="2"/>
      <c r="AB467" s="2"/>
      <c r="AC467" s="2"/>
      <c r="AD467" s="2"/>
      <c r="AE467" s="2"/>
    </row>
    <row r="468" spans="1:31" ht="15" hidden="1" customHeight="1" x14ac:dyDescent="0.2">
      <c r="A468" s="2"/>
      <c r="B468" s="2"/>
      <c r="C468" s="23"/>
      <c r="D468" s="23"/>
      <c r="E468" s="23"/>
      <c r="F468" s="2"/>
      <c r="G468" s="2"/>
      <c r="H468" s="2"/>
      <c r="I468" s="2"/>
      <c r="J468" s="2"/>
      <c r="K468" s="2"/>
      <c r="L468" s="2"/>
      <c r="M468" s="23"/>
      <c r="N468" s="2"/>
      <c r="O468" s="2"/>
      <c r="P468" s="2"/>
      <c r="Q468" s="2"/>
      <c r="R468" s="2"/>
      <c r="S468" s="2"/>
      <c r="T468" s="2"/>
      <c r="U468" s="2"/>
      <c r="V468" s="2"/>
      <c r="W468" s="2"/>
      <c r="X468" s="2"/>
      <c r="Y468" s="2"/>
      <c r="Z468" s="2"/>
      <c r="AA468" s="2"/>
      <c r="AB468" s="2"/>
      <c r="AC468" s="2"/>
      <c r="AD468" s="2"/>
      <c r="AE468" s="2"/>
    </row>
    <row r="469" spans="1:31" ht="15" hidden="1" customHeight="1" x14ac:dyDescent="0.2">
      <c r="A469" s="2"/>
      <c r="B469" s="2"/>
      <c r="C469" s="23"/>
      <c r="D469" s="23"/>
      <c r="E469" s="23"/>
      <c r="F469" s="2"/>
      <c r="G469" s="2"/>
      <c r="H469" s="2"/>
      <c r="I469" s="2"/>
      <c r="J469" s="2"/>
      <c r="K469" s="2"/>
      <c r="L469" s="2"/>
      <c r="M469" s="23"/>
      <c r="N469" s="2"/>
      <c r="O469" s="2"/>
      <c r="P469" s="2"/>
      <c r="Q469" s="2"/>
      <c r="R469" s="2"/>
      <c r="S469" s="2"/>
      <c r="T469" s="2"/>
      <c r="U469" s="2"/>
      <c r="V469" s="2"/>
      <c r="W469" s="2"/>
      <c r="X469" s="2"/>
      <c r="Y469" s="2"/>
      <c r="Z469" s="2"/>
      <c r="AA469" s="2"/>
      <c r="AB469" s="2"/>
      <c r="AC469" s="2"/>
      <c r="AD469" s="2"/>
      <c r="AE469" s="2"/>
    </row>
    <row r="470" spans="1:31" ht="15" hidden="1" customHeight="1" x14ac:dyDescent="0.2">
      <c r="A470" s="2"/>
      <c r="B470" s="2"/>
      <c r="C470" s="23"/>
      <c r="D470" s="23"/>
      <c r="E470" s="23"/>
      <c r="F470" s="2"/>
      <c r="G470" s="2"/>
      <c r="H470" s="2"/>
      <c r="I470" s="2"/>
      <c r="J470" s="2"/>
      <c r="K470" s="2"/>
      <c r="L470" s="2"/>
      <c r="M470" s="23"/>
      <c r="N470" s="2"/>
      <c r="O470" s="2"/>
      <c r="P470" s="2"/>
      <c r="Q470" s="2"/>
      <c r="R470" s="2"/>
      <c r="S470" s="2"/>
      <c r="T470" s="2"/>
      <c r="U470" s="2"/>
      <c r="V470" s="2"/>
      <c r="W470" s="2"/>
      <c r="X470" s="2"/>
      <c r="Y470" s="2"/>
      <c r="Z470" s="2"/>
      <c r="AA470" s="2"/>
      <c r="AB470" s="2"/>
      <c r="AC470" s="2"/>
      <c r="AD470" s="2"/>
      <c r="AE470" s="2"/>
    </row>
    <row r="471" spans="1:31" ht="15" hidden="1" customHeight="1" x14ac:dyDescent="0.2">
      <c r="A471" s="2"/>
      <c r="B471" s="2"/>
      <c r="C471" s="23"/>
      <c r="D471" s="23"/>
      <c r="E471" s="23"/>
      <c r="F471" s="2"/>
      <c r="G471" s="2"/>
      <c r="H471" s="2"/>
      <c r="I471" s="2"/>
      <c r="J471" s="2"/>
      <c r="K471" s="2"/>
      <c r="L471" s="2"/>
      <c r="M471" s="23"/>
      <c r="N471" s="2"/>
      <c r="O471" s="2"/>
      <c r="P471" s="2"/>
      <c r="Q471" s="2"/>
      <c r="R471" s="2"/>
      <c r="S471" s="2"/>
      <c r="T471" s="2"/>
      <c r="U471" s="2"/>
      <c r="V471" s="2"/>
      <c r="W471" s="2"/>
      <c r="X471" s="2"/>
      <c r="Y471" s="2"/>
      <c r="Z471" s="2"/>
      <c r="AA471" s="2"/>
      <c r="AB471" s="2"/>
      <c r="AC471" s="2"/>
      <c r="AD471" s="2"/>
      <c r="AE471" s="2"/>
    </row>
    <row r="472" spans="1:31" ht="15" hidden="1" customHeight="1" x14ac:dyDescent="0.2">
      <c r="A472" s="2"/>
      <c r="B472" s="2"/>
      <c r="C472" s="23"/>
      <c r="D472" s="23"/>
      <c r="E472" s="23"/>
      <c r="F472" s="2"/>
      <c r="G472" s="2"/>
      <c r="H472" s="2"/>
      <c r="I472" s="2"/>
      <c r="J472" s="2"/>
      <c r="K472" s="2"/>
      <c r="L472" s="2"/>
      <c r="M472" s="23"/>
      <c r="N472" s="2"/>
      <c r="O472" s="2"/>
      <c r="P472" s="2"/>
      <c r="Q472" s="2"/>
      <c r="R472" s="2"/>
      <c r="S472" s="2"/>
      <c r="T472" s="2"/>
      <c r="U472" s="2"/>
      <c r="V472" s="2"/>
      <c r="W472" s="2"/>
      <c r="X472" s="2"/>
      <c r="Y472" s="2"/>
      <c r="Z472" s="2"/>
      <c r="AA472" s="2"/>
      <c r="AB472" s="2"/>
      <c r="AC472" s="2"/>
      <c r="AD472" s="2"/>
      <c r="AE472" s="2"/>
    </row>
    <row r="473" spans="1:31" ht="15" hidden="1" customHeight="1" x14ac:dyDescent="0.2">
      <c r="A473" s="2"/>
      <c r="B473" s="2"/>
      <c r="C473" s="23"/>
      <c r="D473" s="23"/>
      <c r="E473" s="23"/>
      <c r="F473" s="2"/>
      <c r="G473" s="2"/>
      <c r="H473" s="2"/>
      <c r="I473" s="2"/>
      <c r="J473" s="2"/>
      <c r="K473" s="2"/>
      <c r="L473" s="2"/>
      <c r="M473" s="23"/>
      <c r="N473" s="2"/>
      <c r="O473" s="2"/>
      <c r="P473" s="2"/>
      <c r="Q473" s="2"/>
      <c r="R473" s="2"/>
      <c r="S473" s="2"/>
      <c r="T473" s="2"/>
      <c r="U473" s="2"/>
      <c r="V473" s="2"/>
      <c r="W473" s="2"/>
      <c r="X473" s="2"/>
      <c r="Y473" s="2"/>
      <c r="Z473" s="2"/>
      <c r="AA473" s="2"/>
      <c r="AB473" s="2"/>
      <c r="AC473" s="2"/>
      <c r="AD473" s="2"/>
      <c r="AE473" s="2"/>
    </row>
    <row r="474" spans="1:31" ht="15" hidden="1" customHeight="1" x14ac:dyDescent="0.2">
      <c r="A474" s="2"/>
      <c r="B474" s="2"/>
      <c r="C474" s="23"/>
      <c r="D474" s="23"/>
      <c r="E474" s="23"/>
      <c r="F474" s="2"/>
      <c r="G474" s="2"/>
      <c r="H474" s="2"/>
      <c r="I474" s="2"/>
      <c r="J474" s="2"/>
      <c r="K474" s="2"/>
      <c r="L474" s="2"/>
      <c r="M474" s="23"/>
      <c r="N474" s="2"/>
      <c r="O474" s="2"/>
      <c r="P474" s="2"/>
      <c r="Q474" s="2"/>
      <c r="R474" s="2"/>
      <c r="S474" s="2"/>
      <c r="T474" s="2"/>
      <c r="U474" s="2"/>
      <c r="V474" s="2"/>
      <c r="W474" s="2"/>
      <c r="X474" s="2"/>
      <c r="Y474" s="2"/>
      <c r="Z474" s="2"/>
      <c r="AA474" s="2"/>
      <c r="AB474" s="2"/>
      <c r="AC474" s="2"/>
      <c r="AD474" s="2"/>
      <c r="AE474" s="2"/>
    </row>
    <row r="475" spans="1:31" ht="15" hidden="1" customHeight="1" x14ac:dyDescent="0.2">
      <c r="A475" s="2"/>
      <c r="B475" s="2"/>
      <c r="C475" s="23"/>
      <c r="D475" s="23"/>
      <c r="E475" s="23"/>
      <c r="F475" s="2"/>
      <c r="G475" s="2"/>
      <c r="H475" s="2"/>
      <c r="I475" s="2"/>
      <c r="J475" s="2"/>
      <c r="K475" s="2"/>
      <c r="L475" s="2"/>
      <c r="M475" s="23"/>
      <c r="N475" s="2"/>
      <c r="O475" s="2"/>
      <c r="P475" s="2"/>
      <c r="Q475" s="2"/>
      <c r="R475" s="2"/>
      <c r="S475" s="2"/>
      <c r="T475" s="2"/>
      <c r="U475" s="2"/>
      <c r="V475" s="2"/>
      <c r="W475" s="2"/>
      <c r="X475" s="2"/>
      <c r="Y475" s="2"/>
      <c r="Z475" s="2"/>
      <c r="AA475" s="2"/>
      <c r="AB475" s="2"/>
      <c r="AC475" s="2"/>
      <c r="AD475" s="2"/>
      <c r="AE475" s="2"/>
    </row>
    <row r="476" spans="1:31" ht="15" hidden="1" customHeight="1" x14ac:dyDescent="0.2">
      <c r="A476" s="2"/>
      <c r="B476" s="2"/>
      <c r="C476" s="23"/>
      <c r="D476" s="23"/>
      <c r="E476" s="23"/>
      <c r="F476" s="2"/>
      <c r="G476" s="2"/>
      <c r="H476" s="2"/>
      <c r="I476" s="2"/>
      <c r="J476" s="2"/>
      <c r="K476" s="2"/>
      <c r="L476" s="2"/>
      <c r="M476" s="23"/>
      <c r="N476" s="2"/>
      <c r="O476" s="2"/>
      <c r="P476" s="2"/>
      <c r="Q476" s="2"/>
      <c r="R476" s="2"/>
      <c r="S476" s="2"/>
      <c r="T476" s="2"/>
      <c r="U476" s="2"/>
      <c r="V476" s="2"/>
      <c r="W476" s="2"/>
      <c r="X476" s="2"/>
      <c r="Y476" s="2"/>
      <c r="Z476" s="2"/>
      <c r="AA476" s="2"/>
      <c r="AB476" s="2"/>
      <c r="AC476" s="2"/>
      <c r="AD476" s="2"/>
      <c r="AE476" s="2"/>
    </row>
    <row r="477" spans="1:31" ht="15" hidden="1" customHeight="1" x14ac:dyDescent="0.2">
      <c r="A477" s="2"/>
      <c r="B477" s="2"/>
      <c r="C477" s="23"/>
      <c r="D477" s="23"/>
      <c r="E477" s="23"/>
      <c r="F477" s="2"/>
      <c r="G477" s="2"/>
      <c r="H477" s="2"/>
      <c r="I477" s="2"/>
      <c r="J477" s="2"/>
      <c r="K477" s="2"/>
      <c r="L477" s="2"/>
      <c r="M477" s="23"/>
      <c r="N477" s="2"/>
      <c r="O477" s="2"/>
      <c r="P477" s="2"/>
      <c r="Q477" s="2"/>
      <c r="R477" s="2"/>
      <c r="S477" s="2"/>
      <c r="T477" s="2"/>
      <c r="U477" s="2"/>
      <c r="V477" s="2"/>
      <c r="W477" s="2"/>
      <c r="X477" s="2"/>
      <c r="Y477" s="2"/>
      <c r="Z477" s="2"/>
      <c r="AA477" s="2"/>
      <c r="AB477" s="2"/>
      <c r="AC477" s="2"/>
      <c r="AD477" s="2"/>
      <c r="AE477" s="2"/>
    </row>
    <row r="478" spans="1:31" ht="15" hidden="1" customHeight="1" x14ac:dyDescent="0.2">
      <c r="A478" s="2"/>
      <c r="B478" s="2"/>
      <c r="C478" s="23"/>
      <c r="D478" s="23"/>
      <c r="E478" s="23"/>
      <c r="F478" s="2"/>
      <c r="G478" s="2"/>
      <c r="H478" s="2"/>
      <c r="I478" s="2"/>
      <c r="J478" s="2"/>
      <c r="K478" s="2"/>
      <c r="L478" s="2"/>
      <c r="M478" s="23"/>
      <c r="N478" s="2"/>
      <c r="O478" s="2"/>
      <c r="P478" s="2"/>
      <c r="Q478" s="2"/>
      <c r="R478" s="2"/>
      <c r="S478" s="2"/>
      <c r="T478" s="2"/>
      <c r="U478" s="2"/>
      <c r="V478" s="2"/>
      <c r="W478" s="2"/>
      <c r="X478" s="2"/>
      <c r="Y478" s="2"/>
      <c r="Z478" s="2"/>
      <c r="AA478" s="2"/>
      <c r="AB478" s="2"/>
      <c r="AC478" s="2"/>
      <c r="AD478" s="2"/>
      <c r="AE478" s="2"/>
    </row>
    <row r="479" spans="1:31" ht="15" hidden="1" customHeight="1" x14ac:dyDescent="0.2">
      <c r="A479" s="2"/>
      <c r="B479" s="2"/>
      <c r="C479" s="23"/>
      <c r="D479" s="23"/>
      <c r="E479" s="23"/>
      <c r="F479" s="2"/>
      <c r="G479" s="2"/>
      <c r="H479" s="2"/>
      <c r="I479" s="2"/>
      <c r="J479" s="2"/>
      <c r="K479" s="2"/>
      <c r="L479" s="2"/>
      <c r="M479" s="23"/>
      <c r="N479" s="2"/>
      <c r="O479" s="2"/>
      <c r="P479" s="2"/>
      <c r="Q479" s="2"/>
      <c r="R479" s="2"/>
      <c r="S479" s="2"/>
      <c r="T479" s="2"/>
      <c r="U479" s="2"/>
      <c r="V479" s="2"/>
      <c r="W479" s="2"/>
      <c r="X479" s="2"/>
      <c r="Y479" s="2"/>
      <c r="Z479" s="2"/>
      <c r="AA479" s="2"/>
      <c r="AB479" s="2"/>
      <c r="AC479" s="2"/>
      <c r="AD479" s="2"/>
      <c r="AE479" s="2"/>
    </row>
    <row r="480" spans="1:31" ht="15" hidden="1" customHeight="1" x14ac:dyDescent="0.2">
      <c r="A480" s="2"/>
      <c r="B480" s="2"/>
      <c r="C480" s="23"/>
      <c r="D480" s="23"/>
      <c r="E480" s="23"/>
      <c r="F480" s="2"/>
      <c r="G480" s="2"/>
      <c r="H480" s="2"/>
      <c r="I480" s="2"/>
      <c r="J480" s="2"/>
      <c r="K480" s="2"/>
      <c r="L480" s="2"/>
      <c r="M480" s="23"/>
      <c r="N480" s="2"/>
      <c r="O480" s="2"/>
      <c r="P480" s="2"/>
      <c r="Q480" s="2"/>
      <c r="R480" s="2"/>
      <c r="S480" s="2"/>
      <c r="T480" s="2"/>
      <c r="U480" s="2"/>
      <c r="V480" s="2"/>
      <c r="W480" s="2"/>
      <c r="X480" s="2"/>
      <c r="Y480" s="2"/>
      <c r="Z480" s="2"/>
      <c r="AA480" s="2"/>
      <c r="AB480" s="2"/>
      <c r="AC480" s="2"/>
      <c r="AD480" s="2"/>
      <c r="AE480" s="2"/>
    </row>
    <row r="481" spans="1:31" ht="15" hidden="1" customHeight="1" x14ac:dyDescent="0.2">
      <c r="A481" s="2"/>
      <c r="B481" s="2"/>
      <c r="C481" s="23"/>
      <c r="D481" s="23"/>
      <c r="E481" s="23"/>
      <c r="F481" s="2"/>
      <c r="G481" s="2"/>
      <c r="H481" s="2"/>
      <c r="I481" s="2"/>
      <c r="J481" s="2"/>
      <c r="K481" s="2"/>
      <c r="L481" s="2"/>
      <c r="M481" s="23"/>
      <c r="N481" s="2"/>
      <c r="O481" s="2"/>
      <c r="P481" s="2"/>
      <c r="Q481" s="2"/>
      <c r="R481" s="2"/>
      <c r="S481" s="2"/>
      <c r="T481" s="2"/>
      <c r="U481" s="2"/>
      <c r="V481" s="2"/>
      <c r="W481" s="2"/>
      <c r="X481" s="2"/>
      <c r="Y481" s="2"/>
      <c r="Z481" s="2"/>
      <c r="AA481" s="2"/>
      <c r="AB481" s="2"/>
      <c r="AC481" s="2"/>
      <c r="AD481" s="2"/>
      <c r="AE481" s="2"/>
    </row>
    <row r="482" spans="1:31" ht="15" hidden="1" customHeight="1" x14ac:dyDescent="0.2">
      <c r="A482" s="2"/>
      <c r="B482" s="2"/>
      <c r="C482" s="23"/>
      <c r="D482" s="23"/>
      <c r="E482" s="23"/>
      <c r="F482" s="2"/>
      <c r="G482" s="2"/>
      <c r="H482" s="2"/>
      <c r="I482" s="2"/>
      <c r="J482" s="2"/>
      <c r="K482" s="2"/>
      <c r="L482" s="2"/>
      <c r="M482" s="23"/>
      <c r="N482" s="2"/>
      <c r="O482" s="2"/>
      <c r="P482" s="2"/>
      <c r="Q482" s="2"/>
      <c r="R482" s="2"/>
      <c r="S482" s="2"/>
      <c r="T482" s="2"/>
      <c r="U482" s="2"/>
      <c r="V482" s="2"/>
      <c r="W482" s="2"/>
      <c r="X482" s="2"/>
      <c r="Y482" s="2"/>
      <c r="Z482" s="2"/>
      <c r="AA482" s="2"/>
      <c r="AB482" s="2"/>
      <c r="AC482" s="2"/>
      <c r="AD482" s="2"/>
      <c r="AE482" s="2"/>
    </row>
    <row r="483" spans="1:31" ht="15" hidden="1" customHeight="1" x14ac:dyDescent="0.2">
      <c r="A483" s="2"/>
      <c r="B483" s="2"/>
      <c r="C483" s="23"/>
      <c r="D483" s="23"/>
      <c r="E483" s="23"/>
      <c r="F483" s="2"/>
      <c r="G483" s="2"/>
      <c r="H483" s="2"/>
      <c r="I483" s="2"/>
      <c r="J483" s="2"/>
      <c r="K483" s="2"/>
      <c r="L483" s="2"/>
      <c r="M483" s="23"/>
      <c r="N483" s="2"/>
      <c r="O483" s="2"/>
      <c r="P483" s="2"/>
      <c r="Q483" s="2"/>
      <c r="R483" s="2"/>
      <c r="S483" s="2"/>
      <c r="T483" s="2"/>
      <c r="U483" s="2"/>
      <c r="V483" s="2"/>
      <c r="W483" s="2"/>
      <c r="X483" s="2"/>
      <c r="Y483" s="2"/>
      <c r="Z483" s="2"/>
      <c r="AA483" s="2"/>
      <c r="AB483" s="2"/>
      <c r="AC483" s="2"/>
      <c r="AD483" s="2"/>
      <c r="AE483" s="2"/>
    </row>
    <row r="484" spans="1:31" ht="15" hidden="1" customHeight="1" x14ac:dyDescent="0.2">
      <c r="A484" s="2"/>
      <c r="B484" s="2"/>
      <c r="C484" s="23"/>
      <c r="D484" s="23"/>
      <c r="E484" s="23"/>
      <c r="F484" s="2"/>
      <c r="G484" s="2"/>
      <c r="H484" s="2"/>
      <c r="I484" s="2"/>
      <c r="J484" s="2"/>
      <c r="K484" s="2"/>
      <c r="L484" s="2"/>
      <c r="M484" s="23"/>
      <c r="N484" s="2"/>
      <c r="O484" s="2"/>
      <c r="P484" s="2"/>
      <c r="Q484" s="2"/>
      <c r="R484" s="2"/>
      <c r="S484" s="2"/>
      <c r="T484" s="2"/>
      <c r="U484" s="2"/>
      <c r="V484" s="2"/>
      <c r="W484" s="2"/>
      <c r="X484" s="2"/>
      <c r="Y484" s="2"/>
      <c r="Z484" s="2"/>
      <c r="AA484" s="2"/>
      <c r="AB484" s="2"/>
      <c r="AC484" s="2"/>
      <c r="AD484" s="2"/>
      <c r="AE484" s="2"/>
    </row>
    <row r="485" spans="1:31" ht="15" hidden="1" customHeight="1" x14ac:dyDescent="0.2">
      <c r="A485" s="2"/>
      <c r="B485" s="2"/>
      <c r="C485" s="23"/>
      <c r="D485" s="23"/>
      <c r="E485" s="23"/>
      <c r="F485" s="2"/>
      <c r="G485" s="2"/>
      <c r="H485" s="2"/>
      <c r="I485" s="2"/>
      <c r="J485" s="2"/>
      <c r="K485" s="2"/>
      <c r="L485" s="2"/>
      <c r="M485" s="23"/>
      <c r="N485" s="2"/>
      <c r="O485" s="2"/>
      <c r="P485" s="2"/>
      <c r="Q485" s="2"/>
      <c r="R485" s="2"/>
      <c r="S485" s="2"/>
      <c r="T485" s="2"/>
      <c r="U485" s="2"/>
      <c r="V485" s="2"/>
      <c r="W485" s="2"/>
      <c r="X485" s="2"/>
      <c r="Y485" s="2"/>
      <c r="Z485" s="2"/>
      <c r="AA485" s="2"/>
      <c r="AB485" s="2"/>
      <c r="AC485" s="2"/>
      <c r="AD485" s="2"/>
      <c r="AE485" s="2"/>
    </row>
    <row r="486" spans="1:31" ht="15" hidden="1" customHeight="1" x14ac:dyDescent="0.2">
      <c r="A486" s="2"/>
      <c r="B486" s="2"/>
      <c r="C486" s="23"/>
      <c r="D486" s="23"/>
      <c r="E486" s="23"/>
      <c r="F486" s="2"/>
      <c r="G486" s="2"/>
      <c r="H486" s="2"/>
      <c r="I486" s="2"/>
      <c r="J486" s="2"/>
      <c r="K486" s="2"/>
      <c r="L486" s="2"/>
      <c r="M486" s="23"/>
      <c r="N486" s="2"/>
      <c r="O486" s="2"/>
      <c r="P486" s="2"/>
      <c r="Q486" s="2"/>
      <c r="R486" s="2"/>
      <c r="S486" s="2"/>
      <c r="T486" s="2"/>
      <c r="U486" s="2"/>
      <c r="V486" s="2"/>
      <c r="W486" s="2"/>
      <c r="X486" s="2"/>
      <c r="Y486" s="2"/>
      <c r="Z486" s="2"/>
      <c r="AA486" s="2"/>
      <c r="AB486" s="2"/>
      <c r="AC486" s="2"/>
      <c r="AD486" s="2"/>
      <c r="AE486" s="2"/>
    </row>
    <row r="487" spans="1:31" ht="15" hidden="1" customHeight="1" x14ac:dyDescent="0.2">
      <c r="A487" s="2"/>
      <c r="B487" s="2"/>
      <c r="C487" s="23"/>
      <c r="D487" s="23"/>
      <c r="E487" s="23"/>
      <c r="F487" s="2"/>
      <c r="G487" s="2"/>
      <c r="H487" s="2"/>
      <c r="I487" s="2"/>
      <c r="J487" s="2"/>
      <c r="K487" s="2"/>
      <c r="L487" s="2"/>
      <c r="M487" s="23"/>
      <c r="N487" s="2"/>
      <c r="O487" s="2"/>
      <c r="P487" s="2"/>
      <c r="Q487" s="2"/>
      <c r="R487" s="2"/>
      <c r="S487" s="2"/>
      <c r="T487" s="2"/>
      <c r="U487" s="2"/>
      <c r="V487" s="2"/>
      <c r="W487" s="2"/>
      <c r="X487" s="2"/>
      <c r="Y487" s="2"/>
      <c r="Z487" s="2"/>
      <c r="AA487" s="2"/>
      <c r="AB487" s="2"/>
      <c r="AC487" s="2"/>
      <c r="AD487" s="2"/>
      <c r="AE487" s="2"/>
    </row>
    <row r="488" spans="1:31" ht="15" hidden="1" customHeight="1" x14ac:dyDescent="0.2">
      <c r="A488" s="2"/>
      <c r="B488" s="2"/>
      <c r="C488" s="23"/>
      <c r="D488" s="23"/>
      <c r="E488" s="23"/>
      <c r="F488" s="2"/>
      <c r="G488" s="2"/>
      <c r="H488" s="2"/>
      <c r="I488" s="2"/>
      <c r="J488" s="2"/>
      <c r="K488" s="2"/>
      <c r="L488" s="2"/>
      <c r="M488" s="23"/>
      <c r="N488" s="2"/>
      <c r="O488" s="2"/>
      <c r="P488" s="2"/>
      <c r="Q488" s="2"/>
      <c r="R488" s="2"/>
      <c r="S488" s="2"/>
      <c r="T488" s="2"/>
      <c r="U488" s="2"/>
      <c r="V488" s="2"/>
      <c r="W488" s="2"/>
      <c r="X488" s="2"/>
      <c r="Y488" s="2"/>
      <c r="Z488" s="2"/>
      <c r="AA488" s="2"/>
      <c r="AB488" s="2"/>
      <c r="AC488" s="2"/>
      <c r="AD488" s="2"/>
      <c r="AE488" s="2"/>
    </row>
    <row r="489" spans="1:31" ht="15" hidden="1" customHeight="1" x14ac:dyDescent="0.2">
      <c r="A489" s="2"/>
      <c r="B489" s="2"/>
      <c r="C489" s="23"/>
      <c r="D489" s="23"/>
      <c r="E489" s="23"/>
      <c r="F489" s="2"/>
      <c r="G489" s="2"/>
      <c r="H489" s="2"/>
      <c r="I489" s="2"/>
      <c r="J489" s="2"/>
      <c r="K489" s="2"/>
      <c r="L489" s="2"/>
      <c r="M489" s="23"/>
      <c r="N489" s="2"/>
      <c r="O489" s="2"/>
      <c r="P489" s="2"/>
      <c r="Q489" s="2"/>
      <c r="R489" s="2"/>
      <c r="S489" s="2"/>
      <c r="T489" s="2"/>
      <c r="U489" s="2"/>
      <c r="V489" s="2"/>
      <c r="W489" s="2"/>
      <c r="X489" s="2"/>
      <c r="Y489" s="2"/>
      <c r="Z489" s="2"/>
      <c r="AA489" s="2"/>
      <c r="AB489" s="2"/>
      <c r="AC489" s="2"/>
      <c r="AD489" s="2"/>
      <c r="AE489" s="2"/>
    </row>
    <row r="490" spans="1:31" ht="15" hidden="1" customHeight="1" x14ac:dyDescent="0.2">
      <c r="A490" s="2"/>
      <c r="B490" s="2"/>
      <c r="C490" s="23"/>
      <c r="D490" s="23"/>
      <c r="E490" s="23"/>
      <c r="F490" s="2"/>
      <c r="G490" s="2"/>
      <c r="H490" s="2"/>
      <c r="I490" s="2"/>
      <c r="J490" s="2"/>
      <c r="K490" s="2"/>
      <c r="L490" s="2"/>
      <c r="M490" s="23"/>
      <c r="N490" s="2"/>
      <c r="O490" s="2"/>
      <c r="P490" s="2"/>
      <c r="Q490" s="2"/>
      <c r="R490" s="2"/>
      <c r="S490" s="2"/>
      <c r="T490" s="2"/>
      <c r="U490" s="2"/>
      <c r="V490" s="2"/>
      <c r="W490" s="2"/>
      <c r="X490" s="2"/>
      <c r="Y490" s="2"/>
      <c r="Z490" s="2"/>
      <c r="AA490" s="2"/>
      <c r="AB490" s="2"/>
      <c r="AC490" s="2"/>
      <c r="AD490" s="2"/>
      <c r="AE490" s="2"/>
    </row>
    <row r="491" spans="1:31" ht="15" hidden="1" customHeight="1" x14ac:dyDescent="0.2">
      <c r="A491" s="2"/>
      <c r="B491" s="2"/>
      <c r="C491" s="23"/>
      <c r="D491" s="23"/>
      <c r="E491" s="23"/>
      <c r="F491" s="2"/>
      <c r="G491" s="2"/>
      <c r="H491" s="2"/>
      <c r="I491" s="2"/>
      <c r="J491" s="2"/>
      <c r="K491" s="2"/>
      <c r="L491" s="2"/>
      <c r="M491" s="23"/>
      <c r="N491" s="2"/>
      <c r="O491" s="2"/>
      <c r="P491" s="2"/>
      <c r="Q491" s="2"/>
      <c r="R491" s="2"/>
      <c r="S491" s="2"/>
      <c r="T491" s="2"/>
      <c r="U491" s="2"/>
      <c r="V491" s="2"/>
      <c r="W491" s="2"/>
      <c r="X491" s="2"/>
      <c r="Y491" s="2"/>
      <c r="Z491" s="2"/>
      <c r="AA491" s="2"/>
      <c r="AB491" s="2"/>
      <c r="AC491" s="2"/>
      <c r="AD491" s="2"/>
      <c r="AE491" s="2"/>
    </row>
    <row r="492" spans="1:31" ht="15" hidden="1" customHeight="1" x14ac:dyDescent="0.2">
      <c r="A492" s="2"/>
      <c r="B492" s="2"/>
      <c r="C492" s="23"/>
      <c r="D492" s="23"/>
      <c r="E492" s="23"/>
      <c r="F492" s="2"/>
      <c r="G492" s="2"/>
      <c r="H492" s="2"/>
      <c r="I492" s="2"/>
      <c r="J492" s="2"/>
      <c r="K492" s="2"/>
      <c r="L492" s="2"/>
      <c r="M492" s="23"/>
      <c r="N492" s="2"/>
      <c r="O492" s="2"/>
      <c r="P492" s="2"/>
      <c r="Q492" s="2"/>
      <c r="R492" s="2"/>
      <c r="S492" s="2"/>
      <c r="T492" s="2"/>
      <c r="U492" s="2"/>
      <c r="V492" s="2"/>
      <c r="W492" s="2"/>
      <c r="X492" s="2"/>
      <c r="Y492" s="2"/>
      <c r="Z492" s="2"/>
      <c r="AA492" s="2"/>
      <c r="AB492" s="2"/>
      <c r="AC492" s="2"/>
      <c r="AD492" s="2"/>
      <c r="AE492" s="2"/>
    </row>
    <row r="493" spans="1:31" ht="15" hidden="1" customHeight="1" x14ac:dyDescent="0.2">
      <c r="A493" s="2"/>
      <c r="B493" s="2"/>
      <c r="C493" s="23"/>
      <c r="D493" s="23"/>
      <c r="E493" s="23"/>
      <c r="F493" s="2"/>
      <c r="G493" s="2"/>
      <c r="H493" s="2"/>
      <c r="I493" s="2"/>
      <c r="J493" s="2"/>
      <c r="K493" s="2"/>
      <c r="L493" s="2"/>
      <c r="M493" s="23"/>
      <c r="N493" s="2"/>
      <c r="O493" s="2"/>
      <c r="P493" s="2"/>
      <c r="Q493" s="2"/>
      <c r="R493" s="2"/>
      <c r="S493" s="2"/>
      <c r="T493" s="2"/>
      <c r="U493" s="2"/>
      <c r="V493" s="2"/>
      <c r="W493" s="2"/>
      <c r="X493" s="2"/>
      <c r="Y493" s="2"/>
      <c r="Z493" s="2"/>
      <c r="AA493" s="2"/>
      <c r="AB493" s="2"/>
      <c r="AC493" s="2"/>
      <c r="AD493" s="2"/>
      <c r="AE493" s="2"/>
    </row>
    <row r="494" spans="1:31" ht="15" hidden="1" customHeight="1" x14ac:dyDescent="0.2">
      <c r="A494" s="2"/>
      <c r="B494" s="2"/>
      <c r="C494" s="23"/>
      <c r="D494" s="23"/>
      <c r="E494" s="23"/>
      <c r="F494" s="2"/>
      <c r="G494" s="2"/>
      <c r="H494" s="2"/>
      <c r="I494" s="2"/>
      <c r="J494" s="2"/>
      <c r="K494" s="2"/>
      <c r="L494" s="2"/>
      <c r="M494" s="23"/>
      <c r="N494" s="2"/>
      <c r="O494" s="2"/>
      <c r="P494" s="2"/>
      <c r="Q494" s="2"/>
      <c r="R494" s="2"/>
      <c r="S494" s="2"/>
      <c r="T494" s="2"/>
      <c r="U494" s="2"/>
      <c r="V494" s="2"/>
      <c r="W494" s="2"/>
      <c r="X494" s="2"/>
      <c r="Y494" s="2"/>
      <c r="Z494" s="2"/>
      <c r="AA494" s="2"/>
      <c r="AB494" s="2"/>
      <c r="AC494" s="2"/>
      <c r="AD494" s="2"/>
      <c r="AE494" s="2"/>
    </row>
    <row r="495" spans="1:31" ht="15" hidden="1" customHeight="1" x14ac:dyDescent="0.2">
      <c r="A495" s="2"/>
      <c r="B495" s="2"/>
      <c r="C495" s="23"/>
      <c r="D495" s="23"/>
      <c r="E495" s="23"/>
      <c r="F495" s="2"/>
      <c r="G495" s="2"/>
      <c r="H495" s="2"/>
      <c r="I495" s="2"/>
      <c r="J495" s="2"/>
      <c r="K495" s="2"/>
      <c r="L495" s="2"/>
      <c r="M495" s="23"/>
      <c r="N495" s="2"/>
      <c r="O495" s="2"/>
      <c r="P495" s="2"/>
      <c r="Q495" s="2"/>
      <c r="R495" s="2"/>
      <c r="S495" s="2"/>
      <c r="T495" s="2"/>
      <c r="U495" s="2"/>
      <c r="V495" s="2"/>
      <c r="W495" s="2"/>
      <c r="X495" s="2"/>
      <c r="Y495" s="2"/>
      <c r="Z495" s="2"/>
      <c r="AA495" s="2"/>
      <c r="AB495" s="2"/>
      <c r="AC495" s="2"/>
      <c r="AD495" s="2"/>
      <c r="AE495" s="2"/>
    </row>
    <row r="496" spans="1:31" ht="15" hidden="1" customHeight="1" x14ac:dyDescent="0.2">
      <c r="A496" s="2"/>
      <c r="B496" s="2"/>
      <c r="C496" s="23"/>
      <c r="D496" s="23"/>
      <c r="E496" s="23"/>
      <c r="F496" s="2"/>
      <c r="G496" s="2"/>
      <c r="H496" s="2"/>
      <c r="I496" s="2"/>
      <c r="J496" s="2"/>
      <c r="K496" s="2"/>
      <c r="L496" s="2"/>
      <c r="M496" s="23"/>
      <c r="N496" s="2"/>
      <c r="O496" s="2"/>
      <c r="P496" s="2"/>
      <c r="Q496" s="2"/>
      <c r="R496" s="2"/>
      <c r="S496" s="2"/>
      <c r="T496" s="2"/>
      <c r="U496" s="2"/>
      <c r="V496" s="2"/>
      <c r="W496" s="2"/>
      <c r="X496" s="2"/>
      <c r="Y496" s="2"/>
      <c r="Z496" s="2"/>
      <c r="AA496" s="2"/>
      <c r="AB496" s="2"/>
      <c r="AC496" s="2"/>
      <c r="AD496" s="2"/>
      <c r="AE496" s="2"/>
    </row>
    <row r="497" spans="1:31" ht="15" hidden="1" customHeight="1" x14ac:dyDescent="0.2">
      <c r="A497" s="2"/>
      <c r="B497" s="2"/>
      <c r="C497" s="23"/>
      <c r="D497" s="23"/>
      <c r="E497" s="23"/>
      <c r="F497" s="2"/>
      <c r="G497" s="2"/>
      <c r="H497" s="2"/>
      <c r="I497" s="2"/>
      <c r="J497" s="2"/>
      <c r="K497" s="2"/>
      <c r="L497" s="2"/>
      <c r="M497" s="23"/>
      <c r="N497" s="2"/>
      <c r="O497" s="2"/>
      <c r="P497" s="2"/>
      <c r="Q497" s="2"/>
      <c r="R497" s="2"/>
      <c r="S497" s="2"/>
      <c r="T497" s="2"/>
      <c r="U497" s="2"/>
      <c r="V497" s="2"/>
      <c r="W497" s="2"/>
      <c r="X497" s="2"/>
      <c r="Y497" s="2"/>
      <c r="Z497" s="2"/>
      <c r="AA497" s="2"/>
      <c r="AB497" s="2"/>
      <c r="AC497" s="2"/>
      <c r="AD497" s="2"/>
      <c r="AE497" s="2"/>
    </row>
    <row r="498" spans="1:31" ht="15" hidden="1" customHeight="1" x14ac:dyDescent="0.2">
      <c r="A498" s="2"/>
      <c r="B498" s="2"/>
      <c r="C498" s="23"/>
      <c r="D498" s="23"/>
      <c r="E498" s="23"/>
      <c r="F498" s="2"/>
      <c r="G498" s="2"/>
      <c r="H498" s="2"/>
      <c r="I498" s="2"/>
      <c r="J498" s="2"/>
      <c r="K498" s="2"/>
      <c r="L498" s="2"/>
      <c r="M498" s="23"/>
      <c r="N498" s="2"/>
      <c r="O498" s="2"/>
      <c r="P498" s="2"/>
      <c r="Q498" s="2"/>
      <c r="R498" s="2"/>
      <c r="S498" s="2"/>
      <c r="T498" s="2"/>
      <c r="U498" s="2"/>
      <c r="V498" s="2"/>
      <c r="W498" s="2"/>
      <c r="X498" s="2"/>
      <c r="Y498" s="2"/>
      <c r="Z498" s="2"/>
      <c r="AA498" s="2"/>
      <c r="AB498" s="2"/>
      <c r="AC498" s="2"/>
      <c r="AD498" s="2"/>
      <c r="AE498" s="2"/>
    </row>
    <row r="499" spans="1:31" ht="15" hidden="1" customHeight="1" x14ac:dyDescent="0.2">
      <c r="A499" s="2"/>
      <c r="B499" s="2"/>
      <c r="C499" s="23"/>
      <c r="D499" s="23"/>
      <c r="E499" s="23"/>
      <c r="F499" s="2"/>
      <c r="G499" s="2"/>
      <c r="H499" s="2"/>
      <c r="I499" s="2"/>
      <c r="J499" s="2"/>
      <c r="K499" s="2"/>
      <c r="L499" s="2"/>
      <c r="M499" s="23"/>
      <c r="N499" s="2"/>
      <c r="O499" s="2"/>
      <c r="P499" s="2"/>
      <c r="Q499" s="2"/>
      <c r="R499" s="2"/>
      <c r="S499" s="2"/>
      <c r="T499" s="2"/>
      <c r="U499" s="2"/>
      <c r="V499" s="2"/>
      <c r="W499" s="2"/>
      <c r="X499" s="2"/>
      <c r="Y499" s="2"/>
      <c r="Z499" s="2"/>
      <c r="AA499" s="2"/>
      <c r="AB499" s="2"/>
      <c r="AC499" s="2"/>
      <c r="AD499" s="2"/>
      <c r="AE499" s="2"/>
    </row>
    <row r="500" spans="1:31" ht="15" hidden="1" customHeight="1" x14ac:dyDescent="0.2">
      <c r="A500" s="2"/>
      <c r="B500" s="2"/>
      <c r="C500" s="23"/>
      <c r="D500" s="23"/>
      <c r="E500" s="23"/>
      <c r="F500" s="2"/>
      <c r="G500" s="2"/>
      <c r="H500" s="2"/>
      <c r="I500" s="2"/>
      <c r="J500" s="2"/>
      <c r="K500" s="2"/>
      <c r="L500" s="2"/>
      <c r="M500" s="23"/>
      <c r="N500" s="2"/>
      <c r="O500" s="2"/>
      <c r="P500" s="2"/>
      <c r="Q500" s="2"/>
      <c r="R500" s="2"/>
      <c r="S500" s="2"/>
      <c r="T500" s="2"/>
      <c r="U500" s="2"/>
      <c r="V500" s="2"/>
      <c r="W500" s="2"/>
      <c r="X500" s="2"/>
      <c r="Y500" s="2"/>
      <c r="Z500" s="2"/>
      <c r="AA500" s="2"/>
      <c r="AB500" s="2"/>
      <c r="AC500" s="2"/>
      <c r="AD500" s="2"/>
      <c r="AE500" s="2"/>
    </row>
    <row r="501" spans="1:31" ht="15" hidden="1" customHeight="1" x14ac:dyDescent="0.2">
      <c r="A501" s="2"/>
      <c r="B501" s="2"/>
      <c r="C501" s="23"/>
      <c r="D501" s="23"/>
      <c r="E501" s="23"/>
      <c r="F501" s="2"/>
      <c r="G501" s="2"/>
      <c r="H501" s="2"/>
      <c r="I501" s="2"/>
      <c r="J501" s="2"/>
      <c r="K501" s="2"/>
      <c r="L501" s="2"/>
      <c r="M501" s="23"/>
      <c r="N501" s="2"/>
      <c r="O501" s="2"/>
      <c r="P501" s="2"/>
      <c r="Q501" s="2"/>
      <c r="R501" s="2"/>
      <c r="S501" s="2"/>
      <c r="T501" s="2"/>
      <c r="U501" s="2"/>
      <c r="V501" s="2"/>
      <c r="W501" s="2"/>
      <c r="X501" s="2"/>
      <c r="Y501" s="2"/>
      <c r="Z501" s="2"/>
      <c r="AA501" s="2"/>
      <c r="AB501" s="2"/>
      <c r="AC501" s="2"/>
      <c r="AD501" s="2"/>
      <c r="AE501" s="2"/>
    </row>
    <row r="502" spans="1:31" ht="15" hidden="1" customHeight="1" x14ac:dyDescent="0.2">
      <c r="A502" s="2"/>
      <c r="B502" s="2"/>
      <c r="C502" s="23"/>
      <c r="D502" s="23"/>
      <c r="E502" s="23"/>
      <c r="F502" s="2"/>
      <c r="G502" s="2"/>
      <c r="H502" s="2"/>
      <c r="I502" s="2"/>
      <c r="J502" s="2"/>
      <c r="K502" s="2"/>
      <c r="L502" s="2"/>
      <c r="M502" s="23"/>
      <c r="N502" s="2"/>
      <c r="O502" s="2"/>
      <c r="P502" s="2"/>
      <c r="Q502" s="2"/>
      <c r="R502" s="2"/>
      <c r="S502" s="2"/>
      <c r="T502" s="2"/>
      <c r="U502" s="2"/>
      <c r="V502" s="2"/>
      <c r="W502" s="2"/>
      <c r="X502" s="2"/>
      <c r="Y502" s="2"/>
      <c r="Z502" s="2"/>
      <c r="AA502" s="2"/>
      <c r="AB502" s="2"/>
      <c r="AC502" s="2"/>
      <c r="AD502" s="2"/>
      <c r="AE502" s="2"/>
    </row>
    <row r="503" spans="1:31" ht="15" hidden="1" customHeight="1" x14ac:dyDescent="0.2">
      <c r="A503" s="2"/>
      <c r="B503" s="2"/>
      <c r="C503" s="23"/>
      <c r="D503" s="23"/>
      <c r="E503" s="23"/>
      <c r="F503" s="2"/>
      <c r="G503" s="2"/>
      <c r="H503" s="2"/>
      <c r="I503" s="2"/>
      <c r="J503" s="2"/>
      <c r="K503" s="2"/>
      <c r="L503" s="2"/>
      <c r="M503" s="23"/>
      <c r="N503" s="2"/>
      <c r="O503" s="2"/>
      <c r="P503" s="2"/>
      <c r="Q503" s="2"/>
      <c r="R503" s="2"/>
      <c r="S503" s="2"/>
      <c r="T503" s="2"/>
      <c r="U503" s="2"/>
      <c r="V503" s="2"/>
      <c r="W503" s="2"/>
      <c r="X503" s="2"/>
      <c r="Y503" s="2"/>
      <c r="Z503" s="2"/>
      <c r="AA503" s="2"/>
      <c r="AB503" s="2"/>
      <c r="AC503" s="2"/>
      <c r="AD503" s="2"/>
      <c r="AE503" s="2"/>
    </row>
    <row r="504" spans="1:31" ht="15" hidden="1" customHeight="1" x14ac:dyDescent="0.2">
      <c r="A504" s="2"/>
      <c r="B504" s="2"/>
      <c r="C504" s="23"/>
      <c r="D504" s="23"/>
      <c r="E504" s="23"/>
      <c r="F504" s="2"/>
      <c r="G504" s="2"/>
      <c r="H504" s="2"/>
      <c r="I504" s="2"/>
      <c r="J504" s="2"/>
      <c r="K504" s="2"/>
      <c r="L504" s="2"/>
      <c r="M504" s="23"/>
      <c r="N504" s="2"/>
      <c r="O504" s="2"/>
      <c r="P504" s="2"/>
      <c r="Q504" s="2"/>
      <c r="R504" s="2"/>
      <c r="S504" s="2"/>
      <c r="T504" s="2"/>
      <c r="U504" s="2"/>
      <c r="V504" s="2"/>
      <c r="W504" s="2"/>
      <c r="X504" s="2"/>
      <c r="Y504" s="2"/>
      <c r="Z504" s="2"/>
      <c r="AA504" s="2"/>
      <c r="AB504" s="2"/>
      <c r="AC504" s="2"/>
      <c r="AD504" s="2"/>
      <c r="AE504" s="2"/>
    </row>
    <row r="505" spans="1:31" ht="15" hidden="1" customHeight="1" x14ac:dyDescent="0.2">
      <c r="A505" s="2"/>
      <c r="B505" s="2"/>
      <c r="C505" s="23"/>
      <c r="D505" s="23"/>
      <c r="E505" s="23"/>
      <c r="F505" s="2"/>
      <c r="G505" s="2"/>
      <c r="H505" s="2"/>
      <c r="I505" s="2"/>
      <c r="J505" s="2"/>
      <c r="K505" s="2"/>
      <c r="L505" s="2"/>
      <c r="M505" s="23"/>
      <c r="N505" s="2"/>
      <c r="O505" s="2"/>
      <c r="P505" s="2"/>
      <c r="Q505" s="2"/>
      <c r="R505" s="2"/>
      <c r="S505" s="2"/>
      <c r="T505" s="2"/>
      <c r="U505" s="2"/>
      <c r="V505" s="2"/>
      <c r="W505" s="2"/>
      <c r="X505" s="2"/>
      <c r="Y505" s="2"/>
      <c r="Z505" s="2"/>
      <c r="AA505" s="2"/>
      <c r="AB505" s="2"/>
      <c r="AC505" s="2"/>
      <c r="AD505" s="2"/>
      <c r="AE505" s="2"/>
    </row>
    <row r="506" spans="1:31" ht="15" hidden="1" customHeight="1" x14ac:dyDescent="0.2">
      <c r="A506" s="2"/>
      <c r="B506" s="2"/>
      <c r="C506" s="23"/>
      <c r="D506" s="23"/>
      <c r="E506" s="23"/>
      <c r="F506" s="2"/>
      <c r="G506" s="2"/>
      <c r="H506" s="2"/>
      <c r="I506" s="2"/>
      <c r="J506" s="2"/>
      <c r="K506" s="2"/>
      <c r="L506" s="2"/>
      <c r="M506" s="23"/>
      <c r="N506" s="2"/>
      <c r="O506" s="2"/>
      <c r="P506" s="2"/>
      <c r="Q506" s="2"/>
      <c r="R506" s="2"/>
      <c r="S506" s="2"/>
      <c r="T506" s="2"/>
      <c r="U506" s="2"/>
      <c r="V506" s="2"/>
      <c r="W506" s="2"/>
      <c r="X506" s="2"/>
      <c r="Y506" s="2"/>
      <c r="Z506" s="2"/>
      <c r="AA506" s="2"/>
      <c r="AB506" s="2"/>
      <c r="AC506" s="2"/>
      <c r="AD506" s="2"/>
      <c r="AE506" s="2"/>
    </row>
    <row r="507" spans="1:31" ht="15" hidden="1" customHeight="1" x14ac:dyDescent="0.2">
      <c r="A507" s="2"/>
      <c r="B507" s="2"/>
      <c r="C507" s="23"/>
      <c r="D507" s="23"/>
      <c r="E507" s="23"/>
      <c r="F507" s="2"/>
      <c r="G507" s="2"/>
      <c r="H507" s="2"/>
      <c r="I507" s="2"/>
      <c r="J507" s="2"/>
      <c r="K507" s="2"/>
      <c r="L507" s="2"/>
      <c r="M507" s="23"/>
      <c r="N507" s="2"/>
      <c r="O507" s="2"/>
      <c r="P507" s="2"/>
      <c r="Q507" s="2"/>
      <c r="R507" s="2"/>
      <c r="S507" s="2"/>
      <c r="T507" s="2"/>
      <c r="U507" s="2"/>
      <c r="V507" s="2"/>
      <c r="W507" s="2"/>
      <c r="X507" s="2"/>
      <c r="Y507" s="2"/>
      <c r="Z507" s="2"/>
      <c r="AA507" s="2"/>
      <c r="AB507" s="2"/>
      <c r="AC507" s="2"/>
      <c r="AD507" s="2"/>
      <c r="AE507" s="2"/>
    </row>
    <row r="508" spans="1:31" ht="15" hidden="1" customHeight="1" x14ac:dyDescent="0.2">
      <c r="A508" s="2"/>
      <c r="B508" s="2"/>
      <c r="C508" s="23"/>
      <c r="D508" s="23"/>
      <c r="E508" s="23"/>
      <c r="F508" s="2"/>
      <c r="G508" s="2"/>
      <c r="H508" s="2"/>
      <c r="I508" s="2"/>
      <c r="J508" s="2"/>
      <c r="K508" s="2"/>
      <c r="L508" s="2"/>
      <c r="M508" s="23"/>
      <c r="N508" s="2"/>
      <c r="O508" s="2"/>
      <c r="P508" s="2"/>
      <c r="Q508" s="2"/>
      <c r="R508" s="2"/>
      <c r="S508" s="2"/>
      <c r="T508" s="2"/>
      <c r="U508" s="2"/>
      <c r="V508" s="2"/>
      <c r="W508" s="2"/>
      <c r="X508" s="2"/>
      <c r="Y508" s="2"/>
      <c r="Z508" s="2"/>
      <c r="AA508" s="2"/>
      <c r="AB508" s="2"/>
      <c r="AC508" s="2"/>
      <c r="AD508" s="2"/>
      <c r="AE508" s="2"/>
    </row>
    <row r="509" spans="1:31" ht="15" hidden="1" customHeight="1" x14ac:dyDescent="0.2">
      <c r="A509" s="2"/>
      <c r="B509" s="2"/>
      <c r="C509" s="23"/>
      <c r="D509" s="23"/>
      <c r="E509" s="23"/>
      <c r="F509" s="2"/>
      <c r="G509" s="2"/>
      <c r="H509" s="2"/>
      <c r="I509" s="2"/>
      <c r="J509" s="2"/>
      <c r="K509" s="2"/>
      <c r="L509" s="2"/>
      <c r="M509" s="23"/>
      <c r="N509" s="2"/>
      <c r="O509" s="2"/>
      <c r="P509" s="2"/>
      <c r="Q509" s="2"/>
      <c r="R509" s="2"/>
      <c r="S509" s="2"/>
      <c r="T509" s="2"/>
      <c r="U509" s="2"/>
      <c r="V509" s="2"/>
      <c r="W509" s="2"/>
      <c r="X509" s="2"/>
      <c r="Y509" s="2"/>
      <c r="Z509" s="2"/>
      <c r="AA509" s="2"/>
      <c r="AB509" s="2"/>
      <c r="AC509" s="2"/>
      <c r="AD509" s="2"/>
      <c r="AE509" s="2"/>
    </row>
    <row r="510" spans="1:31" ht="15" hidden="1" customHeight="1" x14ac:dyDescent="0.2">
      <c r="A510" s="2"/>
      <c r="B510" s="2"/>
      <c r="C510" s="23"/>
      <c r="D510" s="23"/>
      <c r="E510" s="23"/>
      <c r="F510" s="2"/>
      <c r="G510" s="2"/>
      <c r="H510" s="2"/>
      <c r="I510" s="2"/>
      <c r="J510" s="2"/>
      <c r="K510" s="2"/>
      <c r="L510" s="2"/>
      <c r="M510" s="23"/>
      <c r="N510" s="2"/>
      <c r="O510" s="2"/>
      <c r="P510" s="2"/>
      <c r="Q510" s="2"/>
      <c r="R510" s="2"/>
      <c r="S510" s="2"/>
      <c r="T510" s="2"/>
      <c r="U510" s="2"/>
      <c r="V510" s="2"/>
      <c r="W510" s="2"/>
      <c r="X510" s="2"/>
      <c r="Y510" s="2"/>
      <c r="Z510" s="2"/>
      <c r="AA510" s="2"/>
      <c r="AB510" s="2"/>
      <c r="AC510" s="2"/>
      <c r="AD510" s="2"/>
      <c r="AE510" s="2"/>
    </row>
    <row r="511" spans="1:31" ht="15" hidden="1" customHeight="1" x14ac:dyDescent="0.2">
      <c r="A511" s="2"/>
      <c r="B511" s="2"/>
      <c r="C511" s="23"/>
      <c r="D511" s="23"/>
      <c r="E511" s="23"/>
      <c r="F511" s="2"/>
      <c r="G511" s="2"/>
      <c r="H511" s="2"/>
      <c r="I511" s="2"/>
      <c r="J511" s="2"/>
      <c r="K511" s="2"/>
      <c r="L511" s="2"/>
      <c r="M511" s="23"/>
      <c r="N511" s="2"/>
      <c r="O511" s="2"/>
      <c r="P511" s="2"/>
      <c r="Q511" s="2"/>
      <c r="R511" s="2"/>
      <c r="S511" s="2"/>
      <c r="T511" s="2"/>
      <c r="U511" s="2"/>
      <c r="V511" s="2"/>
      <c r="W511" s="2"/>
      <c r="X511" s="2"/>
      <c r="Y511" s="2"/>
      <c r="Z511" s="2"/>
      <c r="AA511" s="2"/>
      <c r="AB511" s="2"/>
      <c r="AC511" s="2"/>
      <c r="AD511" s="2"/>
      <c r="AE511" s="2"/>
    </row>
    <row r="512" spans="1:31" ht="15" hidden="1" customHeight="1" x14ac:dyDescent="0.2">
      <c r="A512" s="2"/>
      <c r="B512" s="2"/>
      <c r="C512" s="23"/>
      <c r="D512" s="23"/>
      <c r="E512" s="23"/>
      <c r="F512" s="2"/>
      <c r="G512" s="2"/>
      <c r="H512" s="2"/>
      <c r="I512" s="2"/>
      <c r="J512" s="2"/>
      <c r="K512" s="2"/>
      <c r="L512" s="2"/>
      <c r="M512" s="23"/>
      <c r="N512" s="2"/>
      <c r="O512" s="2"/>
      <c r="P512" s="2"/>
      <c r="Q512" s="2"/>
      <c r="R512" s="2"/>
      <c r="S512" s="2"/>
      <c r="T512" s="2"/>
      <c r="U512" s="2"/>
      <c r="V512" s="2"/>
      <c r="W512" s="2"/>
      <c r="X512" s="2"/>
      <c r="Y512" s="2"/>
      <c r="Z512" s="2"/>
      <c r="AA512" s="2"/>
      <c r="AB512" s="2"/>
      <c r="AC512" s="2"/>
      <c r="AD512" s="2"/>
      <c r="AE512" s="2"/>
    </row>
    <row r="513" spans="1:31" ht="15" hidden="1" customHeight="1" x14ac:dyDescent="0.2">
      <c r="A513" s="2"/>
      <c r="B513" s="2"/>
      <c r="C513" s="23"/>
      <c r="D513" s="23"/>
      <c r="E513" s="23"/>
      <c r="F513" s="2"/>
      <c r="G513" s="2"/>
      <c r="H513" s="2"/>
      <c r="I513" s="2"/>
      <c r="J513" s="2"/>
      <c r="K513" s="2"/>
      <c r="L513" s="2"/>
      <c r="M513" s="23"/>
      <c r="N513" s="2"/>
      <c r="O513" s="2"/>
      <c r="P513" s="2"/>
      <c r="Q513" s="2"/>
      <c r="R513" s="2"/>
      <c r="S513" s="2"/>
      <c r="T513" s="2"/>
      <c r="U513" s="2"/>
      <c r="V513" s="2"/>
      <c r="W513" s="2"/>
      <c r="X513" s="2"/>
      <c r="Y513" s="2"/>
      <c r="Z513" s="2"/>
      <c r="AA513" s="2"/>
      <c r="AB513" s="2"/>
      <c r="AC513" s="2"/>
      <c r="AD513" s="2"/>
      <c r="AE513" s="2"/>
    </row>
    <row r="514" spans="1:31" ht="15" hidden="1" customHeight="1" x14ac:dyDescent="0.2">
      <c r="A514" s="2"/>
      <c r="B514" s="2"/>
      <c r="C514" s="23"/>
      <c r="D514" s="23"/>
      <c r="E514" s="23"/>
      <c r="F514" s="2"/>
      <c r="G514" s="2"/>
      <c r="H514" s="2"/>
      <c r="I514" s="2"/>
      <c r="J514" s="2"/>
      <c r="K514" s="2"/>
      <c r="L514" s="2"/>
      <c r="M514" s="23"/>
      <c r="N514" s="2"/>
      <c r="O514" s="2"/>
      <c r="P514" s="2"/>
      <c r="Q514" s="2"/>
      <c r="R514" s="2"/>
      <c r="S514" s="2"/>
      <c r="T514" s="2"/>
      <c r="U514" s="2"/>
      <c r="V514" s="2"/>
      <c r="W514" s="2"/>
      <c r="X514" s="2"/>
      <c r="Y514" s="2"/>
      <c r="Z514" s="2"/>
      <c r="AA514" s="2"/>
      <c r="AB514" s="2"/>
      <c r="AC514" s="2"/>
      <c r="AD514" s="2"/>
      <c r="AE514" s="2"/>
    </row>
    <row r="515" spans="1:31" ht="15" hidden="1" customHeight="1" x14ac:dyDescent="0.2">
      <c r="A515" s="2"/>
      <c r="B515" s="2"/>
      <c r="C515" s="23"/>
      <c r="D515" s="23"/>
      <c r="E515" s="23"/>
      <c r="F515" s="2"/>
      <c r="G515" s="2"/>
      <c r="H515" s="2"/>
      <c r="I515" s="2"/>
      <c r="J515" s="2"/>
      <c r="K515" s="2"/>
      <c r="L515" s="2"/>
      <c r="M515" s="23"/>
      <c r="N515" s="2"/>
      <c r="O515" s="2"/>
      <c r="P515" s="2"/>
      <c r="Q515" s="2"/>
      <c r="R515" s="2"/>
      <c r="S515" s="2"/>
      <c r="T515" s="2"/>
      <c r="U515" s="2"/>
      <c r="V515" s="2"/>
      <c r="W515" s="2"/>
      <c r="X515" s="2"/>
      <c r="Y515" s="2"/>
      <c r="Z515" s="2"/>
      <c r="AA515" s="2"/>
      <c r="AB515" s="2"/>
      <c r="AC515" s="2"/>
      <c r="AD515" s="2"/>
      <c r="AE515" s="2"/>
    </row>
    <row r="516" spans="1:31" ht="15" hidden="1" customHeight="1" x14ac:dyDescent="0.2">
      <c r="A516" s="2"/>
      <c r="B516" s="2"/>
      <c r="C516" s="23"/>
      <c r="D516" s="23"/>
      <c r="E516" s="23"/>
      <c r="F516" s="2"/>
      <c r="G516" s="2"/>
      <c r="H516" s="2"/>
      <c r="I516" s="2"/>
      <c r="J516" s="2"/>
      <c r="K516" s="2"/>
      <c r="L516" s="2"/>
      <c r="M516" s="23"/>
      <c r="N516" s="2"/>
      <c r="O516" s="2"/>
      <c r="P516" s="2"/>
      <c r="Q516" s="2"/>
      <c r="R516" s="2"/>
      <c r="S516" s="2"/>
      <c r="T516" s="2"/>
      <c r="U516" s="2"/>
      <c r="V516" s="2"/>
      <c r="W516" s="2"/>
      <c r="X516" s="2"/>
      <c r="Y516" s="2"/>
      <c r="Z516" s="2"/>
      <c r="AA516" s="2"/>
      <c r="AB516" s="2"/>
      <c r="AC516" s="2"/>
      <c r="AD516" s="2"/>
      <c r="AE516" s="2"/>
    </row>
    <row r="517" spans="1:31" ht="15" hidden="1" customHeight="1" x14ac:dyDescent="0.2">
      <c r="A517" s="2"/>
      <c r="B517" s="2"/>
      <c r="C517" s="23"/>
      <c r="D517" s="23"/>
      <c r="E517" s="23"/>
      <c r="F517" s="2"/>
      <c r="G517" s="2"/>
      <c r="H517" s="2"/>
      <c r="I517" s="2"/>
      <c r="J517" s="2"/>
      <c r="K517" s="2"/>
      <c r="L517" s="2"/>
      <c r="M517" s="23"/>
      <c r="N517" s="2"/>
      <c r="O517" s="2"/>
      <c r="P517" s="2"/>
      <c r="Q517" s="2"/>
      <c r="R517" s="2"/>
      <c r="S517" s="2"/>
      <c r="T517" s="2"/>
      <c r="U517" s="2"/>
      <c r="V517" s="2"/>
      <c r="W517" s="2"/>
      <c r="X517" s="2"/>
      <c r="Y517" s="2"/>
      <c r="Z517" s="2"/>
      <c r="AA517" s="2"/>
      <c r="AB517" s="2"/>
      <c r="AC517" s="2"/>
      <c r="AD517" s="2"/>
      <c r="AE517" s="2"/>
    </row>
    <row r="518" spans="1:31" ht="15" hidden="1" customHeight="1" x14ac:dyDescent="0.2">
      <c r="A518" s="2"/>
      <c r="B518" s="2"/>
      <c r="C518" s="23"/>
      <c r="D518" s="23"/>
      <c r="E518" s="23"/>
      <c r="F518" s="2"/>
      <c r="G518" s="2"/>
      <c r="H518" s="2"/>
      <c r="I518" s="2"/>
      <c r="J518" s="2"/>
      <c r="K518" s="2"/>
      <c r="L518" s="2"/>
      <c r="M518" s="23"/>
      <c r="N518" s="2"/>
      <c r="O518" s="2"/>
      <c r="P518" s="2"/>
      <c r="Q518" s="2"/>
      <c r="R518" s="2"/>
      <c r="S518" s="2"/>
      <c r="T518" s="2"/>
      <c r="U518" s="2"/>
      <c r="V518" s="2"/>
      <c r="W518" s="2"/>
      <c r="X518" s="2"/>
      <c r="Y518" s="2"/>
      <c r="Z518" s="2"/>
      <c r="AA518" s="2"/>
      <c r="AB518" s="2"/>
      <c r="AC518" s="2"/>
      <c r="AD518" s="2"/>
      <c r="AE518" s="2"/>
    </row>
    <row r="519" spans="1:31" ht="15" hidden="1" customHeight="1" x14ac:dyDescent="0.2">
      <c r="A519" s="2"/>
      <c r="B519" s="2"/>
      <c r="C519" s="23"/>
      <c r="D519" s="23"/>
      <c r="E519" s="23"/>
      <c r="F519" s="2"/>
      <c r="G519" s="2"/>
      <c r="H519" s="2"/>
      <c r="I519" s="2"/>
      <c r="J519" s="2"/>
      <c r="K519" s="2"/>
      <c r="L519" s="2"/>
      <c r="M519" s="23"/>
      <c r="N519" s="2"/>
      <c r="O519" s="2"/>
      <c r="P519" s="2"/>
      <c r="Q519" s="2"/>
      <c r="R519" s="2"/>
      <c r="S519" s="2"/>
      <c r="T519" s="2"/>
      <c r="U519" s="2"/>
      <c r="V519" s="2"/>
      <c r="W519" s="2"/>
      <c r="X519" s="2"/>
      <c r="Y519" s="2"/>
      <c r="Z519" s="2"/>
      <c r="AA519" s="2"/>
      <c r="AB519" s="2"/>
      <c r="AC519" s="2"/>
      <c r="AD519" s="2"/>
      <c r="AE519" s="2"/>
    </row>
    <row r="520" spans="1:31" ht="15" hidden="1" customHeight="1" x14ac:dyDescent="0.2">
      <c r="A520" s="2"/>
      <c r="B520" s="2"/>
      <c r="C520" s="23"/>
      <c r="D520" s="23"/>
      <c r="E520" s="23"/>
      <c r="F520" s="2"/>
      <c r="G520" s="2"/>
      <c r="H520" s="2"/>
      <c r="I520" s="2"/>
      <c r="J520" s="2"/>
      <c r="K520" s="2"/>
      <c r="L520" s="2"/>
      <c r="M520" s="23"/>
      <c r="N520" s="2"/>
      <c r="O520" s="2"/>
      <c r="P520" s="2"/>
      <c r="Q520" s="2"/>
      <c r="R520" s="2"/>
      <c r="S520" s="2"/>
      <c r="T520" s="2"/>
      <c r="U520" s="2"/>
      <c r="V520" s="2"/>
      <c r="W520" s="2"/>
      <c r="X520" s="2"/>
      <c r="Y520" s="2"/>
      <c r="Z520" s="2"/>
      <c r="AA520" s="2"/>
      <c r="AB520" s="2"/>
      <c r="AC520" s="2"/>
      <c r="AD520" s="2"/>
      <c r="AE520" s="2"/>
    </row>
    <row r="521" spans="1:31" ht="15" hidden="1" customHeight="1" x14ac:dyDescent="0.2">
      <c r="A521" s="2"/>
      <c r="B521" s="2"/>
      <c r="C521" s="23"/>
      <c r="D521" s="23"/>
      <c r="E521" s="23"/>
      <c r="F521" s="2"/>
      <c r="G521" s="2"/>
      <c r="H521" s="2"/>
      <c r="I521" s="2"/>
      <c r="J521" s="2"/>
      <c r="K521" s="2"/>
      <c r="L521" s="2"/>
      <c r="M521" s="23"/>
      <c r="N521" s="2"/>
      <c r="O521" s="2"/>
      <c r="P521" s="2"/>
      <c r="Q521" s="2"/>
      <c r="R521" s="2"/>
      <c r="S521" s="2"/>
      <c r="T521" s="2"/>
      <c r="U521" s="2"/>
      <c r="V521" s="2"/>
      <c r="W521" s="2"/>
      <c r="X521" s="2"/>
      <c r="Y521" s="2"/>
      <c r="Z521" s="2"/>
      <c r="AA521" s="2"/>
      <c r="AB521" s="2"/>
      <c r="AC521" s="2"/>
      <c r="AD521" s="2"/>
      <c r="AE521" s="2"/>
    </row>
    <row r="522" spans="1:31" ht="15" hidden="1" customHeight="1" x14ac:dyDescent="0.2">
      <c r="A522" s="2"/>
      <c r="B522" s="2"/>
      <c r="C522" s="23"/>
      <c r="D522" s="23"/>
      <c r="E522" s="23"/>
      <c r="F522" s="2"/>
      <c r="G522" s="2"/>
      <c r="H522" s="2"/>
      <c r="I522" s="2"/>
      <c r="J522" s="2"/>
      <c r="K522" s="2"/>
      <c r="L522" s="2"/>
      <c r="M522" s="23"/>
      <c r="N522" s="2"/>
      <c r="O522" s="2"/>
      <c r="P522" s="2"/>
      <c r="Q522" s="2"/>
      <c r="R522" s="2"/>
      <c r="S522" s="2"/>
      <c r="T522" s="2"/>
      <c r="U522" s="2"/>
      <c r="V522" s="2"/>
      <c r="W522" s="2"/>
      <c r="X522" s="2"/>
      <c r="Y522" s="2"/>
      <c r="Z522" s="2"/>
      <c r="AA522" s="2"/>
      <c r="AB522" s="2"/>
      <c r="AC522" s="2"/>
      <c r="AD522" s="2"/>
      <c r="AE522" s="2"/>
    </row>
    <row r="523" spans="1:31" ht="15" hidden="1" customHeight="1" x14ac:dyDescent="0.2">
      <c r="A523" s="2"/>
      <c r="B523" s="2"/>
      <c r="C523" s="23"/>
      <c r="D523" s="23"/>
      <c r="E523" s="23"/>
      <c r="F523" s="2"/>
      <c r="G523" s="2"/>
      <c r="H523" s="2"/>
      <c r="I523" s="2"/>
      <c r="J523" s="2"/>
      <c r="K523" s="2"/>
      <c r="L523" s="2"/>
      <c r="M523" s="23"/>
      <c r="N523" s="2"/>
      <c r="O523" s="2"/>
      <c r="P523" s="2"/>
      <c r="Q523" s="2"/>
      <c r="R523" s="2"/>
      <c r="S523" s="2"/>
      <c r="T523" s="2"/>
      <c r="U523" s="2"/>
      <c r="V523" s="2"/>
      <c r="W523" s="2"/>
      <c r="X523" s="2"/>
      <c r="Y523" s="2"/>
      <c r="Z523" s="2"/>
      <c r="AA523" s="2"/>
      <c r="AB523" s="2"/>
      <c r="AC523" s="2"/>
      <c r="AD523" s="2"/>
      <c r="AE523" s="2"/>
    </row>
    <row r="524" spans="1:31" ht="15" hidden="1" customHeight="1" x14ac:dyDescent="0.2">
      <c r="A524" s="2"/>
      <c r="B524" s="2"/>
      <c r="C524" s="23"/>
      <c r="D524" s="23"/>
      <c r="E524" s="23"/>
      <c r="F524" s="2"/>
      <c r="G524" s="2"/>
      <c r="H524" s="2"/>
      <c r="I524" s="2"/>
      <c r="J524" s="2"/>
      <c r="K524" s="2"/>
      <c r="L524" s="2"/>
      <c r="M524" s="23"/>
      <c r="N524" s="2"/>
      <c r="O524" s="2"/>
      <c r="P524" s="2"/>
      <c r="Q524" s="2"/>
      <c r="R524" s="2"/>
      <c r="S524" s="2"/>
      <c r="T524" s="2"/>
      <c r="U524" s="2"/>
      <c r="V524" s="2"/>
      <c r="W524" s="2"/>
      <c r="X524" s="2"/>
      <c r="Y524" s="2"/>
      <c r="Z524" s="2"/>
      <c r="AA524" s="2"/>
      <c r="AB524" s="2"/>
      <c r="AC524" s="2"/>
      <c r="AD524" s="2"/>
      <c r="AE524" s="2"/>
    </row>
    <row r="525" spans="1:31" ht="15" hidden="1" customHeight="1" x14ac:dyDescent="0.2">
      <c r="A525" s="2"/>
      <c r="B525" s="2"/>
      <c r="C525" s="23"/>
      <c r="D525" s="23"/>
      <c r="E525" s="23"/>
      <c r="F525" s="2"/>
      <c r="G525" s="2"/>
      <c r="H525" s="2"/>
      <c r="I525" s="2"/>
      <c r="J525" s="2"/>
      <c r="K525" s="2"/>
      <c r="L525" s="2"/>
      <c r="M525" s="23"/>
      <c r="N525" s="2"/>
      <c r="O525" s="2"/>
      <c r="P525" s="2"/>
      <c r="Q525" s="2"/>
      <c r="R525" s="2"/>
      <c r="S525" s="2"/>
      <c r="T525" s="2"/>
      <c r="U525" s="2"/>
      <c r="V525" s="2"/>
      <c r="W525" s="2"/>
      <c r="X525" s="2"/>
      <c r="Y525" s="2"/>
      <c r="Z525" s="2"/>
      <c r="AA525" s="2"/>
      <c r="AB525" s="2"/>
      <c r="AC525" s="2"/>
      <c r="AD525" s="2"/>
      <c r="AE525" s="2"/>
    </row>
    <row r="526" spans="1:31" ht="15" hidden="1" customHeight="1" x14ac:dyDescent="0.2">
      <c r="A526" s="2"/>
      <c r="B526" s="2"/>
      <c r="C526" s="23"/>
      <c r="D526" s="23"/>
      <c r="E526" s="23"/>
      <c r="F526" s="2"/>
      <c r="G526" s="2"/>
      <c r="H526" s="2"/>
      <c r="I526" s="2"/>
      <c r="J526" s="2"/>
      <c r="K526" s="2"/>
      <c r="L526" s="2"/>
      <c r="M526" s="23"/>
      <c r="N526" s="2"/>
      <c r="O526" s="2"/>
      <c r="P526" s="2"/>
      <c r="Q526" s="2"/>
      <c r="R526" s="2"/>
      <c r="S526" s="2"/>
      <c r="T526" s="2"/>
      <c r="U526" s="2"/>
      <c r="V526" s="2"/>
      <c r="W526" s="2"/>
      <c r="X526" s="2"/>
      <c r="Y526" s="2"/>
      <c r="Z526" s="2"/>
      <c r="AA526" s="2"/>
      <c r="AB526" s="2"/>
      <c r="AC526" s="2"/>
      <c r="AD526" s="2"/>
      <c r="AE526" s="2"/>
    </row>
    <row r="527" spans="1:31" ht="15" hidden="1" customHeight="1" x14ac:dyDescent="0.2">
      <c r="A527" s="2"/>
      <c r="B527" s="2"/>
      <c r="C527" s="23"/>
      <c r="D527" s="23"/>
      <c r="E527" s="23"/>
      <c r="F527" s="2"/>
      <c r="G527" s="2"/>
      <c r="H527" s="2"/>
      <c r="I527" s="2"/>
      <c r="J527" s="2"/>
      <c r="K527" s="2"/>
      <c r="L527" s="2"/>
      <c r="M527" s="23"/>
      <c r="N527" s="2"/>
      <c r="O527" s="2"/>
      <c r="P527" s="2"/>
      <c r="Q527" s="2"/>
      <c r="R527" s="2"/>
      <c r="S527" s="2"/>
      <c r="T527" s="2"/>
      <c r="U527" s="2"/>
      <c r="V527" s="2"/>
      <c r="W527" s="2"/>
      <c r="X527" s="2"/>
      <c r="Y527" s="2"/>
      <c r="Z527" s="2"/>
      <c r="AA527" s="2"/>
      <c r="AB527" s="2"/>
      <c r="AC527" s="2"/>
      <c r="AD527" s="2"/>
      <c r="AE527" s="2"/>
    </row>
    <row r="528" spans="1:31" ht="15" hidden="1" customHeight="1" x14ac:dyDescent="0.2">
      <c r="A528" s="2"/>
      <c r="B528" s="2"/>
      <c r="C528" s="23"/>
      <c r="D528" s="23"/>
      <c r="E528" s="23"/>
      <c r="F528" s="2"/>
      <c r="G528" s="2"/>
      <c r="H528" s="2"/>
      <c r="I528" s="2"/>
      <c r="J528" s="2"/>
      <c r="K528" s="2"/>
      <c r="L528" s="2"/>
      <c r="M528" s="23"/>
      <c r="N528" s="2"/>
      <c r="O528" s="2"/>
      <c r="P528" s="2"/>
      <c r="Q528" s="2"/>
      <c r="R528" s="2"/>
      <c r="S528" s="2"/>
      <c r="T528" s="2"/>
      <c r="U528" s="2"/>
      <c r="V528" s="2"/>
      <c r="W528" s="2"/>
      <c r="X528" s="2"/>
      <c r="Y528" s="2"/>
      <c r="Z528" s="2"/>
      <c r="AA528" s="2"/>
      <c r="AB528" s="2"/>
      <c r="AC528" s="2"/>
      <c r="AD528" s="2"/>
      <c r="AE528" s="2"/>
    </row>
    <row r="529" spans="1:31" ht="15" hidden="1" customHeight="1" x14ac:dyDescent="0.2">
      <c r="A529" s="2"/>
      <c r="B529" s="2"/>
      <c r="C529" s="23"/>
      <c r="D529" s="23"/>
      <c r="E529" s="23"/>
      <c r="F529" s="2"/>
      <c r="G529" s="2"/>
      <c r="H529" s="2"/>
      <c r="I529" s="2"/>
      <c r="J529" s="2"/>
      <c r="K529" s="2"/>
      <c r="L529" s="2"/>
      <c r="M529" s="23"/>
      <c r="N529" s="2"/>
      <c r="O529" s="2"/>
      <c r="P529" s="2"/>
      <c r="Q529" s="2"/>
      <c r="R529" s="2"/>
      <c r="S529" s="2"/>
      <c r="T529" s="2"/>
      <c r="U529" s="2"/>
      <c r="V529" s="2"/>
      <c r="W529" s="2"/>
      <c r="X529" s="2"/>
      <c r="Y529" s="2"/>
      <c r="Z529" s="2"/>
      <c r="AA529" s="2"/>
      <c r="AB529" s="2"/>
      <c r="AC529" s="2"/>
      <c r="AD529" s="2"/>
      <c r="AE529" s="2"/>
    </row>
    <row r="530" spans="1:31" ht="15" hidden="1" customHeight="1" x14ac:dyDescent="0.2">
      <c r="A530" s="2"/>
      <c r="B530" s="2"/>
      <c r="C530" s="23"/>
      <c r="D530" s="23"/>
      <c r="E530" s="23"/>
      <c r="F530" s="2"/>
      <c r="G530" s="2"/>
      <c r="H530" s="2"/>
      <c r="I530" s="2"/>
      <c r="J530" s="2"/>
      <c r="K530" s="2"/>
      <c r="L530" s="2"/>
      <c r="M530" s="23"/>
      <c r="N530" s="2"/>
      <c r="O530" s="2"/>
      <c r="P530" s="2"/>
      <c r="Q530" s="2"/>
      <c r="R530" s="2"/>
      <c r="S530" s="2"/>
      <c r="T530" s="2"/>
      <c r="U530" s="2"/>
      <c r="V530" s="2"/>
      <c r="W530" s="2"/>
      <c r="X530" s="2"/>
      <c r="Y530" s="2"/>
      <c r="Z530" s="2"/>
      <c r="AA530" s="2"/>
      <c r="AB530" s="2"/>
      <c r="AC530" s="2"/>
      <c r="AD530" s="2"/>
      <c r="AE530" s="2"/>
    </row>
    <row r="531" spans="1:31" ht="15" hidden="1" customHeight="1" x14ac:dyDescent="0.2">
      <c r="A531" s="2"/>
      <c r="B531" s="2"/>
      <c r="C531" s="23"/>
      <c r="D531" s="23"/>
      <c r="E531" s="23"/>
      <c r="F531" s="2"/>
      <c r="G531" s="2"/>
      <c r="H531" s="2"/>
      <c r="I531" s="2"/>
      <c r="J531" s="2"/>
      <c r="K531" s="2"/>
      <c r="L531" s="2"/>
      <c r="M531" s="23"/>
      <c r="N531" s="2"/>
      <c r="O531" s="2"/>
      <c r="P531" s="2"/>
      <c r="Q531" s="2"/>
      <c r="R531" s="2"/>
      <c r="S531" s="2"/>
      <c r="T531" s="2"/>
      <c r="U531" s="2"/>
      <c r="V531" s="2"/>
      <c r="W531" s="2"/>
      <c r="X531" s="2"/>
      <c r="Y531" s="2"/>
      <c r="Z531" s="2"/>
      <c r="AA531" s="2"/>
      <c r="AB531" s="2"/>
      <c r="AC531" s="2"/>
      <c r="AD531" s="2"/>
      <c r="AE531" s="2"/>
    </row>
    <row r="532" spans="1:31" ht="15" hidden="1" customHeight="1" x14ac:dyDescent="0.2">
      <c r="A532" s="2"/>
      <c r="B532" s="2"/>
      <c r="C532" s="23"/>
      <c r="D532" s="23"/>
      <c r="E532" s="23"/>
      <c r="F532" s="2"/>
      <c r="G532" s="2"/>
      <c r="H532" s="2"/>
      <c r="I532" s="2"/>
      <c r="J532" s="2"/>
      <c r="K532" s="2"/>
      <c r="L532" s="2"/>
      <c r="M532" s="23"/>
      <c r="N532" s="2"/>
      <c r="O532" s="2"/>
      <c r="P532" s="2"/>
      <c r="Q532" s="2"/>
      <c r="R532" s="2"/>
      <c r="S532" s="2"/>
      <c r="T532" s="2"/>
      <c r="U532" s="2"/>
      <c r="V532" s="2"/>
      <c r="W532" s="2"/>
      <c r="X532" s="2"/>
      <c r="Y532" s="2"/>
      <c r="Z532" s="2"/>
      <c r="AA532" s="2"/>
      <c r="AB532" s="2"/>
      <c r="AC532" s="2"/>
      <c r="AD532" s="2"/>
      <c r="AE532" s="2"/>
    </row>
    <row r="533" spans="1:31" ht="15" hidden="1" customHeight="1" x14ac:dyDescent="0.2">
      <c r="A533" s="2"/>
      <c r="B533" s="2"/>
      <c r="C533" s="23"/>
      <c r="D533" s="23"/>
      <c r="E533" s="23"/>
      <c r="F533" s="2"/>
      <c r="G533" s="2"/>
      <c r="H533" s="2"/>
      <c r="I533" s="2"/>
      <c r="J533" s="2"/>
      <c r="K533" s="2"/>
      <c r="L533" s="2"/>
      <c r="M533" s="23"/>
      <c r="N533" s="2"/>
      <c r="O533" s="2"/>
      <c r="P533" s="2"/>
      <c r="Q533" s="2"/>
      <c r="R533" s="2"/>
      <c r="S533" s="2"/>
      <c r="T533" s="2"/>
      <c r="U533" s="2"/>
      <c r="V533" s="2"/>
      <c r="W533" s="2"/>
      <c r="X533" s="2"/>
      <c r="Y533" s="2"/>
      <c r="Z533" s="2"/>
      <c r="AA533" s="2"/>
      <c r="AB533" s="2"/>
      <c r="AC533" s="2"/>
      <c r="AD533" s="2"/>
      <c r="AE533" s="2"/>
    </row>
    <row r="534" spans="1:31" ht="15" hidden="1" customHeight="1" x14ac:dyDescent="0.2">
      <c r="A534" s="2"/>
      <c r="B534" s="2"/>
      <c r="C534" s="23"/>
      <c r="D534" s="23"/>
      <c r="E534" s="23"/>
      <c r="F534" s="2"/>
      <c r="G534" s="2"/>
      <c r="H534" s="2"/>
      <c r="I534" s="2"/>
      <c r="J534" s="2"/>
      <c r="K534" s="2"/>
      <c r="L534" s="2"/>
      <c r="M534" s="23"/>
      <c r="N534" s="2"/>
      <c r="O534" s="2"/>
      <c r="P534" s="2"/>
      <c r="Q534" s="2"/>
      <c r="R534" s="2"/>
      <c r="S534" s="2"/>
      <c r="T534" s="2"/>
      <c r="U534" s="2"/>
      <c r="V534" s="2"/>
      <c r="W534" s="2"/>
      <c r="X534" s="2"/>
      <c r="Y534" s="2"/>
      <c r="Z534" s="2"/>
      <c r="AA534" s="2"/>
      <c r="AB534" s="2"/>
      <c r="AC534" s="2"/>
      <c r="AD534" s="2"/>
      <c r="AE534" s="2"/>
    </row>
    <row r="535" spans="1:31" ht="15" hidden="1" customHeight="1" x14ac:dyDescent="0.2">
      <c r="A535" s="2"/>
      <c r="B535" s="2"/>
      <c r="C535" s="23"/>
      <c r="D535" s="23"/>
      <c r="E535" s="23"/>
      <c r="F535" s="2"/>
      <c r="G535" s="2"/>
      <c r="H535" s="2"/>
      <c r="I535" s="2"/>
      <c r="J535" s="2"/>
      <c r="K535" s="2"/>
      <c r="L535" s="2"/>
      <c r="M535" s="23"/>
      <c r="N535" s="2"/>
      <c r="O535" s="2"/>
      <c r="P535" s="2"/>
      <c r="Q535" s="2"/>
      <c r="R535" s="2"/>
      <c r="S535" s="2"/>
      <c r="T535" s="2"/>
      <c r="U535" s="2"/>
      <c r="V535" s="2"/>
      <c r="W535" s="2"/>
      <c r="X535" s="2"/>
      <c r="Y535" s="2"/>
      <c r="Z535" s="2"/>
      <c r="AA535" s="2"/>
      <c r="AB535" s="2"/>
      <c r="AC535" s="2"/>
      <c r="AD535" s="2"/>
      <c r="AE535" s="2"/>
    </row>
    <row r="536" spans="1:31" ht="15" hidden="1" customHeight="1" x14ac:dyDescent="0.2">
      <c r="A536" s="2"/>
      <c r="B536" s="2"/>
      <c r="C536" s="23"/>
      <c r="D536" s="23"/>
      <c r="E536" s="23"/>
      <c r="F536" s="2"/>
      <c r="G536" s="2"/>
      <c r="H536" s="2"/>
      <c r="I536" s="2"/>
      <c r="J536" s="2"/>
      <c r="K536" s="2"/>
      <c r="L536" s="2"/>
      <c r="M536" s="23"/>
      <c r="N536" s="2"/>
      <c r="O536" s="2"/>
      <c r="P536" s="2"/>
      <c r="Q536" s="2"/>
      <c r="R536" s="2"/>
      <c r="S536" s="2"/>
      <c r="T536" s="2"/>
      <c r="U536" s="2"/>
      <c r="V536" s="2"/>
      <c r="W536" s="2"/>
      <c r="X536" s="2"/>
      <c r="Y536" s="2"/>
      <c r="Z536" s="2"/>
      <c r="AA536" s="2"/>
      <c r="AB536" s="2"/>
      <c r="AC536" s="2"/>
      <c r="AD536" s="2"/>
      <c r="AE536" s="2"/>
    </row>
    <row r="537" spans="1:31" ht="15" hidden="1" customHeight="1" x14ac:dyDescent="0.2">
      <c r="A537" s="2"/>
      <c r="B537" s="2"/>
      <c r="C537" s="23"/>
      <c r="D537" s="23"/>
      <c r="E537" s="23"/>
      <c r="F537" s="2"/>
      <c r="G537" s="2"/>
      <c r="H537" s="2"/>
      <c r="I537" s="2"/>
      <c r="J537" s="2"/>
      <c r="K537" s="2"/>
      <c r="L537" s="2"/>
      <c r="M537" s="23"/>
      <c r="N537" s="2"/>
      <c r="O537" s="2"/>
      <c r="P537" s="2"/>
      <c r="Q537" s="2"/>
      <c r="R537" s="2"/>
      <c r="S537" s="2"/>
      <c r="T537" s="2"/>
      <c r="U537" s="2"/>
      <c r="V537" s="2"/>
      <c r="W537" s="2"/>
      <c r="X537" s="2"/>
      <c r="Y537" s="2"/>
      <c r="Z537" s="2"/>
      <c r="AA537" s="2"/>
      <c r="AB537" s="2"/>
      <c r="AC537" s="2"/>
      <c r="AD537" s="2"/>
      <c r="AE537" s="2"/>
    </row>
    <row r="538" spans="1:31" ht="15" hidden="1" customHeight="1" x14ac:dyDescent="0.2">
      <c r="A538" s="2"/>
      <c r="B538" s="2"/>
      <c r="C538" s="23"/>
      <c r="D538" s="23"/>
      <c r="E538" s="23"/>
      <c r="F538" s="2"/>
      <c r="G538" s="2"/>
      <c r="H538" s="2"/>
      <c r="I538" s="2"/>
      <c r="J538" s="2"/>
      <c r="K538" s="2"/>
      <c r="L538" s="2"/>
      <c r="M538" s="23"/>
      <c r="N538" s="2"/>
      <c r="O538" s="2"/>
      <c r="P538" s="2"/>
      <c r="Q538" s="2"/>
      <c r="R538" s="2"/>
      <c r="S538" s="2"/>
      <c r="T538" s="2"/>
      <c r="U538" s="2"/>
      <c r="V538" s="2"/>
      <c r="W538" s="2"/>
      <c r="X538" s="2"/>
      <c r="Y538" s="2"/>
      <c r="Z538" s="2"/>
      <c r="AA538" s="2"/>
      <c r="AB538" s="2"/>
      <c r="AC538" s="2"/>
      <c r="AD538" s="2"/>
      <c r="AE538" s="2"/>
    </row>
    <row r="539" spans="1:31" ht="15" hidden="1" customHeight="1" x14ac:dyDescent="0.2">
      <c r="A539" s="2"/>
      <c r="B539" s="2"/>
      <c r="C539" s="23"/>
      <c r="D539" s="23"/>
      <c r="E539" s="23"/>
      <c r="F539" s="2"/>
      <c r="G539" s="2"/>
      <c r="H539" s="2"/>
      <c r="I539" s="2"/>
      <c r="J539" s="2"/>
      <c r="K539" s="2"/>
      <c r="L539" s="2"/>
      <c r="M539" s="23"/>
      <c r="N539" s="2"/>
      <c r="O539" s="2"/>
      <c r="P539" s="2"/>
      <c r="Q539" s="2"/>
      <c r="R539" s="2"/>
      <c r="S539" s="2"/>
      <c r="T539" s="2"/>
      <c r="U539" s="2"/>
      <c r="V539" s="2"/>
      <c r="W539" s="2"/>
      <c r="X539" s="2"/>
      <c r="Y539" s="2"/>
      <c r="Z539" s="2"/>
      <c r="AA539" s="2"/>
      <c r="AB539" s="2"/>
      <c r="AC539" s="2"/>
      <c r="AD539" s="2"/>
      <c r="AE539" s="2"/>
    </row>
    <row r="540" spans="1:31" ht="15" hidden="1" customHeight="1" x14ac:dyDescent="0.2">
      <c r="A540" s="2"/>
      <c r="B540" s="2"/>
      <c r="C540" s="23"/>
      <c r="D540" s="23"/>
      <c r="E540" s="23"/>
      <c r="F540" s="2"/>
      <c r="G540" s="2"/>
      <c r="H540" s="2"/>
      <c r="I540" s="2"/>
      <c r="J540" s="2"/>
      <c r="K540" s="2"/>
      <c r="L540" s="2"/>
      <c r="M540" s="23"/>
      <c r="N540" s="2"/>
      <c r="O540" s="2"/>
      <c r="P540" s="2"/>
      <c r="Q540" s="2"/>
      <c r="R540" s="2"/>
      <c r="S540" s="2"/>
      <c r="T540" s="2"/>
      <c r="U540" s="2"/>
      <c r="V540" s="2"/>
      <c r="W540" s="2"/>
      <c r="X540" s="2"/>
      <c r="Y540" s="2"/>
      <c r="Z540" s="2"/>
      <c r="AA540" s="2"/>
      <c r="AB540" s="2"/>
      <c r="AC540" s="2"/>
      <c r="AD540" s="2"/>
      <c r="AE540" s="2"/>
    </row>
    <row r="541" spans="1:31" ht="15" hidden="1" customHeight="1" x14ac:dyDescent="0.2">
      <c r="A541" s="2"/>
      <c r="B541" s="2"/>
      <c r="C541" s="23"/>
      <c r="D541" s="23"/>
      <c r="E541" s="23"/>
      <c r="F541" s="2"/>
      <c r="G541" s="2"/>
      <c r="H541" s="2"/>
      <c r="I541" s="2"/>
      <c r="J541" s="2"/>
      <c r="K541" s="2"/>
      <c r="L541" s="2"/>
      <c r="M541" s="23"/>
      <c r="N541" s="2"/>
      <c r="O541" s="2"/>
      <c r="P541" s="2"/>
      <c r="Q541" s="2"/>
      <c r="R541" s="2"/>
      <c r="S541" s="2"/>
      <c r="T541" s="2"/>
      <c r="U541" s="2"/>
      <c r="V541" s="2"/>
      <c r="W541" s="2"/>
      <c r="X541" s="2"/>
      <c r="Y541" s="2"/>
      <c r="Z541" s="2"/>
      <c r="AA541" s="2"/>
      <c r="AB541" s="2"/>
      <c r="AC541" s="2"/>
      <c r="AD541" s="2"/>
      <c r="AE541" s="2"/>
    </row>
    <row r="542" spans="1:31" ht="15" hidden="1" customHeight="1" x14ac:dyDescent="0.2">
      <c r="A542" s="2"/>
      <c r="B542" s="2"/>
      <c r="C542" s="23"/>
      <c r="D542" s="23"/>
      <c r="E542" s="23"/>
      <c r="F542" s="2"/>
      <c r="G542" s="2"/>
      <c r="H542" s="2"/>
      <c r="I542" s="2"/>
      <c r="J542" s="2"/>
      <c r="K542" s="2"/>
      <c r="L542" s="2"/>
      <c r="M542" s="23"/>
      <c r="N542" s="2"/>
      <c r="O542" s="2"/>
      <c r="P542" s="2"/>
      <c r="Q542" s="2"/>
      <c r="R542" s="2"/>
      <c r="S542" s="2"/>
      <c r="T542" s="2"/>
      <c r="U542" s="2"/>
      <c r="V542" s="2"/>
      <c r="W542" s="2"/>
      <c r="X542" s="2"/>
      <c r="Y542" s="2"/>
      <c r="Z542" s="2"/>
      <c r="AA542" s="2"/>
      <c r="AB542" s="2"/>
      <c r="AC542" s="2"/>
      <c r="AD542" s="2"/>
      <c r="AE542" s="2"/>
    </row>
    <row r="543" spans="1:31" ht="15" hidden="1" customHeight="1" x14ac:dyDescent="0.2">
      <c r="A543" s="2"/>
      <c r="B543" s="2"/>
      <c r="C543" s="23"/>
      <c r="D543" s="23"/>
      <c r="E543" s="23"/>
      <c r="F543" s="2"/>
      <c r="G543" s="2"/>
      <c r="H543" s="2"/>
      <c r="I543" s="2"/>
      <c r="J543" s="2"/>
      <c r="K543" s="2"/>
      <c r="L543" s="2"/>
      <c r="M543" s="23"/>
      <c r="N543" s="2"/>
      <c r="O543" s="2"/>
      <c r="P543" s="2"/>
      <c r="Q543" s="2"/>
      <c r="R543" s="2"/>
      <c r="S543" s="2"/>
      <c r="T543" s="2"/>
      <c r="U543" s="2"/>
      <c r="V543" s="2"/>
      <c r="W543" s="2"/>
      <c r="X543" s="2"/>
      <c r="Y543" s="2"/>
      <c r="Z543" s="2"/>
      <c r="AA543" s="2"/>
      <c r="AB543" s="2"/>
      <c r="AC543" s="2"/>
      <c r="AD543" s="2"/>
      <c r="AE543" s="2"/>
    </row>
    <row r="544" spans="1:31" ht="15" hidden="1" customHeight="1" x14ac:dyDescent="0.2">
      <c r="A544" s="2"/>
      <c r="B544" s="2"/>
      <c r="C544" s="23"/>
      <c r="D544" s="23"/>
      <c r="E544" s="23"/>
      <c r="F544" s="2"/>
      <c r="G544" s="2"/>
      <c r="H544" s="2"/>
      <c r="I544" s="2"/>
      <c r="J544" s="2"/>
      <c r="K544" s="2"/>
      <c r="L544" s="2"/>
      <c r="M544" s="23"/>
      <c r="N544" s="2"/>
      <c r="O544" s="2"/>
      <c r="P544" s="2"/>
      <c r="Q544" s="2"/>
      <c r="R544" s="2"/>
      <c r="S544" s="2"/>
      <c r="T544" s="2"/>
      <c r="U544" s="2"/>
      <c r="V544" s="2"/>
      <c r="W544" s="2"/>
      <c r="X544" s="2"/>
      <c r="Y544" s="2"/>
      <c r="Z544" s="2"/>
      <c r="AA544" s="2"/>
      <c r="AB544" s="2"/>
      <c r="AC544" s="2"/>
      <c r="AD544" s="2"/>
      <c r="AE544" s="2"/>
    </row>
    <row r="545" spans="1:31" ht="15" hidden="1" customHeight="1" x14ac:dyDescent="0.2">
      <c r="A545" s="2"/>
      <c r="B545" s="2"/>
      <c r="C545" s="23"/>
      <c r="D545" s="23"/>
      <c r="E545" s="23"/>
      <c r="F545" s="2"/>
      <c r="G545" s="2"/>
      <c r="H545" s="2"/>
      <c r="I545" s="2"/>
      <c r="J545" s="2"/>
      <c r="K545" s="2"/>
      <c r="L545" s="2"/>
      <c r="M545" s="23"/>
      <c r="N545" s="2"/>
      <c r="O545" s="2"/>
      <c r="P545" s="2"/>
      <c r="Q545" s="2"/>
      <c r="R545" s="2"/>
      <c r="S545" s="2"/>
      <c r="T545" s="2"/>
      <c r="U545" s="2"/>
      <c r="V545" s="2"/>
      <c r="W545" s="2"/>
      <c r="X545" s="2"/>
      <c r="Y545" s="2"/>
      <c r="Z545" s="2"/>
      <c r="AA545" s="2"/>
      <c r="AB545" s="2"/>
      <c r="AC545" s="2"/>
      <c r="AD545" s="2"/>
      <c r="AE545" s="2"/>
    </row>
    <row r="546" spans="1:31" ht="15" hidden="1" customHeight="1" x14ac:dyDescent="0.2">
      <c r="A546" s="2"/>
      <c r="B546" s="2"/>
      <c r="C546" s="23"/>
      <c r="D546" s="23"/>
      <c r="E546" s="23"/>
      <c r="F546" s="2"/>
      <c r="G546" s="2"/>
      <c r="H546" s="2"/>
      <c r="I546" s="2"/>
      <c r="J546" s="2"/>
      <c r="K546" s="2"/>
      <c r="L546" s="2"/>
      <c r="M546" s="23"/>
      <c r="N546" s="2"/>
      <c r="O546" s="2"/>
      <c r="P546" s="2"/>
      <c r="Q546" s="2"/>
      <c r="R546" s="2"/>
      <c r="S546" s="2"/>
      <c r="T546" s="2"/>
      <c r="U546" s="2"/>
      <c r="V546" s="2"/>
      <c r="W546" s="2"/>
      <c r="X546" s="2"/>
      <c r="Y546" s="2"/>
      <c r="Z546" s="2"/>
      <c r="AA546" s="2"/>
      <c r="AB546" s="2"/>
      <c r="AC546" s="2"/>
      <c r="AD546" s="2"/>
      <c r="AE546" s="2"/>
    </row>
    <row r="547" spans="1:31" ht="15" hidden="1" customHeight="1" x14ac:dyDescent="0.2">
      <c r="A547" s="2"/>
      <c r="B547" s="2"/>
      <c r="C547" s="23"/>
      <c r="D547" s="23"/>
      <c r="E547" s="23"/>
      <c r="F547" s="2"/>
      <c r="G547" s="2"/>
      <c r="H547" s="2"/>
      <c r="I547" s="2"/>
      <c r="J547" s="2"/>
      <c r="K547" s="2"/>
      <c r="L547" s="2"/>
      <c r="M547" s="23"/>
      <c r="N547" s="2"/>
      <c r="O547" s="2"/>
      <c r="P547" s="2"/>
      <c r="Q547" s="2"/>
      <c r="R547" s="2"/>
      <c r="S547" s="2"/>
      <c r="T547" s="2"/>
      <c r="U547" s="2"/>
      <c r="V547" s="2"/>
      <c r="W547" s="2"/>
      <c r="X547" s="2"/>
      <c r="Y547" s="2"/>
      <c r="Z547" s="2"/>
      <c r="AA547" s="2"/>
      <c r="AB547" s="2"/>
      <c r="AC547" s="2"/>
      <c r="AD547" s="2"/>
      <c r="AE547" s="2"/>
    </row>
    <row r="548" spans="1:31" ht="15" hidden="1" customHeight="1" x14ac:dyDescent="0.2">
      <c r="A548" s="2"/>
      <c r="B548" s="2"/>
      <c r="C548" s="23"/>
      <c r="D548" s="23"/>
      <c r="E548" s="23"/>
      <c r="F548" s="2"/>
      <c r="G548" s="2"/>
      <c r="H548" s="2"/>
      <c r="I548" s="2"/>
      <c r="J548" s="2"/>
      <c r="K548" s="2"/>
      <c r="L548" s="2"/>
      <c r="M548" s="23"/>
      <c r="N548" s="2"/>
      <c r="O548" s="2"/>
      <c r="P548" s="2"/>
      <c r="Q548" s="2"/>
      <c r="R548" s="2"/>
      <c r="S548" s="2"/>
      <c r="T548" s="2"/>
      <c r="U548" s="2"/>
      <c r="V548" s="2"/>
      <c r="W548" s="2"/>
      <c r="X548" s="2"/>
      <c r="Y548" s="2"/>
      <c r="Z548" s="2"/>
      <c r="AA548" s="2"/>
      <c r="AB548" s="2"/>
      <c r="AC548" s="2"/>
      <c r="AD548" s="2"/>
      <c r="AE548" s="2"/>
    </row>
    <row r="549" spans="1:31" ht="15" hidden="1" customHeight="1" x14ac:dyDescent="0.2">
      <c r="A549" s="2"/>
      <c r="B549" s="2"/>
      <c r="C549" s="23"/>
      <c r="D549" s="23"/>
      <c r="E549" s="23"/>
      <c r="F549" s="2"/>
      <c r="G549" s="2"/>
      <c r="H549" s="2"/>
      <c r="I549" s="2"/>
      <c r="J549" s="2"/>
      <c r="K549" s="2"/>
      <c r="L549" s="2"/>
      <c r="M549" s="23"/>
      <c r="N549" s="2"/>
      <c r="O549" s="2"/>
      <c r="P549" s="2"/>
      <c r="Q549" s="2"/>
      <c r="R549" s="2"/>
      <c r="S549" s="2"/>
      <c r="T549" s="2"/>
      <c r="U549" s="2"/>
      <c r="V549" s="2"/>
      <c r="W549" s="2"/>
      <c r="X549" s="2"/>
      <c r="Y549" s="2"/>
      <c r="Z549" s="2"/>
      <c r="AA549" s="2"/>
      <c r="AB549" s="2"/>
      <c r="AC549" s="2"/>
      <c r="AD549" s="2"/>
      <c r="AE549" s="2"/>
    </row>
    <row r="550" spans="1:31" ht="15" hidden="1" customHeight="1" x14ac:dyDescent="0.2">
      <c r="A550" s="2"/>
      <c r="B550" s="2"/>
      <c r="C550" s="23"/>
      <c r="D550" s="23"/>
      <c r="E550" s="23"/>
      <c r="F550" s="2"/>
      <c r="G550" s="2"/>
      <c r="H550" s="2"/>
      <c r="I550" s="2"/>
      <c r="J550" s="2"/>
      <c r="K550" s="2"/>
      <c r="L550" s="2"/>
      <c r="M550" s="23"/>
      <c r="N550" s="2"/>
      <c r="O550" s="2"/>
      <c r="P550" s="2"/>
      <c r="Q550" s="2"/>
      <c r="R550" s="2"/>
      <c r="S550" s="2"/>
      <c r="T550" s="2"/>
      <c r="U550" s="2"/>
      <c r="V550" s="2"/>
      <c r="W550" s="2"/>
      <c r="X550" s="2"/>
      <c r="Y550" s="2"/>
      <c r="Z550" s="2"/>
      <c r="AA550" s="2"/>
      <c r="AB550" s="2"/>
      <c r="AC550" s="2"/>
      <c r="AD550" s="2"/>
      <c r="AE550" s="2"/>
    </row>
    <row r="551" spans="1:31" ht="15" hidden="1" customHeight="1" x14ac:dyDescent="0.2">
      <c r="A551" s="2"/>
      <c r="B551" s="2"/>
      <c r="C551" s="23"/>
      <c r="D551" s="23"/>
      <c r="E551" s="23"/>
      <c r="F551" s="2"/>
      <c r="G551" s="2"/>
      <c r="H551" s="2"/>
      <c r="I551" s="2"/>
      <c r="J551" s="2"/>
      <c r="K551" s="2"/>
      <c r="L551" s="2"/>
      <c r="M551" s="23"/>
      <c r="N551" s="2"/>
      <c r="O551" s="2"/>
      <c r="P551" s="2"/>
      <c r="Q551" s="2"/>
      <c r="R551" s="2"/>
      <c r="S551" s="2"/>
      <c r="T551" s="2"/>
      <c r="U551" s="2"/>
      <c r="V551" s="2"/>
      <c r="W551" s="2"/>
      <c r="X551" s="2"/>
      <c r="Y551" s="2"/>
      <c r="Z551" s="2"/>
      <c r="AA551" s="2"/>
      <c r="AB551" s="2"/>
      <c r="AC551" s="2"/>
      <c r="AD551" s="2"/>
      <c r="AE551" s="2"/>
    </row>
    <row r="552" spans="1:31" ht="15" hidden="1" customHeight="1" x14ac:dyDescent="0.2">
      <c r="A552" s="2"/>
      <c r="B552" s="2"/>
      <c r="C552" s="23"/>
      <c r="D552" s="23"/>
      <c r="E552" s="23"/>
      <c r="F552" s="2"/>
      <c r="G552" s="2"/>
      <c r="H552" s="2"/>
      <c r="I552" s="2"/>
      <c r="J552" s="2"/>
      <c r="K552" s="2"/>
      <c r="L552" s="2"/>
      <c r="M552" s="23"/>
      <c r="N552" s="2"/>
      <c r="O552" s="2"/>
      <c r="P552" s="2"/>
      <c r="Q552" s="2"/>
      <c r="R552" s="2"/>
      <c r="S552" s="2"/>
      <c r="T552" s="2"/>
      <c r="U552" s="2"/>
      <c r="V552" s="2"/>
      <c r="W552" s="2"/>
      <c r="X552" s="2"/>
      <c r="Y552" s="2"/>
      <c r="Z552" s="2"/>
      <c r="AA552" s="2"/>
      <c r="AB552" s="2"/>
      <c r="AC552" s="2"/>
      <c r="AD552" s="2"/>
      <c r="AE552" s="2"/>
    </row>
    <row r="553" spans="1:31" ht="15" hidden="1" customHeight="1" x14ac:dyDescent="0.2">
      <c r="A553" s="2"/>
      <c r="B553" s="2"/>
      <c r="C553" s="23"/>
      <c r="D553" s="23"/>
      <c r="E553" s="23"/>
      <c r="F553" s="2"/>
      <c r="G553" s="2"/>
      <c r="H553" s="2"/>
      <c r="I553" s="2"/>
      <c r="J553" s="2"/>
      <c r="K553" s="2"/>
      <c r="L553" s="2"/>
      <c r="M553" s="23"/>
      <c r="N553" s="2"/>
      <c r="O553" s="2"/>
      <c r="P553" s="2"/>
      <c r="Q553" s="2"/>
      <c r="R553" s="2"/>
      <c r="S553" s="2"/>
      <c r="T553" s="2"/>
      <c r="U553" s="2"/>
      <c r="V553" s="2"/>
      <c r="W553" s="2"/>
      <c r="X553" s="2"/>
      <c r="Y553" s="2"/>
      <c r="Z553" s="2"/>
      <c r="AA553" s="2"/>
      <c r="AB553" s="2"/>
      <c r="AC553" s="2"/>
      <c r="AD553" s="2"/>
      <c r="AE553" s="2"/>
    </row>
    <row r="554" spans="1:31" ht="15" hidden="1" customHeight="1" x14ac:dyDescent="0.2">
      <c r="A554" s="2"/>
      <c r="B554" s="2"/>
      <c r="C554" s="23"/>
      <c r="D554" s="23"/>
      <c r="E554" s="23"/>
      <c r="F554" s="2"/>
      <c r="G554" s="2"/>
      <c r="H554" s="2"/>
      <c r="I554" s="2"/>
      <c r="J554" s="2"/>
      <c r="K554" s="2"/>
      <c r="L554" s="2"/>
      <c r="M554" s="23"/>
      <c r="N554" s="2"/>
      <c r="O554" s="2"/>
      <c r="P554" s="2"/>
      <c r="Q554" s="2"/>
      <c r="R554" s="2"/>
      <c r="S554" s="2"/>
      <c r="T554" s="2"/>
      <c r="U554" s="2"/>
      <c r="V554" s="2"/>
      <c r="W554" s="2"/>
      <c r="X554" s="2"/>
      <c r="Y554" s="2"/>
      <c r="Z554" s="2"/>
      <c r="AA554" s="2"/>
      <c r="AB554" s="2"/>
      <c r="AC554" s="2"/>
      <c r="AD554" s="2"/>
      <c r="AE554" s="2"/>
    </row>
    <row r="555" spans="1:31" ht="15" hidden="1" customHeight="1" x14ac:dyDescent="0.2">
      <c r="A555" s="2"/>
      <c r="B555" s="2"/>
      <c r="C555" s="23"/>
      <c r="D555" s="23"/>
      <c r="E555" s="23"/>
      <c r="F555" s="2"/>
      <c r="G555" s="2"/>
      <c r="H555" s="2"/>
      <c r="I555" s="2"/>
      <c r="J555" s="2"/>
      <c r="K555" s="2"/>
      <c r="L555" s="2"/>
      <c r="M555" s="23"/>
      <c r="N555" s="2"/>
      <c r="O555" s="2"/>
      <c r="P555" s="2"/>
      <c r="Q555" s="2"/>
      <c r="R555" s="2"/>
      <c r="S555" s="2"/>
      <c r="T555" s="2"/>
      <c r="U555" s="2"/>
      <c r="V555" s="2"/>
      <c r="W555" s="2"/>
      <c r="X555" s="2"/>
      <c r="Y555" s="2"/>
      <c r="Z555" s="2"/>
      <c r="AA555" s="2"/>
      <c r="AB555" s="2"/>
      <c r="AC555" s="2"/>
      <c r="AD555" s="2"/>
      <c r="AE555" s="2"/>
    </row>
    <row r="556" spans="1:31" ht="15" hidden="1" customHeight="1" x14ac:dyDescent="0.2">
      <c r="A556" s="2"/>
      <c r="B556" s="2"/>
      <c r="C556" s="23"/>
      <c r="D556" s="23"/>
      <c r="E556" s="23"/>
      <c r="F556" s="2"/>
      <c r="G556" s="2"/>
      <c r="H556" s="2"/>
      <c r="I556" s="2"/>
      <c r="J556" s="2"/>
      <c r="K556" s="2"/>
      <c r="L556" s="2"/>
      <c r="M556" s="23"/>
      <c r="N556" s="2"/>
      <c r="O556" s="2"/>
      <c r="P556" s="2"/>
      <c r="Q556" s="2"/>
      <c r="R556" s="2"/>
      <c r="S556" s="2"/>
      <c r="T556" s="2"/>
      <c r="U556" s="2"/>
      <c r="V556" s="2"/>
      <c r="W556" s="2"/>
      <c r="X556" s="2"/>
      <c r="Y556" s="2"/>
      <c r="Z556" s="2"/>
      <c r="AA556" s="2"/>
      <c r="AB556" s="2"/>
      <c r="AC556" s="2"/>
      <c r="AD556" s="2"/>
      <c r="AE556" s="2"/>
    </row>
    <row r="557" spans="1:31" ht="15" hidden="1" customHeight="1" x14ac:dyDescent="0.2">
      <c r="A557" s="2"/>
      <c r="B557" s="2"/>
      <c r="C557" s="23"/>
      <c r="D557" s="23"/>
      <c r="E557" s="23"/>
      <c r="F557" s="2"/>
      <c r="G557" s="2"/>
      <c r="H557" s="2"/>
      <c r="I557" s="2"/>
      <c r="J557" s="2"/>
      <c r="K557" s="2"/>
      <c r="L557" s="2"/>
      <c r="M557" s="23"/>
      <c r="N557" s="2"/>
      <c r="O557" s="2"/>
      <c r="P557" s="2"/>
      <c r="Q557" s="2"/>
      <c r="R557" s="2"/>
      <c r="S557" s="2"/>
      <c r="T557" s="2"/>
      <c r="U557" s="2"/>
      <c r="V557" s="2"/>
      <c r="W557" s="2"/>
      <c r="X557" s="2"/>
      <c r="Y557" s="2"/>
      <c r="Z557" s="2"/>
      <c r="AA557" s="2"/>
      <c r="AB557" s="2"/>
      <c r="AC557" s="2"/>
      <c r="AD557" s="2"/>
      <c r="AE557" s="2"/>
    </row>
    <row r="558" spans="1:31" ht="15" hidden="1" customHeight="1" x14ac:dyDescent="0.2">
      <c r="A558" s="2"/>
      <c r="B558" s="2"/>
      <c r="C558" s="23"/>
      <c r="D558" s="23"/>
      <c r="E558" s="23"/>
      <c r="F558" s="2"/>
      <c r="G558" s="2"/>
      <c r="H558" s="2"/>
      <c r="I558" s="2"/>
      <c r="J558" s="2"/>
      <c r="K558" s="2"/>
      <c r="L558" s="2"/>
      <c r="M558" s="23"/>
      <c r="N558" s="2"/>
      <c r="O558" s="2"/>
      <c r="P558" s="2"/>
      <c r="Q558" s="2"/>
      <c r="R558" s="2"/>
      <c r="S558" s="2"/>
      <c r="T558" s="2"/>
      <c r="U558" s="2"/>
      <c r="V558" s="2"/>
      <c r="W558" s="2"/>
      <c r="X558" s="2"/>
      <c r="Y558" s="2"/>
      <c r="Z558" s="2"/>
      <c r="AA558" s="2"/>
      <c r="AB558" s="2"/>
      <c r="AC558" s="2"/>
      <c r="AD558" s="2"/>
      <c r="AE558" s="2"/>
    </row>
    <row r="559" spans="1:31" ht="15" hidden="1" customHeight="1" x14ac:dyDescent="0.2">
      <c r="A559" s="2"/>
      <c r="B559" s="2"/>
      <c r="C559" s="23"/>
      <c r="D559" s="23"/>
      <c r="E559" s="23"/>
      <c r="F559" s="2"/>
      <c r="G559" s="2"/>
      <c r="H559" s="2"/>
      <c r="I559" s="2"/>
      <c r="J559" s="2"/>
      <c r="K559" s="2"/>
      <c r="L559" s="2"/>
      <c r="M559" s="23"/>
      <c r="N559" s="2"/>
      <c r="O559" s="2"/>
      <c r="P559" s="2"/>
      <c r="Q559" s="2"/>
      <c r="R559" s="2"/>
      <c r="S559" s="2"/>
      <c r="T559" s="2"/>
      <c r="U559" s="2"/>
      <c r="V559" s="2"/>
      <c r="W559" s="2"/>
      <c r="X559" s="2"/>
      <c r="Y559" s="2"/>
      <c r="Z559" s="2"/>
      <c r="AA559" s="2"/>
      <c r="AB559" s="2"/>
      <c r="AC559" s="2"/>
      <c r="AD559" s="2"/>
      <c r="AE559" s="2"/>
    </row>
    <row r="560" spans="1:31" ht="15" hidden="1" customHeight="1" x14ac:dyDescent="0.2">
      <c r="A560" s="2"/>
      <c r="B560" s="2"/>
      <c r="C560" s="23"/>
      <c r="D560" s="23"/>
      <c r="E560" s="23"/>
      <c r="F560" s="2"/>
      <c r="G560" s="2"/>
      <c r="H560" s="2"/>
      <c r="I560" s="2"/>
      <c r="J560" s="2"/>
      <c r="K560" s="2"/>
      <c r="L560" s="2"/>
      <c r="M560" s="23"/>
      <c r="N560" s="2"/>
      <c r="O560" s="2"/>
      <c r="P560" s="2"/>
      <c r="Q560" s="2"/>
      <c r="R560" s="2"/>
      <c r="S560" s="2"/>
      <c r="T560" s="2"/>
      <c r="U560" s="2"/>
      <c r="V560" s="2"/>
      <c r="W560" s="2"/>
      <c r="X560" s="2"/>
      <c r="Y560" s="2"/>
      <c r="Z560" s="2"/>
      <c r="AA560" s="2"/>
      <c r="AB560" s="2"/>
      <c r="AC560" s="2"/>
      <c r="AD560" s="2"/>
      <c r="AE560" s="2"/>
    </row>
    <row r="561" spans="1:31" ht="15" hidden="1" customHeight="1" x14ac:dyDescent="0.2">
      <c r="A561" s="2"/>
      <c r="B561" s="2"/>
      <c r="C561" s="23"/>
      <c r="D561" s="23"/>
      <c r="E561" s="23"/>
      <c r="F561" s="2"/>
      <c r="G561" s="2"/>
      <c r="H561" s="2"/>
      <c r="I561" s="2"/>
      <c r="J561" s="2"/>
      <c r="K561" s="2"/>
      <c r="L561" s="2"/>
      <c r="M561" s="23"/>
      <c r="N561" s="2"/>
      <c r="O561" s="2"/>
      <c r="P561" s="2"/>
      <c r="Q561" s="2"/>
      <c r="R561" s="2"/>
      <c r="S561" s="2"/>
      <c r="T561" s="2"/>
      <c r="U561" s="2"/>
      <c r="V561" s="2"/>
      <c r="W561" s="2"/>
      <c r="X561" s="2"/>
      <c r="Y561" s="2"/>
      <c r="Z561" s="2"/>
      <c r="AA561" s="2"/>
      <c r="AB561" s="2"/>
      <c r="AC561" s="2"/>
      <c r="AD561" s="2"/>
      <c r="AE561" s="2"/>
    </row>
    <row r="562" spans="1:31" ht="15" hidden="1" customHeight="1" x14ac:dyDescent="0.2">
      <c r="A562" s="2"/>
      <c r="B562" s="2"/>
      <c r="C562" s="23"/>
      <c r="D562" s="23"/>
      <c r="E562" s="23"/>
      <c r="F562" s="2"/>
      <c r="G562" s="2"/>
      <c r="H562" s="2"/>
      <c r="I562" s="2"/>
      <c r="J562" s="2"/>
      <c r="K562" s="2"/>
      <c r="L562" s="2"/>
      <c r="M562" s="23"/>
      <c r="N562" s="2"/>
      <c r="O562" s="2"/>
      <c r="P562" s="2"/>
      <c r="Q562" s="2"/>
      <c r="R562" s="2"/>
      <c r="S562" s="2"/>
      <c r="T562" s="2"/>
      <c r="U562" s="2"/>
      <c r="V562" s="2"/>
      <c r="W562" s="2"/>
      <c r="X562" s="2"/>
      <c r="Y562" s="2"/>
      <c r="Z562" s="2"/>
      <c r="AA562" s="2"/>
      <c r="AB562" s="2"/>
      <c r="AC562" s="2"/>
      <c r="AD562" s="2"/>
      <c r="AE562" s="2"/>
    </row>
    <row r="563" spans="1:31" ht="15" hidden="1" customHeight="1" x14ac:dyDescent="0.2">
      <c r="A563" s="2"/>
      <c r="B563" s="2"/>
      <c r="C563" s="23"/>
      <c r="D563" s="23"/>
      <c r="E563" s="23"/>
      <c r="F563" s="2"/>
      <c r="G563" s="2"/>
      <c r="H563" s="2"/>
      <c r="I563" s="2"/>
      <c r="J563" s="2"/>
      <c r="K563" s="2"/>
      <c r="L563" s="2"/>
      <c r="M563" s="23"/>
      <c r="N563" s="2"/>
      <c r="O563" s="2"/>
      <c r="P563" s="2"/>
      <c r="Q563" s="2"/>
      <c r="R563" s="2"/>
      <c r="S563" s="2"/>
      <c r="T563" s="2"/>
      <c r="U563" s="2"/>
      <c r="V563" s="2"/>
      <c r="W563" s="2"/>
      <c r="X563" s="2"/>
      <c r="Y563" s="2"/>
      <c r="Z563" s="2"/>
      <c r="AA563" s="2"/>
      <c r="AB563" s="2"/>
      <c r="AC563" s="2"/>
      <c r="AD563" s="2"/>
      <c r="AE563" s="2"/>
    </row>
    <row r="564" spans="1:31" ht="15" hidden="1" customHeight="1" x14ac:dyDescent="0.2">
      <c r="A564" s="2"/>
      <c r="B564" s="2"/>
      <c r="C564" s="23"/>
      <c r="D564" s="23"/>
      <c r="E564" s="23"/>
      <c r="F564" s="2"/>
      <c r="G564" s="2"/>
      <c r="H564" s="2"/>
      <c r="I564" s="2"/>
      <c r="J564" s="2"/>
      <c r="K564" s="2"/>
      <c r="L564" s="2"/>
      <c r="M564" s="23"/>
      <c r="N564" s="2"/>
      <c r="O564" s="2"/>
      <c r="P564" s="2"/>
      <c r="Q564" s="2"/>
      <c r="R564" s="2"/>
      <c r="S564" s="2"/>
      <c r="T564" s="2"/>
      <c r="U564" s="2"/>
      <c r="V564" s="2"/>
      <c r="W564" s="2"/>
      <c r="X564" s="2"/>
      <c r="Y564" s="2"/>
      <c r="Z564" s="2"/>
      <c r="AA564" s="2"/>
      <c r="AB564" s="2"/>
      <c r="AC564" s="2"/>
      <c r="AD564" s="2"/>
      <c r="AE564" s="2"/>
    </row>
    <row r="565" spans="1:31" ht="15" hidden="1" customHeight="1" x14ac:dyDescent="0.2">
      <c r="A565" s="2"/>
      <c r="B565" s="2"/>
      <c r="C565" s="23"/>
      <c r="D565" s="23"/>
      <c r="E565" s="23"/>
      <c r="F565" s="2"/>
      <c r="G565" s="2"/>
      <c r="H565" s="2"/>
      <c r="I565" s="2"/>
      <c r="J565" s="2"/>
      <c r="K565" s="2"/>
      <c r="L565" s="2"/>
      <c r="M565" s="23"/>
      <c r="N565" s="2"/>
      <c r="O565" s="2"/>
      <c r="P565" s="2"/>
      <c r="Q565" s="2"/>
      <c r="R565" s="2"/>
      <c r="S565" s="2"/>
      <c r="T565" s="2"/>
      <c r="U565" s="2"/>
      <c r="V565" s="2"/>
      <c r="W565" s="2"/>
      <c r="X565" s="2"/>
      <c r="Y565" s="2"/>
      <c r="Z565" s="2"/>
      <c r="AA565" s="2"/>
      <c r="AB565" s="2"/>
      <c r="AC565" s="2"/>
      <c r="AD565" s="2"/>
      <c r="AE565" s="2"/>
    </row>
    <row r="566" spans="1:31" ht="15" hidden="1" customHeight="1" x14ac:dyDescent="0.2">
      <c r="A566" s="2"/>
      <c r="B566" s="2"/>
      <c r="C566" s="23"/>
      <c r="D566" s="23"/>
      <c r="E566" s="23"/>
      <c r="F566" s="2"/>
      <c r="G566" s="2"/>
      <c r="H566" s="2"/>
      <c r="I566" s="2"/>
      <c r="J566" s="2"/>
      <c r="K566" s="2"/>
      <c r="L566" s="2"/>
      <c r="M566" s="23"/>
      <c r="N566" s="2"/>
      <c r="O566" s="2"/>
      <c r="P566" s="2"/>
      <c r="Q566" s="2"/>
      <c r="R566" s="2"/>
      <c r="S566" s="2"/>
      <c r="T566" s="2"/>
      <c r="U566" s="2"/>
      <c r="V566" s="2"/>
      <c r="W566" s="2"/>
      <c r="X566" s="2"/>
      <c r="Y566" s="2"/>
      <c r="Z566" s="2"/>
      <c r="AA566" s="2"/>
      <c r="AB566" s="2"/>
      <c r="AC566" s="2"/>
      <c r="AD566" s="2"/>
      <c r="AE566" s="2"/>
    </row>
    <row r="567" spans="1:31" ht="15" hidden="1" customHeight="1" x14ac:dyDescent="0.2">
      <c r="A567" s="2"/>
      <c r="B567" s="2"/>
      <c r="C567" s="23"/>
      <c r="D567" s="23"/>
      <c r="E567" s="23"/>
      <c r="F567" s="2"/>
      <c r="G567" s="2"/>
      <c r="H567" s="2"/>
      <c r="I567" s="2"/>
      <c r="J567" s="2"/>
      <c r="K567" s="2"/>
      <c r="L567" s="2"/>
      <c r="M567" s="23"/>
      <c r="N567" s="2"/>
      <c r="O567" s="2"/>
      <c r="P567" s="2"/>
      <c r="Q567" s="2"/>
      <c r="R567" s="2"/>
      <c r="S567" s="2"/>
      <c r="T567" s="2"/>
      <c r="U567" s="2"/>
      <c r="V567" s="2"/>
      <c r="W567" s="2"/>
      <c r="X567" s="2"/>
      <c r="Y567" s="2"/>
      <c r="Z567" s="2"/>
      <c r="AA567" s="2"/>
      <c r="AB567" s="2"/>
      <c r="AC567" s="2"/>
      <c r="AD567" s="2"/>
      <c r="AE567" s="2"/>
    </row>
    <row r="568" spans="1:31" ht="15" hidden="1" customHeight="1" x14ac:dyDescent="0.2">
      <c r="A568" s="2"/>
      <c r="B568" s="2"/>
      <c r="C568" s="23"/>
      <c r="D568" s="23"/>
      <c r="E568" s="23"/>
      <c r="F568" s="2"/>
      <c r="G568" s="2"/>
      <c r="H568" s="2"/>
      <c r="I568" s="2"/>
      <c r="J568" s="2"/>
      <c r="K568" s="2"/>
      <c r="L568" s="2"/>
      <c r="M568" s="23"/>
      <c r="N568" s="2"/>
      <c r="O568" s="2"/>
      <c r="P568" s="2"/>
      <c r="Q568" s="2"/>
      <c r="R568" s="2"/>
      <c r="S568" s="2"/>
      <c r="T568" s="2"/>
      <c r="U568" s="2"/>
      <c r="V568" s="2"/>
      <c r="W568" s="2"/>
      <c r="X568" s="2"/>
      <c r="Y568" s="2"/>
      <c r="Z568" s="2"/>
      <c r="AA568" s="2"/>
      <c r="AB568" s="2"/>
      <c r="AC568" s="2"/>
      <c r="AD568" s="2"/>
      <c r="AE568" s="2"/>
    </row>
    <row r="569" spans="1:31" ht="15" hidden="1" customHeight="1" x14ac:dyDescent="0.2">
      <c r="A569" s="2"/>
      <c r="B569" s="2"/>
      <c r="C569" s="23"/>
      <c r="D569" s="23"/>
      <c r="E569" s="23"/>
      <c r="F569" s="2"/>
      <c r="G569" s="2"/>
      <c r="H569" s="2"/>
      <c r="I569" s="2"/>
      <c r="J569" s="2"/>
      <c r="K569" s="2"/>
      <c r="L569" s="2"/>
      <c r="M569" s="23"/>
      <c r="N569" s="2"/>
      <c r="O569" s="2"/>
      <c r="P569" s="2"/>
      <c r="Q569" s="2"/>
      <c r="R569" s="2"/>
      <c r="S569" s="2"/>
      <c r="T569" s="2"/>
      <c r="U569" s="2"/>
      <c r="V569" s="2"/>
      <c r="W569" s="2"/>
      <c r="X569" s="2"/>
      <c r="Y569" s="2"/>
      <c r="Z569" s="2"/>
      <c r="AA569" s="2"/>
      <c r="AB569" s="2"/>
      <c r="AC569" s="2"/>
      <c r="AD569" s="2"/>
      <c r="AE569" s="2"/>
    </row>
    <row r="570" spans="1:31" ht="15" hidden="1" customHeight="1" x14ac:dyDescent="0.2">
      <c r="A570" s="2"/>
      <c r="B570" s="2"/>
      <c r="C570" s="23"/>
      <c r="D570" s="23"/>
      <c r="E570" s="23"/>
      <c r="F570" s="2"/>
      <c r="G570" s="2"/>
      <c r="H570" s="2"/>
      <c r="I570" s="2"/>
      <c r="J570" s="2"/>
      <c r="K570" s="2"/>
      <c r="L570" s="2"/>
      <c r="M570" s="23"/>
      <c r="N570" s="2"/>
      <c r="O570" s="2"/>
      <c r="P570" s="2"/>
      <c r="Q570" s="2"/>
      <c r="R570" s="2"/>
      <c r="S570" s="2"/>
      <c r="T570" s="2"/>
      <c r="U570" s="2"/>
      <c r="V570" s="2"/>
      <c r="W570" s="2"/>
      <c r="X570" s="2"/>
      <c r="Y570" s="2"/>
      <c r="Z570" s="2"/>
      <c r="AA570" s="2"/>
      <c r="AB570" s="2"/>
      <c r="AC570" s="2"/>
      <c r="AD570" s="2"/>
      <c r="AE570" s="2"/>
    </row>
    <row r="571" spans="1:31" ht="15" hidden="1" customHeight="1" x14ac:dyDescent="0.2">
      <c r="A571" s="2"/>
      <c r="B571" s="2"/>
      <c r="C571" s="23"/>
      <c r="D571" s="23"/>
      <c r="E571" s="23"/>
      <c r="F571" s="2"/>
      <c r="G571" s="2"/>
      <c r="H571" s="2"/>
      <c r="I571" s="2"/>
      <c r="J571" s="2"/>
      <c r="K571" s="2"/>
      <c r="L571" s="2"/>
      <c r="M571" s="23"/>
      <c r="N571" s="2"/>
      <c r="O571" s="2"/>
      <c r="P571" s="2"/>
      <c r="Q571" s="2"/>
      <c r="R571" s="2"/>
      <c r="S571" s="2"/>
      <c r="T571" s="2"/>
      <c r="U571" s="2"/>
      <c r="V571" s="2"/>
      <c r="W571" s="2"/>
      <c r="X571" s="2"/>
      <c r="Y571" s="2"/>
      <c r="Z571" s="2"/>
      <c r="AA571" s="2"/>
      <c r="AB571" s="2"/>
      <c r="AC571" s="2"/>
      <c r="AD571" s="2"/>
      <c r="AE571" s="2"/>
    </row>
    <row r="572" spans="1:31" ht="15" hidden="1" customHeight="1" x14ac:dyDescent="0.2">
      <c r="A572" s="2"/>
      <c r="B572" s="2"/>
      <c r="C572" s="23"/>
      <c r="D572" s="23"/>
      <c r="E572" s="23"/>
      <c r="F572" s="2"/>
      <c r="G572" s="2"/>
      <c r="H572" s="2"/>
      <c r="I572" s="2"/>
      <c r="J572" s="2"/>
      <c r="K572" s="2"/>
      <c r="L572" s="2"/>
      <c r="M572" s="23"/>
      <c r="N572" s="2"/>
      <c r="O572" s="2"/>
      <c r="P572" s="2"/>
      <c r="Q572" s="2"/>
      <c r="R572" s="2"/>
      <c r="S572" s="2"/>
      <c r="T572" s="2"/>
      <c r="U572" s="2"/>
      <c r="V572" s="2"/>
      <c r="W572" s="2"/>
      <c r="X572" s="2"/>
      <c r="Y572" s="2"/>
      <c r="Z572" s="2"/>
      <c r="AA572" s="2"/>
      <c r="AB572" s="2"/>
      <c r="AC572" s="2"/>
      <c r="AD572" s="2"/>
      <c r="AE572" s="2"/>
    </row>
    <row r="573" spans="1:31" ht="15" hidden="1" customHeight="1" x14ac:dyDescent="0.2">
      <c r="A573" s="2"/>
      <c r="B573" s="2"/>
      <c r="C573" s="23"/>
      <c r="D573" s="23"/>
      <c r="E573" s="23"/>
      <c r="F573" s="2"/>
      <c r="G573" s="2"/>
      <c r="H573" s="2"/>
      <c r="I573" s="2"/>
      <c r="J573" s="2"/>
      <c r="K573" s="2"/>
      <c r="L573" s="2"/>
      <c r="M573" s="23"/>
      <c r="N573" s="2"/>
      <c r="O573" s="2"/>
      <c r="P573" s="2"/>
      <c r="Q573" s="2"/>
      <c r="R573" s="2"/>
      <c r="S573" s="2"/>
      <c r="T573" s="2"/>
      <c r="U573" s="2"/>
      <c r="V573" s="2"/>
      <c r="W573" s="2"/>
      <c r="X573" s="2"/>
      <c r="Y573" s="2"/>
      <c r="Z573" s="2"/>
      <c r="AA573" s="2"/>
      <c r="AB573" s="2"/>
      <c r="AC573" s="2"/>
      <c r="AD573" s="2"/>
      <c r="AE573" s="2"/>
    </row>
    <row r="574" spans="1:31" ht="15" hidden="1" customHeight="1" x14ac:dyDescent="0.2">
      <c r="A574" s="2"/>
      <c r="B574" s="2"/>
      <c r="C574" s="23"/>
      <c r="D574" s="23"/>
      <c r="E574" s="23"/>
      <c r="F574" s="2"/>
      <c r="G574" s="2"/>
      <c r="H574" s="2"/>
      <c r="I574" s="2"/>
      <c r="J574" s="2"/>
      <c r="K574" s="2"/>
      <c r="L574" s="2"/>
      <c r="M574" s="23"/>
      <c r="N574" s="2"/>
      <c r="O574" s="2"/>
      <c r="P574" s="2"/>
      <c r="Q574" s="2"/>
      <c r="R574" s="2"/>
      <c r="S574" s="2"/>
      <c r="T574" s="2"/>
      <c r="U574" s="2"/>
      <c r="V574" s="2"/>
      <c r="W574" s="2"/>
      <c r="X574" s="2"/>
      <c r="Y574" s="2"/>
      <c r="Z574" s="2"/>
      <c r="AA574" s="2"/>
      <c r="AB574" s="2"/>
      <c r="AC574" s="2"/>
      <c r="AD574" s="2"/>
      <c r="AE574" s="2"/>
    </row>
    <row r="575" spans="1:31" ht="15" hidden="1" customHeight="1" x14ac:dyDescent="0.2">
      <c r="A575" s="2"/>
      <c r="B575" s="2"/>
      <c r="C575" s="23"/>
      <c r="D575" s="23"/>
      <c r="E575" s="23"/>
      <c r="F575" s="2"/>
      <c r="G575" s="2"/>
      <c r="H575" s="2"/>
      <c r="I575" s="2"/>
      <c r="J575" s="2"/>
      <c r="K575" s="2"/>
      <c r="L575" s="2"/>
      <c r="M575" s="23"/>
      <c r="N575" s="2"/>
      <c r="O575" s="2"/>
      <c r="P575" s="2"/>
      <c r="Q575" s="2"/>
      <c r="R575" s="2"/>
      <c r="S575" s="2"/>
      <c r="T575" s="2"/>
      <c r="U575" s="2"/>
      <c r="V575" s="2"/>
      <c r="W575" s="2"/>
      <c r="X575" s="2"/>
      <c r="Y575" s="2"/>
      <c r="Z575" s="2"/>
      <c r="AA575" s="2"/>
      <c r="AB575" s="2"/>
      <c r="AC575" s="2"/>
      <c r="AD575" s="2"/>
      <c r="AE575" s="2"/>
    </row>
    <row r="576" spans="1:31" ht="15" hidden="1" customHeight="1" x14ac:dyDescent="0.2">
      <c r="A576" s="2"/>
      <c r="B576" s="2"/>
      <c r="C576" s="23"/>
      <c r="D576" s="23"/>
      <c r="E576" s="23"/>
      <c r="F576" s="2"/>
      <c r="G576" s="2"/>
      <c r="H576" s="2"/>
      <c r="I576" s="2"/>
      <c r="J576" s="2"/>
      <c r="K576" s="2"/>
      <c r="L576" s="2"/>
      <c r="M576" s="23"/>
      <c r="N576" s="2"/>
      <c r="O576" s="2"/>
      <c r="P576" s="2"/>
      <c r="Q576" s="2"/>
      <c r="R576" s="2"/>
      <c r="S576" s="2"/>
      <c r="T576" s="2"/>
      <c r="U576" s="2"/>
      <c r="V576" s="2"/>
      <c r="W576" s="2"/>
      <c r="X576" s="2"/>
      <c r="Y576" s="2"/>
      <c r="Z576" s="2"/>
      <c r="AA576" s="2"/>
      <c r="AB576" s="2"/>
      <c r="AC576" s="2"/>
      <c r="AD576" s="2"/>
      <c r="AE576" s="2"/>
    </row>
    <row r="577" spans="1:31" ht="15" hidden="1" customHeight="1" x14ac:dyDescent="0.2">
      <c r="A577" s="2"/>
      <c r="B577" s="2"/>
      <c r="C577" s="23"/>
      <c r="D577" s="23"/>
      <c r="E577" s="23"/>
      <c r="F577" s="2"/>
      <c r="G577" s="2"/>
      <c r="H577" s="2"/>
      <c r="I577" s="2"/>
      <c r="J577" s="2"/>
      <c r="K577" s="2"/>
      <c r="L577" s="2"/>
      <c r="M577" s="23"/>
      <c r="N577" s="2"/>
      <c r="O577" s="2"/>
      <c r="P577" s="2"/>
      <c r="Q577" s="2"/>
      <c r="R577" s="2"/>
      <c r="S577" s="2"/>
      <c r="T577" s="2"/>
      <c r="U577" s="2"/>
      <c r="V577" s="2"/>
      <c r="W577" s="2"/>
      <c r="X577" s="2"/>
      <c r="Y577" s="2"/>
      <c r="Z577" s="2"/>
      <c r="AA577" s="2"/>
      <c r="AB577" s="2"/>
      <c r="AC577" s="2"/>
      <c r="AD577" s="2"/>
      <c r="AE577" s="2"/>
    </row>
    <row r="578" spans="1:31" ht="15" hidden="1" customHeight="1" x14ac:dyDescent="0.2">
      <c r="A578" s="2"/>
      <c r="B578" s="2"/>
      <c r="C578" s="23"/>
      <c r="D578" s="23"/>
      <c r="E578" s="23"/>
      <c r="F578" s="2"/>
      <c r="G578" s="2"/>
      <c r="H578" s="2"/>
      <c r="I578" s="2"/>
      <c r="J578" s="2"/>
      <c r="K578" s="2"/>
      <c r="L578" s="2"/>
      <c r="M578" s="23"/>
      <c r="N578" s="2"/>
      <c r="O578" s="2"/>
      <c r="P578" s="2"/>
      <c r="Q578" s="2"/>
      <c r="R578" s="2"/>
      <c r="S578" s="2"/>
      <c r="T578" s="2"/>
      <c r="U578" s="2"/>
      <c r="V578" s="2"/>
      <c r="W578" s="2"/>
      <c r="X578" s="2"/>
      <c r="Y578" s="2"/>
      <c r="Z578" s="2"/>
      <c r="AA578" s="2"/>
      <c r="AB578" s="2"/>
      <c r="AC578" s="2"/>
      <c r="AD578" s="2"/>
      <c r="AE578" s="2"/>
    </row>
    <row r="579" spans="1:31" ht="15" hidden="1" customHeight="1" x14ac:dyDescent="0.2">
      <c r="A579" s="2"/>
      <c r="B579" s="2"/>
      <c r="C579" s="23"/>
      <c r="D579" s="23"/>
      <c r="E579" s="23"/>
      <c r="F579" s="2"/>
      <c r="G579" s="2"/>
      <c r="H579" s="2"/>
      <c r="I579" s="2"/>
      <c r="J579" s="2"/>
      <c r="K579" s="2"/>
      <c r="L579" s="2"/>
      <c r="M579" s="23"/>
      <c r="N579" s="2"/>
      <c r="O579" s="2"/>
      <c r="P579" s="2"/>
      <c r="Q579" s="2"/>
      <c r="R579" s="2"/>
      <c r="S579" s="2"/>
      <c r="T579" s="2"/>
      <c r="U579" s="2"/>
      <c r="V579" s="2"/>
      <c r="W579" s="2"/>
      <c r="X579" s="2"/>
      <c r="Y579" s="2"/>
      <c r="Z579" s="2"/>
      <c r="AA579" s="2"/>
      <c r="AB579" s="2"/>
      <c r="AC579" s="2"/>
      <c r="AD579" s="2"/>
      <c r="AE579" s="2"/>
    </row>
    <row r="580" spans="1:31" ht="15" hidden="1" customHeight="1" x14ac:dyDescent="0.2">
      <c r="A580" s="2"/>
      <c r="B580" s="2"/>
      <c r="C580" s="23"/>
      <c r="D580" s="23"/>
      <c r="E580" s="23"/>
      <c r="F580" s="2"/>
      <c r="G580" s="2"/>
      <c r="H580" s="2"/>
      <c r="I580" s="2"/>
      <c r="J580" s="2"/>
      <c r="K580" s="2"/>
      <c r="L580" s="2"/>
      <c r="M580" s="23"/>
      <c r="N580" s="2"/>
      <c r="O580" s="2"/>
      <c r="P580" s="2"/>
      <c r="Q580" s="2"/>
      <c r="R580" s="2"/>
      <c r="S580" s="2"/>
      <c r="T580" s="2"/>
      <c r="U580" s="2"/>
      <c r="V580" s="2"/>
      <c r="W580" s="2"/>
      <c r="X580" s="2"/>
      <c r="Y580" s="2"/>
      <c r="Z580" s="2"/>
      <c r="AA580" s="2"/>
      <c r="AB580" s="2"/>
      <c r="AC580" s="2"/>
      <c r="AD580" s="2"/>
      <c r="AE580" s="2"/>
    </row>
    <row r="581" spans="1:31" ht="15" hidden="1" customHeight="1" x14ac:dyDescent="0.2">
      <c r="A581" s="2"/>
      <c r="B581" s="2"/>
      <c r="C581" s="23"/>
      <c r="D581" s="23"/>
      <c r="E581" s="23"/>
      <c r="F581" s="2"/>
      <c r="G581" s="2"/>
      <c r="H581" s="2"/>
      <c r="I581" s="2"/>
      <c r="J581" s="2"/>
      <c r="K581" s="2"/>
      <c r="L581" s="2"/>
      <c r="M581" s="23"/>
      <c r="N581" s="2"/>
      <c r="O581" s="2"/>
      <c r="P581" s="2"/>
      <c r="Q581" s="2"/>
      <c r="R581" s="2"/>
      <c r="S581" s="2"/>
      <c r="T581" s="2"/>
      <c r="U581" s="2"/>
      <c r="V581" s="2"/>
      <c r="W581" s="2"/>
      <c r="X581" s="2"/>
      <c r="Y581" s="2"/>
      <c r="Z581" s="2"/>
      <c r="AA581" s="2"/>
      <c r="AB581" s="2"/>
      <c r="AC581" s="2"/>
      <c r="AD581" s="2"/>
      <c r="AE581" s="2"/>
    </row>
    <row r="582" spans="1:31" ht="15" hidden="1" customHeight="1" x14ac:dyDescent="0.2">
      <c r="A582" s="2"/>
      <c r="B582" s="2"/>
      <c r="C582" s="23"/>
      <c r="D582" s="23"/>
      <c r="E582" s="23"/>
      <c r="F582" s="2"/>
      <c r="G582" s="2"/>
      <c r="H582" s="2"/>
      <c r="I582" s="2"/>
      <c r="J582" s="2"/>
      <c r="K582" s="2"/>
      <c r="L582" s="2"/>
      <c r="M582" s="23"/>
      <c r="N582" s="2"/>
      <c r="O582" s="2"/>
      <c r="P582" s="2"/>
      <c r="Q582" s="2"/>
      <c r="R582" s="2"/>
      <c r="S582" s="2"/>
      <c r="T582" s="2"/>
      <c r="U582" s="2"/>
      <c r="V582" s="2"/>
      <c r="W582" s="2"/>
      <c r="X582" s="2"/>
      <c r="Y582" s="2"/>
      <c r="Z582" s="2"/>
      <c r="AA582" s="2"/>
      <c r="AB582" s="2"/>
      <c r="AC582" s="2"/>
      <c r="AD582" s="2"/>
      <c r="AE582" s="2"/>
    </row>
    <row r="583" spans="1:31" ht="15" hidden="1" customHeight="1" x14ac:dyDescent="0.2">
      <c r="A583" s="2"/>
      <c r="B583" s="2"/>
      <c r="C583" s="23"/>
      <c r="D583" s="23"/>
      <c r="E583" s="23"/>
      <c r="F583" s="2"/>
      <c r="G583" s="2"/>
      <c r="H583" s="2"/>
      <c r="I583" s="2"/>
      <c r="J583" s="2"/>
      <c r="K583" s="2"/>
      <c r="L583" s="2"/>
      <c r="M583" s="23"/>
      <c r="N583" s="2"/>
      <c r="O583" s="2"/>
      <c r="P583" s="2"/>
      <c r="Q583" s="2"/>
      <c r="R583" s="2"/>
      <c r="S583" s="2"/>
      <c r="T583" s="2"/>
      <c r="U583" s="2"/>
      <c r="V583" s="2"/>
      <c r="W583" s="2"/>
      <c r="X583" s="2"/>
      <c r="Y583" s="2"/>
      <c r="Z583" s="2"/>
      <c r="AA583" s="2"/>
      <c r="AB583" s="2"/>
      <c r="AC583" s="2"/>
      <c r="AD583" s="2"/>
      <c r="AE583" s="2"/>
    </row>
    <row r="584" spans="1:31" ht="15" hidden="1" customHeight="1" x14ac:dyDescent="0.2">
      <c r="A584" s="2"/>
      <c r="B584" s="2"/>
      <c r="C584" s="23"/>
      <c r="D584" s="23"/>
      <c r="E584" s="23"/>
      <c r="F584" s="2"/>
      <c r="G584" s="2"/>
      <c r="H584" s="2"/>
      <c r="I584" s="2"/>
      <c r="J584" s="2"/>
      <c r="K584" s="2"/>
      <c r="L584" s="2"/>
      <c r="M584" s="23"/>
      <c r="N584" s="2"/>
      <c r="O584" s="2"/>
      <c r="P584" s="2"/>
      <c r="Q584" s="2"/>
      <c r="R584" s="2"/>
      <c r="S584" s="2"/>
      <c r="T584" s="2"/>
      <c r="U584" s="2"/>
      <c r="V584" s="2"/>
      <c r="W584" s="2"/>
      <c r="X584" s="2"/>
      <c r="Y584" s="2"/>
      <c r="Z584" s="2"/>
      <c r="AA584" s="2"/>
      <c r="AB584" s="2"/>
      <c r="AC584" s="2"/>
      <c r="AD584" s="2"/>
      <c r="AE584" s="2"/>
    </row>
    <row r="585" spans="1:31" ht="15" hidden="1" customHeight="1" x14ac:dyDescent="0.2">
      <c r="A585" s="2"/>
      <c r="B585" s="2"/>
      <c r="C585" s="23"/>
      <c r="D585" s="23"/>
      <c r="E585" s="23"/>
      <c r="F585" s="2"/>
      <c r="G585" s="2"/>
      <c r="H585" s="2"/>
      <c r="I585" s="2"/>
      <c r="J585" s="2"/>
      <c r="K585" s="2"/>
      <c r="L585" s="2"/>
      <c r="M585" s="23"/>
      <c r="N585" s="2"/>
      <c r="O585" s="2"/>
      <c r="P585" s="2"/>
      <c r="Q585" s="2"/>
      <c r="R585" s="2"/>
      <c r="S585" s="2"/>
      <c r="T585" s="2"/>
      <c r="U585" s="2"/>
      <c r="V585" s="2"/>
      <c r="W585" s="2"/>
      <c r="X585" s="2"/>
      <c r="Y585" s="2"/>
      <c r="Z585" s="2"/>
      <c r="AA585" s="2"/>
      <c r="AB585" s="2"/>
      <c r="AC585" s="2"/>
      <c r="AD585" s="2"/>
      <c r="AE585" s="2"/>
    </row>
    <row r="586" spans="1:31" ht="15" hidden="1" customHeight="1" x14ac:dyDescent="0.2">
      <c r="A586" s="2"/>
      <c r="B586" s="2"/>
      <c r="C586" s="23"/>
      <c r="D586" s="23"/>
      <c r="E586" s="23"/>
      <c r="F586" s="2"/>
      <c r="G586" s="2"/>
      <c r="H586" s="2"/>
      <c r="I586" s="2"/>
      <c r="J586" s="2"/>
      <c r="K586" s="2"/>
      <c r="L586" s="2"/>
      <c r="M586" s="23"/>
      <c r="N586" s="2"/>
      <c r="O586" s="2"/>
      <c r="P586" s="2"/>
      <c r="Q586" s="2"/>
      <c r="R586" s="2"/>
      <c r="S586" s="2"/>
      <c r="T586" s="2"/>
      <c r="U586" s="2"/>
      <c r="V586" s="2"/>
      <c r="W586" s="2"/>
      <c r="X586" s="2"/>
      <c r="Y586" s="2"/>
      <c r="Z586" s="2"/>
      <c r="AA586" s="2"/>
      <c r="AB586" s="2"/>
      <c r="AC586" s="2"/>
      <c r="AD586" s="2"/>
      <c r="AE586" s="2"/>
    </row>
    <row r="587" spans="1:31" ht="15" hidden="1" customHeight="1" x14ac:dyDescent="0.2">
      <c r="A587" s="2"/>
      <c r="B587" s="2"/>
      <c r="C587" s="23"/>
      <c r="D587" s="23"/>
      <c r="E587" s="23"/>
      <c r="F587" s="2"/>
      <c r="G587" s="2"/>
      <c r="H587" s="2"/>
      <c r="I587" s="2"/>
      <c r="J587" s="2"/>
      <c r="K587" s="2"/>
      <c r="L587" s="2"/>
      <c r="M587" s="23"/>
      <c r="N587" s="2"/>
      <c r="O587" s="2"/>
      <c r="P587" s="2"/>
      <c r="Q587" s="2"/>
      <c r="R587" s="2"/>
      <c r="S587" s="2"/>
      <c r="T587" s="2"/>
      <c r="U587" s="2"/>
      <c r="V587" s="2"/>
      <c r="W587" s="2"/>
      <c r="X587" s="2"/>
      <c r="Y587" s="2"/>
      <c r="Z587" s="2"/>
      <c r="AA587" s="2"/>
      <c r="AB587" s="2"/>
      <c r="AC587" s="2"/>
      <c r="AD587" s="2"/>
      <c r="AE587" s="2"/>
    </row>
    <row r="588" spans="1:31" ht="15" hidden="1" customHeight="1" x14ac:dyDescent="0.2">
      <c r="A588" s="2"/>
      <c r="B588" s="2"/>
      <c r="C588" s="23"/>
      <c r="D588" s="23"/>
      <c r="E588" s="23"/>
      <c r="F588" s="2"/>
      <c r="G588" s="2"/>
      <c r="H588" s="2"/>
      <c r="I588" s="2"/>
      <c r="J588" s="2"/>
      <c r="K588" s="2"/>
      <c r="L588" s="2"/>
      <c r="M588" s="23"/>
      <c r="N588" s="2"/>
      <c r="O588" s="2"/>
      <c r="P588" s="2"/>
      <c r="Q588" s="2"/>
      <c r="R588" s="2"/>
      <c r="S588" s="2"/>
      <c r="T588" s="2"/>
      <c r="U588" s="2"/>
      <c r="V588" s="2"/>
      <c r="W588" s="2"/>
      <c r="X588" s="2"/>
      <c r="Y588" s="2"/>
      <c r="Z588" s="2"/>
      <c r="AA588" s="2"/>
      <c r="AB588" s="2"/>
      <c r="AC588" s="2"/>
      <c r="AD588" s="2"/>
      <c r="AE588" s="2"/>
    </row>
    <row r="589" spans="1:31" ht="15" hidden="1" customHeight="1" x14ac:dyDescent="0.2">
      <c r="A589" s="2"/>
      <c r="B589" s="2"/>
      <c r="C589" s="23"/>
      <c r="D589" s="23"/>
      <c r="E589" s="23"/>
      <c r="F589" s="2"/>
      <c r="G589" s="2"/>
      <c r="H589" s="2"/>
      <c r="I589" s="2"/>
      <c r="J589" s="2"/>
      <c r="K589" s="2"/>
      <c r="L589" s="2"/>
      <c r="M589" s="23"/>
      <c r="N589" s="2"/>
      <c r="O589" s="2"/>
      <c r="P589" s="2"/>
      <c r="Q589" s="2"/>
      <c r="R589" s="2"/>
      <c r="S589" s="2"/>
      <c r="T589" s="2"/>
      <c r="U589" s="2"/>
      <c r="V589" s="2"/>
      <c r="W589" s="2"/>
      <c r="X589" s="2"/>
      <c r="Y589" s="2"/>
      <c r="Z589" s="2"/>
      <c r="AA589" s="2"/>
      <c r="AB589" s="2"/>
      <c r="AC589" s="2"/>
      <c r="AD589" s="2"/>
      <c r="AE589" s="2"/>
    </row>
    <row r="590" spans="1:31" ht="15" hidden="1" customHeight="1" x14ac:dyDescent="0.2">
      <c r="A590" s="2"/>
      <c r="B590" s="2"/>
      <c r="C590" s="23"/>
      <c r="D590" s="23"/>
      <c r="E590" s="23"/>
      <c r="F590" s="2"/>
      <c r="G590" s="2"/>
      <c r="H590" s="2"/>
      <c r="I590" s="2"/>
      <c r="J590" s="2"/>
      <c r="K590" s="2"/>
      <c r="L590" s="2"/>
      <c r="M590" s="23"/>
      <c r="N590" s="2"/>
      <c r="O590" s="2"/>
      <c r="P590" s="2"/>
      <c r="Q590" s="2"/>
      <c r="R590" s="2"/>
      <c r="S590" s="2"/>
      <c r="T590" s="2"/>
      <c r="U590" s="2"/>
      <c r="V590" s="2"/>
      <c r="W590" s="2"/>
      <c r="X590" s="2"/>
      <c r="Y590" s="2"/>
      <c r="Z590" s="2"/>
      <c r="AA590" s="2"/>
      <c r="AB590" s="2"/>
      <c r="AC590" s="2"/>
      <c r="AD590" s="2"/>
      <c r="AE590" s="2"/>
    </row>
    <row r="591" spans="1:31" ht="15" hidden="1" customHeight="1" x14ac:dyDescent="0.2">
      <c r="A591" s="2"/>
      <c r="B591" s="2"/>
      <c r="C591" s="23"/>
      <c r="D591" s="23"/>
      <c r="E591" s="23"/>
      <c r="F591" s="2"/>
      <c r="G591" s="2"/>
      <c r="H591" s="2"/>
      <c r="I591" s="2"/>
      <c r="J591" s="2"/>
      <c r="K591" s="2"/>
      <c r="L591" s="2"/>
      <c r="M591" s="23"/>
      <c r="N591" s="2"/>
      <c r="O591" s="2"/>
      <c r="P591" s="2"/>
      <c r="Q591" s="2"/>
      <c r="R591" s="2"/>
      <c r="S591" s="2"/>
      <c r="T591" s="2"/>
      <c r="U591" s="2"/>
      <c r="V591" s="2"/>
      <c r="W591" s="2"/>
      <c r="X591" s="2"/>
      <c r="Y591" s="2"/>
      <c r="Z591" s="2"/>
      <c r="AA591" s="2"/>
      <c r="AB591" s="2"/>
      <c r="AC591" s="2"/>
      <c r="AD591" s="2"/>
      <c r="AE591" s="2"/>
    </row>
    <row r="592" spans="1:31" ht="15" hidden="1" customHeight="1" x14ac:dyDescent="0.2">
      <c r="A592" s="2"/>
      <c r="B592" s="2"/>
      <c r="C592" s="23"/>
      <c r="D592" s="23"/>
      <c r="E592" s="23"/>
      <c r="F592" s="2"/>
      <c r="G592" s="2"/>
      <c r="H592" s="2"/>
      <c r="I592" s="2"/>
      <c r="J592" s="2"/>
      <c r="K592" s="2"/>
      <c r="L592" s="2"/>
      <c r="M592" s="23"/>
      <c r="N592" s="2"/>
      <c r="O592" s="2"/>
      <c r="P592" s="2"/>
      <c r="Q592" s="2"/>
      <c r="R592" s="2"/>
      <c r="S592" s="2"/>
      <c r="T592" s="2"/>
      <c r="U592" s="2"/>
      <c r="V592" s="2"/>
      <c r="W592" s="2"/>
      <c r="X592" s="2"/>
      <c r="Y592" s="2"/>
      <c r="Z592" s="2"/>
      <c r="AA592" s="2"/>
      <c r="AB592" s="2"/>
      <c r="AC592" s="2"/>
      <c r="AD592" s="2"/>
      <c r="AE592" s="2"/>
    </row>
    <row r="593" spans="1:31" ht="15" hidden="1" customHeight="1" x14ac:dyDescent="0.2">
      <c r="A593" s="2"/>
      <c r="B593" s="2"/>
      <c r="C593" s="23"/>
      <c r="D593" s="23"/>
      <c r="E593" s="23"/>
      <c r="F593" s="2"/>
      <c r="G593" s="2"/>
      <c r="H593" s="2"/>
      <c r="I593" s="2"/>
      <c r="J593" s="2"/>
      <c r="K593" s="2"/>
      <c r="L593" s="2"/>
      <c r="M593" s="23"/>
      <c r="N593" s="2"/>
      <c r="O593" s="2"/>
      <c r="P593" s="2"/>
      <c r="Q593" s="2"/>
      <c r="R593" s="2"/>
      <c r="S593" s="2"/>
      <c r="T593" s="2"/>
      <c r="U593" s="2"/>
      <c r="V593" s="2"/>
      <c r="W593" s="2"/>
      <c r="X593" s="2"/>
      <c r="Y593" s="2"/>
      <c r="Z593" s="2"/>
      <c r="AA593" s="2"/>
      <c r="AB593" s="2"/>
      <c r="AC593" s="2"/>
      <c r="AD593" s="2"/>
      <c r="AE593" s="2"/>
    </row>
    <row r="594" spans="1:31" ht="15" hidden="1" customHeight="1" x14ac:dyDescent="0.2">
      <c r="A594" s="2"/>
      <c r="B594" s="2"/>
      <c r="C594" s="23"/>
      <c r="D594" s="23"/>
      <c r="E594" s="23"/>
      <c r="F594" s="2"/>
      <c r="G594" s="2"/>
      <c r="H594" s="2"/>
      <c r="I594" s="2"/>
      <c r="J594" s="2"/>
      <c r="K594" s="2"/>
      <c r="L594" s="2"/>
      <c r="M594" s="23"/>
      <c r="N594" s="2"/>
      <c r="O594" s="2"/>
      <c r="P594" s="2"/>
      <c r="Q594" s="2"/>
      <c r="R594" s="2"/>
      <c r="S594" s="2"/>
      <c r="T594" s="2"/>
      <c r="U594" s="2"/>
      <c r="V594" s="2"/>
      <c r="W594" s="2"/>
      <c r="X594" s="2"/>
      <c r="Y594" s="2"/>
      <c r="Z594" s="2"/>
      <c r="AA594" s="2"/>
      <c r="AB594" s="2"/>
      <c r="AC594" s="2"/>
      <c r="AD594" s="2"/>
      <c r="AE594" s="2"/>
    </row>
    <row r="595" spans="1:31" ht="15" hidden="1" customHeight="1" x14ac:dyDescent="0.2">
      <c r="A595" s="2"/>
      <c r="B595" s="2"/>
      <c r="C595" s="23"/>
      <c r="D595" s="23"/>
      <c r="E595" s="23"/>
      <c r="F595" s="2"/>
      <c r="G595" s="2"/>
      <c r="H595" s="2"/>
      <c r="I595" s="2"/>
      <c r="J595" s="2"/>
      <c r="K595" s="2"/>
      <c r="L595" s="2"/>
      <c r="M595" s="23"/>
      <c r="N595" s="2"/>
      <c r="O595" s="2"/>
      <c r="P595" s="2"/>
      <c r="Q595" s="2"/>
      <c r="R595" s="2"/>
      <c r="S595" s="2"/>
      <c r="T595" s="2"/>
      <c r="U595" s="2"/>
      <c r="V595" s="2"/>
      <c r="W595" s="2"/>
      <c r="X595" s="2"/>
      <c r="Y595" s="2"/>
      <c r="Z595" s="2"/>
      <c r="AA595" s="2"/>
      <c r="AB595" s="2"/>
      <c r="AC595" s="2"/>
      <c r="AD595" s="2"/>
      <c r="AE595" s="2"/>
    </row>
    <row r="596" spans="1:31" ht="15" hidden="1" customHeight="1" x14ac:dyDescent="0.2">
      <c r="A596" s="2"/>
      <c r="B596" s="2"/>
      <c r="C596" s="23"/>
      <c r="D596" s="23"/>
      <c r="E596" s="23"/>
      <c r="F596" s="2"/>
      <c r="G596" s="2"/>
      <c r="H596" s="2"/>
      <c r="I596" s="2"/>
      <c r="J596" s="2"/>
      <c r="K596" s="2"/>
      <c r="L596" s="2"/>
      <c r="M596" s="23"/>
      <c r="N596" s="2"/>
      <c r="O596" s="2"/>
      <c r="P596" s="2"/>
      <c r="Q596" s="2"/>
      <c r="R596" s="2"/>
      <c r="S596" s="2"/>
      <c r="T596" s="2"/>
      <c r="U596" s="2"/>
      <c r="V596" s="2"/>
      <c r="W596" s="2"/>
      <c r="X596" s="2"/>
      <c r="Y596" s="2"/>
      <c r="Z596" s="2"/>
      <c r="AA596" s="2"/>
      <c r="AB596" s="2"/>
      <c r="AC596" s="2"/>
      <c r="AD596" s="2"/>
      <c r="AE596" s="2"/>
    </row>
    <row r="597" spans="1:31" ht="15" hidden="1" customHeight="1" x14ac:dyDescent="0.2">
      <c r="A597" s="2"/>
      <c r="B597" s="2"/>
      <c r="C597" s="23"/>
      <c r="D597" s="23"/>
      <c r="E597" s="23"/>
      <c r="F597" s="2"/>
      <c r="G597" s="2"/>
      <c r="H597" s="2"/>
      <c r="I597" s="2"/>
      <c r="J597" s="2"/>
      <c r="K597" s="2"/>
      <c r="L597" s="2"/>
      <c r="M597" s="23"/>
      <c r="N597" s="2"/>
      <c r="O597" s="2"/>
      <c r="P597" s="2"/>
      <c r="Q597" s="2"/>
      <c r="R597" s="2"/>
      <c r="S597" s="2"/>
      <c r="T597" s="2"/>
      <c r="U597" s="2"/>
      <c r="V597" s="2"/>
      <c r="W597" s="2"/>
      <c r="X597" s="2"/>
      <c r="Y597" s="2"/>
      <c r="Z597" s="2"/>
      <c r="AA597" s="2"/>
      <c r="AB597" s="2"/>
      <c r="AC597" s="2"/>
      <c r="AD597" s="2"/>
      <c r="AE597" s="2"/>
    </row>
    <row r="598" spans="1:31" ht="15" hidden="1" customHeight="1" x14ac:dyDescent="0.2">
      <c r="A598" s="2"/>
      <c r="B598" s="2"/>
      <c r="C598" s="23"/>
      <c r="D598" s="23"/>
      <c r="E598" s="23"/>
      <c r="F598" s="2"/>
      <c r="G598" s="2"/>
      <c r="H598" s="2"/>
      <c r="I598" s="2"/>
      <c r="J598" s="2"/>
      <c r="K598" s="2"/>
      <c r="L598" s="2"/>
      <c r="M598" s="23"/>
      <c r="N598" s="2"/>
      <c r="O598" s="2"/>
      <c r="P598" s="2"/>
      <c r="Q598" s="2"/>
      <c r="R598" s="2"/>
      <c r="S598" s="2"/>
      <c r="T598" s="2"/>
      <c r="U598" s="2"/>
      <c r="V598" s="2"/>
      <c r="W598" s="2"/>
      <c r="X598" s="2"/>
      <c r="Y598" s="2"/>
      <c r="Z598" s="2"/>
      <c r="AA598" s="2"/>
      <c r="AB598" s="2"/>
      <c r="AC598" s="2"/>
      <c r="AD598" s="2"/>
      <c r="AE598" s="2"/>
    </row>
    <row r="599" spans="1:31" ht="15" hidden="1" customHeight="1" x14ac:dyDescent="0.2">
      <c r="A599" s="2"/>
      <c r="B599" s="2"/>
      <c r="C599" s="23"/>
      <c r="D599" s="23"/>
      <c r="E599" s="23"/>
      <c r="F599" s="2"/>
      <c r="G599" s="2"/>
      <c r="H599" s="2"/>
      <c r="I599" s="2"/>
      <c r="J599" s="2"/>
      <c r="K599" s="2"/>
      <c r="L599" s="2"/>
      <c r="M599" s="23"/>
      <c r="N599" s="2"/>
      <c r="O599" s="2"/>
      <c r="P599" s="2"/>
      <c r="Q599" s="2"/>
      <c r="R599" s="2"/>
      <c r="S599" s="2"/>
      <c r="T599" s="2"/>
      <c r="U599" s="2"/>
      <c r="V599" s="2"/>
      <c r="W599" s="2"/>
      <c r="X599" s="2"/>
      <c r="Y599" s="2"/>
      <c r="Z599" s="2"/>
      <c r="AA599" s="2"/>
      <c r="AB599" s="2"/>
      <c r="AC599" s="2"/>
      <c r="AD599" s="2"/>
      <c r="AE599" s="2"/>
    </row>
    <row r="600" spans="1:31" ht="15" hidden="1" customHeight="1" x14ac:dyDescent="0.2">
      <c r="A600" s="2"/>
      <c r="B600" s="2"/>
      <c r="C600" s="23"/>
      <c r="D600" s="23"/>
      <c r="E600" s="23"/>
      <c r="F600" s="2"/>
      <c r="G600" s="2"/>
      <c r="H600" s="2"/>
      <c r="I600" s="2"/>
      <c r="J600" s="2"/>
      <c r="K600" s="2"/>
      <c r="L600" s="2"/>
      <c r="M600" s="23"/>
      <c r="N600" s="2"/>
      <c r="O600" s="2"/>
      <c r="P600" s="2"/>
      <c r="Q600" s="2"/>
      <c r="R600" s="2"/>
      <c r="S600" s="2"/>
      <c r="T600" s="2"/>
      <c r="U600" s="2"/>
      <c r="V600" s="2"/>
      <c r="W600" s="2"/>
      <c r="X600" s="2"/>
      <c r="Y600" s="2"/>
      <c r="Z600" s="2"/>
      <c r="AA600" s="2"/>
      <c r="AB600" s="2"/>
      <c r="AC600" s="2"/>
      <c r="AD600" s="2"/>
      <c r="AE600" s="2"/>
    </row>
    <row r="601" spans="1:31" ht="15" hidden="1" customHeight="1" x14ac:dyDescent="0.2">
      <c r="A601" s="2"/>
      <c r="B601" s="2"/>
      <c r="C601" s="23"/>
      <c r="D601" s="23"/>
      <c r="E601" s="23"/>
      <c r="F601" s="2"/>
      <c r="G601" s="2"/>
      <c r="H601" s="2"/>
      <c r="I601" s="2"/>
      <c r="J601" s="2"/>
      <c r="K601" s="2"/>
      <c r="L601" s="2"/>
      <c r="M601" s="23"/>
      <c r="N601" s="2"/>
      <c r="O601" s="2"/>
      <c r="P601" s="2"/>
      <c r="Q601" s="2"/>
      <c r="R601" s="2"/>
      <c r="S601" s="2"/>
      <c r="T601" s="2"/>
      <c r="U601" s="2"/>
      <c r="V601" s="2"/>
      <c r="W601" s="2"/>
      <c r="X601" s="2"/>
      <c r="Y601" s="2"/>
      <c r="Z601" s="2"/>
      <c r="AA601" s="2"/>
      <c r="AB601" s="2"/>
      <c r="AC601" s="2"/>
      <c r="AD601" s="2"/>
      <c r="AE601" s="2"/>
    </row>
    <row r="602" spans="1:31" ht="15" hidden="1" customHeight="1" x14ac:dyDescent="0.2">
      <c r="A602" s="2"/>
      <c r="B602" s="2"/>
      <c r="C602" s="23"/>
      <c r="D602" s="23"/>
      <c r="E602" s="23"/>
      <c r="F602" s="2"/>
      <c r="G602" s="2"/>
      <c r="H602" s="2"/>
      <c r="I602" s="2"/>
      <c r="J602" s="2"/>
      <c r="K602" s="2"/>
      <c r="L602" s="2"/>
      <c r="M602" s="23"/>
      <c r="N602" s="2"/>
      <c r="O602" s="2"/>
      <c r="P602" s="2"/>
      <c r="Q602" s="2"/>
      <c r="R602" s="2"/>
      <c r="S602" s="2"/>
      <c r="T602" s="2"/>
      <c r="U602" s="2"/>
      <c r="V602" s="2"/>
      <c r="W602" s="2"/>
      <c r="X602" s="2"/>
      <c r="Y602" s="2"/>
      <c r="Z602" s="2"/>
      <c r="AA602" s="2"/>
      <c r="AB602" s="2"/>
      <c r="AC602" s="2"/>
      <c r="AD602" s="2"/>
      <c r="AE602" s="2"/>
    </row>
    <row r="603" spans="1:31" ht="15" hidden="1" customHeight="1" x14ac:dyDescent="0.2">
      <c r="A603" s="2"/>
      <c r="B603" s="2"/>
      <c r="C603" s="23"/>
      <c r="D603" s="23"/>
      <c r="E603" s="23"/>
      <c r="F603" s="2"/>
      <c r="G603" s="2"/>
      <c r="H603" s="2"/>
      <c r="I603" s="2"/>
      <c r="J603" s="2"/>
      <c r="K603" s="2"/>
      <c r="L603" s="2"/>
      <c r="M603" s="23"/>
      <c r="N603" s="2"/>
      <c r="O603" s="2"/>
      <c r="P603" s="2"/>
      <c r="Q603" s="2"/>
      <c r="R603" s="2"/>
      <c r="S603" s="2"/>
      <c r="T603" s="2"/>
      <c r="U603" s="2"/>
      <c r="V603" s="2"/>
      <c r="W603" s="2"/>
      <c r="X603" s="2"/>
      <c r="Y603" s="2"/>
      <c r="Z603" s="2"/>
      <c r="AA603" s="2"/>
      <c r="AB603" s="2"/>
      <c r="AC603" s="2"/>
      <c r="AD603" s="2"/>
      <c r="AE603" s="2"/>
    </row>
    <row r="604" spans="1:31" ht="15" hidden="1" customHeight="1" x14ac:dyDescent="0.2">
      <c r="A604" s="2"/>
      <c r="B604" s="2"/>
      <c r="C604" s="23"/>
      <c r="D604" s="23"/>
      <c r="E604" s="23"/>
      <c r="F604" s="2"/>
      <c r="G604" s="2"/>
      <c r="H604" s="2"/>
      <c r="I604" s="2"/>
      <c r="J604" s="2"/>
      <c r="K604" s="2"/>
      <c r="L604" s="2"/>
      <c r="M604" s="23"/>
      <c r="N604" s="2"/>
      <c r="O604" s="2"/>
      <c r="P604" s="2"/>
      <c r="Q604" s="2"/>
      <c r="R604" s="2"/>
      <c r="S604" s="2"/>
      <c r="T604" s="2"/>
      <c r="U604" s="2"/>
      <c r="V604" s="2"/>
      <c r="W604" s="2"/>
      <c r="X604" s="2"/>
      <c r="Y604" s="2"/>
      <c r="Z604" s="2"/>
      <c r="AA604" s="2"/>
      <c r="AB604" s="2"/>
      <c r="AC604" s="2"/>
      <c r="AD604" s="2"/>
      <c r="AE604" s="2"/>
    </row>
    <row r="605" spans="1:31" ht="15" hidden="1" customHeight="1" x14ac:dyDescent="0.2">
      <c r="A605" s="2"/>
      <c r="B605" s="2"/>
      <c r="C605" s="23"/>
      <c r="D605" s="23"/>
      <c r="E605" s="23"/>
      <c r="F605" s="2"/>
      <c r="G605" s="2"/>
      <c r="H605" s="2"/>
      <c r="I605" s="2"/>
      <c r="J605" s="2"/>
      <c r="K605" s="2"/>
      <c r="L605" s="2"/>
      <c r="M605" s="23"/>
      <c r="N605" s="2"/>
      <c r="O605" s="2"/>
      <c r="P605" s="2"/>
      <c r="Q605" s="2"/>
      <c r="R605" s="2"/>
      <c r="S605" s="2"/>
      <c r="T605" s="2"/>
      <c r="U605" s="2"/>
      <c r="V605" s="2"/>
      <c r="W605" s="2"/>
      <c r="X605" s="2"/>
      <c r="Y605" s="2"/>
      <c r="Z605" s="2"/>
      <c r="AA605" s="2"/>
      <c r="AB605" s="2"/>
      <c r="AC605" s="2"/>
      <c r="AD605" s="2"/>
      <c r="AE605" s="2"/>
    </row>
    <row r="606" spans="1:31" ht="15" hidden="1" customHeight="1" x14ac:dyDescent="0.2">
      <c r="A606" s="2"/>
      <c r="B606" s="2"/>
      <c r="C606" s="23"/>
      <c r="D606" s="23"/>
      <c r="E606" s="23"/>
      <c r="F606" s="2"/>
      <c r="G606" s="2"/>
      <c r="H606" s="2"/>
      <c r="I606" s="2"/>
      <c r="J606" s="2"/>
      <c r="K606" s="2"/>
      <c r="L606" s="2"/>
      <c r="M606" s="23"/>
      <c r="N606" s="2"/>
      <c r="O606" s="2"/>
      <c r="P606" s="2"/>
      <c r="Q606" s="2"/>
      <c r="R606" s="2"/>
      <c r="S606" s="2"/>
      <c r="T606" s="2"/>
      <c r="U606" s="2"/>
      <c r="V606" s="2"/>
      <c r="W606" s="2"/>
      <c r="X606" s="2"/>
      <c r="Y606" s="2"/>
      <c r="Z606" s="2"/>
      <c r="AA606" s="2"/>
      <c r="AB606" s="2"/>
      <c r="AC606" s="2"/>
      <c r="AD606" s="2"/>
      <c r="AE606" s="2"/>
    </row>
    <row r="607" spans="1:31" ht="15" hidden="1" customHeight="1" x14ac:dyDescent="0.2">
      <c r="A607" s="2"/>
      <c r="B607" s="2"/>
      <c r="C607" s="23"/>
      <c r="D607" s="23"/>
      <c r="E607" s="23"/>
      <c r="F607" s="2"/>
      <c r="G607" s="2"/>
      <c r="H607" s="2"/>
      <c r="I607" s="2"/>
      <c r="J607" s="2"/>
      <c r="K607" s="2"/>
      <c r="L607" s="2"/>
      <c r="M607" s="23"/>
      <c r="N607" s="2"/>
      <c r="O607" s="2"/>
      <c r="P607" s="2"/>
      <c r="Q607" s="2"/>
      <c r="R607" s="2"/>
      <c r="S607" s="2"/>
      <c r="T607" s="2"/>
      <c r="U607" s="2"/>
      <c r="V607" s="2"/>
      <c r="W607" s="2"/>
      <c r="X607" s="2"/>
      <c r="Y607" s="2"/>
      <c r="Z607" s="2"/>
      <c r="AA607" s="2"/>
      <c r="AB607" s="2"/>
      <c r="AC607" s="2"/>
      <c r="AD607" s="2"/>
      <c r="AE607" s="2"/>
    </row>
    <row r="608" spans="1:31" ht="15" hidden="1" customHeight="1" x14ac:dyDescent="0.2">
      <c r="A608" s="2"/>
      <c r="B608" s="2"/>
      <c r="C608" s="23"/>
      <c r="D608" s="23"/>
      <c r="E608" s="23"/>
      <c r="F608" s="2"/>
      <c r="G608" s="2"/>
      <c r="H608" s="2"/>
      <c r="I608" s="2"/>
      <c r="J608" s="2"/>
      <c r="K608" s="2"/>
      <c r="L608" s="2"/>
      <c r="M608" s="23"/>
      <c r="N608" s="2"/>
      <c r="O608" s="2"/>
      <c r="P608" s="2"/>
      <c r="Q608" s="2"/>
      <c r="R608" s="2"/>
      <c r="S608" s="2"/>
      <c r="T608" s="2"/>
      <c r="U608" s="2"/>
      <c r="V608" s="2"/>
      <c r="W608" s="2"/>
      <c r="X608" s="2"/>
      <c r="Y608" s="2"/>
      <c r="Z608" s="2"/>
      <c r="AA608" s="2"/>
      <c r="AB608" s="2"/>
      <c r="AC608" s="2"/>
      <c r="AD608" s="2"/>
      <c r="AE608" s="2"/>
    </row>
    <row r="609" spans="1:31" ht="15" hidden="1" customHeight="1" x14ac:dyDescent="0.2">
      <c r="A609" s="2"/>
      <c r="B609" s="2"/>
      <c r="C609" s="23"/>
      <c r="D609" s="23"/>
      <c r="E609" s="23"/>
      <c r="F609" s="2"/>
      <c r="G609" s="2"/>
      <c r="H609" s="2"/>
      <c r="I609" s="2"/>
      <c r="J609" s="2"/>
      <c r="K609" s="2"/>
      <c r="L609" s="2"/>
      <c r="M609" s="23"/>
      <c r="N609" s="2"/>
      <c r="O609" s="2"/>
      <c r="P609" s="2"/>
      <c r="Q609" s="2"/>
      <c r="R609" s="2"/>
      <c r="S609" s="2"/>
      <c r="T609" s="2"/>
      <c r="U609" s="2"/>
      <c r="V609" s="2"/>
      <c r="W609" s="2"/>
      <c r="X609" s="2"/>
      <c r="Y609" s="2"/>
      <c r="Z609" s="2"/>
      <c r="AA609" s="2"/>
      <c r="AB609" s="2"/>
      <c r="AC609" s="2"/>
      <c r="AD609" s="2"/>
      <c r="AE609" s="2"/>
    </row>
    <row r="610" spans="1:31" ht="15" hidden="1" customHeight="1" x14ac:dyDescent="0.2">
      <c r="A610" s="2"/>
      <c r="B610" s="2"/>
      <c r="C610" s="23"/>
      <c r="D610" s="23"/>
      <c r="E610" s="23"/>
      <c r="F610" s="2"/>
      <c r="G610" s="2"/>
      <c r="H610" s="2"/>
      <c r="I610" s="2"/>
      <c r="J610" s="2"/>
      <c r="K610" s="2"/>
      <c r="L610" s="2"/>
      <c r="M610" s="23"/>
      <c r="N610" s="2"/>
      <c r="O610" s="2"/>
      <c r="P610" s="2"/>
      <c r="Q610" s="2"/>
      <c r="R610" s="2"/>
      <c r="S610" s="2"/>
      <c r="T610" s="2"/>
      <c r="U610" s="2"/>
      <c r="V610" s="2"/>
      <c r="W610" s="2"/>
      <c r="X610" s="2"/>
      <c r="Y610" s="2"/>
      <c r="Z610" s="2"/>
      <c r="AA610" s="2"/>
      <c r="AB610" s="2"/>
      <c r="AC610" s="2"/>
      <c r="AD610" s="2"/>
      <c r="AE610" s="2"/>
    </row>
    <row r="611" spans="1:31" ht="15" hidden="1" customHeight="1" x14ac:dyDescent="0.2">
      <c r="A611" s="2"/>
      <c r="B611" s="2"/>
      <c r="C611" s="23"/>
      <c r="D611" s="23"/>
      <c r="E611" s="23"/>
      <c r="F611" s="2"/>
      <c r="G611" s="2"/>
      <c r="H611" s="2"/>
      <c r="I611" s="2"/>
      <c r="J611" s="2"/>
      <c r="K611" s="2"/>
      <c r="L611" s="2"/>
      <c r="M611" s="23"/>
      <c r="N611" s="2"/>
      <c r="O611" s="2"/>
      <c r="P611" s="2"/>
      <c r="Q611" s="2"/>
      <c r="R611" s="2"/>
      <c r="S611" s="2"/>
      <c r="T611" s="2"/>
      <c r="U611" s="2"/>
      <c r="V611" s="2"/>
      <c r="W611" s="2"/>
      <c r="X611" s="2"/>
      <c r="Y611" s="2"/>
      <c r="Z611" s="2"/>
      <c r="AA611" s="2"/>
      <c r="AB611" s="2"/>
      <c r="AC611" s="2"/>
      <c r="AD611" s="2"/>
      <c r="AE611" s="2"/>
    </row>
    <row r="612" spans="1:31" ht="15" hidden="1" customHeight="1" x14ac:dyDescent="0.2">
      <c r="A612" s="2"/>
      <c r="B612" s="2"/>
      <c r="C612" s="23"/>
      <c r="D612" s="23"/>
      <c r="E612" s="23"/>
      <c r="F612" s="2"/>
      <c r="G612" s="2"/>
      <c r="H612" s="2"/>
      <c r="I612" s="2"/>
      <c r="J612" s="2"/>
      <c r="K612" s="2"/>
      <c r="L612" s="2"/>
      <c r="M612" s="23"/>
      <c r="N612" s="2"/>
      <c r="O612" s="2"/>
      <c r="P612" s="2"/>
      <c r="Q612" s="2"/>
      <c r="R612" s="2"/>
      <c r="S612" s="2"/>
      <c r="T612" s="2"/>
      <c r="U612" s="2"/>
      <c r="V612" s="2"/>
      <c r="W612" s="2"/>
      <c r="X612" s="2"/>
      <c r="Y612" s="2"/>
      <c r="Z612" s="2"/>
      <c r="AA612" s="2"/>
      <c r="AB612" s="2"/>
      <c r="AC612" s="2"/>
      <c r="AD612" s="2"/>
      <c r="AE612" s="2"/>
    </row>
    <row r="613" spans="1:31" ht="15" hidden="1" customHeight="1" x14ac:dyDescent="0.2">
      <c r="A613" s="2"/>
      <c r="B613" s="2"/>
      <c r="C613" s="23"/>
      <c r="D613" s="23"/>
      <c r="E613" s="23"/>
      <c r="F613" s="2"/>
      <c r="G613" s="2"/>
      <c r="H613" s="2"/>
      <c r="I613" s="2"/>
      <c r="J613" s="2"/>
      <c r="K613" s="2"/>
      <c r="L613" s="2"/>
      <c r="M613" s="23"/>
      <c r="N613" s="2"/>
      <c r="O613" s="2"/>
      <c r="P613" s="2"/>
      <c r="Q613" s="2"/>
      <c r="R613" s="2"/>
      <c r="S613" s="2"/>
      <c r="T613" s="2"/>
      <c r="U613" s="2"/>
      <c r="V613" s="2"/>
      <c r="W613" s="2"/>
      <c r="X613" s="2"/>
      <c r="Y613" s="2"/>
      <c r="Z613" s="2"/>
      <c r="AA613" s="2"/>
      <c r="AB613" s="2"/>
      <c r="AC613" s="2"/>
      <c r="AD613" s="2"/>
      <c r="AE613" s="2"/>
    </row>
    <row r="614" spans="1:31" ht="15" hidden="1" customHeight="1" x14ac:dyDescent="0.2">
      <c r="A614" s="2"/>
      <c r="B614" s="2"/>
      <c r="C614" s="23"/>
      <c r="D614" s="23"/>
      <c r="E614" s="23"/>
      <c r="F614" s="2"/>
      <c r="G614" s="2"/>
      <c r="H614" s="2"/>
      <c r="I614" s="2"/>
      <c r="J614" s="2"/>
      <c r="K614" s="2"/>
      <c r="L614" s="2"/>
      <c r="M614" s="23"/>
      <c r="N614" s="2"/>
      <c r="O614" s="2"/>
      <c r="P614" s="2"/>
      <c r="Q614" s="2"/>
      <c r="R614" s="2"/>
      <c r="S614" s="2"/>
      <c r="T614" s="2"/>
      <c r="U614" s="2"/>
      <c r="V614" s="2"/>
      <c r="W614" s="2"/>
      <c r="X614" s="2"/>
      <c r="Y614" s="2"/>
      <c r="Z614" s="2"/>
      <c r="AA614" s="2"/>
      <c r="AB614" s="2"/>
      <c r="AC614" s="2"/>
      <c r="AD614" s="2"/>
      <c r="AE614" s="2"/>
    </row>
    <row r="615" spans="1:31" ht="15" hidden="1" customHeight="1" x14ac:dyDescent="0.2">
      <c r="A615" s="2"/>
      <c r="B615" s="2"/>
      <c r="C615" s="23"/>
      <c r="D615" s="23"/>
      <c r="E615" s="23"/>
      <c r="F615" s="2"/>
      <c r="G615" s="2"/>
      <c r="H615" s="2"/>
      <c r="I615" s="2"/>
      <c r="J615" s="2"/>
      <c r="K615" s="2"/>
      <c r="L615" s="2"/>
      <c r="M615" s="23"/>
      <c r="N615" s="2"/>
      <c r="O615" s="2"/>
      <c r="P615" s="2"/>
      <c r="Q615" s="2"/>
      <c r="R615" s="2"/>
      <c r="S615" s="2"/>
      <c r="T615" s="2"/>
      <c r="U615" s="2"/>
      <c r="V615" s="2"/>
      <c r="W615" s="2"/>
      <c r="X615" s="2"/>
      <c r="Y615" s="2"/>
      <c r="Z615" s="2"/>
      <c r="AA615" s="2"/>
      <c r="AB615" s="2"/>
      <c r="AC615" s="2"/>
      <c r="AD615" s="2"/>
      <c r="AE615" s="2"/>
    </row>
    <row r="616" spans="1:31" ht="15" hidden="1" customHeight="1" x14ac:dyDescent="0.2">
      <c r="A616" s="2"/>
      <c r="B616" s="2"/>
      <c r="C616" s="23"/>
      <c r="D616" s="23"/>
      <c r="E616" s="23"/>
      <c r="F616" s="2"/>
      <c r="G616" s="2"/>
      <c r="H616" s="2"/>
      <c r="I616" s="2"/>
      <c r="J616" s="2"/>
      <c r="K616" s="2"/>
      <c r="L616" s="2"/>
      <c r="M616" s="23"/>
      <c r="N616" s="2"/>
      <c r="O616" s="2"/>
      <c r="P616" s="2"/>
      <c r="Q616" s="2"/>
      <c r="R616" s="2"/>
      <c r="S616" s="2"/>
      <c r="T616" s="2"/>
      <c r="U616" s="2"/>
      <c r="V616" s="2"/>
      <c r="W616" s="2"/>
      <c r="X616" s="2"/>
      <c r="Y616" s="2"/>
      <c r="Z616" s="2"/>
      <c r="AA616" s="2"/>
      <c r="AB616" s="2"/>
      <c r="AC616" s="2"/>
      <c r="AD616" s="2"/>
      <c r="AE616" s="2"/>
    </row>
    <row r="617" spans="1:31" ht="15" hidden="1" customHeight="1" x14ac:dyDescent="0.2">
      <c r="A617" s="2"/>
      <c r="B617" s="2"/>
      <c r="C617" s="23"/>
      <c r="D617" s="23"/>
      <c r="E617" s="23"/>
      <c r="F617" s="2"/>
      <c r="G617" s="2"/>
      <c r="H617" s="2"/>
      <c r="I617" s="2"/>
      <c r="J617" s="2"/>
      <c r="K617" s="2"/>
      <c r="L617" s="2"/>
      <c r="M617" s="23"/>
      <c r="N617" s="2"/>
      <c r="O617" s="2"/>
      <c r="P617" s="2"/>
      <c r="Q617" s="2"/>
      <c r="R617" s="2"/>
      <c r="S617" s="2"/>
      <c r="T617" s="2"/>
      <c r="U617" s="2"/>
      <c r="V617" s="2"/>
      <c r="W617" s="2"/>
      <c r="X617" s="2"/>
      <c r="Y617" s="2"/>
      <c r="Z617" s="2"/>
      <c r="AA617" s="2"/>
      <c r="AB617" s="2"/>
      <c r="AC617" s="2"/>
      <c r="AD617" s="2"/>
      <c r="AE617" s="2"/>
    </row>
    <row r="618" spans="1:31" ht="15" hidden="1" customHeight="1" x14ac:dyDescent="0.2">
      <c r="A618" s="2"/>
      <c r="B618" s="2"/>
      <c r="C618" s="23"/>
      <c r="D618" s="23"/>
      <c r="E618" s="23"/>
      <c r="F618" s="2"/>
      <c r="G618" s="2"/>
      <c r="H618" s="2"/>
      <c r="I618" s="2"/>
      <c r="J618" s="2"/>
      <c r="K618" s="2"/>
      <c r="L618" s="2"/>
      <c r="M618" s="23"/>
      <c r="N618" s="2"/>
      <c r="O618" s="2"/>
      <c r="P618" s="2"/>
      <c r="Q618" s="2"/>
      <c r="R618" s="2"/>
      <c r="S618" s="2"/>
      <c r="T618" s="2"/>
      <c r="U618" s="2"/>
      <c r="V618" s="2"/>
      <c r="W618" s="2"/>
      <c r="X618" s="2"/>
      <c r="Y618" s="2"/>
      <c r="Z618" s="2"/>
      <c r="AA618" s="2"/>
      <c r="AB618" s="2"/>
      <c r="AC618" s="2"/>
      <c r="AD618" s="2"/>
      <c r="AE618" s="2"/>
    </row>
    <row r="619" spans="1:31" ht="15" hidden="1" customHeight="1" x14ac:dyDescent="0.2">
      <c r="A619" s="2"/>
      <c r="B619" s="2"/>
      <c r="C619" s="23"/>
      <c r="D619" s="23"/>
      <c r="E619" s="23"/>
      <c r="F619" s="2"/>
      <c r="G619" s="2"/>
      <c r="H619" s="2"/>
      <c r="I619" s="2"/>
      <c r="J619" s="2"/>
      <c r="K619" s="2"/>
      <c r="L619" s="2"/>
      <c r="M619" s="23"/>
      <c r="N619" s="2"/>
      <c r="O619" s="2"/>
      <c r="P619" s="2"/>
      <c r="Q619" s="2"/>
      <c r="R619" s="2"/>
      <c r="S619" s="2"/>
      <c r="T619" s="2"/>
      <c r="U619" s="2"/>
      <c r="V619" s="2"/>
      <c r="W619" s="2"/>
      <c r="X619" s="2"/>
      <c r="Y619" s="2"/>
      <c r="Z619" s="2"/>
      <c r="AA619" s="2"/>
      <c r="AB619" s="2"/>
      <c r="AC619" s="2"/>
      <c r="AD619" s="2"/>
      <c r="AE619" s="2"/>
    </row>
    <row r="620" spans="1:31" ht="15" hidden="1" customHeight="1" x14ac:dyDescent="0.2">
      <c r="A620" s="2"/>
      <c r="B620" s="2"/>
      <c r="C620" s="23"/>
      <c r="D620" s="23"/>
      <c r="E620" s="23"/>
      <c r="F620" s="2"/>
      <c r="G620" s="2"/>
      <c r="H620" s="2"/>
      <c r="I620" s="2"/>
      <c r="J620" s="2"/>
      <c r="K620" s="2"/>
      <c r="L620" s="2"/>
      <c r="M620" s="23"/>
      <c r="N620" s="2"/>
      <c r="O620" s="2"/>
      <c r="P620" s="2"/>
      <c r="Q620" s="2"/>
      <c r="R620" s="2"/>
      <c r="S620" s="2"/>
      <c r="T620" s="2"/>
      <c r="U620" s="2"/>
      <c r="V620" s="2"/>
      <c r="W620" s="2"/>
      <c r="X620" s="2"/>
      <c r="Y620" s="2"/>
      <c r="Z620" s="2"/>
      <c r="AA620" s="2"/>
      <c r="AB620" s="2"/>
      <c r="AC620" s="2"/>
      <c r="AD620" s="2"/>
      <c r="AE620" s="2"/>
    </row>
    <row r="621" spans="1:31" ht="15" hidden="1" customHeight="1" x14ac:dyDescent="0.2">
      <c r="A621" s="2"/>
      <c r="B621" s="2"/>
      <c r="C621" s="23"/>
      <c r="D621" s="23"/>
      <c r="E621" s="23"/>
      <c r="F621" s="2"/>
      <c r="G621" s="2"/>
      <c r="H621" s="2"/>
      <c r="I621" s="2"/>
      <c r="J621" s="2"/>
      <c r="K621" s="2"/>
      <c r="L621" s="2"/>
      <c r="M621" s="23"/>
      <c r="N621" s="2"/>
      <c r="O621" s="2"/>
      <c r="P621" s="2"/>
      <c r="Q621" s="2"/>
      <c r="R621" s="2"/>
      <c r="S621" s="2"/>
      <c r="T621" s="2"/>
      <c r="U621" s="2"/>
      <c r="V621" s="2"/>
      <c r="W621" s="2"/>
      <c r="X621" s="2"/>
      <c r="Y621" s="2"/>
      <c r="Z621" s="2"/>
      <c r="AA621" s="2"/>
      <c r="AB621" s="2"/>
      <c r="AC621" s="2"/>
      <c r="AD621" s="2"/>
      <c r="AE621" s="2"/>
    </row>
    <row r="622" spans="1:31" ht="15" hidden="1" customHeight="1" x14ac:dyDescent="0.2">
      <c r="A622" s="2"/>
      <c r="B622" s="2"/>
      <c r="C622" s="23"/>
      <c r="D622" s="23"/>
      <c r="E622" s="23"/>
      <c r="F622" s="2"/>
      <c r="G622" s="2"/>
      <c r="H622" s="2"/>
      <c r="I622" s="2"/>
      <c r="J622" s="2"/>
      <c r="K622" s="2"/>
      <c r="L622" s="2"/>
      <c r="M622" s="23"/>
      <c r="N622" s="2"/>
      <c r="O622" s="2"/>
      <c r="P622" s="2"/>
      <c r="Q622" s="2"/>
      <c r="R622" s="2"/>
      <c r="S622" s="2"/>
      <c r="T622" s="2"/>
      <c r="U622" s="2"/>
      <c r="V622" s="2"/>
      <c r="W622" s="2"/>
      <c r="X622" s="2"/>
      <c r="Y622" s="2"/>
      <c r="Z622" s="2"/>
      <c r="AA622" s="2"/>
      <c r="AB622" s="2"/>
      <c r="AC622" s="2"/>
      <c r="AD622" s="2"/>
      <c r="AE622" s="2"/>
    </row>
    <row r="623" spans="1:31" ht="15" hidden="1" customHeight="1" x14ac:dyDescent="0.2">
      <c r="A623" s="2"/>
      <c r="B623" s="2"/>
      <c r="C623" s="23"/>
      <c r="D623" s="23"/>
      <c r="E623" s="23"/>
      <c r="F623" s="2"/>
      <c r="G623" s="2"/>
      <c r="H623" s="2"/>
      <c r="I623" s="2"/>
      <c r="J623" s="2"/>
      <c r="K623" s="2"/>
      <c r="L623" s="2"/>
      <c r="M623" s="23"/>
      <c r="N623" s="2"/>
      <c r="O623" s="2"/>
      <c r="P623" s="2"/>
      <c r="Q623" s="2"/>
      <c r="R623" s="2"/>
      <c r="S623" s="2"/>
      <c r="T623" s="2"/>
      <c r="U623" s="2"/>
      <c r="V623" s="2"/>
      <c r="W623" s="2"/>
      <c r="X623" s="2"/>
      <c r="Y623" s="2"/>
      <c r="Z623" s="2"/>
      <c r="AA623" s="2"/>
      <c r="AB623" s="2"/>
      <c r="AC623" s="2"/>
      <c r="AD623" s="2"/>
      <c r="AE623" s="2"/>
    </row>
    <row r="624" spans="1:31" ht="15" hidden="1" customHeight="1" x14ac:dyDescent="0.2">
      <c r="A624" s="2"/>
      <c r="B624" s="2"/>
      <c r="C624" s="23"/>
      <c r="D624" s="23"/>
      <c r="E624" s="23"/>
      <c r="F624" s="2"/>
      <c r="G624" s="2"/>
      <c r="H624" s="2"/>
      <c r="I624" s="2"/>
      <c r="J624" s="2"/>
      <c r="K624" s="2"/>
      <c r="L624" s="2"/>
      <c r="M624" s="23"/>
      <c r="N624" s="2"/>
      <c r="O624" s="2"/>
      <c r="P624" s="2"/>
      <c r="Q624" s="2"/>
      <c r="R624" s="2"/>
      <c r="S624" s="2"/>
      <c r="T624" s="2"/>
      <c r="U624" s="2"/>
      <c r="V624" s="2"/>
      <c r="W624" s="2"/>
      <c r="X624" s="2"/>
      <c r="Y624" s="2"/>
      <c r="Z624" s="2"/>
      <c r="AA624" s="2"/>
      <c r="AB624" s="2"/>
      <c r="AC624" s="2"/>
      <c r="AD624" s="2"/>
      <c r="AE624" s="2"/>
    </row>
    <row r="625" spans="1:31" ht="15" hidden="1" customHeight="1" x14ac:dyDescent="0.2">
      <c r="A625" s="2"/>
      <c r="B625" s="2"/>
      <c r="C625" s="23"/>
      <c r="D625" s="23"/>
      <c r="E625" s="23"/>
      <c r="F625" s="2"/>
      <c r="G625" s="2"/>
      <c r="H625" s="2"/>
      <c r="I625" s="2"/>
      <c r="J625" s="2"/>
      <c r="K625" s="2"/>
      <c r="L625" s="2"/>
      <c r="M625" s="23"/>
      <c r="N625" s="2"/>
      <c r="O625" s="2"/>
      <c r="P625" s="2"/>
      <c r="Q625" s="2"/>
      <c r="R625" s="2"/>
      <c r="S625" s="2"/>
      <c r="T625" s="2"/>
      <c r="U625" s="2"/>
      <c r="V625" s="2"/>
      <c r="W625" s="2"/>
      <c r="X625" s="2"/>
      <c r="Y625" s="2"/>
      <c r="Z625" s="2"/>
      <c r="AA625" s="2"/>
      <c r="AB625" s="2"/>
      <c r="AC625" s="2"/>
      <c r="AD625" s="2"/>
      <c r="AE625" s="2"/>
    </row>
    <row r="626" spans="1:31" ht="15" hidden="1" customHeight="1" x14ac:dyDescent="0.2">
      <c r="A626" s="2"/>
      <c r="B626" s="2"/>
      <c r="C626" s="23"/>
      <c r="D626" s="23"/>
      <c r="E626" s="23"/>
      <c r="F626" s="2"/>
      <c r="G626" s="2"/>
      <c r="H626" s="2"/>
      <c r="I626" s="2"/>
      <c r="J626" s="2"/>
      <c r="K626" s="2"/>
      <c r="L626" s="2"/>
      <c r="M626" s="23"/>
      <c r="N626" s="2"/>
      <c r="O626" s="2"/>
      <c r="P626" s="2"/>
      <c r="Q626" s="2"/>
      <c r="R626" s="2"/>
      <c r="S626" s="2"/>
      <c r="T626" s="2"/>
      <c r="U626" s="2"/>
      <c r="V626" s="2"/>
      <c r="W626" s="2"/>
      <c r="X626" s="2"/>
      <c r="Y626" s="2"/>
      <c r="Z626" s="2"/>
      <c r="AA626" s="2"/>
      <c r="AB626" s="2"/>
      <c r="AC626" s="2"/>
      <c r="AD626" s="2"/>
      <c r="AE626" s="2"/>
    </row>
    <row r="627" spans="1:31" ht="15" hidden="1" customHeight="1" x14ac:dyDescent="0.2">
      <c r="A627" s="2"/>
      <c r="B627" s="2"/>
      <c r="C627" s="23"/>
      <c r="D627" s="23"/>
      <c r="E627" s="23"/>
      <c r="F627" s="2"/>
      <c r="G627" s="2"/>
      <c r="H627" s="2"/>
      <c r="I627" s="2"/>
      <c r="J627" s="2"/>
      <c r="K627" s="2"/>
      <c r="L627" s="2"/>
      <c r="M627" s="23"/>
      <c r="N627" s="2"/>
      <c r="O627" s="2"/>
      <c r="P627" s="2"/>
      <c r="Q627" s="2"/>
      <c r="R627" s="2"/>
      <c r="S627" s="2"/>
      <c r="T627" s="2"/>
      <c r="U627" s="2"/>
      <c r="V627" s="2"/>
      <c r="W627" s="2"/>
      <c r="X627" s="2"/>
      <c r="Y627" s="2"/>
      <c r="Z627" s="2"/>
      <c r="AA627" s="2"/>
      <c r="AB627" s="2"/>
      <c r="AC627" s="2"/>
      <c r="AD627" s="2"/>
      <c r="AE627" s="2"/>
    </row>
    <row r="628" spans="1:31" ht="15" hidden="1" customHeight="1" x14ac:dyDescent="0.2">
      <c r="A628" s="2"/>
      <c r="B628" s="2"/>
      <c r="C628" s="23"/>
      <c r="D628" s="23"/>
      <c r="E628" s="23"/>
      <c r="F628" s="2"/>
      <c r="G628" s="2"/>
      <c r="H628" s="2"/>
      <c r="I628" s="2"/>
      <c r="J628" s="2"/>
      <c r="K628" s="2"/>
      <c r="L628" s="2"/>
      <c r="M628" s="23"/>
      <c r="N628" s="2"/>
      <c r="O628" s="2"/>
      <c r="P628" s="2"/>
      <c r="Q628" s="2"/>
      <c r="R628" s="2"/>
      <c r="S628" s="2"/>
      <c r="T628" s="2"/>
      <c r="U628" s="2"/>
      <c r="V628" s="2"/>
      <c r="W628" s="2"/>
      <c r="X628" s="2"/>
      <c r="Y628" s="2"/>
      <c r="Z628" s="2"/>
      <c r="AA628" s="2"/>
      <c r="AB628" s="2"/>
      <c r="AC628" s="2"/>
      <c r="AD628" s="2"/>
      <c r="AE628" s="2"/>
    </row>
    <row r="629" spans="1:31" ht="15" hidden="1" customHeight="1" x14ac:dyDescent="0.2">
      <c r="A629" s="2"/>
      <c r="B629" s="2"/>
      <c r="C629" s="23"/>
      <c r="D629" s="23"/>
      <c r="E629" s="23"/>
      <c r="F629" s="2"/>
      <c r="G629" s="2"/>
      <c r="H629" s="2"/>
      <c r="I629" s="2"/>
      <c r="J629" s="2"/>
      <c r="K629" s="2"/>
      <c r="L629" s="2"/>
      <c r="M629" s="23"/>
      <c r="N629" s="2"/>
      <c r="O629" s="2"/>
      <c r="P629" s="2"/>
      <c r="Q629" s="2"/>
      <c r="R629" s="2"/>
      <c r="S629" s="2"/>
      <c r="T629" s="2"/>
      <c r="U629" s="2"/>
      <c r="V629" s="2"/>
      <c r="W629" s="2"/>
      <c r="X629" s="2"/>
      <c r="Y629" s="2"/>
      <c r="Z629" s="2"/>
      <c r="AA629" s="2"/>
      <c r="AB629" s="2"/>
      <c r="AC629" s="2"/>
      <c r="AD629" s="2"/>
      <c r="AE629" s="2"/>
    </row>
    <row r="630" spans="1:31" ht="15" hidden="1" customHeight="1" x14ac:dyDescent="0.2">
      <c r="A630" s="2"/>
      <c r="B630" s="2"/>
      <c r="C630" s="23"/>
      <c r="D630" s="23"/>
      <c r="E630" s="23"/>
      <c r="F630" s="2"/>
      <c r="G630" s="2"/>
      <c r="H630" s="2"/>
      <c r="I630" s="2"/>
      <c r="J630" s="2"/>
      <c r="K630" s="2"/>
      <c r="L630" s="2"/>
      <c r="M630" s="23"/>
      <c r="N630" s="2"/>
      <c r="O630" s="2"/>
      <c r="P630" s="2"/>
      <c r="Q630" s="2"/>
      <c r="R630" s="2"/>
      <c r="S630" s="2"/>
      <c r="T630" s="2"/>
      <c r="U630" s="2"/>
      <c r="V630" s="2"/>
      <c r="W630" s="2"/>
      <c r="X630" s="2"/>
      <c r="Y630" s="2"/>
      <c r="Z630" s="2"/>
      <c r="AA630" s="2"/>
      <c r="AB630" s="2"/>
      <c r="AC630" s="2"/>
      <c r="AD630" s="2"/>
      <c r="AE630" s="2"/>
    </row>
    <row r="631" spans="1:31" ht="15" hidden="1" customHeight="1" x14ac:dyDescent="0.2">
      <c r="A631" s="2"/>
      <c r="B631" s="2"/>
      <c r="C631" s="23"/>
      <c r="D631" s="23"/>
      <c r="E631" s="23"/>
      <c r="F631" s="2"/>
      <c r="G631" s="2"/>
      <c r="H631" s="2"/>
      <c r="I631" s="2"/>
      <c r="J631" s="2"/>
      <c r="K631" s="2"/>
      <c r="L631" s="2"/>
      <c r="M631" s="23"/>
      <c r="N631" s="2"/>
      <c r="O631" s="2"/>
      <c r="P631" s="2"/>
      <c r="Q631" s="2"/>
      <c r="R631" s="2"/>
      <c r="S631" s="2"/>
      <c r="T631" s="2"/>
      <c r="U631" s="2"/>
      <c r="V631" s="2"/>
      <c r="W631" s="2"/>
      <c r="X631" s="2"/>
      <c r="Y631" s="2"/>
      <c r="Z631" s="2"/>
      <c r="AA631" s="2"/>
      <c r="AB631" s="2"/>
      <c r="AC631" s="2"/>
      <c r="AD631" s="2"/>
      <c r="AE631" s="2"/>
    </row>
    <row r="632" spans="1:31" ht="15" hidden="1" customHeight="1" x14ac:dyDescent="0.2">
      <c r="A632" s="2"/>
      <c r="B632" s="2"/>
      <c r="C632" s="23"/>
      <c r="D632" s="23"/>
      <c r="E632" s="23"/>
      <c r="F632" s="2"/>
      <c r="G632" s="2"/>
      <c r="H632" s="2"/>
      <c r="I632" s="2"/>
      <c r="J632" s="2"/>
      <c r="K632" s="2"/>
      <c r="L632" s="2"/>
      <c r="M632" s="23"/>
      <c r="N632" s="2"/>
      <c r="O632" s="2"/>
      <c r="P632" s="2"/>
      <c r="Q632" s="2"/>
      <c r="R632" s="2"/>
      <c r="S632" s="2"/>
      <c r="T632" s="2"/>
      <c r="U632" s="2"/>
      <c r="V632" s="2"/>
      <c r="W632" s="2"/>
      <c r="X632" s="2"/>
      <c r="Y632" s="2"/>
      <c r="Z632" s="2"/>
      <c r="AA632" s="2"/>
      <c r="AB632" s="2"/>
      <c r="AC632" s="2"/>
      <c r="AD632" s="2"/>
      <c r="AE632" s="2"/>
    </row>
    <row r="633" spans="1:31" ht="15" hidden="1" customHeight="1" x14ac:dyDescent="0.2">
      <c r="A633" s="2"/>
      <c r="B633" s="2"/>
      <c r="C633" s="23"/>
      <c r="D633" s="23"/>
      <c r="E633" s="23"/>
      <c r="F633" s="2"/>
      <c r="G633" s="2"/>
      <c r="H633" s="2"/>
      <c r="I633" s="2"/>
      <c r="J633" s="2"/>
      <c r="K633" s="2"/>
      <c r="L633" s="2"/>
      <c r="M633" s="23"/>
      <c r="N633" s="2"/>
      <c r="O633" s="2"/>
      <c r="P633" s="2"/>
      <c r="Q633" s="2"/>
      <c r="R633" s="2"/>
      <c r="S633" s="2"/>
      <c r="T633" s="2"/>
      <c r="U633" s="2"/>
      <c r="V633" s="2"/>
      <c r="W633" s="2"/>
      <c r="X633" s="2"/>
      <c r="Y633" s="2"/>
      <c r="Z633" s="2"/>
      <c r="AA633" s="2"/>
      <c r="AB633" s="2"/>
      <c r="AC633" s="2"/>
      <c r="AD633" s="2"/>
      <c r="AE633" s="2"/>
    </row>
    <row r="634" spans="1:31" ht="15" hidden="1" customHeight="1" x14ac:dyDescent="0.2">
      <c r="A634" s="2"/>
      <c r="B634" s="2"/>
      <c r="C634" s="23"/>
      <c r="D634" s="23"/>
      <c r="E634" s="23"/>
      <c r="F634" s="2"/>
      <c r="G634" s="2"/>
      <c r="H634" s="2"/>
      <c r="I634" s="2"/>
      <c r="J634" s="2"/>
      <c r="K634" s="2"/>
      <c r="L634" s="2"/>
      <c r="M634" s="23"/>
      <c r="N634" s="2"/>
      <c r="O634" s="2"/>
      <c r="P634" s="2"/>
      <c r="Q634" s="2"/>
      <c r="R634" s="2"/>
      <c r="S634" s="2"/>
      <c r="T634" s="2"/>
      <c r="U634" s="2"/>
      <c r="V634" s="2"/>
      <c r="W634" s="2"/>
      <c r="X634" s="2"/>
      <c r="Y634" s="2"/>
      <c r="Z634" s="2"/>
      <c r="AA634" s="2"/>
      <c r="AB634" s="2"/>
      <c r="AC634" s="2"/>
      <c r="AD634" s="2"/>
      <c r="AE634" s="2"/>
    </row>
    <row r="635" spans="1:31" ht="15" hidden="1" customHeight="1" x14ac:dyDescent="0.2">
      <c r="A635" s="2"/>
      <c r="B635" s="2"/>
      <c r="C635" s="23"/>
      <c r="D635" s="23"/>
      <c r="E635" s="23"/>
      <c r="F635" s="2"/>
      <c r="G635" s="2"/>
      <c r="H635" s="2"/>
      <c r="I635" s="2"/>
      <c r="J635" s="2"/>
      <c r="K635" s="2"/>
      <c r="L635" s="2"/>
      <c r="M635" s="23"/>
      <c r="N635" s="2"/>
      <c r="O635" s="2"/>
      <c r="P635" s="2"/>
      <c r="Q635" s="2"/>
      <c r="R635" s="2"/>
      <c r="S635" s="2"/>
      <c r="T635" s="2"/>
      <c r="U635" s="2"/>
      <c r="V635" s="2"/>
      <c r="W635" s="2"/>
      <c r="X635" s="2"/>
      <c r="Y635" s="2"/>
      <c r="Z635" s="2"/>
      <c r="AA635" s="2"/>
      <c r="AB635" s="2"/>
      <c r="AC635" s="2"/>
      <c r="AD635" s="2"/>
      <c r="AE635" s="2"/>
    </row>
    <row r="636" spans="1:31" ht="15" hidden="1" customHeight="1" x14ac:dyDescent="0.2">
      <c r="A636" s="2"/>
      <c r="B636" s="2"/>
      <c r="C636" s="23"/>
      <c r="D636" s="23"/>
      <c r="E636" s="23"/>
      <c r="F636" s="2"/>
      <c r="G636" s="2"/>
      <c r="H636" s="2"/>
      <c r="I636" s="2"/>
      <c r="J636" s="2"/>
      <c r="K636" s="2"/>
      <c r="L636" s="2"/>
      <c r="M636" s="23"/>
      <c r="N636" s="2"/>
      <c r="O636" s="2"/>
      <c r="P636" s="2"/>
      <c r="Q636" s="2"/>
      <c r="R636" s="2"/>
      <c r="S636" s="2"/>
      <c r="T636" s="2"/>
      <c r="U636" s="2"/>
      <c r="V636" s="2"/>
      <c r="W636" s="2"/>
      <c r="X636" s="2"/>
      <c r="Y636" s="2"/>
      <c r="Z636" s="2"/>
      <c r="AA636" s="2"/>
      <c r="AB636" s="2"/>
      <c r="AC636" s="2"/>
      <c r="AD636" s="2"/>
      <c r="AE636" s="2"/>
    </row>
    <row r="637" spans="1:31" ht="15" hidden="1" customHeight="1" x14ac:dyDescent="0.2">
      <c r="A637" s="2"/>
      <c r="B637" s="2"/>
      <c r="C637" s="23"/>
      <c r="D637" s="23"/>
      <c r="E637" s="23"/>
      <c r="F637" s="2"/>
      <c r="G637" s="2"/>
      <c r="H637" s="2"/>
      <c r="I637" s="2"/>
      <c r="J637" s="2"/>
      <c r="K637" s="2"/>
      <c r="L637" s="2"/>
      <c r="M637" s="23"/>
      <c r="N637" s="2"/>
      <c r="O637" s="2"/>
      <c r="P637" s="2"/>
      <c r="Q637" s="2"/>
      <c r="R637" s="2"/>
      <c r="S637" s="2"/>
      <c r="T637" s="2"/>
      <c r="U637" s="2"/>
      <c r="V637" s="2"/>
      <c r="W637" s="2"/>
      <c r="X637" s="2"/>
      <c r="Y637" s="2"/>
      <c r="Z637" s="2"/>
      <c r="AA637" s="2"/>
      <c r="AB637" s="2"/>
      <c r="AC637" s="2"/>
      <c r="AD637" s="2"/>
      <c r="AE637" s="2"/>
    </row>
    <row r="638" spans="1:31" ht="15" hidden="1" customHeight="1" x14ac:dyDescent="0.2">
      <c r="A638" s="2"/>
      <c r="B638" s="2"/>
      <c r="C638" s="23"/>
      <c r="D638" s="23"/>
      <c r="E638" s="23"/>
      <c r="F638" s="2"/>
      <c r="G638" s="2"/>
      <c r="H638" s="2"/>
      <c r="I638" s="2"/>
      <c r="J638" s="2"/>
      <c r="K638" s="2"/>
      <c r="L638" s="2"/>
      <c r="M638" s="23"/>
      <c r="N638" s="2"/>
      <c r="O638" s="2"/>
      <c r="P638" s="2"/>
      <c r="Q638" s="2"/>
      <c r="R638" s="2"/>
      <c r="S638" s="2"/>
      <c r="T638" s="2"/>
      <c r="U638" s="2"/>
      <c r="V638" s="2"/>
      <c r="W638" s="2"/>
      <c r="X638" s="2"/>
      <c r="Y638" s="2"/>
      <c r="Z638" s="2"/>
      <c r="AA638" s="2"/>
      <c r="AB638" s="2"/>
      <c r="AC638" s="2"/>
      <c r="AD638" s="2"/>
      <c r="AE638" s="2"/>
    </row>
    <row r="639" spans="1:31" ht="15" hidden="1" customHeight="1" x14ac:dyDescent="0.2">
      <c r="A639" s="2"/>
      <c r="B639" s="2"/>
      <c r="C639" s="23"/>
      <c r="D639" s="23"/>
      <c r="E639" s="23"/>
      <c r="F639" s="2"/>
      <c r="G639" s="2"/>
      <c r="H639" s="2"/>
      <c r="I639" s="2"/>
      <c r="J639" s="2"/>
      <c r="K639" s="2"/>
      <c r="L639" s="2"/>
      <c r="M639" s="23"/>
      <c r="N639" s="2"/>
      <c r="O639" s="2"/>
      <c r="P639" s="2"/>
      <c r="Q639" s="2"/>
      <c r="R639" s="2"/>
      <c r="S639" s="2"/>
      <c r="T639" s="2"/>
      <c r="U639" s="2"/>
      <c r="V639" s="2"/>
      <c r="W639" s="2"/>
      <c r="X639" s="2"/>
      <c r="Y639" s="2"/>
      <c r="Z639" s="2"/>
      <c r="AA639" s="2"/>
      <c r="AB639" s="2"/>
      <c r="AC639" s="2"/>
      <c r="AD639" s="2"/>
      <c r="AE639" s="2"/>
    </row>
    <row r="640" spans="1:31" ht="15" hidden="1" customHeight="1" x14ac:dyDescent="0.2">
      <c r="A640" s="2"/>
      <c r="B640" s="2"/>
      <c r="C640" s="23"/>
      <c r="D640" s="23"/>
      <c r="E640" s="23"/>
      <c r="F640" s="2"/>
      <c r="G640" s="2"/>
      <c r="H640" s="2"/>
      <c r="I640" s="2"/>
      <c r="J640" s="2"/>
      <c r="K640" s="2"/>
      <c r="L640" s="2"/>
      <c r="M640" s="23"/>
      <c r="N640" s="2"/>
      <c r="O640" s="2"/>
      <c r="P640" s="2"/>
      <c r="Q640" s="2"/>
      <c r="R640" s="2"/>
      <c r="S640" s="2"/>
      <c r="T640" s="2"/>
      <c r="U640" s="2"/>
      <c r="V640" s="2"/>
      <c r="W640" s="2"/>
      <c r="X640" s="2"/>
      <c r="Y640" s="2"/>
      <c r="Z640" s="2"/>
      <c r="AA640" s="2"/>
      <c r="AB640" s="2"/>
      <c r="AC640" s="2"/>
      <c r="AD640" s="2"/>
      <c r="AE640" s="2"/>
    </row>
    <row r="641" spans="1:31" ht="15" hidden="1" customHeight="1" x14ac:dyDescent="0.2">
      <c r="A641" s="2"/>
      <c r="B641" s="2"/>
      <c r="C641" s="23"/>
      <c r="D641" s="23"/>
      <c r="E641" s="23"/>
      <c r="F641" s="2"/>
      <c r="G641" s="2"/>
      <c r="H641" s="2"/>
      <c r="I641" s="2"/>
      <c r="J641" s="2"/>
      <c r="K641" s="2"/>
      <c r="L641" s="2"/>
      <c r="M641" s="23"/>
      <c r="N641" s="2"/>
      <c r="O641" s="2"/>
      <c r="P641" s="2"/>
      <c r="Q641" s="2"/>
      <c r="R641" s="2"/>
      <c r="S641" s="2"/>
      <c r="T641" s="2"/>
      <c r="U641" s="2"/>
      <c r="V641" s="2"/>
      <c r="W641" s="2"/>
      <c r="X641" s="2"/>
      <c r="Y641" s="2"/>
      <c r="Z641" s="2"/>
      <c r="AA641" s="2"/>
      <c r="AB641" s="2"/>
      <c r="AC641" s="2"/>
      <c r="AD641" s="2"/>
      <c r="AE641" s="2"/>
    </row>
    <row r="642" spans="1:31" ht="15" hidden="1" customHeight="1" x14ac:dyDescent="0.2">
      <c r="A642" s="2"/>
      <c r="B642" s="2"/>
      <c r="C642" s="23"/>
      <c r="D642" s="23"/>
      <c r="E642" s="23"/>
      <c r="F642" s="2"/>
      <c r="G642" s="2"/>
      <c r="H642" s="2"/>
      <c r="I642" s="2"/>
      <c r="J642" s="2"/>
      <c r="K642" s="2"/>
      <c r="L642" s="2"/>
      <c r="M642" s="23"/>
      <c r="N642" s="2"/>
      <c r="O642" s="2"/>
      <c r="P642" s="2"/>
      <c r="Q642" s="2"/>
      <c r="R642" s="2"/>
      <c r="S642" s="2"/>
      <c r="T642" s="2"/>
      <c r="U642" s="2"/>
      <c r="V642" s="2"/>
      <c r="W642" s="2"/>
      <c r="X642" s="2"/>
      <c r="Y642" s="2"/>
      <c r="Z642" s="2"/>
      <c r="AA642" s="2"/>
      <c r="AB642" s="2"/>
      <c r="AC642" s="2"/>
      <c r="AD642" s="2"/>
      <c r="AE642" s="2"/>
    </row>
    <row r="643" spans="1:31" ht="15" hidden="1" customHeight="1" x14ac:dyDescent="0.2">
      <c r="A643" s="2"/>
      <c r="B643" s="2"/>
      <c r="C643" s="23"/>
      <c r="D643" s="23"/>
      <c r="E643" s="23"/>
      <c r="F643" s="2"/>
      <c r="G643" s="2"/>
      <c r="H643" s="2"/>
      <c r="I643" s="2"/>
      <c r="J643" s="2"/>
      <c r="K643" s="2"/>
      <c r="L643" s="2"/>
      <c r="M643" s="23"/>
      <c r="N643" s="2"/>
      <c r="O643" s="2"/>
      <c r="P643" s="2"/>
      <c r="Q643" s="2"/>
      <c r="R643" s="2"/>
      <c r="S643" s="2"/>
      <c r="T643" s="2"/>
      <c r="U643" s="2"/>
      <c r="V643" s="2"/>
      <c r="W643" s="2"/>
      <c r="X643" s="2"/>
      <c r="Y643" s="2"/>
      <c r="Z643" s="2"/>
      <c r="AA643" s="2"/>
      <c r="AB643" s="2"/>
      <c r="AC643" s="2"/>
      <c r="AD643" s="2"/>
      <c r="AE643" s="2"/>
    </row>
    <row r="644" spans="1:31" ht="15" hidden="1" customHeight="1" x14ac:dyDescent="0.2">
      <c r="A644" s="2"/>
      <c r="B644" s="2"/>
      <c r="C644" s="23"/>
      <c r="D644" s="23"/>
      <c r="E644" s="23"/>
      <c r="F644" s="2"/>
      <c r="G644" s="2"/>
      <c r="H644" s="2"/>
      <c r="I644" s="2"/>
      <c r="J644" s="2"/>
      <c r="K644" s="2"/>
      <c r="L644" s="2"/>
      <c r="M644" s="23"/>
      <c r="N644" s="2"/>
      <c r="O644" s="2"/>
      <c r="P644" s="2"/>
      <c r="Q644" s="2"/>
      <c r="R644" s="2"/>
      <c r="S644" s="2"/>
      <c r="T644" s="2"/>
      <c r="U644" s="2"/>
      <c r="V644" s="2"/>
      <c r="W644" s="2"/>
      <c r="X644" s="2"/>
      <c r="Y644" s="2"/>
      <c r="Z644" s="2"/>
      <c r="AA644" s="2"/>
      <c r="AB644" s="2"/>
      <c r="AC644" s="2"/>
      <c r="AD644" s="2"/>
      <c r="AE644" s="2"/>
    </row>
    <row r="645" spans="1:31" ht="15" hidden="1" customHeight="1" x14ac:dyDescent="0.2">
      <c r="A645" s="2"/>
      <c r="B645" s="2"/>
      <c r="C645" s="23"/>
      <c r="D645" s="23"/>
      <c r="E645" s="23"/>
      <c r="F645" s="2"/>
      <c r="G645" s="2"/>
      <c r="H645" s="2"/>
      <c r="I645" s="2"/>
      <c r="J645" s="2"/>
      <c r="K645" s="2"/>
      <c r="L645" s="2"/>
      <c r="M645" s="23"/>
      <c r="N645" s="2"/>
      <c r="O645" s="2"/>
      <c r="P645" s="2"/>
      <c r="Q645" s="2"/>
      <c r="R645" s="2"/>
      <c r="S645" s="2"/>
      <c r="T645" s="2"/>
      <c r="U645" s="2"/>
      <c r="V645" s="2"/>
      <c r="W645" s="2"/>
      <c r="X645" s="2"/>
      <c r="Y645" s="2"/>
      <c r="Z645" s="2"/>
      <c r="AA645" s="2"/>
      <c r="AB645" s="2"/>
      <c r="AC645" s="2"/>
      <c r="AD645" s="2"/>
      <c r="AE645" s="2"/>
    </row>
    <row r="646" spans="1:31" ht="15" hidden="1" customHeight="1" x14ac:dyDescent="0.2">
      <c r="A646" s="2"/>
      <c r="B646" s="2"/>
      <c r="C646" s="23"/>
      <c r="D646" s="23"/>
      <c r="E646" s="23"/>
      <c r="F646" s="2"/>
      <c r="G646" s="2"/>
      <c r="H646" s="2"/>
      <c r="I646" s="2"/>
      <c r="J646" s="2"/>
      <c r="K646" s="2"/>
      <c r="L646" s="2"/>
      <c r="M646" s="23"/>
      <c r="N646" s="2"/>
      <c r="O646" s="2"/>
      <c r="P646" s="2"/>
      <c r="Q646" s="2"/>
      <c r="R646" s="2"/>
      <c r="S646" s="2"/>
      <c r="T646" s="2"/>
      <c r="U646" s="2"/>
      <c r="V646" s="2"/>
      <c r="W646" s="2"/>
      <c r="X646" s="2"/>
      <c r="Y646" s="2"/>
      <c r="Z646" s="2"/>
      <c r="AA646" s="2"/>
      <c r="AB646" s="2"/>
      <c r="AC646" s="2"/>
      <c r="AD646" s="2"/>
      <c r="AE646" s="2"/>
    </row>
    <row r="647" spans="1:31" ht="15" hidden="1" customHeight="1" x14ac:dyDescent="0.2">
      <c r="A647" s="2"/>
      <c r="B647" s="2"/>
      <c r="C647" s="23"/>
      <c r="D647" s="23"/>
      <c r="E647" s="23"/>
      <c r="F647" s="2"/>
      <c r="G647" s="2"/>
      <c r="H647" s="2"/>
      <c r="I647" s="2"/>
      <c r="J647" s="2"/>
      <c r="K647" s="2"/>
      <c r="L647" s="2"/>
      <c r="M647" s="23"/>
      <c r="N647" s="2"/>
      <c r="O647" s="2"/>
      <c r="P647" s="2"/>
      <c r="Q647" s="2"/>
      <c r="R647" s="2"/>
      <c r="S647" s="2"/>
      <c r="T647" s="2"/>
      <c r="U647" s="2"/>
      <c r="V647" s="2"/>
      <c r="W647" s="2"/>
      <c r="X647" s="2"/>
      <c r="Y647" s="2"/>
      <c r="Z647" s="2"/>
      <c r="AA647" s="2"/>
      <c r="AB647" s="2"/>
      <c r="AC647" s="2"/>
      <c r="AD647" s="2"/>
      <c r="AE647" s="2"/>
    </row>
    <row r="648" spans="1:31" ht="15" hidden="1" customHeight="1" x14ac:dyDescent="0.2">
      <c r="A648" s="2"/>
      <c r="B648" s="2"/>
      <c r="C648" s="23"/>
      <c r="D648" s="23"/>
      <c r="E648" s="23"/>
      <c r="F648" s="2"/>
      <c r="G648" s="2"/>
      <c r="H648" s="2"/>
      <c r="I648" s="2"/>
      <c r="J648" s="2"/>
      <c r="K648" s="2"/>
      <c r="L648" s="2"/>
      <c r="M648" s="23"/>
      <c r="N648" s="2"/>
      <c r="O648" s="2"/>
      <c r="P648" s="2"/>
      <c r="Q648" s="2"/>
      <c r="R648" s="2"/>
      <c r="S648" s="2"/>
      <c r="T648" s="2"/>
      <c r="U648" s="2"/>
      <c r="V648" s="2"/>
      <c r="W648" s="2"/>
      <c r="X648" s="2"/>
      <c r="Y648" s="2"/>
      <c r="Z648" s="2"/>
      <c r="AA648" s="2"/>
      <c r="AB648" s="2"/>
      <c r="AC648" s="2"/>
      <c r="AD648" s="2"/>
      <c r="AE648" s="2"/>
    </row>
    <row r="649" spans="1:31" ht="15" hidden="1" customHeight="1" x14ac:dyDescent="0.2">
      <c r="A649" s="2"/>
      <c r="B649" s="2"/>
      <c r="C649" s="23"/>
      <c r="D649" s="23"/>
      <c r="E649" s="23"/>
      <c r="F649" s="2"/>
      <c r="G649" s="2"/>
      <c r="H649" s="2"/>
      <c r="I649" s="2"/>
      <c r="J649" s="2"/>
      <c r="K649" s="2"/>
      <c r="L649" s="2"/>
      <c r="M649" s="23"/>
      <c r="N649" s="2"/>
      <c r="O649" s="2"/>
      <c r="P649" s="2"/>
      <c r="Q649" s="2"/>
      <c r="R649" s="2"/>
      <c r="S649" s="2"/>
      <c r="T649" s="2"/>
      <c r="U649" s="2"/>
      <c r="V649" s="2"/>
      <c r="W649" s="2"/>
      <c r="X649" s="2"/>
      <c r="Y649" s="2"/>
      <c r="Z649" s="2"/>
      <c r="AA649" s="2"/>
      <c r="AB649" s="2"/>
      <c r="AC649" s="2"/>
      <c r="AD649" s="2"/>
      <c r="AE649" s="2"/>
    </row>
    <row r="650" spans="1:31" ht="15" hidden="1" customHeight="1" x14ac:dyDescent="0.2">
      <c r="A650" s="2"/>
      <c r="B650" s="2"/>
      <c r="C650" s="23"/>
      <c r="D650" s="23"/>
      <c r="E650" s="23"/>
      <c r="F650" s="2"/>
      <c r="G650" s="2"/>
      <c r="H650" s="2"/>
      <c r="I650" s="2"/>
      <c r="J650" s="2"/>
      <c r="K650" s="2"/>
      <c r="L650" s="2"/>
      <c r="M650" s="23"/>
      <c r="N650" s="2"/>
      <c r="O650" s="2"/>
      <c r="P650" s="2"/>
      <c r="Q650" s="2"/>
      <c r="R650" s="2"/>
      <c r="S650" s="2"/>
      <c r="T650" s="2"/>
      <c r="U650" s="2"/>
      <c r="V650" s="2"/>
      <c r="W650" s="2"/>
      <c r="X650" s="2"/>
      <c r="Y650" s="2"/>
      <c r="Z650" s="2"/>
      <c r="AA650" s="2"/>
      <c r="AB650" s="2"/>
      <c r="AC650" s="2"/>
      <c r="AD650" s="2"/>
      <c r="AE650" s="2"/>
    </row>
    <row r="651" spans="1:31" ht="15" hidden="1" customHeight="1" x14ac:dyDescent="0.2">
      <c r="A651" s="2"/>
      <c r="B651" s="2"/>
      <c r="C651" s="23"/>
      <c r="D651" s="23"/>
      <c r="E651" s="23"/>
      <c r="F651" s="2"/>
      <c r="G651" s="2"/>
      <c r="H651" s="2"/>
      <c r="I651" s="2"/>
      <c r="J651" s="2"/>
      <c r="K651" s="2"/>
      <c r="L651" s="2"/>
      <c r="M651" s="23"/>
      <c r="N651" s="2"/>
      <c r="O651" s="2"/>
      <c r="P651" s="2"/>
      <c r="Q651" s="2"/>
      <c r="R651" s="2"/>
      <c r="S651" s="2"/>
      <c r="T651" s="2"/>
      <c r="U651" s="2"/>
      <c r="V651" s="2"/>
      <c r="W651" s="2"/>
      <c r="X651" s="2"/>
      <c r="Y651" s="2"/>
      <c r="Z651" s="2"/>
      <c r="AA651" s="2"/>
      <c r="AB651" s="2"/>
      <c r="AC651" s="2"/>
      <c r="AD651" s="2"/>
      <c r="AE651" s="2"/>
    </row>
    <row r="652" spans="1:31" ht="15" hidden="1" customHeight="1" x14ac:dyDescent="0.2">
      <c r="A652" s="2"/>
      <c r="B652" s="2"/>
      <c r="C652" s="23"/>
      <c r="D652" s="23"/>
      <c r="E652" s="23"/>
      <c r="F652" s="2"/>
      <c r="G652" s="2"/>
      <c r="H652" s="2"/>
      <c r="I652" s="2"/>
      <c r="J652" s="2"/>
      <c r="K652" s="2"/>
      <c r="L652" s="2"/>
      <c r="M652" s="23"/>
      <c r="N652" s="2"/>
      <c r="O652" s="2"/>
      <c r="P652" s="2"/>
      <c r="Q652" s="2"/>
      <c r="R652" s="2"/>
      <c r="S652" s="2"/>
      <c r="T652" s="2"/>
      <c r="U652" s="2"/>
      <c r="V652" s="2"/>
      <c r="W652" s="2"/>
      <c r="X652" s="2"/>
      <c r="Y652" s="2"/>
      <c r="Z652" s="2"/>
      <c r="AA652" s="2"/>
      <c r="AB652" s="2"/>
      <c r="AC652" s="2"/>
      <c r="AD652" s="2"/>
      <c r="AE652" s="2"/>
    </row>
    <row r="653" spans="1:31" ht="15" hidden="1" customHeight="1" x14ac:dyDescent="0.2">
      <c r="A653" s="2"/>
      <c r="B653" s="2"/>
      <c r="C653" s="23"/>
      <c r="D653" s="23"/>
      <c r="E653" s="23"/>
      <c r="F653" s="2"/>
      <c r="G653" s="2"/>
      <c r="H653" s="2"/>
      <c r="I653" s="2"/>
      <c r="J653" s="2"/>
      <c r="K653" s="2"/>
      <c r="L653" s="2"/>
      <c r="M653" s="23"/>
      <c r="N653" s="2"/>
      <c r="O653" s="2"/>
      <c r="P653" s="2"/>
      <c r="Q653" s="2"/>
      <c r="R653" s="2"/>
      <c r="S653" s="2"/>
      <c r="T653" s="2"/>
      <c r="U653" s="2"/>
      <c r="V653" s="2"/>
      <c r="W653" s="2"/>
      <c r="X653" s="2"/>
      <c r="Y653" s="2"/>
      <c r="Z653" s="2"/>
      <c r="AA653" s="2"/>
      <c r="AB653" s="2"/>
      <c r="AC653" s="2"/>
      <c r="AD653" s="2"/>
      <c r="AE653" s="2"/>
    </row>
    <row r="654" spans="1:31" ht="15" hidden="1" customHeight="1" x14ac:dyDescent="0.2">
      <c r="A654" s="2"/>
      <c r="B654" s="2"/>
      <c r="C654" s="23"/>
      <c r="D654" s="23"/>
      <c r="E654" s="23"/>
      <c r="F654" s="2"/>
      <c r="G654" s="2"/>
      <c r="H654" s="2"/>
      <c r="I654" s="2"/>
      <c r="J654" s="2"/>
      <c r="K654" s="2"/>
      <c r="L654" s="2"/>
      <c r="M654" s="23"/>
      <c r="N654" s="2"/>
      <c r="O654" s="2"/>
      <c r="P654" s="2"/>
      <c r="Q654" s="2"/>
      <c r="R654" s="2"/>
      <c r="S654" s="2"/>
      <c r="T654" s="2"/>
      <c r="U654" s="2"/>
      <c r="V654" s="2"/>
      <c r="W654" s="2"/>
      <c r="X654" s="2"/>
      <c r="Y654" s="2"/>
      <c r="Z654" s="2"/>
      <c r="AA654" s="2"/>
      <c r="AB654" s="2"/>
      <c r="AC654" s="2"/>
      <c r="AD654" s="2"/>
      <c r="AE654" s="2"/>
    </row>
    <row r="655" spans="1:31" ht="15" hidden="1" customHeight="1" x14ac:dyDescent="0.2">
      <c r="A655" s="2"/>
      <c r="B655" s="2"/>
      <c r="C655" s="23"/>
      <c r="D655" s="23"/>
      <c r="E655" s="23"/>
      <c r="F655" s="2"/>
      <c r="G655" s="2"/>
      <c r="H655" s="2"/>
      <c r="I655" s="2"/>
      <c r="J655" s="2"/>
      <c r="K655" s="2"/>
      <c r="L655" s="2"/>
      <c r="M655" s="23"/>
      <c r="N655" s="2"/>
      <c r="O655" s="2"/>
      <c r="P655" s="2"/>
      <c r="Q655" s="2"/>
      <c r="R655" s="2"/>
      <c r="S655" s="2"/>
      <c r="T655" s="2"/>
      <c r="U655" s="2"/>
      <c r="V655" s="2"/>
      <c r="W655" s="2"/>
      <c r="X655" s="2"/>
      <c r="Y655" s="2"/>
      <c r="Z655" s="2"/>
      <c r="AA655" s="2"/>
      <c r="AB655" s="2"/>
      <c r="AC655" s="2"/>
      <c r="AD655" s="2"/>
      <c r="AE655" s="2"/>
    </row>
    <row r="656" spans="1:31" ht="15" hidden="1" customHeight="1" x14ac:dyDescent="0.2">
      <c r="A656" s="2"/>
      <c r="B656" s="2"/>
      <c r="C656" s="23"/>
      <c r="D656" s="23"/>
      <c r="E656" s="23"/>
      <c r="F656" s="2"/>
      <c r="G656" s="2"/>
      <c r="H656" s="2"/>
      <c r="I656" s="2"/>
      <c r="J656" s="2"/>
      <c r="K656" s="2"/>
      <c r="L656" s="2"/>
      <c r="M656" s="23"/>
      <c r="N656" s="2"/>
      <c r="O656" s="2"/>
      <c r="P656" s="2"/>
      <c r="Q656" s="2"/>
      <c r="R656" s="2"/>
      <c r="S656" s="2"/>
      <c r="T656" s="2"/>
      <c r="U656" s="2"/>
      <c r="V656" s="2"/>
      <c r="W656" s="2"/>
      <c r="X656" s="2"/>
      <c r="Y656" s="2"/>
      <c r="Z656" s="2"/>
      <c r="AA656" s="2"/>
      <c r="AB656" s="2"/>
      <c r="AC656" s="2"/>
      <c r="AD656" s="2"/>
      <c r="AE656" s="2"/>
    </row>
    <row r="657" spans="1:31" ht="15" hidden="1" customHeight="1" x14ac:dyDescent="0.2">
      <c r="A657" s="2"/>
      <c r="B657" s="2"/>
      <c r="C657" s="23"/>
      <c r="D657" s="23"/>
      <c r="E657" s="23"/>
      <c r="F657" s="2"/>
      <c r="G657" s="2"/>
      <c r="H657" s="2"/>
      <c r="I657" s="2"/>
      <c r="J657" s="2"/>
      <c r="K657" s="2"/>
      <c r="L657" s="2"/>
      <c r="M657" s="23"/>
      <c r="N657" s="2"/>
      <c r="O657" s="2"/>
      <c r="P657" s="2"/>
      <c r="Q657" s="2"/>
      <c r="R657" s="2"/>
      <c r="S657" s="2"/>
      <c r="T657" s="2"/>
      <c r="U657" s="2"/>
      <c r="V657" s="2"/>
      <c r="W657" s="2"/>
      <c r="X657" s="2"/>
      <c r="Y657" s="2"/>
      <c r="Z657" s="2"/>
      <c r="AA657" s="2"/>
      <c r="AB657" s="2"/>
      <c r="AC657" s="2"/>
      <c r="AD657" s="2"/>
      <c r="AE657" s="2"/>
    </row>
    <row r="658" spans="1:31" ht="15" hidden="1" customHeight="1" x14ac:dyDescent="0.2">
      <c r="A658" s="2"/>
      <c r="B658" s="2"/>
      <c r="C658" s="23"/>
      <c r="D658" s="23"/>
      <c r="E658" s="23"/>
      <c r="F658" s="2"/>
      <c r="G658" s="2"/>
      <c r="H658" s="2"/>
      <c r="I658" s="2"/>
      <c r="J658" s="2"/>
      <c r="K658" s="2"/>
      <c r="L658" s="2"/>
      <c r="M658" s="23"/>
      <c r="N658" s="2"/>
      <c r="O658" s="2"/>
      <c r="P658" s="2"/>
      <c r="Q658" s="2"/>
      <c r="R658" s="2"/>
      <c r="S658" s="2"/>
      <c r="T658" s="2"/>
      <c r="U658" s="2"/>
      <c r="V658" s="2"/>
      <c r="W658" s="2"/>
      <c r="X658" s="2"/>
      <c r="Y658" s="2"/>
      <c r="Z658" s="2"/>
      <c r="AA658" s="2"/>
      <c r="AB658" s="2"/>
      <c r="AC658" s="2"/>
      <c r="AD658" s="2"/>
      <c r="AE658" s="2"/>
    </row>
    <row r="659" spans="1:31" ht="15" hidden="1" customHeight="1" x14ac:dyDescent="0.2">
      <c r="A659" s="2"/>
      <c r="B659" s="2"/>
      <c r="C659" s="23"/>
      <c r="D659" s="23"/>
      <c r="E659" s="23"/>
      <c r="F659" s="2"/>
      <c r="G659" s="2"/>
      <c r="H659" s="2"/>
      <c r="I659" s="2"/>
      <c r="J659" s="2"/>
      <c r="K659" s="2"/>
      <c r="L659" s="2"/>
      <c r="M659" s="23"/>
      <c r="N659" s="2"/>
      <c r="O659" s="2"/>
      <c r="P659" s="2"/>
      <c r="Q659" s="2"/>
      <c r="R659" s="2"/>
      <c r="S659" s="2"/>
      <c r="T659" s="2"/>
      <c r="U659" s="2"/>
      <c r="V659" s="2"/>
      <c r="W659" s="2"/>
      <c r="X659" s="2"/>
      <c r="Y659" s="2"/>
      <c r="Z659" s="2"/>
      <c r="AA659" s="2"/>
      <c r="AB659" s="2"/>
      <c r="AC659" s="2"/>
      <c r="AD659" s="2"/>
      <c r="AE659" s="2"/>
    </row>
    <row r="660" spans="1:31" ht="15" hidden="1" customHeight="1" x14ac:dyDescent="0.2">
      <c r="A660" s="2"/>
      <c r="B660" s="2"/>
      <c r="C660" s="23"/>
      <c r="D660" s="23"/>
      <c r="E660" s="23"/>
      <c r="F660" s="2"/>
      <c r="G660" s="2"/>
      <c r="H660" s="2"/>
      <c r="I660" s="2"/>
      <c r="J660" s="2"/>
      <c r="K660" s="2"/>
      <c r="L660" s="2"/>
      <c r="M660" s="23"/>
      <c r="N660" s="2"/>
      <c r="O660" s="2"/>
      <c r="P660" s="2"/>
      <c r="Q660" s="2"/>
      <c r="R660" s="2"/>
      <c r="S660" s="2"/>
      <c r="T660" s="2"/>
      <c r="U660" s="2"/>
      <c r="V660" s="2"/>
      <c r="W660" s="2"/>
      <c r="X660" s="2"/>
      <c r="Y660" s="2"/>
      <c r="Z660" s="2"/>
      <c r="AA660" s="2"/>
      <c r="AB660" s="2"/>
      <c r="AC660" s="2"/>
      <c r="AD660" s="2"/>
      <c r="AE660" s="2"/>
    </row>
    <row r="661" spans="1:31" ht="15" hidden="1" customHeight="1" x14ac:dyDescent="0.2">
      <c r="A661" s="2"/>
      <c r="B661" s="2"/>
      <c r="C661" s="23"/>
      <c r="D661" s="23"/>
      <c r="E661" s="23"/>
      <c r="F661" s="2"/>
      <c r="G661" s="2"/>
      <c r="H661" s="2"/>
      <c r="I661" s="2"/>
      <c r="J661" s="2"/>
      <c r="K661" s="2"/>
      <c r="L661" s="2"/>
      <c r="M661" s="23"/>
      <c r="N661" s="2"/>
      <c r="O661" s="2"/>
      <c r="P661" s="2"/>
      <c r="Q661" s="2"/>
      <c r="R661" s="2"/>
      <c r="S661" s="2"/>
      <c r="T661" s="2"/>
      <c r="U661" s="2"/>
      <c r="V661" s="2"/>
      <c r="W661" s="2"/>
      <c r="X661" s="2"/>
      <c r="Y661" s="2"/>
      <c r="Z661" s="2"/>
      <c r="AA661" s="2"/>
      <c r="AB661" s="2"/>
      <c r="AC661" s="2"/>
      <c r="AD661" s="2"/>
      <c r="AE661" s="2"/>
    </row>
    <row r="662" spans="1:31" ht="15" hidden="1" customHeight="1" x14ac:dyDescent="0.2">
      <c r="A662" s="2"/>
      <c r="B662" s="2"/>
      <c r="C662" s="23"/>
      <c r="D662" s="23"/>
      <c r="E662" s="23"/>
      <c r="F662" s="2"/>
      <c r="G662" s="2"/>
      <c r="H662" s="2"/>
      <c r="I662" s="2"/>
      <c r="J662" s="2"/>
      <c r="K662" s="2"/>
      <c r="L662" s="2"/>
      <c r="M662" s="23"/>
      <c r="N662" s="2"/>
      <c r="O662" s="2"/>
      <c r="P662" s="2"/>
      <c r="Q662" s="2"/>
      <c r="R662" s="2"/>
      <c r="S662" s="2"/>
      <c r="T662" s="2"/>
      <c r="U662" s="2"/>
      <c r="V662" s="2"/>
      <c r="W662" s="2"/>
      <c r="X662" s="2"/>
      <c r="Y662" s="2"/>
      <c r="Z662" s="2"/>
      <c r="AA662" s="2"/>
      <c r="AB662" s="2"/>
      <c r="AC662" s="2"/>
      <c r="AD662" s="2"/>
      <c r="AE662" s="2"/>
    </row>
    <row r="663" spans="1:31" ht="15" hidden="1" customHeight="1" x14ac:dyDescent="0.2">
      <c r="A663" s="2"/>
      <c r="B663" s="2"/>
      <c r="C663" s="23"/>
      <c r="D663" s="23"/>
      <c r="E663" s="23"/>
      <c r="F663" s="2"/>
      <c r="G663" s="2"/>
      <c r="H663" s="2"/>
      <c r="I663" s="2"/>
      <c r="J663" s="2"/>
      <c r="K663" s="2"/>
      <c r="L663" s="2"/>
      <c r="M663" s="23"/>
      <c r="N663" s="2"/>
      <c r="O663" s="2"/>
      <c r="P663" s="2"/>
      <c r="Q663" s="2"/>
      <c r="R663" s="2"/>
      <c r="S663" s="2"/>
      <c r="T663" s="2"/>
      <c r="U663" s="2"/>
      <c r="V663" s="2"/>
      <c r="W663" s="2"/>
      <c r="X663" s="2"/>
      <c r="Y663" s="2"/>
      <c r="Z663" s="2"/>
      <c r="AA663" s="2"/>
      <c r="AB663" s="2"/>
      <c r="AC663" s="2"/>
      <c r="AD663" s="2"/>
      <c r="AE663" s="2"/>
    </row>
    <row r="664" spans="1:31" ht="15" hidden="1" customHeight="1" x14ac:dyDescent="0.2">
      <c r="A664" s="2"/>
      <c r="B664" s="2"/>
      <c r="C664" s="23"/>
      <c r="D664" s="23"/>
      <c r="E664" s="23"/>
      <c r="F664" s="2"/>
      <c r="G664" s="2"/>
      <c r="H664" s="2"/>
      <c r="I664" s="2"/>
      <c r="J664" s="2"/>
      <c r="K664" s="2"/>
      <c r="L664" s="2"/>
      <c r="M664" s="23"/>
      <c r="N664" s="2"/>
      <c r="O664" s="2"/>
      <c r="P664" s="2"/>
      <c r="Q664" s="2"/>
      <c r="R664" s="2"/>
      <c r="S664" s="2"/>
      <c r="T664" s="2"/>
      <c r="U664" s="2"/>
      <c r="V664" s="2"/>
      <c r="W664" s="2"/>
      <c r="X664" s="2"/>
      <c r="Y664" s="2"/>
      <c r="Z664" s="2"/>
      <c r="AA664" s="2"/>
      <c r="AB664" s="2"/>
      <c r="AC664" s="2"/>
      <c r="AD664" s="2"/>
      <c r="AE664" s="2"/>
    </row>
    <row r="665" spans="1:31" ht="15" hidden="1" customHeight="1" x14ac:dyDescent="0.2">
      <c r="A665" s="2"/>
      <c r="B665" s="2"/>
      <c r="C665" s="23"/>
      <c r="D665" s="23"/>
      <c r="E665" s="23"/>
      <c r="F665" s="2"/>
      <c r="G665" s="2"/>
      <c r="H665" s="2"/>
      <c r="I665" s="2"/>
      <c r="J665" s="2"/>
      <c r="K665" s="2"/>
      <c r="L665" s="2"/>
      <c r="M665" s="23"/>
      <c r="N665" s="2"/>
      <c r="O665" s="2"/>
      <c r="P665" s="2"/>
      <c r="Q665" s="2"/>
      <c r="R665" s="2"/>
      <c r="S665" s="2"/>
      <c r="T665" s="2"/>
      <c r="U665" s="2"/>
      <c r="V665" s="2"/>
      <c r="W665" s="2"/>
      <c r="X665" s="2"/>
      <c r="Y665" s="2"/>
      <c r="Z665" s="2"/>
      <c r="AA665" s="2"/>
      <c r="AB665" s="2"/>
      <c r="AC665" s="2"/>
      <c r="AD665" s="2"/>
      <c r="AE665" s="2"/>
    </row>
    <row r="666" spans="1:31" ht="15" hidden="1" customHeight="1" x14ac:dyDescent="0.2">
      <c r="A666" s="2"/>
      <c r="B666" s="2"/>
      <c r="C666" s="23"/>
      <c r="D666" s="23"/>
      <c r="E666" s="23"/>
      <c r="F666" s="2"/>
      <c r="G666" s="2"/>
      <c r="H666" s="2"/>
      <c r="I666" s="2"/>
      <c r="J666" s="2"/>
      <c r="K666" s="2"/>
      <c r="L666" s="2"/>
      <c r="M666" s="23"/>
      <c r="N666" s="2"/>
      <c r="O666" s="2"/>
      <c r="P666" s="2"/>
      <c r="Q666" s="2"/>
      <c r="R666" s="2"/>
      <c r="S666" s="2"/>
      <c r="T666" s="2"/>
      <c r="U666" s="2"/>
      <c r="V666" s="2"/>
      <c r="W666" s="2"/>
      <c r="X666" s="2"/>
      <c r="Y666" s="2"/>
      <c r="Z666" s="2"/>
      <c r="AA666" s="2"/>
      <c r="AB666" s="2"/>
      <c r="AC666" s="2"/>
      <c r="AD666" s="2"/>
      <c r="AE666" s="2"/>
    </row>
    <row r="667" spans="1:31" ht="15" hidden="1" customHeight="1" x14ac:dyDescent="0.2">
      <c r="A667" s="2"/>
      <c r="B667" s="2"/>
      <c r="C667" s="23"/>
      <c r="D667" s="23"/>
      <c r="E667" s="23"/>
      <c r="F667" s="2"/>
      <c r="G667" s="2"/>
      <c r="H667" s="2"/>
      <c r="I667" s="2"/>
      <c r="J667" s="2"/>
      <c r="K667" s="2"/>
      <c r="L667" s="2"/>
      <c r="M667" s="23"/>
      <c r="N667" s="2"/>
      <c r="O667" s="2"/>
      <c r="P667" s="2"/>
      <c r="Q667" s="2"/>
      <c r="R667" s="2"/>
      <c r="S667" s="2"/>
      <c r="T667" s="2"/>
      <c r="U667" s="2"/>
      <c r="V667" s="2"/>
      <c r="W667" s="2"/>
      <c r="X667" s="2"/>
      <c r="Y667" s="2"/>
      <c r="Z667" s="2"/>
      <c r="AA667" s="2"/>
      <c r="AB667" s="2"/>
      <c r="AC667" s="2"/>
      <c r="AD667" s="2"/>
      <c r="AE667" s="2"/>
    </row>
    <row r="668" spans="1:31" ht="15" hidden="1" customHeight="1" x14ac:dyDescent="0.2">
      <c r="A668" s="2"/>
      <c r="B668" s="2"/>
      <c r="C668" s="23"/>
      <c r="D668" s="23"/>
      <c r="E668" s="23"/>
      <c r="F668" s="2"/>
      <c r="G668" s="2"/>
      <c r="H668" s="2"/>
      <c r="I668" s="2"/>
      <c r="J668" s="2"/>
      <c r="K668" s="2"/>
      <c r="L668" s="2"/>
      <c r="M668" s="23"/>
      <c r="N668" s="2"/>
      <c r="O668" s="2"/>
      <c r="P668" s="2"/>
      <c r="Q668" s="2"/>
      <c r="R668" s="2"/>
      <c r="S668" s="2"/>
      <c r="T668" s="2"/>
      <c r="U668" s="2"/>
      <c r="V668" s="2"/>
      <c r="W668" s="2"/>
      <c r="X668" s="2"/>
      <c r="Y668" s="2"/>
      <c r="Z668" s="2"/>
      <c r="AA668" s="2"/>
      <c r="AB668" s="2"/>
      <c r="AC668" s="2"/>
      <c r="AD668" s="2"/>
      <c r="AE668" s="2"/>
    </row>
    <row r="669" spans="1:31" ht="15" hidden="1" customHeight="1" x14ac:dyDescent="0.2">
      <c r="A669" s="2"/>
      <c r="B669" s="2"/>
      <c r="C669" s="23"/>
      <c r="D669" s="23"/>
      <c r="E669" s="23"/>
      <c r="F669" s="2"/>
      <c r="G669" s="2"/>
      <c r="H669" s="2"/>
      <c r="I669" s="2"/>
      <c r="J669" s="2"/>
      <c r="K669" s="2"/>
      <c r="L669" s="2"/>
      <c r="M669" s="23"/>
      <c r="N669" s="2"/>
      <c r="O669" s="2"/>
      <c r="P669" s="2"/>
      <c r="Q669" s="2"/>
      <c r="R669" s="2"/>
      <c r="S669" s="2"/>
      <c r="T669" s="2"/>
      <c r="U669" s="2"/>
      <c r="V669" s="2"/>
      <c r="W669" s="2"/>
      <c r="X669" s="2"/>
      <c r="Y669" s="2"/>
      <c r="Z669" s="2"/>
      <c r="AA669" s="2"/>
      <c r="AB669" s="2"/>
      <c r="AC669" s="2"/>
      <c r="AD669" s="2"/>
      <c r="AE669" s="2"/>
    </row>
    <row r="670" spans="1:31" ht="15" hidden="1" customHeight="1" x14ac:dyDescent="0.2">
      <c r="A670" s="2"/>
      <c r="B670" s="2"/>
      <c r="C670" s="23"/>
      <c r="D670" s="23"/>
      <c r="E670" s="23"/>
      <c r="F670" s="2"/>
      <c r="G670" s="2"/>
      <c r="H670" s="2"/>
      <c r="I670" s="2"/>
      <c r="J670" s="2"/>
      <c r="K670" s="2"/>
      <c r="L670" s="2"/>
      <c r="M670" s="23"/>
      <c r="N670" s="2"/>
      <c r="O670" s="2"/>
      <c r="P670" s="2"/>
      <c r="Q670" s="2"/>
      <c r="R670" s="2"/>
      <c r="S670" s="2"/>
      <c r="T670" s="2"/>
      <c r="U670" s="2"/>
      <c r="V670" s="2"/>
      <c r="W670" s="2"/>
      <c r="X670" s="2"/>
      <c r="Y670" s="2"/>
      <c r="Z670" s="2"/>
      <c r="AA670" s="2"/>
      <c r="AB670" s="2"/>
      <c r="AC670" s="2"/>
      <c r="AD670" s="2"/>
      <c r="AE670" s="2"/>
    </row>
    <row r="671" spans="1:31" ht="15" hidden="1" customHeight="1" x14ac:dyDescent="0.2">
      <c r="A671" s="2"/>
      <c r="B671" s="2"/>
      <c r="C671" s="23"/>
      <c r="D671" s="23"/>
      <c r="E671" s="23"/>
      <c r="F671" s="2"/>
      <c r="G671" s="2"/>
      <c r="H671" s="2"/>
      <c r="I671" s="2"/>
      <c r="J671" s="2"/>
      <c r="K671" s="2"/>
      <c r="L671" s="2"/>
      <c r="M671" s="23"/>
      <c r="N671" s="2"/>
      <c r="O671" s="2"/>
      <c r="P671" s="2"/>
      <c r="Q671" s="2"/>
      <c r="R671" s="2"/>
      <c r="S671" s="2"/>
      <c r="T671" s="2"/>
      <c r="U671" s="2"/>
      <c r="V671" s="2"/>
      <c r="W671" s="2"/>
      <c r="X671" s="2"/>
      <c r="Y671" s="2"/>
      <c r="Z671" s="2"/>
      <c r="AA671" s="2"/>
      <c r="AB671" s="2"/>
      <c r="AC671" s="2"/>
      <c r="AD671" s="2"/>
      <c r="AE671" s="2"/>
    </row>
    <row r="672" spans="1:31" ht="15" hidden="1" customHeight="1" x14ac:dyDescent="0.2">
      <c r="A672" s="2"/>
      <c r="B672" s="2"/>
      <c r="C672" s="23"/>
      <c r="D672" s="23"/>
      <c r="E672" s="23"/>
      <c r="F672" s="2"/>
      <c r="G672" s="2"/>
      <c r="H672" s="2"/>
      <c r="I672" s="2"/>
      <c r="J672" s="2"/>
      <c r="K672" s="2"/>
      <c r="L672" s="2"/>
      <c r="M672" s="23"/>
      <c r="N672" s="2"/>
      <c r="O672" s="2"/>
      <c r="P672" s="2"/>
      <c r="Q672" s="2"/>
      <c r="R672" s="2"/>
      <c r="S672" s="2"/>
      <c r="T672" s="2"/>
      <c r="U672" s="2"/>
      <c r="V672" s="2"/>
      <c r="W672" s="2"/>
      <c r="X672" s="2"/>
      <c r="Y672" s="2"/>
      <c r="Z672" s="2"/>
      <c r="AA672" s="2"/>
      <c r="AB672" s="2"/>
      <c r="AC672" s="2"/>
      <c r="AD672" s="2"/>
      <c r="AE672" s="2"/>
    </row>
    <row r="673" spans="1:31" ht="15" hidden="1" customHeight="1" x14ac:dyDescent="0.2">
      <c r="A673" s="2"/>
      <c r="B673" s="2"/>
      <c r="C673" s="23"/>
      <c r="D673" s="23"/>
      <c r="E673" s="23"/>
      <c r="F673" s="2"/>
      <c r="G673" s="2"/>
      <c r="H673" s="2"/>
      <c r="I673" s="2"/>
      <c r="J673" s="2"/>
      <c r="K673" s="2"/>
      <c r="L673" s="2"/>
      <c r="M673" s="23"/>
      <c r="N673" s="2"/>
      <c r="O673" s="2"/>
      <c r="P673" s="2"/>
      <c r="Q673" s="2"/>
      <c r="R673" s="2"/>
      <c r="S673" s="2"/>
      <c r="T673" s="2"/>
      <c r="U673" s="2"/>
      <c r="V673" s="2"/>
      <c r="W673" s="2"/>
      <c r="X673" s="2"/>
      <c r="Y673" s="2"/>
      <c r="Z673" s="2"/>
      <c r="AA673" s="2"/>
      <c r="AB673" s="2"/>
      <c r="AC673" s="2"/>
      <c r="AD673" s="2"/>
      <c r="AE673" s="2"/>
    </row>
    <row r="674" spans="1:31" ht="15" hidden="1" customHeight="1" x14ac:dyDescent="0.2">
      <c r="A674" s="2"/>
      <c r="B674" s="2"/>
      <c r="C674" s="23"/>
      <c r="D674" s="23"/>
      <c r="E674" s="23"/>
      <c r="F674" s="2"/>
      <c r="G674" s="2"/>
      <c r="H674" s="2"/>
      <c r="I674" s="2"/>
      <c r="J674" s="2"/>
      <c r="K674" s="2"/>
      <c r="L674" s="2"/>
      <c r="M674" s="23"/>
      <c r="N674" s="2"/>
      <c r="O674" s="2"/>
      <c r="P674" s="2"/>
      <c r="Q674" s="2"/>
      <c r="R674" s="2"/>
      <c r="S674" s="2"/>
      <c r="T674" s="2"/>
      <c r="U674" s="2"/>
      <c r="V674" s="2"/>
      <c r="W674" s="2"/>
      <c r="X674" s="2"/>
      <c r="Y674" s="2"/>
      <c r="Z674" s="2"/>
      <c r="AA674" s="2"/>
      <c r="AB674" s="2"/>
      <c r="AC674" s="2"/>
      <c r="AD674" s="2"/>
      <c r="AE674" s="2"/>
    </row>
    <row r="675" spans="1:31" ht="15" hidden="1" customHeight="1" x14ac:dyDescent="0.2">
      <c r="A675" s="2"/>
      <c r="B675" s="2"/>
      <c r="C675" s="23"/>
      <c r="D675" s="23"/>
      <c r="E675" s="23"/>
      <c r="F675" s="2"/>
      <c r="G675" s="2"/>
      <c r="H675" s="2"/>
      <c r="I675" s="2"/>
      <c r="J675" s="2"/>
      <c r="K675" s="2"/>
      <c r="L675" s="2"/>
      <c r="M675" s="23"/>
      <c r="N675" s="2"/>
      <c r="O675" s="2"/>
      <c r="P675" s="2"/>
      <c r="Q675" s="2"/>
      <c r="R675" s="2"/>
      <c r="S675" s="2"/>
      <c r="T675" s="2"/>
      <c r="U675" s="2"/>
      <c r="V675" s="2"/>
      <c r="W675" s="2"/>
      <c r="X675" s="2"/>
      <c r="Y675" s="2"/>
      <c r="Z675" s="2"/>
      <c r="AA675" s="2"/>
      <c r="AB675" s="2"/>
      <c r="AC675" s="2"/>
      <c r="AD675" s="2"/>
      <c r="AE675" s="2"/>
    </row>
    <row r="676" spans="1:31" ht="15" hidden="1" customHeight="1" x14ac:dyDescent="0.2">
      <c r="A676" s="2"/>
      <c r="B676" s="2"/>
      <c r="C676" s="23"/>
      <c r="D676" s="23"/>
      <c r="E676" s="23"/>
      <c r="F676" s="2"/>
      <c r="G676" s="2"/>
      <c r="H676" s="2"/>
      <c r="I676" s="2"/>
      <c r="J676" s="2"/>
      <c r="K676" s="2"/>
      <c r="L676" s="2"/>
      <c r="M676" s="23"/>
      <c r="N676" s="2"/>
      <c r="O676" s="2"/>
      <c r="P676" s="2"/>
      <c r="Q676" s="2"/>
      <c r="R676" s="2"/>
      <c r="S676" s="2"/>
      <c r="T676" s="2"/>
      <c r="U676" s="2"/>
      <c r="V676" s="2"/>
      <c r="W676" s="2"/>
      <c r="X676" s="2"/>
      <c r="Y676" s="2"/>
      <c r="Z676" s="2"/>
      <c r="AA676" s="2"/>
      <c r="AB676" s="2"/>
      <c r="AC676" s="2"/>
      <c r="AD676" s="2"/>
      <c r="AE676" s="2"/>
    </row>
    <row r="677" spans="1:31" ht="15" hidden="1" customHeight="1" x14ac:dyDescent="0.2">
      <c r="A677" s="2"/>
      <c r="B677" s="2"/>
      <c r="C677" s="23"/>
      <c r="D677" s="23"/>
      <c r="E677" s="23"/>
      <c r="F677" s="2"/>
      <c r="G677" s="2"/>
      <c r="H677" s="2"/>
      <c r="I677" s="2"/>
      <c r="J677" s="2"/>
      <c r="K677" s="2"/>
      <c r="L677" s="2"/>
      <c r="M677" s="23"/>
      <c r="N677" s="2"/>
      <c r="O677" s="2"/>
      <c r="P677" s="2"/>
      <c r="Q677" s="2"/>
      <c r="R677" s="2"/>
      <c r="S677" s="2"/>
      <c r="T677" s="2"/>
      <c r="U677" s="2"/>
      <c r="V677" s="2"/>
      <c r="W677" s="2"/>
      <c r="X677" s="2"/>
      <c r="Y677" s="2"/>
      <c r="Z677" s="2"/>
      <c r="AA677" s="2"/>
      <c r="AB677" s="2"/>
      <c r="AC677" s="2"/>
      <c r="AD677" s="2"/>
      <c r="AE677" s="2"/>
    </row>
    <row r="678" spans="1:31" ht="15" hidden="1" customHeight="1" x14ac:dyDescent="0.2">
      <c r="A678" s="2"/>
      <c r="B678" s="2"/>
      <c r="C678" s="23"/>
      <c r="D678" s="23"/>
      <c r="E678" s="23"/>
      <c r="F678" s="2"/>
      <c r="G678" s="2"/>
      <c r="H678" s="2"/>
      <c r="I678" s="2"/>
      <c r="J678" s="2"/>
      <c r="K678" s="2"/>
      <c r="L678" s="2"/>
      <c r="M678" s="23"/>
      <c r="N678" s="2"/>
      <c r="O678" s="2"/>
      <c r="P678" s="2"/>
      <c r="Q678" s="2"/>
      <c r="R678" s="2"/>
      <c r="S678" s="2"/>
      <c r="T678" s="2"/>
      <c r="U678" s="2"/>
      <c r="V678" s="2"/>
      <c r="W678" s="2"/>
      <c r="X678" s="2"/>
      <c r="Y678" s="2"/>
      <c r="Z678" s="2"/>
      <c r="AA678" s="2"/>
      <c r="AB678" s="2"/>
      <c r="AC678" s="2"/>
      <c r="AD678" s="2"/>
      <c r="AE678" s="2"/>
    </row>
    <row r="679" spans="1:31" ht="15" hidden="1" customHeight="1" x14ac:dyDescent="0.2">
      <c r="A679" s="2"/>
      <c r="B679" s="2"/>
      <c r="C679" s="23"/>
      <c r="D679" s="23"/>
      <c r="E679" s="23"/>
      <c r="F679" s="2"/>
      <c r="G679" s="2"/>
      <c r="H679" s="2"/>
      <c r="I679" s="2"/>
      <c r="J679" s="2"/>
      <c r="K679" s="2"/>
      <c r="L679" s="2"/>
      <c r="M679" s="23"/>
      <c r="N679" s="2"/>
      <c r="O679" s="2"/>
      <c r="P679" s="2"/>
      <c r="Q679" s="2"/>
      <c r="R679" s="2"/>
      <c r="S679" s="2"/>
      <c r="T679" s="2"/>
      <c r="U679" s="2"/>
      <c r="V679" s="2"/>
      <c r="W679" s="2"/>
      <c r="X679" s="2"/>
      <c r="Y679" s="2"/>
      <c r="Z679" s="2"/>
      <c r="AA679" s="2"/>
      <c r="AB679" s="2"/>
      <c r="AC679" s="2"/>
      <c r="AD679" s="2"/>
      <c r="AE679" s="2"/>
    </row>
    <row r="680" spans="1:31" ht="15" hidden="1" customHeight="1" x14ac:dyDescent="0.2">
      <c r="A680" s="2"/>
      <c r="B680" s="2"/>
      <c r="C680" s="23"/>
      <c r="D680" s="23"/>
      <c r="E680" s="23"/>
      <c r="F680" s="2"/>
      <c r="G680" s="2"/>
      <c r="H680" s="2"/>
      <c r="I680" s="2"/>
      <c r="J680" s="2"/>
      <c r="K680" s="2"/>
      <c r="L680" s="2"/>
      <c r="M680" s="23"/>
      <c r="N680" s="2"/>
      <c r="O680" s="2"/>
      <c r="P680" s="2"/>
      <c r="Q680" s="2"/>
      <c r="R680" s="2"/>
      <c r="S680" s="2"/>
      <c r="T680" s="2"/>
      <c r="U680" s="2"/>
      <c r="V680" s="2"/>
      <c r="W680" s="2"/>
      <c r="X680" s="2"/>
      <c r="Y680" s="2"/>
      <c r="Z680" s="2"/>
      <c r="AA680" s="2"/>
      <c r="AB680" s="2"/>
      <c r="AC680" s="2"/>
      <c r="AD680" s="2"/>
      <c r="AE680" s="2"/>
    </row>
    <row r="681" spans="1:31" ht="15" hidden="1" customHeight="1" x14ac:dyDescent="0.2">
      <c r="A681" s="2"/>
      <c r="B681" s="2"/>
      <c r="C681" s="23"/>
      <c r="D681" s="23"/>
      <c r="E681" s="23"/>
      <c r="F681" s="2"/>
      <c r="G681" s="2"/>
      <c r="H681" s="2"/>
      <c r="I681" s="2"/>
      <c r="J681" s="2"/>
      <c r="K681" s="2"/>
      <c r="L681" s="2"/>
      <c r="M681" s="23"/>
      <c r="N681" s="2"/>
      <c r="O681" s="2"/>
      <c r="P681" s="2"/>
      <c r="Q681" s="2"/>
      <c r="R681" s="2"/>
      <c r="S681" s="2"/>
      <c r="T681" s="2"/>
      <c r="U681" s="2"/>
      <c r="V681" s="2"/>
      <c r="W681" s="2"/>
      <c r="X681" s="2"/>
      <c r="Y681" s="2"/>
      <c r="Z681" s="2"/>
      <c r="AA681" s="2"/>
      <c r="AB681" s="2"/>
      <c r="AC681" s="2"/>
      <c r="AD681" s="2"/>
      <c r="AE681" s="2"/>
    </row>
    <row r="682" spans="1:31" ht="15" hidden="1" customHeight="1" x14ac:dyDescent="0.2">
      <c r="A682" s="2"/>
      <c r="B682" s="2"/>
      <c r="C682" s="23"/>
      <c r="D682" s="23"/>
      <c r="E682" s="23"/>
      <c r="F682" s="2"/>
      <c r="G682" s="2"/>
      <c r="H682" s="2"/>
      <c r="I682" s="2"/>
      <c r="J682" s="2"/>
      <c r="K682" s="2"/>
      <c r="L682" s="2"/>
      <c r="M682" s="23"/>
      <c r="N682" s="2"/>
      <c r="O682" s="2"/>
      <c r="P682" s="2"/>
      <c r="Q682" s="2"/>
      <c r="R682" s="2"/>
      <c r="S682" s="2"/>
      <c r="T682" s="2"/>
      <c r="U682" s="2"/>
      <c r="V682" s="2"/>
      <c r="W682" s="2"/>
      <c r="X682" s="2"/>
      <c r="Y682" s="2"/>
      <c r="Z682" s="2"/>
      <c r="AA682" s="2"/>
      <c r="AB682" s="2"/>
      <c r="AC682" s="2"/>
      <c r="AD682" s="2"/>
      <c r="AE682" s="2"/>
    </row>
    <row r="683" spans="1:31" ht="15" hidden="1" customHeight="1" x14ac:dyDescent="0.2">
      <c r="A683" s="2"/>
      <c r="B683" s="2"/>
      <c r="C683" s="23"/>
      <c r="D683" s="23"/>
      <c r="E683" s="23"/>
      <c r="F683" s="2"/>
      <c r="G683" s="2"/>
      <c r="H683" s="2"/>
      <c r="I683" s="2"/>
      <c r="J683" s="2"/>
      <c r="K683" s="2"/>
      <c r="L683" s="2"/>
      <c r="M683" s="23"/>
      <c r="N683" s="2"/>
      <c r="O683" s="2"/>
      <c r="P683" s="2"/>
      <c r="Q683" s="2"/>
      <c r="R683" s="2"/>
      <c r="S683" s="2"/>
      <c r="T683" s="2"/>
      <c r="U683" s="2"/>
      <c r="V683" s="2"/>
      <c r="W683" s="2"/>
      <c r="X683" s="2"/>
      <c r="Y683" s="2"/>
      <c r="Z683" s="2"/>
      <c r="AA683" s="2"/>
      <c r="AB683" s="2"/>
      <c r="AC683" s="2"/>
      <c r="AD683" s="2"/>
      <c r="AE683" s="2"/>
    </row>
    <row r="684" spans="1:31" ht="15" hidden="1" customHeight="1" x14ac:dyDescent="0.2">
      <c r="A684" s="2"/>
      <c r="B684" s="2"/>
      <c r="C684" s="23"/>
      <c r="D684" s="23"/>
      <c r="E684" s="23"/>
      <c r="F684" s="2"/>
      <c r="G684" s="2"/>
      <c r="H684" s="2"/>
      <c r="I684" s="2"/>
      <c r="J684" s="2"/>
      <c r="K684" s="2"/>
      <c r="L684" s="2"/>
      <c r="M684" s="23"/>
      <c r="N684" s="2"/>
      <c r="O684" s="2"/>
      <c r="P684" s="2"/>
      <c r="Q684" s="2"/>
      <c r="R684" s="2"/>
      <c r="S684" s="2"/>
      <c r="T684" s="2"/>
      <c r="U684" s="2"/>
      <c r="V684" s="2"/>
      <c r="W684" s="2"/>
      <c r="X684" s="2"/>
      <c r="Y684" s="2"/>
      <c r="Z684" s="2"/>
      <c r="AA684" s="2"/>
      <c r="AB684" s="2"/>
      <c r="AC684" s="2"/>
      <c r="AD684" s="2"/>
      <c r="AE684" s="2"/>
    </row>
    <row r="685" spans="1:31" ht="15" hidden="1" customHeight="1" x14ac:dyDescent="0.2">
      <c r="A685" s="2"/>
      <c r="B685" s="2"/>
      <c r="C685" s="23"/>
      <c r="D685" s="23"/>
      <c r="E685" s="23"/>
      <c r="F685" s="2"/>
      <c r="G685" s="2"/>
      <c r="H685" s="2"/>
      <c r="I685" s="2"/>
      <c r="J685" s="2"/>
      <c r="K685" s="2"/>
      <c r="L685" s="2"/>
      <c r="M685" s="23"/>
      <c r="N685" s="2"/>
      <c r="O685" s="2"/>
      <c r="P685" s="2"/>
      <c r="Q685" s="2"/>
      <c r="R685" s="2"/>
      <c r="S685" s="2"/>
      <c r="T685" s="2"/>
      <c r="U685" s="2"/>
      <c r="V685" s="2"/>
      <c r="W685" s="2"/>
      <c r="X685" s="2"/>
      <c r="Y685" s="2"/>
      <c r="Z685" s="2"/>
      <c r="AA685" s="2"/>
      <c r="AB685" s="2"/>
      <c r="AC685" s="2"/>
      <c r="AD685" s="2"/>
      <c r="AE685" s="2"/>
    </row>
    <row r="686" spans="1:31" ht="15" hidden="1" customHeight="1" x14ac:dyDescent="0.2">
      <c r="A686" s="2"/>
      <c r="B686" s="2"/>
      <c r="C686" s="23"/>
      <c r="D686" s="23"/>
      <c r="E686" s="23"/>
      <c r="F686" s="2"/>
      <c r="G686" s="2"/>
      <c r="H686" s="2"/>
      <c r="I686" s="2"/>
      <c r="J686" s="2"/>
      <c r="K686" s="2"/>
      <c r="L686" s="2"/>
      <c r="M686" s="23"/>
      <c r="N686" s="2"/>
      <c r="O686" s="2"/>
      <c r="P686" s="2"/>
      <c r="Q686" s="2"/>
      <c r="R686" s="2"/>
      <c r="S686" s="2"/>
      <c r="T686" s="2"/>
      <c r="U686" s="2"/>
      <c r="V686" s="2"/>
      <c r="W686" s="2"/>
      <c r="X686" s="2"/>
      <c r="Y686" s="2"/>
      <c r="Z686" s="2"/>
      <c r="AA686" s="2"/>
      <c r="AB686" s="2"/>
      <c r="AC686" s="2"/>
      <c r="AD686" s="2"/>
      <c r="AE686" s="2"/>
    </row>
    <row r="687" spans="1:31" ht="15" hidden="1" customHeight="1" x14ac:dyDescent="0.2">
      <c r="A687" s="2"/>
      <c r="B687" s="2"/>
      <c r="C687" s="23"/>
      <c r="D687" s="23"/>
      <c r="E687" s="23"/>
      <c r="F687" s="2"/>
      <c r="G687" s="2"/>
      <c r="H687" s="2"/>
      <c r="I687" s="2"/>
      <c r="J687" s="2"/>
      <c r="K687" s="2"/>
      <c r="L687" s="2"/>
      <c r="M687" s="23"/>
      <c r="N687" s="2"/>
      <c r="O687" s="2"/>
      <c r="P687" s="2"/>
      <c r="Q687" s="2"/>
      <c r="R687" s="2"/>
      <c r="S687" s="2"/>
      <c r="T687" s="2"/>
      <c r="U687" s="2"/>
      <c r="V687" s="2"/>
      <c r="W687" s="2"/>
      <c r="X687" s="2"/>
      <c r="Y687" s="2"/>
      <c r="Z687" s="2"/>
      <c r="AA687" s="2"/>
      <c r="AB687" s="2"/>
      <c r="AC687" s="2"/>
      <c r="AD687" s="2"/>
      <c r="AE687" s="2"/>
    </row>
    <row r="688" spans="1:31" ht="15" hidden="1" customHeight="1" x14ac:dyDescent="0.2">
      <c r="A688" s="2"/>
      <c r="B688" s="2"/>
      <c r="C688" s="23"/>
      <c r="D688" s="23"/>
      <c r="E688" s="23"/>
      <c r="F688" s="2"/>
      <c r="G688" s="2"/>
      <c r="H688" s="2"/>
      <c r="I688" s="2"/>
      <c r="J688" s="2"/>
      <c r="K688" s="2"/>
      <c r="L688" s="2"/>
      <c r="M688" s="23"/>
      <c r="N688" s="2"/>
      <c r="O688" s="2"/>
      <c r="P688" s="2"/>
      <c r="Q688" s="2"/>
      <c r="R688" s="2"/>
      <c r="S688" s="2"/>
      <c r="T688" s="2"/>
      <c r="U688" s="2"/>
      <c r="V688" s="2"/>
      <c r="W688" s="2"/>
      <c r="X688" s="2"/>
      <c r="Y688" s="2"/>
      <c r="Z688" s="2"/>
      <c r="AA688" s="2"/>
      <c r="AB688" s="2"/>
      <c r="AC688" s="2"/>
      <c r="AD688" s="2"/>
      <c r="AE688" s="2"/>
    </row>
    <row r="689" spans="1:31" ht="15" hidden="1" customHeight="1" x14ac:dyDescent="0.2">
      <c r="A689" s="2"/>
      <c r="B689" s="2"/>
      <c r="C689" s="23"/>
      <c r="D689" s="23"/>
      <c r="E689" s="23"/>
      <c r="F689" s="2"/>
      <c r="G689" s="2"/>
      <c r="H689" s="2"/>
      <c r="I689" s="2"/>
      <c r="J689" s="2"/>
      <c r="K689" s="2"/>
      <c r="L689" s="2"/>
      <c r="M689" s="23"/>
      <c r="N689" s="2"/>
      <c r="O689" s="2"/>
      <c r="P689" s="2"/>
      <c r="Q689" s="2"/>
      <c r="R689" s="2"/>
      <c r="S689" s="2"/>
      <c r="T689" s="2"/>
      <c r="U689" s="2"/>
      <c r="V689" s="2"/>
      <c r="W689" s="2"/>
      <c r="X689" s="2"/>
      <c r="Y689" s="2"/>
      <c r="Z689" s="2"/>
      <c r="AA689" s="2"/>
      <c r="AB689" s="2"/>
      <c r="AC689" s="2"/>
      <c r="AD689" s="2"/>
      <c r="AE689" s="2"/>
    </row>
    <row r="690" spans="1:31" ht="15" hidden="1" customHeight="1" x14ac:dyDescent="0.2">
      <c r="A690" s="2"/>
      <c r="B690" s="2"/>
      <c r="C690" s="23"/>
      <c r="D690" s="23"/>
      <c r="E690" s="23"/>
      <c r="F690" s="2"/>
      <c r="G690" s="2"/>
      <c r="H690" s="2"/>
      <c r="I690" s="2"/>
      <c r="J690" s="2"/>
      <c r="K690" s="2"/>
      <c r="L690" s="2"/>
      <c r="M690" s="23"/>
      <c r="N690" s="2"/>
      <c r="O690" s="2"/>
      <c r="P690" s="2"/>
      <c r="Q690" s="2"/>
      <c r="R690" s="2"/>
      <c r="S690" s="2"/>
      <c r="T690" s="2"/>
      <c r="U690" s="2"/>
      <c r="V690" s="2"/>
      <c r="W690" s="2"/>
      <c r="X690" s="2"/>
      <c r="Y690" s="2"/>
      <c r="Z690" s="2"/>
      <c r="AA690" s="2"/>
      <c r="AB690" s="2"/>
      <c r="AC690" s="2"/>
      <c r="AD690" s="2"/>
      <c r="AE690" s="2"/>
    </row>
    <row r="691" spans="1:31" ht="15" hidden="1" customHeight="1" x14ac:dyDescent="0.2">
      <c r="A691" s="2"/>
      <c r="B691" s="2"/>
      <c r="C691" s="23"/>
      <c r="D691" s="23"/>
      <c r="E691" s="23"/>
      <c r="F691" s="2"/>
      <c r="G691" s="2"/>
      <c r="H691" s="2"/>
      <c r="I691" s="2"/>
      <c r="J691" s="2"/>
      <c r="K691" s="2"/>
      <c r="L691" s="2"/>
      <c r="M691" s="23"/>
      <c r="N691" s="2"/>
      <c r="O691" s="2"/>
      <c r="P691" s="2"/>
      <c r="Q691" s="2"/>
      <c r="R691" s="2"/>
      <c r="S691" s="2"/>
      <c r="T691" s="2"/>
      <c r="U691" s="2"/>
      <c r="V691" s="2"/>
      <c r="W691" s="2"/>
      <c r="X691" s="2"/>
      <c r="Y691" s="2"/>
      <c r="Z691" s="2"/>
      <c r="AA691" s="2"/>
      <c r="AB691" s="2"/>
      <c r="AC691" s="2"/>
      <c r="AD691" s="2"/>
      <c r="AE691" s="2"/>
    </row>
    <row r="692" spans="1:31" ht="15" hidden="1" customHeight="1" x14ac:dyDescent="0.2">
      <c r="A692" s="2"/>
      <c r="B692" s="2"/>
      <c r="C692" s="23"/>
      <c r="D692" s="23"/>
      <c r="E692" s="23"/>
      <c r="F692" s="2"/>
      <c r="G692" s="2"/>
      <c r="H692" s="2"/>
      <c r="I692" s="2"/>
      <c r="J692" s="2"/>
      <c r="K692" s="2"/>
      <c r="L692" s="2"/>
      <c r="M692" s="23"/>
      <c r="N692" s="2"/>
      <c r="O692" s="2"/>
      <c r="P692" s="2"/>
      <c r="Q692" s="2"/>
      <c r="R692" s="2"/>
      <c r="S692" s="2"/>
      <c r="T692" s="2"/>
      <c r="U692" s="2"/>
      <c r="V692" s="2"/>
      <c r="W692" s="2"/>
      <c r="X692" s="2"/>
      <c r="Y692" s="2"/>
      <c r="Z692" s="2"/>
      <c r="AA692" s="2"/>
      <c r="AB692" s="2"/>
      <c r="AC692" s="2"/>
      <c r="AD692" s="2"/>
      <c r="AE692" s="2"/>
    </row>
    <row r="693" spans="1:31" ht="15" hidden="1" customHeight="1" x14ac:dyDescent="0.2">
      <c r="A693" s="2"/>
      <c r="B693" s="2"/>
      <c r="C693" s="23"/>
      <c r="D693" s="23"/>
      <c r="E693" s="23"/>
      <c r="F693" s="2"/>
      <c r="G693" s="2"/>
      <c r="H693" s="2"/>
      <c r="I693" s="2"/>
      <c r="J693" s="2"/>
      <c r="K693" s="2"/>
      <c r="L693" s="2"/>
      <c r="M693" s="23"/>
      <c r="N693" s="2"/>
      <c r="O693" s="2"/>
      <c r="P693" s="2"/>
      <c r="Q693" s="2"/>
      <c r="R693" s="2"/>
      <c r="S693" s="2"/>
      <c r="T693" s="2"/>
      <c r="U693" s="2"/>
      <c r="V693" s="2"/>
      <c r="W693" s="2"/>
      <c r="X693" s="2"/>
      <c r="Y693" s="2"/>
      <c r="Z693" s="2"/>
      <c r="AA693" s="2"/>
      <c r="AB693" s="2"/>
      <c r="AC693" s="2"/>
      <c r="AD693" s="2"/>
      <c r="AE693" s="2"/>
    </row>
    <row r="694" spans="1:31" ht="15" hidden="1" customHeight="1" x14ac:dyDescent="0.2">
      <c r="A694" s="2"/>
      <c r="B694" s="2"/>
      <c r="C694" s="23"/>
      <c r="D694" s="23"/>
      <c r="E694" s="23"/>
      <c r="F694" s="2"/>
      <c r="G694" s="2"/>
      <c r="H694" s="2"/>
      <c r="I694" s="2"/>
      <c r="J694" s="2"/>
      <c r="K694" s="2"/>
      <c r="L694" s="2"/>
      <c r="M694" s="23"/>
      <c r="N694" s="2"/>
      <c r="O694" s="2"/>
      <c r="P694" s="2"/>
      <c r="Q694" s="2"/>
      <c r="R694" s="2"/>
      <c r="S694" s="2"/>
      <c r="T694" s="2"/>
      <c r="U694" s="2"/>
      <c r="V694" s="2"/>
      <c r="W694" s="2"/>
      <c r="X694" s="2"/>
      <c r="Y694" s="2"/>
      <c r="Z694" s="2"/>
      <c r="AA694" s="2"/>
      <c r="AB694" s="2"/>
      <c r="AC694" s="2"/>
      <c r="AD694" s="2"/>
      <c r="AE694" s="2"/>
    </row>
    <row r="695" spans="1:31" ht="15" hidden="1" customHeight="1" x14ac:dyDescent="0.2">
      <c r="A695" s="2"/>
      <c r="B695" s="2"/>
      <c r="C695" s="23"/>
      <c r="D695" s="23"/>
      <c r="E695" s="23"/>
      <c r="F695" s="2"/>
      <c r="G695" s="2"/>
      <c r="H695" s="2"/>
      <c r="I695" s="2"/>
      <c r="J695" s="2"/>
      <c r="K695" s="2"/>
      <c r="L695" s="2"/>
      <c r="M695" s="23"/>
      <c r="N695" s="2"/>
      <c r="O695" s="2"/>
      <c r="P695" s="2"/>
      <c r="Q695" s="2"/>
      <c r="R695" s="2"/>
      <c r="S695" s="2"/>
      <c r="T695" s="2"/>
      <c r="U695" s="2"/>
      <c r="V695" s="2"/>
      <c r="W695" s="2"/>
      <c r="X695" s="2"/>
      <c r="Y695" s="2"/>
      <c r="Z695" s="2"/>
      <c r="AA695" s="2"/>
      <c r="AB695" s="2"/>
      <c r="AC695" s="2"/>
      <c r="AD695" s="2"/>
      <c r="AE695" s="2"/>
    </row>
    <row r="696" spans="1:31" ht="15" hidden="1" customHeight="1" x14ac:dyDescent="0.2">
      <c r="A696" s="2"/>
      <c r="B696" s="2"/>
      <c r="C696" s="23"/>
      <c r="D696" s="23"/>
      <c r="E696" s="23"/>
      <c r="F696" s="2"/>
      <c r="G696" s="2"/>
      <c r="H696" s="2"/>
      <c r="I696" s="2"/>
      <c r="J696" s="2"/>
      <c r="K696" s="2"/>
      <c r="L696" s="2"/>
      <c r="M696" s="23"/>
      <c r="N696" s="2"/>
      <c r="O696" s="2"/>
      <c r="P696" s="2"/>
      <c r="Q696" s="2"/>
      <c r="R696" s="2"/>
      <c r="S696" s="2"/>
      <c r="T696" s="2"/>
      <c r="U696" s="2"/>
      <c r="V696" s="2"/>
      <c r="W696" s="2"/>
      <c r="X696" s="2"/>
      <c r="Y696" s="2"/>
      <c r="Z696" s="2"/>
      <c r="AA696" s="2"/>
      <c r="AB696" s="2"/>
      <c r="AC696" s="2"/>
      <c r="AD696" s="2"/>
      <c r="AE696" s="2"/>
    </row>
    <row r="697" spans="1:31" ht="15" hidden="1" customHeight="1" x14ac:dyDescent="0.2">
      <c r="A697" s="2"/>
      <c r="B697" s="2"/>
      <c r="C697" s="23"/>
      <c r="D697" s="23"/>
      <c r="E697" s="23"/>
      <c r="F697" s="2"/>
      <c r="G697" s="2"/>
      <c r="H697" s="2"/>
      <c r="I697" s="2"/>
      <c r="J697" s="2"/>
      <c r="K697" s="2"/>
      <c r="L697" s="2"/>
      <c r="M697" s="23"/>
      <c r="N697" s="2"/>
      <c r="O697" s="2"/>
      <c r="P697" s="2"/>
      <c r="Q697" s="2"/>
      <c r="R697" s="2"/>
      <c r="S697" s="2"/>
      <c r="T697" s="2"/>
      <c r="U697" s="2"/>
      <c r="V697" s="2"/>
      <c r="W697" s="2"/>
      <c r="X697" s="2"/>
      <c r="Y697" s="2"/>
      <c r="Z697" s="2"/>
      <c r="AA697" s="2"/>
      <c r="AB697" s="2"/>
      <c r="AC697" s="2"/>
      <c r="AD697" s="2"/>
      <c r="AE697" s="2"/>
    </row>
    <row r="698" spans="1:31" ht="15" hidden="1" customHeight="1" x14ac:dyDescent="0.2">
      <c r="A698" s="2"/>
      <c r="B698" s="2"/>
      <c r="C698" s="23"/>
      <c r="D698" s="23"/>
      <c r="E698" s="23"/>
      <c r="F698" s="2"/>
      <c r="G698" s="2"/>
      <c r="H698" s="2"/>
      <c r="I698" s="2"/>
      <c r="J698" s="2"/>
      <c r="K698" s="2"/>
      <c r="L698" s="2"/>
      <c r="M698" s="23"/>
      <c r="N698" s="2"/>
      <c r="O698" s="2"/>
      <c r="P698" s="2"/>
      <c r="Q698" s="2"/>
      <c r="R698" s="2"/>
      <c r="S698" s="2"/>
      <c r="T698" s="2"/>
      <c r="U698" s="2"/>
      <c r="V698" s="2"/>
      <c r="W698" s="2"/>
      <c r="X698" s="2"/>
      <c r="Y698" s="2"/>
      <c r="Z698" s="2"/>
      <c r="AA698" s="2"/>
      <c r="AB698" s="2"/>
      <c r="AC698" s="2"/>
      <c r="AD698" s="2"/>
      <c r="AE698" s="2"/>
    </row>
    <row r="699" spans="1:31" ht="15" hidden="1" customHeight="1" x14ac:dyDescent="0.2">
      <c r="A699" s="2"/>
      <c r="B699" s="2"/>
      <c r="C699" s="23"/>
      <c r="D699" s="23"/>
      <c r="E699" s="23"/>
      <c r="F699" s="2"/>
      <c r="G699" s="2"/>
      <c r="H699" s="2"/>
      <c r="I699" s="2"/>
      <c r="J699" s="2"/>
      <c r="K699" s="2"/>
      <c r="L699" s="2"/>
      <c r="M699" s="23"/>
      <c r="N699" s="2"/>
      <c r="O699" s="2"/>
      <c r="P699" s="2"/>
      <c r="Q699" s="2"/>
      <c r="R699" s="2"/>
      <c r="S699" s="2"/>
      <c r="T699" s="2"/>
      <c r="U699" s="2"/>
      <c r="V699" s="2"/>
      <c r="W699" s="2"/>
      <c r="X699" s="2"/>
      <c r="Y699" s="2"/>
      <c r="Z699" s="2"/>
      <c r="AA699" s="2"/>
      <c r="AB699" s="2"/>
      <c r="AC699" s="2"/>
      <c r="AD699" s="2"/>
      <c r="AE699" s="2"/>
    </row>
    <row r="700" spans="1:31" ht="15" hidden="1" customHeight="1" x14ac:dyDescent="0.2">
      <c r="A700" s="2"/>
      <c r="B700" s="2"/>
      <c r="C700" s="23"/>
      <c r="D700" s="23"/>
      <c r="E700" s="23"/>
      <c r="F700" s="2"/>
      <c r="G700" s="2"/>
      <c r="H700" s="2"/>
      <c r="I700" s="2"/>
      <c r="J700" s="2"/>
      <c r="K700" s="2"/>
      <c r="L700" s="2"/>
      <c r="M700" s="23"/>
      <c r="N700" s="2"/>
      <c r="O700" s="2"/>
      <c r="P700" s="2"/>
      <c r="Q700" s="2"/>
      <c r="R700" s="2"/>
      <c r="S700" s="2"/>
      <c r="T700" s="2"/>
      <c r="U700" s="2"/>
      <c r="V700" s="2"/>
      <c r="W700" s="2"/>
      <c r="X700" s="2"/>
      <c r="Y700" s="2"/>
      <c r="Z700" s="2"/>
      <c r="AA700" s="2"/>
      <c r="AB700" s="2"/>
      <c r="AC700" s="2"/>
      <c r="AD700" s="2"/>
      <c r="AE700" s="2"/>
    </row>
    <row r="701" spans="1:31" ht="15" hidden="1" customHeight="1" x14ac:dyDescent="0.2">
      <c r="A701" s="2"/>
      <c r="B701" s="2"/>
      <c r="C701" s="23"/>
      <c r="D701" s="23"/>
      <c r="E701" s="23"/>
      <c r="F701" s="2"/>
      <c r="G701" s="2"/>
      <c r="H701" s="2"/>
      <c r="I701" s="2"/>
      <c r="J701" s="2"/>
      <c r="K701" s="2"/>
      <c r="L701" s="2"/>
      <c r="M701" s="23"/>
      <c r="N701" s="2"/>
      <c r="O701" s="2"/>
      <c r="P701" s="2"/>
      <c r="Q701" s="2"/>
      <c r="R701" s="2"/>
      <c r="S701" s="2"/>
      <c r="T701" s="2"/>
      <c r="U701" s="2"/>
      <c r="V701" s="2"/>
      <c r="W701" s="2"/>
      <c r="X701" s="2"/>
      <c r="Y701" s="2"/>
      <c r="Z701" s="2"/>
      <c r="AA701" s="2"/>
      <c r="AB701" s="2"/>
      <c r="AC701" s="2"/>
      <c r="AD701" s="2"/>
      <c r="AE701" s="2"/>
    </row>
    <row r="702" spans="1:31" ht="15" hidden="1" customHeight="1" x14ac:dyDescent="0.2">
      <c r="A702" s="2"/>
      <c r="B702" s="2"/>
      <c r="C702" s="23"/>
      <c r="D702" s="23"/>
      <c r="E702" s="23"/>
      <c r="F702" s="2"/>
      <c r="G702" s="2"/>
      <c r="H702" s="2"/>
      <c r="I702" s="2"/>
      <c r="J702" s="2"/>
      <c r="K702" s="2"/>
      <c r="L702" s="2"/>
      <c r="M702" s="23"/>
      <c r="N702" s="2"/>
      <c r="O702" s="2"/>
      <c r="P702" s="2"/>
      <c r="Q702" s="2"/>
      <c r="R702" s="2"/>
      <c r="S702" s="2"/>
      <c r="T702" s="2"/>
      <c r="U702" s="2"/>
      <c r="V702" s="2"/>
      <c r="W702" s="2"/>
      <c r="X702" s="2"/>
      <c r="Y702" s="2"/>
      <c r="Z702" s="2"/>
      <c r="AA702" s="2"/>
      <c r="AB702" s="2"/>
      <c r="AC702" s="2"/>
      <c r="AD702" s="2"/>
      <c r="AE702" s="2"/>
    </row>
    <row r="703" spans="1:31" ht="15" hidden="1" customHeight="1" x14ac:dyDescent="0.2">
      <c r="A703" s="2"/>
      <c r="B703" s="2"/>
      <c r="C703" s="23"/>
      <c r="D703" s="23"/>
      <c r="E703" s="23"/>
      <c r="F703" s="2"/>
      <c r="G703" s="2"/>
      <c r="H703" s="2"/>
      <c r="I703" s="2"/>
      <c r="J703" s="2"/>
      <c r="K703" s="2"/>
      <c r="L703" s="2"/>
      <c r="M703" s="23"/>
      <c r="N703" s="2"/>
      <c r="O703" s="2"/>
      <c r="P703" s="2"/>
      <c r="Q703" s="2"/>
      <c r="R703" s="2"/>
      <c r="S703" s="2"/>
      <c r="T703" s="2"/>
      <c r="U703" s="2"/>
      <c r="V703" s="2"/>
      <c r="W703" s="2"/>
      <c r="X703" s="2"/>
      <c r="Y703" s="2"/>
      <c r="Z703" s="2"/>
      <c r="AA703" s="2"/>
      <c r="AB703" s="2"/>
      <c r="AC703" s="2"/>
      <c r="AD703" s="2"/>
      <c r="AE703" s="2"/>
    </row>
    <row r="704" spans="1:31" ht="15" hidden="1" customHeight="1" x14ac:dyDescent="0.2">
      <c r="A704" s="2"/>
      <c r="B704" s="2"/>
      <c r="C704" s="23"/>
      <c r="D704" s="23"/>
      <c r="E704" s="23"/>
      <c r="F704" s="2"/>
      <c r="G704" s="2"/>
      <c r="H704" s="2"/>
      <c r="I704" s="2"/>
      <c r="J704" s="2"/>
      <c r="K704" s="2"/>
      <c r="L704" s="2"/>
      <c r="M704" s="23"/>
      <c r="N704" s="2"/>
      <c r="O704" s="2"/>
      <c r="P704" s="2"/>
      <c r="Q704" s="2"/>
      <c r="R704" s="2"/>
      <c r="S704" s="2"/>
      <c r="T704" s="2"/>
      <c r="U704" s="2"/>
      <c r="V704" s="2"/>
      <c r="W704" s="2"/>
      <c r="X704" s="2"/>
      <c r="Y704" s="2"/>
      <c r="Z704" s="2"/>
      <c r="AA704" s="2"/>
      <c r="AB704" s="2"/>
      <c r="AC704" s="2"/>
      <c r="AD704" s="2"/>
      <c r="AE704" s="2"/>
    </row>
    <row r="705" spans="1:31" ht="15" hidden="1" customHeight="1" x14ac:dyDescent="0.2">
      <c r="A705" s="2"/>
      <c r="B705" s="2"/>
      <c r="C705" s="23"/>
      <c r="D705" s="23"/>
      <c r="E705" s="23"/>
      <c r="F705" s="2"/>
      <c r="G705" s="2"/>
      <c r="H705" s="2"/>
      <c r="I705" s="2"/>
      <c r="J705" s="2"/>
      <c r="K705" s="2"/>
      <c r="L705" s="2"/>
      <c r="M705" s="23"/>
      <c r="N705" s="2"/>
      <c r="O705" s="2"/>
      <c r="P705" s="2"/>
      <c r="Q705" s="2"/>
      <c r="R705" s="2"/>
      <c r="S705" s="2"/>
      <c r="T705" s="2"/>
      <c r="U705" s="2"/>
      <c r="V705" s="2"/>
      <c r="W705" s="2"/>
      <c r="X705" s="2"/>
      <c r="Y705" s="2"/>
      <c r="Z705" s="2"/>
      <c r="AA705" s="2"/>
      <c r="AB705" s="2"/>
      <c r="AC705" s="2"/>
      <c r="AD705" s="2"/>
      <c r="AE705" s="2"/>
    </row>
    <row r="706" spans="1:31" ht="15" hidden="1" customHeight="1" x14ac:dyDescent="0.2">
      <c r="A706" s="2"/>
      <c r="B706" s="2"/>
      <c r="C706" s="23"/>
      <c r="D706" s="23"/>
      <c r="E706" s="23"/>
      <c r="F706" s="2"/>
      <c r="G706" s="2"/>
      <c r="H706" s="2"/>
      <c r="I706" s="2"/>
      <c r="J706" s="2"/>
      <c r="K706" s="2"/>
      <c r="L706" s="2"/>
      <c r="M706" s="23"/>
      <c r="N706" s="2"/>
      <c r="O706" s="2"/>
      <c r="P706" s="2"/>
      <c r="Q706" s="2"/>
      <c r="R706" s="2"/>
      <c r="S706" s="2"/>
      <c r="T706" s="2"/>
      <c r="U706" s="2"/>
      <c r="V706" s="2"/>
      <c r="W706" s="2"/>
      <c r="X706" s="2"/>
      <c r="Y706" s="2"/>
      <c r="Z706" s="2"/>
      <c r="AA706" s="2"/>
      <c r="AB706" s="2"/>
      <c r="AC706" s="2"/>
      <c r="AD706" s="2"/>
      <c r="AE706" s="2"/>
    </row>
    <row r="707" spans="1:31" ht="15" hidden="1" customHeight="1" x14ac:dyDescent="0.2">
      <c r="A707" s="2"/>
      <c r="B707" s="2"/>
      <c r="C707" s="23"/>
      <c r="D707" s="23"/>
      <c r="E707" s="23"/>
      <c r="F707" s="2"/>
      <c r="G707" s="2"/>
      <c r="H707" s="2"/>
      <c r="I707" s="2"/>
      <c r="J707" s="2"/>
      <c r="K707" s="2"/>
      <c r="L707" s="2"/>
      <c r="M707" s="23"/>
      <c r="N707" s="2"/>
      <c r="O707" s="2"/>
      <c r="P707" s="2"/>
      <c r="Q707" s="2"/>
      <c r="R707" s="2"/>
      <c r="S707" s="2"/>
      <c r="T707" s="2"/>
      <c r="U707" s="2"/>
      <c r="V707" s="2"/>
      <c r="W707" s="2"/>
      <c r="X707" s="2"/>
      <c r="Y707" s="2"/>
      <c r="Z707" s="2"/>
      <c r="AA707" s="2"/>
      <c r="AB707" s="2"/>
      <c r="AC707" s="2"/>
      <c r="AD707" s="2"/>
      <c r="AE707" s="2"/>
    </row>
    <row r="708" spans="1:31" ht="15" hidden="1" customHeight="1" x14ac:dyDescent="0.2">
      <c r="A708" s="2"/>
      <c r="B708" s="2"/>
      <c r="C708" s="23"/>
      <c r="D708" s="23"/>
      <c r="E708" s="23"/>
      <c r="F708" s="2"/>
      <c r="G708" s="2"/>
      <c r="H708" s="2"/>
      <c r="I708" s="2"/>
      <c r="J708" s="2"/>
      <c r="K708" s="2"/>
      <c r="L708" s="2"/>
      <c r="M708" s="23"/>
      <c r="N708" s="2"/>
      <c r="O708" s="2"/>
      <c r="P708" s="2"/>
      <c r="Q708" s="2"/>
      <c r="R708" s="2"/>
      <c r="S708" s="2"/>
      <c r="T708" s="2"/>
      <c r="U708" s="2"/>
      <c r="V708" s="2"/>
      <c r="W708" s="2"/>
      <c r="X708" s="2"/>
      <c r="Y708" s="2"/>
      <c r="Z708" s="2"/>
      <c r="AA708" s="2"/>
      <c r="AB708" s="2"/>
      <c r="AC708" s="2"/>
      <c r="AD708" s="2"/>
      <c r="AE708" s="2"/>
    </row>
    <row r="709" spans="1:31" ht="15" hidden="1" customHeight="1" x14ac:dyDescent="0.2">
      <c r="A709" s="2"/>
      <c r="B709" s="2"/>
      <c r="C709" s="23"/>
      <c r="D709" s="23"/>
      <c r="E709" s="23"/>
      <c r="F709" s="2"/>
      <c r="G709" s="2"/>
      <c r="H709" s="2"/>
      <c r="I709" s="2"/>
      <c r="J709" s="2"/>
      <c r="K709" s="2"/>
      <c r="L709" s="2"/>
      <c r="M709" s="23"/>
      <c r="N709" s="2"/>
      <c r="O709" s="2"/>
      <c r="P709" s="2"/>
      <c r="Q709" s="2"/>
      <c r="R709" s="2"/>
      <c r="S709" s="2"/>
      <c r="T709" s="2"/>
      <c r="U709" s="2"/>
      <c r="V709" s="2"/>
      <c r="W709" s="2"/>
      <c r="X709" s="2"/>
      <c r="Y709" s="2"/>
      <c r="Z709" s="2"/>
      <c r="AA709" s="2"/>
      <c r="AB709" s="2"/>
      <c r="AC709" s="2"/>
      <c r="AD709" s="2"/>
      <c r="AE709" s="2"/>
    </row>
    <row r="710" spans="1:31" ht="15" hidden="1" customHeight="1" x14ac:dyDescent="0.2">
      <c r="A710" s="2"/>
      <c r="B710" s="2"/>
      <c r="C710" s="23"/>
      <c r="D710" s="23"/>
      <c r="E710" s="23"/>
      <c r="F710" s="2"/>
      <c r="G710" s="2"/>
      <c r="H710" s="2"/>
      <c r="I710" s="2"/>
      <c r="J710" s="2"/>
      <c r="K710" s="2"/>
      <c r="L710" s="2"/>
      <c r="M710" s="23"/>
      <c r="N710" s="2"/>
      <c r="O710" s="2"/>
      <c r="P710" s="2"/>
      <c r="Q710" s="2"/>
      <c r="R710" s="2"/>
      <c r="S710" s="2"/>
      <c r="T710" s="2"/>
      <c r="U710" s="2"/>
      <c r="V710" s="2"/>
      <c r="W710" s="2"/>
      <c r="X710" s="2"/>
      <c r="Y710" s="2"/>
      <c r="Z710" s="2"/>
      <c r="AA710" s="2"/>
      <c r="AB710" s="2"/>
      <c r="AC710" s="2"/>
      <c r="AD710" s="2"/>
      <c r="AE710" s="2"/>
    </row>
    <row r="711" spans="1:31" ht="15" hidden="1" customHeight="1" x14ac:dyDescent="0.2">
      <c r="A711" s="2"/>
      <c r="B711" s="2"/>
      <c r="C711" s="23"/>
      <c r="D711" s="23"/>
      <c r="E711" s="23"/>
      <c r="F711" s="2"/>
      <c r="G711" s="2"/>
      <c r="H711" s="2"/>
      <c r="I711" s="2"/>
      <c r="J711" s="2"/>
      <c r="K711" s="2"/>
      <c r="L711" s="2"/>
      <c r="M711" s="23"/>
      <c r="N711" s="2"/>
      <c r="O711" s="2"/>
      <c r="P711" s="2"/>
      <c r="Q711" s="2"/>
      <c r="R711" s="2"/>
      <c r="S711" s="2"/>
      <c r="T711" s="2"/>
      <c r="U711" s="2"/>
      <c r="V711" s="2"/>
      <c r="W711" s="2"/>
      <c r="X711" s="2"/>
      <c r="Y711" s="2"/>
      <c r="Z711" s="2"/>
      <c r="AA711" s="2"/>
      <c r="AB711" s="2"/>
      <c r="AC711" s="2"/>
      <c r="AD711" s="2"/>
      <c r="AE711" s="2"/>
    </row>
    <row r="712" spans="1:31" ht="15" hidden="1" customHeight="1" x14ac:dyDescent="0.2">
      <c r="A712" s="2"/>
      <c r="B712" s="2"/>
      <c r="C712" s="23"/>
      <c r="D712" s="23"/>
      <c r="E712" s="23"/>
      <c r="F712" s="2"/>
      <c r="G712" s="2"/>
      <c r="H712" s="2"/>
      <c r="I712" s="2"/>
      <c r="J712" s="2"/>
      <c r="K712" s="2"/>
      <c r="L712" s="2"/>
      <c r="M712" s="23"/>
      <c r="N712" s="2"/>
      <c r="O712" s="2"/>
      <c r="P712" s="2"/>
      <c r="Q712" s="2"/>
      <c r="R712" s="2"/>
      <c r="S712" s="2"/>
      <c r="T712" s="2"/>
      <c r="U712" s="2"/>
      <c r="V712" s="2"/>
      <c r="W712" s="2"/>
      <c r="X712" s="2"/>
      <c r="Y712" s="2"/>
      <c r="Z712" s="2"/>
      <c r="AA712" s="2"/>
      <c r="AB712" s="2"/>
      <c r="AC712" s="2"/>
      <c r="AD712" s="2"/>
      <c r="AE712" s="2"/>
    </row>
    <row r="713" spans="1:31" ht="15" hidden="1" customHeight="1" x14ac:dyDescent="0.2">
      <c r="A713" s="2"/>
      <c r="B713" s="2"/>
      <c r="C713" s="23"/>
      <c r="D713" s="23"/>
      <c r="E713" s="23"/>
      <c r="F713" s="2"/>
      <c r="G713" s="2"/>
      <c r="H713" s="2"/>
      <c r="I713" s="2"/>
      <c r="J713" s="2"/>
      <c r="K713" s="2"/>
      <c r="L713" s="2"/>
      <c r="M713" s="23"/>
      <c r="N713" s="2"/>
      <c r="O713" s="2"/>
      <c r="P713" s="2"/>
      <c r="Q713" s="2"/>
      <c r="R713" s="2"/>
      <c r="S713" s="2"/>
      <c r="T713" s="2"/>
      <c r="U713" s="2"/>
      <c r="V713" s="2"/>
      <c r="W713" s="2"/>
      <c r="X713" s="2"/>
      <c r="Y713" s="2"/>
      <c r="Z713" s="2"/>
      <c r="AA713" s="2"/>
      <c r="AB713" s="2"/>
      <c r="AC713" s="2"/>
      <c r="AD713" s="2"/>
      <c r="AE713" s="2"/>
    </row>
    <row r="714" spans="1:31" ht="15" hidden="1" customHeight="1" x14ac:dyDescent="0.2">
      <c r="A714" s="2"/>
      <c r="B714" s="2"/>
      <c r="C714" s="23"/>
      <c r="D714" s="23"/>
      <c r="E714" s="23"/>
      <c r="F714" s="2"/>
      <c r="G714" s="2"/>
      <c r="H714" s="2"/>
      <c r="I714" s="2"/>
      <c r="J714" s="2"/>
      <c r="K714" s="2"/>
      <c r="L714" s="2"/>
      <c r="M714" s="23"/>
      <c r="N714" s="2"/>
      <c r="O714" s="2"/>
      <c r="P714" s="2"/>
      <c r="Q714" s="2"/>
      <c r="R714" s="2"/>
      <c r="S714" s="2"/>
      <c r="T714" s="2"/>
      <c r="U714" s="2"/>
      <c r="V714" s="2"/>
      <c r="W714" s="2"/>
      <c r="X714" s="2"/>
      <c r="Y714" s="2"/>
      <c r="Z714" s="2"/>
      <c r="AA714" s="2"/>
      <c r="AB714" s="2"/>
      <c r="AC714" s="2"/>
      <c r="AD714" s="2"/>
      <c r="AE714" s="2"/>
    </row>
    <row r="715" spans="1:31" ht="15" hidden="1" customHeight="1" x14ac:dyDescent="0.2">
      <c r="A715" s="2"/>
      <c r="B715" s="2"/>
      <c r="C715" s="23"/>
      <c r="D715" s="23"/>
      <c r="E715" s="23"/>
      <c r="F715" s="2"/>
      <c r="G715" s="2"/>
      <c r="H715" s="2"/>
      <c r="I715" s="2"/>
      <c r="J715" s="2"/>
      <c r="K715" s="2"/>
      <c r="L715" s="2"/>
      <c r="M715" s="23"/>
      <c r="N715" s="2"/>
      <c r="O715" s="2"/>
      <c r="P715" s="2"/>
      <c r="Q715" s="2"/>
      <c r="R715" s="2"/>
      <c r="S715" s="2"/>
      <c r="T715" s="2"/>
      <c r="U715" s="2"/>
      <c r="V715" s="2"/>
      <c r="W715" s="2"/>
      <c r="X715" s="2"/>
      <c r="Y715" s="2"/>
      <c r="Z715" s="2"/>
      <c r="AA715" s="2"/>
      <c r="AB715" s="2"/>
      <c r="AC715" s="2"/>
      <c r="AD715" s="2"/>
      <c r="AE715" s="2"/>
    </row>
    <row r="716" spans="1:31" ht="15" hidden="1" customHeight="1" x14ac:dyDescent="0.2">
      <c r="A716" s="2"/>
      <c r="B716" s="2"/>
      <c r="C716" s="23"/>
      <c r="D716" s="23"/>
      <c r="E716" s="23"/>
      <c r="F716" s="2"/>
      <c r="G716" s="2"/>
      <c r="H716" s="2"/>
      <c r="I716" s="2"/>
      <c r="J716" s="2"/>
      <c r="K716" s="2"/>
      <c r="L716" s="2"/>
      <c r="M716" s="23"/>
      <c r="N716" s="2"/>
      <c r="O716" s="2"/>
      <c r="P716" s="2"/>
      <c r="Q716" s="2"/>
      <c r="R716" s="2"/>
      <c r="S716" s="2"/>
      <c r="T716" s="2"/>
      <c r="U716" s="2"/>
      <c r="V716" s="2"/>
      <c r="W716" s="2"/>
      <c r="X716" s="2"/>
      <c r="Y716" s="2"/>
      <c r="Z716" s="2"/>
      <c r="AA716" s="2"/>
      <c r="AB716" s="2"/>
      <c r="AC716" s="2"/>
      <c r="AD716" s="2"/>
      <c r="AE716" s="2"/>
    </row>
    <row r="717" spans="1:31" ht="15" hidden="1" customHeight="1" x14ac:dyDescent="0.2">
      <c r="A717" s="2"/>
      <c r="B717" s="2"/>
      <c r="C717" s="23"/>
      <c r="D717" s="23"/>
      <c r="E717" s="23"/>
      <c r="F717" s="2"/>
      <c r="G717" s="2"/>
      <c r="H717" s="2"/>
      <c r="I717" s="2"/>
      <c r="J717" s="2"/>
      <c r="K717" s="2"/>
      <c r="L717" s="2"/>
      <c r="M717" s="23"/>
      <c r="N717" s="2"/>
      <c r="O717" s="2"/>
      <c r="P717" s="2"/>
      <c r="Q717" s="2"/>
      <c r="R717" s="2"/>
      <c r="S717" s="2"/>
      <c r="T717" s="2"/>
      <c r="U717" s="2"/>
      <c r="V717" s="2"/>
      <c r="W717" s="2"/>
      <c r="X717" s="2"/>
      <c r="Y717" s="2"/>
      <c r="Z717" s="2"/>
      <c r="AA717" s="2"/>
      <c r="AB717" s="2"/>
      <c r="AC717" s="2"/>
      <c r="AD717" s="2"/>
      <c r="AE717" s="2"/>
    </row>
    <row r="718" spans="1:31" ht="15" hidden="1" customHeight="1" x14ac:dyDescent="0.2">
      <c r="A718" s="2"/>
      <c r="B718" s="2"/>
      <c r="C718" s="23"/>
      <c r="D718" s="23"/>
      <c r="E718" s="23"/>
      <c r="F718" s="2"/>
      <c r="G718" s="2"/>
      <c r="H718" s="2"/>
      <c r="I718" s="2"/>
      <c r="J718" s="2"/>
      <c r="K718" s="2"/>
      <c r="L718" s="2"/>
      <c r="M718" s="23"/>
      <c r="N718" s="2"/>
      <c r="O718" s="2"/>
      <c r="P718" s="2"/>
      <c r="Q718" s="2"/>
      <c r="R718" s="2"/>
      <c r="S718" s="2"/>
      <c r="T718" s="2"/>
      <c r="U718" s="2"/>
      <c r="V718" s="2"/>
      <c r="W718" s="2"/>
      <c r="X718" s="2"/>
      <c r="Y718" s="2"/>
      <c r="Z718" s="2"/>
      <c r="AA718" s="2"/>
      <c r="AB718" s="2"/>
      <c r="AC718" s="2"/>
      <c r="AD718" s="2"/>
      <c r="AE718" s="2"/>
    </row>
    <row r="719" spans="1:31" ht="15" hidden="1" customHeight="1" x14ac:dyDescent="0.2">
      <c r="A719" s="2"/>
      <c r="B719" s="2"/>
      <c r="C719" s="23"/>
      <c r="D719" s="23"/>
      <c r="E719" s="23"/>
      <c r="F719" s="2"/>
      <c r="G719" s="2"/>
      <c r="H719" s="2"/>
      <c r="I719" s="2"/>
      <c r="J719" s="2"/>
      <c r="K719" s="2"/>
      <c r="L719" s="2"/>
      <c r="M719" s="23"/>
      <c r="N719" s="2"/>
      <c r="O719" s="2"/>
      <c r="P719" s="2"/>
      <c r="Q719" s="2"/>
      <c r="R719" s="2"/>
      <c r="S719" s="2"/>
      <c r="T719" s="2"/>
      <c r="U719" s="2"/>
      <c r="V719" s="2"/>
      <c r="W719" s="2"/>
      <c r="X719" s="2"/>
      <c r="Y719" s="2"/>
      <c r="Z719" s="2"/>
      <c r="AA719" s="2"/>
      <c r="AB719" s="2"/>
      <c r="AC719" s="2"/>
      <c r="AD719" s="2"/>
      <c r="AE719" s="2"/>
    </row>
    <row r="720" spans="1:31" ht="15" hidden="1" customHeight="1" x14ac:dyDescent="0.2">
      <c r="A720" s="2"/>
      <c r="B720" s="2"/>
      <c r="C720" s="23"/>
      <c r="D720" s="23"/>
      <c r="E720" s="23"/>
      <c r="F720" s="2"/>
      <c r="G720" s="2"/>
      <c r="H720" s="2"/>
      <c r="I720" s="2"/>
      <c r="J720" s="2"/>
      <c r="K720" s="2"/>
      <c r="L720" s="2"/>
      <c r="M720" s="23"/>
      <c r="N720" s="2"/>
      <c r="O720" s="2"/>
      <c r="P720" s="2"/>
      <c r="Q720" s="2"/>
      <c r="R720" s="2"/>
      <c r="S720" s="2"/>
      <c r="T720" s="2"/>
      <c r="U720" s="2"/>
      <c r="V720" s="2"/>
      <c r="W720" s="2"/>
      <c r="X720" s="2"/>
      <c r="Y720" s="2"/>
      <c r="Z720" s="2"/>
      <c r="AA720" s="2"/>
      <c r="AB720" s="2"/>
      <c r="AC720" s="2"/>
      <c r="AD720" s="2"/>
      <c r="AE720" s="2"/>
    </row>
    <row r="721" spans="1:31" ht="15" hidden="1" customHeight="1" x14ac:dyDescent="0.2">
      <c r="A721" s="2"/>
      <c r="B721" s="2"/>
      <c r="C721" s="23"/>
      <c r="D721" s="23"/>
      <c r="E721" s="23"/>
      <c r="F721" s="2"/>
      <c r="G721" s="2"/>
      <c r="H721" s="2"/>
      <c r="I721" s="2"/>
      <c r="J721" s="2"/>
      <c r="K721" s="2"/>
      <c r="L721" s="2"/>
      <c r="M721" s="23"/>
      <c r="N721" s="2"/>
      <c r="O721" s="2"/>
      <c r="P721" s="2"/>
      <c r="Q721" s="2"/>
      <c r="R721" s="2"/>
      <c r="S721" s="2"/>
      <c r="T721" s="2"/>
      <c r="U721" s="2"/>
      <c r="V721" s="2"/>
      <c r="W721" s="2"/>
      <c r="X721" s="2"/>
      <c r="Y721" s="2"/>
      <c r="Z721" s="2"/>
      <c r="AA721" s="2"/>
      <c r="AB721" s="2"/>
      <c r="AC721" s="2"/>
      <c r="AD721" s="2"/>
      <c r="AE721" s="2"/>
    </row>
    <row r="722" spans="1:31" ht="15" hidden="1" customHeight="1" x14ac:dyDescent="0.2">
      <c r="A722" s="2"/>
      <c r="B722" s="2"/>
      <c r="C722" s="23"/>
      <c r="D722" s="23"/>
      <c r="E722" s="23"/>
      <c r="F722" s="2"/>
      <c r="G722" s="2"/>
      <c r="H722" s="2"/>
      <c r="I722" s="2"/>
      <c r="J722" s="2"/>
      <c r="K722" s="2"/>
      <c r="L722" s="2"/>
      <c r="M722" s="23"/>
      <c r="N722" s="2"/>
      <c r="O722" s="2"/>
      <c r="P722" s="2"/>
      <c r="Q722" s="2"/>
      <c r="R722" s="2"/>
      <c r="S722" s="2"/>
      <c r="T722" s="2"/>
      <c r="U722" s="2"/>
      <c r="V722" s="2"/>
      <c r="W722" s="2"/>
      <c r="X722" s="2"/>
      <c r="Y722" s="2"/>
      <c r="Z722" s="2"/>
      <c r="AA722" s="2"/>
      <c r="AB722" s="2"/>
      <c r="AC722" s="2"/>
      <c r="AD722" s="2"/>
      <c r="AE722" s="2"/>
    </row>
    <row r="723" spans="1:31" ht="15" hidden="1" customHeight="1" x14ac:dyDescent="0.2">
      <c r="A723" s="2"/>
      <c r="B723" s="2"/>
      <c r="C723" s="23"/>
      <c r="D723" s="23"/>
      <c r="E723" s="23"/>
      <c r="F723" s="2"/>
      <c r="G723" s="2"/>
      <c r="H723" s="2"/>
      <c r="I723" s="2"/>
      <c r="J723" s="2"/>
      <c r="K723" s="2"/>
      <c r="L723" s="2"/>
      <c r="M723" s="23"/>
      <c r="N723" s="2"/>
      <c r="O723" s="2"/>
      <c r="P723" s="2"/>
      <c r="Q723" s="2"/>
      <c r="R723" s="2"/>
      <c r="S723" s="2"/>
      <c r="T723" s="2"/>
      <c r="U723" s="2"/>
      <c r="V723" s="2"/>
      <c r="W723" s="2"/>
      <c r="X723" s="2"/>
      <c r="Y723" s="2"/>
      <c r="Z723" s="2"/>
      <c r="AA723" s="2"/>
      <c r="AB723" s="2"/>
      <c r="AC723" s="2"/>
      <c r="AD723" s="2"/>
      <c r="AE723" s="2"/>
    </row>
    <row r="724" spans="1:31" ht="15" hidden="1" customHeight="1" x14ac:dyDescent="0.2">
      <c r="A724" s="2"/>
      <c r="B724" s="2"/>
      <c r="C724" s="23"/>
      <c r="D724" s="23"/>
      <c r="E724" s="23"/>
      <c r="F724" s="2"/>
      <c r="G724" s="2"/>
      <c r="H724" s="2"/>
      <c r="I724" s="2"/>
      <c r="J724" s="2"/>
      <c r="K724" s="2"/>
      <c r="L724" s="2"/>
      <c r="M724" s="23"/>
      <c r="N724" s="2"/>
      <c r="O724" s="2"/>
      <c r="P724" s="2"/>
      <c r="Q724" s="2"/>
      <c r="R724" s="2"/>
      <c r="S724" s="2"/>
      <c r="T724" s="2"/>
      <c r="U724" s="2"/>
      <c r="V724" s="2"/>
      <c r="W724" s="2"/>
      <c r="X724" s="2"/>
      <c r="Y724" s="2"/>
      <c r="Z724" s="2"/>
      <c r="AA724" s="2"/>
      <c r="AB724" s="2"/>
      <c r="AC724" s="2"/>
      <c r="AD724" s="2"/>
      <c r="AE724" s="2"/>
    </row>
    <row r="725" spans="1:31" ht="15" hidden="1" customHeight="1" x14ac:dyDescent="0.2">
      <c r="A725" s="2"/>
      <c r="B725" s="2"/>
      <c r="C725" s="23"/>
      <c r="D725" s="23"/>
      <c r="E725" s="23"/>
      <c r="F725" s="2"/>
      <c r="G725" s="2"/>
      <c r="H725" s="2"/>
      <c r="I725" s="2"/>
      <c r="J725" s="2"/>
      <c r="K725" s="2"/>
      <c r="L725" s="2"/>
      <c r="M725" s="23"/>
      <c r="N725" s="2"/>
      <c r="O725" s="2"/>
      <c r="P725" s="2"/>
      <c r="Q725" s="2"/>
      <c r="R725" s="2"/>
      <c r="S725" s="2"/>
      <c r="T725" s="2"/>
      <c r="U725" s="2"/>
      <c r="V725" s="2"/>
      <c r="W725" s="2"/>
      <c r="X725" s="2"/>
      <c r="Y725" s="2"/>
      <c r="Z725" s="2"/>
      <c r="AA725" s="2"/>
      <c r="AB725" s="2"/>
      <c r="AC725" s="2"/>
      <c r="AD725" s="2"/>
      <c r="AE725" s="2"/>
    </row>
    <row r="726" spans="1:31" ht="15" hidden="1" customHeight="1" x14ac:dyDescent="0.2">
      <c r="A726" s="2"/>
      <c r="B726" s="2"/>
      <c r="C726" s="23"/>
      <c r="D726" s="23"/>
      <c r="E726" s="23"/>
      <c r="F726" s="2"/>
      <c r="G726" s="2"/>
      <c r="H726" s="2"/>
      <c r="I726" s="2"/>
      <c r="J726" s="2"/>
      <c r="K726" s="2"/>
      <c r="L726" s="2"/>
      <c r="M726" s="23"/>
      <c r="N726" s="2"/>
      <c r="O726" s="2"/>
      <c r="P726" s="2"/>
      <c r="Q726" s="2"/>
      <c r="R726" s="2"/>
      <c r="S726" s="2"/>
      <c r="T726" s="2"/>
      <c r="U726" s="2"/>
      <c r="V726" s="2"/>
      <c r="W726" s="2"/>
      <c r="X726" s="2"/>
      <c r="Y726" s="2"/>
      <c r="Z726" s="2"/>
      <c r="AA726" s="2"/>
      <c r="AB726" s="2"/>
      <c r="AC726" s="2"/>
      <c r="AD726" s="2"/>
      <c r="AE726" s="2"/>
    </row>
    <row r="727" spans="1:31" ht="15" hidden="1" customHeight="1" x14ac:dyDescent="0.2">
      <c r="A727" s="2"/>
      <c r="B727" s="2"/>
      <c r="C727" s="23"/>
      <c r="D727" s="23"/>
      <c r="E727" s="23"/>
      <c r="F727" s="2"/>
      <c r="G727" s="2"/>
      <c r="H727" s="2"/>
      <c r="I727" s="2"/>
      <c r="J727" s="2"/>
      <c r="K727" s="2"/>
      <c r="L727" s="2"/>
      <c r="M727" s="23"/>
      <c r="N727" s="2"/>
      <c r="O727" s="2"/>
      <c r="P727" s="2"/>
      <c r="Q727" s="2"/>
      <c r="R727" s="2"/>
      <c r="S727" s="2"/>
      <c r="T727" s="2"/>
      <c r="U727" s="2"/>
      <c r="V727" s="2"/>
      <c r="W727" s="2"/>
      <c r="X727" s="2"/>
      <c r="Y727" s="2"/>
      <c r="Z727" s="2"/>
      <c r="AA727" s="2"/>
      <c r="AB727" s="2"/>
      <c r="AC727" s="2"/>
      <c r="AD727" s="2"/>
      <c r="AE727" s="2"/>
    </row>
    <row r="728" spans="1:31" ht="15" hidden="1" customHeight="1" x14ac:dyDescent="0.2">
      <c r="A728" s="2"/>
      <c r="B728" s="2"/>
      <c r="C728" s="23"/>
      <c r="D728" s="23"/>
      <c r="E728" s="23"/>
      <c r="F728" s="2"/>
      <c r="G728" s="2"/>
      <c r="H728" s="2"/>
      <c r="I728" s="2"/>
      <c r="J728" s="2"/>
      <c r="K728" s="2"/>
      <c r="L728" s="2"/>
      <c r="M728" s="23"/>
      <c r="N728" s="2"/>
      <c r="O728" s="2"/>
      <c r="P728" s="2"/>
      <c r="Q728" s="2"/>
      <c r="R728" s="2"/>
      <c r="S728" s="2"/>
      <c r="T728" s="2"/>
      <c r="U728" s="2"/>
      <c r="V728" s="2"/>
      <c r="W728" s="2"/>
      <c r="X728" s="2"/>
      <c r="Y728" s="2"/>
      <c r="Z728" s="2"/>
      <c r="AA728" s="2"/>
      <c r="AB728" s="2"/>
      <c r="AC728" s="2"/>
      <c r="AD728" s="2"/>
      <c r="AE728" s="2"/>
    </row>
    <row r="729" spans="1:31" ht="15" hidden="1" customHeight="1" x14ac:dyDescent="0.2">
      <c r="A729" s="2"/>
      <c r="B729" s="2"/>
      <c r="C729" s="23"/>
      <c r="D729" s="23"/>
      <c r="E729" s="23"/>
      <c r="F729" s="2"/>
      <c r="G729" s="2"/>
      <c r="H729" s="2"/>
      <c r="I729" s="2"/>
      <c r="J729" s="2"/>
      <c r="K729" s="2"/>
      <c r="L729" s="2"/>
      <c r="M729" s="23"/>
      <c r="N729" s="2"/>
      <c r="O729" s="2"/>
      <c r="P729" s="2"/>
      <c r="Q729" s="2"/>
      <c r="R729" s="2"/>
      <c r="S729" s="2"/>
      <c r="T729" s="2"/>
      <c r="U729" s="2"/>
      <c r="V729" s="2"/>
      <c r="W729" s="2"/>
      <c r="X729" s="2"/>
      <c r="Y729" s="2"/>
      <c r="Z729" s="2"/>
      <c r="AA729" s="2"/>
      <c r="AB729" s="2"/>
      <c r="AC729" s="2"/>
      <c r="AD729" s="2"/>
      <c r="AE729" s="2"/>
    </row>
    <row r="730" spans="1:31" ht="15" hidden="1" customHeight="1" x14ac:dyDescent="0.2">
      <c r="A730" s="2"/>
      <c r="B730" s="2"/>
      <c r="C730" s="23"/>
      <c r="D730" s="23"/>
      <c r="E730" s="23"/>
      <c r="F730" s="2"/>
      <c r="G730" s="2"/>
      <c r="H730" s="2"/>
      <c r="I730" s="2"/>
      <c r="J730" s="2"/>
      <c r="K730" s="2"/>
      <c r="L730" s="2"/>
      <c r="M730" s="23"/>
      <c r="N730" s="2"/>
      <c r="O730" s="2"/>
      <c r="P730" s="2"/>
      <c r="Q730" s="2"/>
      <c r="R730" s="2"/>
      <c r="S730" s="2"/>
      <c r="T730" s="2"/>
      <c r="U730" s="2"/>
      <c r="V730" s="2"/>
      <c r="W730" s="2"/>
      <c r="X730" s="2"/>
      <c r="Y730" s="2"/>
      <c r="Z730" s="2"/>
      <c r="AA730" s="2"/>
      <c r="AB730" s="2"/>
      <c r="AC730" s="2"/>
      <c r="AD730" s="2"/>
      <c r="AE730" s="2"/>
    </row>
    <row r="731" spans="1:31" ht="15" hidden="1" customHeight="1" x14ac:dyDescent="0.2">
      <c r="A731" s="2"/>
      <c r="B731" s="2"/>
      <c r="C731" s="23"/>
      <c r="D731" s="23"/>
      <c r="E731" s="23"/>
      <c r="F731" s="2"/>
      <c r="G731" s="2"/>
      <c r="H731" s="2"/>
      <c r="I731" s="2"/>
      <c r="J731" s="2"/>
      <c r="K731" s="2"/>
      <c r="L731" s="2"/>
      <c r="M731" s="23"/>
      <c r="N731" s="2"/>
      <c r="O731" s="2"/>
      <c r="P731" s="2"/>
      <c r="Q731" s="2"/>
      <c r="R731" s="2"/>
      <c r="S731" s="2"/>
      <c r="T731" s="2"/>
      <c r="U731" s="2"/>
      <c r="V731" s="2"/>
      <c r="W731" s="2"/>
      <c r="X731" s="2"/>
      <c r="Y731" s="2"/>
      <c r="Z731" s="2"/>
      <c r="AA731" s="2"/>
      <c r="AB731" s="2"/>
      <c r="AC731" s="2"/>
      <c r="AD731" s="2"/>
      <c r="AE731" s="2"/>
    </row>
    <row r="732" spans="1:31" ht="15" hidden="1" customHeight="1" x14ac:dyDescent="0.2">
      <c r="A732" s="2"/>
      <c r="B732" s="2"/>
      <c r="C732" s="23"/>
      <c r="D732" s="23"/>
      <c r="E732" s="23"/>
      <c r="F732" s="2"/>
      <c r="G732" s="2"/>
      <c r="H732" s="2"/>
      <c r="I732" s="2"/>
      <c r="J732" s="2"/>
      <c r="K732" s="2"/>
      <c r="L732" s="2"/>
      <c r="M732" s="23"/>
      <c r="N732" s="2"/>
      <c r="O732" s="2"/>
      <c r="P732" s="2"/>
      <c r="Q732" s="2"/>
      <c r="R732" s="2"/>
      <c r="S732" s="2"/>
      <c r="T732" s="2"/>
      <c r="U732" s="2"/>
      <c r="V732" s="2"/>
      <c r="W732" s="2"/>
      <c r="X732" s="2"/>
      <c r="Y732" s="2"/>
      <c r="Z732" s="2"/>
      <c r="AA732" s="2"/>
      <c r="AB732" s="2"/>
      <c r="AC732" s="2"/>
      <c r="AD732" s="2"/>
      <c r="AE732" s="2"/>
    </row>
    <row r="733" spans="1:31" ht="15" hidden="1" customHeight="1" x14ac:dyDescent="0.2">
      <c r="A733" s="2"/>
      <c r="B733" s="2"/>
      <c r="C733" s="23"/>
      <c r="D733" s="23"/>
      <c r="E733" s="23"/>
      <c r="F733" s="2"/>
      <c r="G733" s="2"/>
      <c r="H733" s="2"/>
      <c r="I733" s="2"/>
      <c r="J733" s="2"/>
      <c r="K733" s="2"/>
      <c r="L733" s="2"/>
      <c r="M733" s="23"/>
      <c r="N733" s="2"/>
      <c r="O733" s="2"/>
      <c r="P733" s="2"/>
      <c r="Q733" s="2"/>
      <c r="R733" s="2"/>
      <c r="S733" s="2"/>
      <c r="T733" s="2"/>
      <c r="U733" s="2"/>
      <c r="V733" s="2"/>
      <c r="W733" s="2"/>
      <c r="X733" s="2"/>
      <c r="Y733" s="2"/>
      <c r="Z733" s="2"/>
      <c r="AA733" s="2"/>
      <c r="AB733" s="2"/>
      <c r="AC733" s="2"/>
      <c r="AD733" s="2"/>
      <c r="AE733" s="2"/>
    </row>
    <row r="734" spans="1:31" ht="15" hidden="1" customHeight="1" x14ac:dyDescent="0.2">
      <c r="A734" s="2"/>
      <c r="B734" s="2"/>
      <c r="C734" s="23"/>
      <c r="D734" s="23"/>
      <c r="E734" s="23"/>
      <c r="F734" s="2"/>
      <c r="G734" s="2"/>
      <c r="H734" s="2"/>
      <c r="I734" s="2"/>
      <c r="J734" s="2"/>
      <c r="K734" s="2"/>
      <c r="L734" s="2"/>
      <c r="M734" s="23"/>
      <c r="N734" s="2"/>
      <c r="O734" s="2"/>
      <c r="P734" s="2"/>
      <c r="Q734" s="2"/>
      <c r="R734" s="2"/>
      <c r="S734" s="2"/>
      <c r="T734" s="2"/>
      <c r="U734" s="2"/>
      <c r="V734" s="2"/>
      <c r="W734" s="2"/>
      <c r="X734" s="2"/>
      <c r="Y734" s="2"/>
      <c r="Z734" s="2"/>
      <c r="AA734" s="2"/>
      <c r="AB734" s="2"/>
      <c r="AC734" s="2"/>
      <c r="AD734" s="2"/>
      <c r="AE734" s="2"/>
    </row>
    <row r="735" spans="1:31" ht="15" hidden="1" customHeight="1" x14ac:dyDescent="0.2">
      <c r="A735" s="2"/>
      <c r="B735" s="2"/>
      <c r="C735" s="23"/>
      <c r="D735" s="23"/>
      <c r="E735" s="23"/>
      <c r="F735" s="2"/>
      <c r="G735" s="2"/>
      <c r="H735" s="2"/>
      <c r="I735" s="2"/>
      <c r="J735" s="2"/>
      <c r="K735" s="2"/>
      <c r="L735" s="2"/>
      <c r="M735" s="23"/>
      <c r="N735" s="2"/>
      <c r="O735" s="2"/>
      <c r="P735" s="2"/>
      <c r="Q735" s="2"/>
      <c r="R735" s="2"/>
      <c r="S735" s="2"/>
      <c r="T735" s="2"/>
      <c r="U735" s="2"/>
      <c r="V735" s="2"/>
      <c r="W735" s="2"/>
      <c r="X735" s="2"/>
      <c r="Y735" s="2"/>
      <c r="Z735" s="2"/>
      <c r="AA735" s="2"/>
      <c r="AB735" s="2"/>
      <c r="AC735" s="2"/>
      <c r="AD735" s="2"/>
      <c r="AE735" s="2"/>
    </row>
    <row r="736" spans="1:31" ht="15" hidden="1" customHeight="1" x14ac:dyDescent="0.2">
      <c r="A736" s="2"/>
      <c r="B736" s="2"/>
      <c r="C736" s="23"/>
      <c r="D736" s="23"/>
      <c r="E736" s="23"/>
      <c r="F736" s="2"/>
      <c r="G736" s="2"/>
      <c r="H736" s="2"/>
      <c r="I736" s="2"/>
      <c r="J736" s="2"/>
      <c r="K736" s="2"/>
      <c r="L736" s="2"/>
      <c r="M736" s="23"/>
      <c r="N736" s="2"/>
      <c r="O736" s="2"/>
      <c r="P736" s="2"/>
      <c r="Q736" s="2"/>
      <c r="R736" s="2"/>
      <c r="S736" s="2"/>
      <c r="T736" s="2"/>
      <c r="U736" s="2"/>
      <c r="V736" s="2"/>
      <c r="W736" s="2"/>
      <c r="X736" s="2"/>
      <c r="Y736" s="2"/>
      <c r="Z736" s="2"/>
      <c r="AA736" s="2"/>
      <c r="AB736" s="2"/>
      <c r="AC736" s="2"/>
      <c r="AD736" s="2"/>
      <c r="AE736" s="2"/>
    </row>
    <row r="737" spans="1:31" ht="15" hidden="1" customHeight="1" x14ac:dyDescent="0.2">
      <c r="A737" s="2"/>
      <c r="B737" s="2"/>
      <c r="C737" s="23"/>
      <c r="D737" s="23"/>
      <c r="E737" s="23"/>
      <c r="F737" s="2"/>
      <c r="G737" s="2"/>
      <c r="H737" s="2"/>
      <c r="I737" s="2"/>
      <c r="J737" s="2"/>
      <c r="K737" s="2"/>
      <c r="L737" s="2"/>
      <c r="M737" s="23"/>
      <c r="N737" s="2"/>
      <c r="O737" s="2"/>
      <c r="P737" s="2"/>
      <c r="Q737" s="2"/>
      <c r="R737" s="2"/>
      <c r="S737" s="2"/>
      <c r="T737" s="2"/>
      <c r="U737" s="2"/>
      <c r="V737" s="2"/>
      <c r="W737" s="2"/>
      <c r="X737" s="2"/>
      <c r="Y737" s="2"/>
      <c r="Z737" s="2"/>
      <c r="AA737" s="2"/>
      <c r="AB737" s="2"/>
      <c r="AC737" s="2"/>
      <c r="AD737" s="2"/>
      <c r="AE737" s="2"/>
    </row>
    <row r="738" spans="1:31" ht="15" hidden="1" customHeight="1" x14ac:dyDescent="0.2">
      <c r="A738" s="2"/>
      <c r="B738" s="2"/>
      <c r="C738" s="23"/>
      <c r="D738" s="23"/>
      <c r="E738" s="23"/>
      <c r="F738" s="2"/>
      <c r="G738" s="2"/>
      <c r="H738" s="2"/>
      <c r="I738" s="2"/>
      <c r="J738" s="2"/>
      <c r="K738" s="2"/>
      <c r="L738" s="2"/>
      <c r="M738" s="23"/>
      <c r="N738" s="2"/>
      <c r="O738" s="2"/>
      <c r="P738" s="2"/>
      <c r="Q738" s="2"/>
      <c r="R738" s="2"/>
      <c r="S738" s="2"/>
      <c r="T738" s="2"/>
      <c r="U738" s="2"/>
      <c r="V738" s="2"/>
      <c r="W738" s="2"/>
      <c r="X738" s="2"/>
      <c r="Y738" s="2"/>
      <c r="Z738" s="2"/>
      <c r="AA738" s="2"/>
      <c r="AB738" s="2"/>
      <c r="AC738" s="2"/>
      <c r="AD738" s="2"/>
      <c r="AE738" s="2"/>
    </row>
    <row r="739" spans="1:31" ht="15" hidden="1" customHeight="1" x14ac:dyDescent="0.2">
      <c r="A739" s="2"/>
      <c r="B739" s="2"/>
      <c r="C739" s="23"/>
      <c r="D739" s="23"/>
      <c r="E739" s="23"/>
      <c r="F739" s="2"/>
      <c r="G739" s="2"/>
      <c r="H739" s="2"/>
      <c r="I739" s="2"/>
      <c r="J739" s="2"/>
      <c r="K739" s="2"/>
      <c r="L739" s="2"/>
      <c r="M739" s="23"/>
      <c r="N739" s="2"/>
      <c r="O739" s="2"/>
      <c r="P739" s="2"/>
      <c r="Q739" s="2"/>
      <c r="R739" s="2"/>
      <c r="S739" s="2"/>
      <c r="T739" s="2"/>
      <c r="U739" s="2"/>
      <c r="V739" s="2"/>
      <c r="W739" s="2"/>
      <c r="X739" s="2"/>
      <c r="Y739" s="2"/>
      <c r="Z739" s="2"/>
      <c r="AA739" s="2"/>
      <c r="AB739" s="2"/>
      <c r="AC739" s="2"/>
      <c r="AD739" s="2"/>
      <c r="AE739" s="2"/>
    </row>
    <row r="740" spans="1:31" ht="15" hidden="1" customHeight="1" x14ac:dyDescent="0.2">
      <c r="A740" s="2"/>
      <c r="B740" s="2"/>
      <c r="C740" s="23"/>
      <c r="D740" s="23"/>
      <c r="E740" s="23"/>
      <c r="F740" s="2"/>
      <c r="G740" s="2"/>
      <c r="H740" s="2"/>
      <c r="I740" s="2"/>
      <c r="J740" s="2"/>
      <c r="K740" s="2"/>
      <c r="L740" s="2"/>
      <c r="M740" s="23"/>
      <c r="N740" s="2"/>
      <c r="O740" s="2"/>
      <c r="P740" s="2"/>
      <c r="Q740" s="2"/>
      <c r="R740" s="2"/>
      <c r="S740" s="2"/>
      <c r="T740" s="2"/>
      <c r="U740" s="2"/>
      <c r="V740" s="2"/>
      <c r="W740" s="2"/>
      <c r="X740" s="2"/>
      <c r="Y740" s="2"/>
      <c r="Z740" s="2"/>
      <c r="AA740" s="2"/>
      <c r="AB740" s="2"/>
      <c r="AC740" s="2"/>
      <c r="AD740" s="2"/>
      <c r="AE740" s="2"/>
    </row>
    <row r="741" spans="1:31" ht="15" hidden="1" customHeight="1" x14ac:dyDescent="0.2">
      <c r="A741" s="2"/>
      <c r="B741" s="2"/>
      <c r="C741" s="23"/>
      <c r="D741" s="23"/>
      <c r="E741" s="23"/>
      <c r="F741" s="2"/>
      <c r="G741" s="2"/>
      <c r="H741" s="2"/>
      <c r="I741" s="2"/>
      <c r="J741" s="2"/>
      <c r="K741" s="2"/>
      <c r="L741" s="2"/>
      <c r="M741" s="23"/>
      <c r="N741" s="2"/>
      <c r="O741" s="2"/>
      <c r="P741" s="2"/>
      <c r="Q741" s="2"/>
      <c r="R741" s="2"/>
      <c r="S741" s="2"/>
      <c r="T741" s="2"/>
      <c r="U741" s="2"/>
      <c r="V741" s="2"/>
      <c r="W741" s="2"/>
      <c r="X741" s="2"/>
      <c r="Y741" s="2"/>
      <c r="Z741" s="2"/>
      <c r="AA741" s="2"/>
      <c r="AB741" s="2"/>
      <c r="AC741" s="2"/>
      <c r="AD741" s="2"/>
      <c r="AE741" s="2"/>
    </row>
    <row r="742" spans="1:31" ht="15" hidden="1" customHeight="1" x14ac:dyDescent="0.2">
      <c r="A742" s="2"/>
      <c r="B742" s="2"/>
      <c r="C742" s="23"/>
      <c r="D742" s="23"/>
      <c r="E742" s="23"/>
      <c r="F742" s="2"/>
      <c r="G742" s="2"/>
      <c r="H742" s="2"/>
      <c r="I742" s="2"/>
      <c r="J742" s="2"/>
      <c r="K742" s="2"/>
      <c r="L742" s="2"/>
      <c r="M742" s="23"/>
      <c r="N742" s="2"/>
      <c r="O742" s="2"/>
      <c r="P742" s="2"/>
      <c r="Q742" s="2"/>
      <c r="R742" s="2"/>
      <c r="S742" s="2"/>
      <c r="T742" s="2"/>
      <c r="U742" s="2"/>
      <c r="V742" s="2"/>
      <c r="W742" s="2"/>
      <c r="X742" s="2"/>
      <c r="Y742" s="2"/>
      <c r="Z742" s="2"/>
      <c r="AA742" s="2"/>
      <c r="AB742" s="2"/>
      <c r="AC742" s="2"/>
      <c r="AD742" s="2"/>
      <c r="AE742" s="2"/>
    </row>
    <row r="743" spans="1:31" ht="15" hidden="1" customHeight="1" x14ac:dyDescent="0.2">
      <c r="A743" s="2"/>
      <c r="B743" s="2"/>
      <c r="C743" s="23"/>
      <c r="D743" s="23"/>
      <c r="E743" s="23"/>
      <c r="F743" s="2"/>
      <c r="G743" s="2"/>
      <c r="H743" s="2"/>
      <c r="I743" s="2"/>
      <c r="J743" s="2"/>
      <c r="K743" s="2"/>
      <c r="L743" s="2"/>
      <c r="M743" s="23"/>
      <c r="N743" s="2"/>
      <c r="O743" s="2"/>
      <c r="P743" s="2"/>
      <c r="Q743" s="2"/>
      <c r="R743" s="2"/>
      <c r="S743" s="2"/>
      <c r="T743" s="2"/>
      <c r="U743" s="2"/>
      <c r="V743" s="2"/>
      <c r="W743" s="2"/>
      <c r="X743" s="2"/>
      <c r="Y743" s="2"/>
      <c r="Z743" s="2"/>
      <c r="AA743" s="2"/>
      <c r="AB743" s="2"/>
      <c r="AC743" s="2"/>
      <c r="AD743" s="2"/>
      <c r="AE743" s="2"/>
    </row>
    <row r="744" spans="1:31" ht="15" hidden="1" customHeight="1" x14ac:dyDescent="0.2">
      <c r="A744" s="2"/>
      <c r="B744" s="2"/>
      <c r="C744" s="23"/>
      <c r="D744" s="23"/>
      <c r="E744" s="23"/>
      <c r="F744" s="2"/>
      <c r="G744" s="2"/>
      <c r="H744" s="2"/>
      <c r="I744" s="2"/>
      <c r="J744" s="2"/>
      <c r="K744" s="2"/>
      <c r="L744" s="2"/>
      <c r="M744" s="23"/>
      <c r="N744" s="2"/>
      <c r="O744" s="2"/>
      <c r="P744" s="2"/>
      <c r="Q744" s="2"/>
      <c r="R744" s="2"/>
      <c r="S744" s="2"/>
      <c r="T744" s="2"/>
      <c r="U744" s="2"/>
      <c r="V744" s="2"/>
      <c r="W744" s="2"/>
      <c r="X744" s="2"/>
      <c r="Y744" s="2"/>
      <c r="Z744" s="2"/>
      <c r="AA744" s="2"/>
      <c r="AB744" s="2"/>
      <c r="AC744" s="2"/>
      <c r="AD744" s="2"/>
      <c r="AE744" s="2"/>
    </row>
    <row r="745" spans="1:31" ht="15" hidden="1" customHeight="1" x14ac:dyDescent="0.2">
      <c r="A745" s="2"/>
      <c r="B745" s="2"/>
      <c r="C745" s="23"/>
      <c r="D745" s="23"/>
      <c r="E745" s="23"/>
      <c r="F745" s="2"/>
      <c r="G745" s="2"/>
      <c r="H745" s="2"/>
      <c r="I745" s="2"/>
      <c r="J745" s="2"/>
      <c r="K745" s="2"/>
      <c r="L745" s="2"/>
      <c r="M745" s="23"/>
      <c r="N745" s="2"/>
      <c r="O745" s="2"/>
      <c r="P745" s="2"/>
      <c r="Q745" s="2"/>
      <c r="R745" s="2"/>
      <c r="S745" s="2"/>
      <c r="T745" s="2"/>
      <c r="U745" s="2"/>
      <c r="V745" s="2"/>
      <c r="W745" s="2"/>
      <c r="X745" s="2"/>
      <c r="Y745" s="2"/>
      <c r="Z745" s="2"/>
      <c r="AA745" s="2"/>
      <c r="AB745" s="2"/>
      <c r="AC745" s="2"/>
      <c r="AD745" s="2"/>
      <c r="AE745" s="2"/>
    </row>
    <row r="746" spans="1:31" ht="15" hidden="1" customHeight="1" x14ac:dyDescent="0.2">
      <c r="A746" s="2"/>
      <c r="B746" s="2"/>
      <c r="C746" s="23"/>
      <c r="D746" s="23"/>
      <c r="E746" s="23"/>
      <c r="F746" s="2"/>
      <c r="G746" s="2"/>
      <c r="H746" s="2"/>
      <c r="I746" s="2"/>
      <c r="J746" s="2"/>
      <c r="K746" s="2"/>
      <c r="L746" s="2"/>
      <c r="M746" s="23"/>
      <c r="N746" s="2"/>
      <c r="O746" s="2"/>
      <c r="P746" s="2"/>
      <c r="Q746" s="2"/>
      <c r="R746" s="2"/>
      <c r="S746" s="2"/>
      <c r="T746" s="2"/>
      <c r="U746" s="2"/>
      <c r="V746" s="2"/>
      <c r="W746" s="2"/>
      <c r="X746" s="2"/>
      <c r="Y746" s="2"/>
      <c r="Z746" s="2"/>
      <c r="AA746" s="2"/>
      <c r="AB746" s="2"/>
      <c r="AC746" s="2"/>
      <c r="AD746" s="2"/>
      <c r="AE746" s="2"/>
    </row>
    <row r="747" spans="1:31" ht="15" hidden="1" customHeight="1" x14ac:dyDescent="0.2">
      <c r="A747" s="2"/>
      <c r="B747" s="2"/>
      <c r="C747" s="23"/>
      <c r="D747" s="23"/>
      <c r="E747" s="23"/>
      <c r="F747" s="2"/>
      <c r="G747" s="2"/>
      <c r="H747" s="2"/>
      <c r="I747" s="2"/>
      <c r="J747" s="2"/>
      <c r="K747" s="2"/>
      <c r="L747" s="2"/>
      <c r="M747" s="23"/>
      <c r="N747" s="2"/>
      <c r="O747" s="2"/>
      <c r="P747" s="2"/>
      <c r="Q747" s="2"/>
      <c r="R747" s="2"/>
      <c r="S747" s="2"/>
      <c r="T747" s="2"/>
      <c r="U747" s="2"/>
      <c r="V747" s="2"/>
      <c r="W747" s="2"/>
      <c r="X747" s="2"/>
      <c r="Y747" s="2"/>
      <c r="Z747" s="2"/>
      <c r="AA747" s="2"/>
      <c r="AB747" s="2"/>
      <c r="AC747" s="2"/>
      <c r="AD747" s="2"/>
      <c r="AE747" s="2"/>
    </row>
    <row r="748" spans="1:31" ht="15" hidden="1" customHeight="1" x14ac:dyDescent="0.2">
      <c r="A748" s="2"/>
      <c r="B748" s="2"/>
      <c r="C748" s="23"/>
      <c r="D748" s="23"/>
      <c r="E748" s="23"/>
      <c r="F748" s="2"/>
      <c r="G748" s="2"/>
      <c r="H748" s="2"/>
      <c r="I748" s="2"/>
      <c r="J748" s="2"/>
      <c r="K748" s="2"/>
      <c r="L748" s="2"/>
      <c r="M748" s="23"/>
      <c r="N748" s="2"/>
      <c r="O748" s="2"/>
      <c r="P748" s="2"/>
      <c r="Q748" s="2"/>
      <c r="R748" s="2"/>
      <c r="S748" s="2"/>
      <c r="T748" s="2"/>
      <c r="U748" s="2"/>
      <c r="V748" s="2"/>
      <c r="W748" s="2"/>
      <c r="X748" s="2"/>
      <c r="Y748" s="2"/>
      <c r="Z748" s="2"/>
      <c r="AA748" s="2"/>
      <c r="AB748" s="2"/>
      <c r="AC748" s="2"/>
      <c r="AD748" s="2"/>
      <c r="AE748" s="2"/>
    </row>
    <row r="749" spans="1:31" ht="15" hidden="1" customHeight="1" x14ac:dyDescent="0.2">
      <c r="A749" s="2"/>
      <c r="B749" s="2"/>
      <c r="C749" s="23"/>
      <c r="D749" s="23"/>
      <c r="E749" s="23"/>
      <c r="F749" s="2"/>
      <c r="G749" s="2"/>
      <c r="H749" s="2"/>
      <c r="I749" s="2"/>
      <c r="J749" s="2"/>
      <c r="K749" s="2"/>
      <c r="L749" s="2"/>
      <c r="M749" s="23"/>
      <c r="N749" s="2"/>
      <c r="O749" s="2"/>
      <c r="P749" s="2"/>
      <c r="Q749" s="2"/>
      <c r="R749" s="2"/>
      <c r="S749" s="2"/>
      <c r="T749" s="2"/>
      <c r="U749" s="2"/>
      <c r="V749" s="2"/>
      <c r="W749" s="2"/>
      <c r="X749" s="2"/>
      <c r="Y749" s="2"/>
      <c r="Z749" s="2"/>
      <c r="AA749" s="2"/>
      <c r="AB749" s="2"/>
      <c r="AC749" s="2"/>
      <c r="AD749" s="2"/>
      <c r="AE749" s="2"/>
    </row>
    <row r="750" spans="1:31" ht="15" hidden="1" customHeight="1" x14ac:dyDescent="0.2">
      <c r="A750" s="2"/>
      <c r="B750" s="2"/>
      <c r="C750" s="23"/>
      <c r="D750" s="23"/>
      <c r="E750" s="23"/>
      <c r="F750" s="2"/>
      <c r="G750" s="2"/>
      <c r="H750" s="2"/>
      <c r="I750" s="2"/>
      <c r="J750" s="2"/>
      <c r="K750" s="2"/>
      <c r="L750" s="2"/>
      <c r="M750" s="23"/>
      <c r="N750" s="2"/>
      <c r="O750" s="2"/>
      <c r="P750" s="2"/>
      <c r="Q750" s="2"/>
      <c r="R750" s="2"/>
      <c r="S750" s="2"/>
      <c r="T750" s="2"/>
      <c r="U750" s="2"/>
      <c r="V750" s="2"/>
      <c r="W750" s="2"/>
      <c r="X750" s="2"/>
      <c r="Y750" s="2"/>
      <c r="Z750" s="2"/>
      <c r="AA750" s="2"/>
      <c r="AB750" s="2"/>
      <c r="AC750" s="2"/>
      <c r="AD750" s="2"/>
      <c r="AE750" s="2"/>
    </row>
    <row r="751" spans="1:31" ht="15" hidden="1" customHeight="1" x14ac:dyDescent="0.2">
      <c r="A751" s="2"/>
      <c r="B751" s="2"/>
      <c r="C751" s="23"/>
      <c r="D751" s="23"/>
      <c r="E751" s="23"/>
      <c r="F751" s="2"/>
      <c r="G751" s="2"/>
      <c r="H751" s="2"/>
      <c r="I751" s="2"/>
      <c r="J751" s="2"/>
      <c r="K751" s="2"/>
      <c r="L751" s="2"/>
      <c r="M751" s="23"/>
      <c r="N751" s="2"/>
      <c r="O751" s="2"/>
      <c r="P751" s="2"/>
      <c r="Q751" s="2"/>
      <c r="R751" s="2"/>
      <c r="S751" s="2"/>
      <c r="T751" s="2"/>
      <c r="U751" s="2"/>
      <c r="V751" s="2"/>
      <c r="W751" s="2"/>
      <c r="X751" s="2"/>
      <c r="Y751" s="2"/>
      <c r="Z751" s="2"/>
      <c r="AA751" s="2"/>
      <c r="AB751" s="2"/>
      <c r="AC751" s="2"/>
      <c r="AD751" s="2"/>
      <c r="AE751" s="2"/>
    </row>
    <row r="752" spans="1:31" ht="15" hidden="1" customHeight="1" x14ac:dyDescent="0.2">
      <c r="A752" s="2"/>
      <c r="B752" s="2"/>
      <c r="C752" s="23"/>
      <c r="D752" s="23"/>
      <c r="E752" s="23"/>
      <c r="F752" s="2"/>
      <c r="G752" s="2"/>
      <c r="H752" s="2"/>
      <c r="I752" s="2"/>
      <c r="J752" s="2"/>
      <c r="K752" s="2"/>
      <c r="L752" s="2"/>
      <c r="M752" s="23"/>
      <c r="N752" s="2"/>
      <c r="O752" s="2"/>
      <c r="P752" s="2"/>
      <c r="Q752" s="2"/>
      <c r="R752" s="2"/>
      <c r="S752" s="2"/>
      <c r="T752" s="2"/>
      <c r="U752" s="2"/>
      <c r="V752" s="2"/>
      <c r="W752" s="2"/>
      <c r="X752" s="2"/>
      <c r="Y752" s="2"/>
      <c r="Z752" s="2"/>
      <c r="AA752" s="2"/>
      <c r="AB752" s="2"/>
      <c r="AC752" s="2"/>
      <c r="AD752" s="2"/>
      <c r="AE752" s="2"/>
    </row>
    <row r="753" spans="1:31" ht="15" hidden="1" customHeight="1" x14ac:dyDescent="0.2">
      <c r="A753" s="2"/>
      <c r="B753" s="2"/>
      <c r="C753" s="23"/>
      <c r="D753" s="23"/>
      <c r="E753" s="23"/>
      <c r="F753" s="2"/>
      <c r="G753" s="2"/>
      <c r="H753" s="2"/>
      <c r="I753" s="2"/>
      <c r="J753" s="2"/>
      <c r="K753" s="2"/>
      <c r="L753" s="2"/>
      <c r="M753" s="23"/>
      <c r="N753" s="2"/>
      <c r="O753" s="2"/>
      <c r="P753" s="2"/>
      <c r="Q753" s="2"/>
      <c r="R753" s="2"/>
      <c r="S753" s="2"/>
      <c r="T753" s="2"/>
      <c r="U753" s="2"/>
      <c r="V753" s="2"/>
      <c r="W753" s="2"/>
      <c r="X753" s="2"/>
      <c r="Y753" s="2"/>
      <c r="Z753" s="2"/>
      <c r="AA753" s="2"/>
      <c r="AB753" s="2"/>
      <c r="AC753" s="2"/>
      <c r="AD753" s="2"/>
      <c r="AE753" s="2"/>
    </row>
    <row r="754" spans="1:31" ht="15" hidden="1" customHeight="1" x14ac:dyDescent="0.2">
      <c r="A754" s="2"/>
      <c r="B754" s="2"/>
      <c r="C754" s="23"/>
      <c r="D754" s="23"/>
      <c r="E754" s="23"/>
      <c r="F754" s="2"/>
      <c r="G754" s="2"/>
      <c r="H754" s="2"/>
      <c r="I754" s="2"/>
      <c r="J754" s="2"/>
      <c r="K754" s="2"/>
      <c r="L754" s="2"/>
      <c r="M754" s="23"/>
      <c r="N754" s="2"/>
      <c r="O754" s="2"/>
      <c r="P754" s="2"/>
      <c r="Q754" s="2"/>
      <c r="R754" s="2"/>
      <c r="S754" s="2"/>
      <c r="T754" s="2"/>
      <c r="U754" s="2"/>
      <c r="V754" s="2"/>
      <c r="W754" s="2"/>
      <c r="X754" s="2"/>
      <c r="Y754" s="2"/>
      <c r="Z754" s="2"/>
      <c r="AA754" s="2"/>
      <c r="AB754" s="2"/>
      <c r="AC754" s="2"/>
      <c r="AD754" s="2"/>
      <c r="AE754" s="2"/>
    </row>
    <row r="755" spans="1:31" ht="15" hidden="1" customHeight="1" x14ac:dyDescent="0.2">
      <c r="A755" s="2"/>
      <c r="B755" s="2"/>
      <c r="C755" s="23"/>
      <c r="D755" s="23"/>
      <c r="E755" s="23"/>
      <c r="F755" s="2"/>
      <c r="G755" s="2"/>
      <c r="H755" s="2"/>
      <c r="I755" s="2"/>
      <c r="J755" s="2"/>
      <c r="K755" s="2"/>
      <c r="L755" s="2"/>
      <c r="M755" s="23"/>
      <c r="N755" s="2"/>
      <c r="O755" s="2"/>
      <c r="P755" s="2"/>
      <c r="Q755" s="2"/>
      <c r="R755" s="2"/>
      <c r="S755" s="2"/>
      <c r="T755" s="2"/>
      <c r="U755" s="2"/>
      <c r="V755" s="2"/>
      <c r="W755" s="2"/>
      <c r="X755" s="2"/>
      <c r="Y755" s="2"/>
      <c r="Z755" s="2"/>
      <c r="AA755" s="2"/>
      <c r="AB755" s="2"/>
      <c r="AC755" s="2"/>
      <c r="AD755" s="2"/>
      <c r="AE755" s="2"/>
    </row>
    <row r="756" spans="1:31" ht="15" hidden="1" customHeight="1" x14ac:dyDescent="0.2">
      <c r="A756" s="2"/>
      <c r="B756" s="2"/>
      <c r="C756" s="23"/>
      <c r="D756" s="23"/>
      <c r="E756" s="23"/>
      <c r="F756" s="2"/>
      <c r="G756" s="2"/>
      <c r="H756" s="2"/>
      <c r="I756" s="2"/>
      <c r="J756" s="2"/>
      <c r="K756" s="2"/>
      <c r="L756" s="2"/>
      <c r="M756" s="23"/>
      <c r="N756" s="2"/>
      <c r="O756" s="2"/>
      <c r="P756" s="2"/>
      <c r="Q756" s="2"/>
      <c r="R756" s="2"/>
      <c r="S756" s="2"/>
      <c r="T756" s="2"/>
      <c r="U756" s="2"/>
      <c r="V756" s="2"/>
      <c r="W756" s="2"/>
      <c r="X756" s="2"/>
      <c r="Y756" s="2"/>
      <c r="Z756" s="2"/>
      <c r="AA756" s="2"/>
      <c r="AB756" s="2"/>
      <c r="AC756" s="2"/>
      <c r="AD756" s="2"/>
      <c r="AE756" s="2"/>
    </row>
    <row r="757" spans="1:31" ht="15" hidden="1" customHeight="1" x14ac:dyDescent="0.2">
      <c r="A757" s="2"/>
      <c r="B757" s="2"/>
      <c r="C757" s="23"/>
      <c r="D757" s="23"/>
      <c r="E757" s="23"/>
      <c r="F757" s="2"/>
      <c r="G757" s="2"/>
      <c r="H757" s="2"/>
      <c r="I757" s="2"/>
      <c r="J757" s="2"/>
      <c r="K757" s="2"/>
      <c r="L757" s="2"/>
      <c r="M757" s="23"/>
      <c r="N757" s="2"/>
      <c r="O757" s="2"/>
      <c r="P757" s="2"/>
      <c r="Q757" s="2"/>
      <c r="R757" s="2"/>
      <c r="S757" s="2"/>
      <c r="T757" s="2"/>
      <c r="U757" s="2"/>
      <c r="V757" s="2"/>
      <c r="W757" s="2"/>
      <c r="X757" s="2"/>
      <c r="Y757" s="2"/>
      <c r="Z757" s="2"/>
      <c r="AA757" s="2"/>
      <c r="AB757" s="2"/>
      <c r="AC757" s="2"/>
      <c r="AD757" s="2"/>
      <c r="AE757" s="2"/>
    </row>
    <row r="758" spans="1:31" ht="15" hidden="1" customHeight="1" x14ac:dyDescent="0.2">
      <c r="A758" s="2"/>
      <c r="B758" s="2"/>
      <c r="C758" s="23"/>
      <c r="D758" s="23"/>
      <c r="E758" s="23"/>
      <c r="F758" s="2"/>
      <c r="G758" s="2"/>
      <c r="H758" s="2"/>
      <c r="I758" s="2"/>
      <c r="J758" s="2"/>
      <c r="K758" s="2"/>
      <c r="L758" s="2"/>
      <c r="M758" s="23"/>
      <c r="N758" s="2"/>
      <c r="O758" s="2"/>
      <c r="P758" s="2"/>
      <c r="Q758" s="2"/>
      <c r="R758" s="2"/>
      <c r="S758" s="2"/>
      <c r="T758" s="2"/>
      <c r="U758" s="2"/>
      <c r="V758" s="2"/>
      <c r="W758" s="2"/>
      <c r="X758" s="2"/>
      <c r="Y758" s="2"/>
      <c r="Z758" s="2"/>
      <c r="AA758" s="2"/>
      <c r="AB758" s="2"/>
      <c r="AC758" s="2"/>
      <c r="AD758" s="2"/>
      <c r="AE758" s="2"/>
    </row>
    <row r="759" spans="1:31" ht="15" hidden="1" customHeight="1" x14ac:dyDescent="0.2">
      <c r="A759" s="2"/>
      <c r="B759" s="2"/>
      <c r="C759" s="23"/>
      <c r="D759" s="23"/>
      <c r="E759" s="23"/>
      <c r="F759" s="2"/>
      <c r="G759" s="2"/>
      <c r="H759" s="2"/>
      <c r="I759" s="2"/>
      <c r="J759" s="2"/>
      <c r="K759" s="2"/>
      <c r="L759" s="2"/>
      <c r="M759" s="23"/>
      <c r="N759" s="2"/>
      <c r="O759" s="2"/>
      <c r="P759" s="2"/>
      <c r="Q759" s="2"/>
      <c r="R759" s="2"/>
      <c r="S759" s="2"/>
      <c r="T759" s="2"/>
      <c r="U759" s="2"/>
      <c r="V759" s="2"/>
      <c r="W759" s="2"/>
      <c r="X759" s="2"/>
      <c r="Y759" s="2"/>
      <c r="Z759" s="2"/>
      <c r="AA759" s="2"/>
      <c r="AB759" s="2"/>
      <c r="AC759" s="2"/>
      <c r="AD759" s="2"/>
      <c r="AE759" s="2"/>
    </row>
    <row r="760" spans="1:31" ht="15" hidden="1" customHeight="1" x14ac:dyDescent="0.2">
      <c r="A760" s="2"/>
      <c r="B760" s="2"/>
      <c r="C760" s="23"/>
      <c r="D760" s="23"/>
      <c r="E760" s="23"/>
      <c r="F760" s="2"/>
      <c r="G760" s="2"/>
      <c r="H760" s="2"/>
      <c r="I760" s="2"/>
      <c r="J760" s="2"/>
      <c r="K760" s="2"/>
      <c r="L760" s="2"/>
      <c r="M760" s="23"/>
      <c r="N760" s="2"/>
      <c r="O760" s="2"/>
      <c r="P760" s="2"/>
      <c r="Q760" s="2"/>
      <c r="R760" s="2"/>
      <c r="S760" s="2"/>
      <c r="T760" s="2"/>
      <c r="U760" s="2"/>
      <c r="V760" s="2"/>
      <c r="W760" s="2"/>
      <c r="X760" s="2"/>
      <c r="Y760" s="2"/>
      <c r="Z760" s="2"/>
      <c r="AA760" s="2"/>
      <c r="AB760" s="2"/>
      <c r="AC760" s="2"/>
      <c r="AD760" s="2"/>
      <c r="AE760" s="2"/>
    </row>
    <row r="761" spans="1:31" ht="15" hidden="1" customHeight="1" x14ac:dyDescent="0.2">
      <c r="A761" s="2"/>
      <c r="B761" s="2"/>
      <c r="C761" s="23"/>
      <c r="D761" s="23"/>
      <c r="E761" s="23"/>
      <c r="F761" s="2"/>
      <c r="G761" s="2"/>
      <c r="H761" s="2"/>
      <c r="I761" s="2"/>
      <c r="J761" s="2"/>
      <c r="K761" s="2"/>
      <c r="L761" s="2"/>
      <c r="M761" s="23"/>
      <c r="N761" s="2"/>
      <c r="O761" s="2"/>
      <c r="P761" s="2"/>
      <c r="Q761" s="2"/>
      <c r="R761" s="2"/>
      <c r="S761" s="2"/>
      <c r="T761" s="2"/>
      <c r="U761" s="2"/>
      <c r="V761" s="2"/>
      <c r="W761" s="2"/>
      <c r="X761" s="2"/>
      <c r="Y761" s="2"/>
      <c r="Z761" s="2"/>
      <c r="AA761" s="2"/>
      <c r="AB761" s="2"/>
      <c r="AC761" s="2"/>
      <c r="AD761" s="2"/>
      <c r="AE761" s="2"/>
    </row>
    <row r="762" spans="1:31" ht="15" hidden="1" customHeight="1" x14ac:dyDescent="0.2">
      <c r="A762" s="2"/>
      <c r="B762" s="2"/>
      <c r="C762" s="23"/>
      <c r="D762" s="23"/>
      <c r="E762" s="23"/>
      <c r="F762" s="2"/>
      <c r="G762" s="2"/>
      <c r="H762" s="2"/>
      <c r="I762" s="2"/>
      <c r="J762" s="2"/>
      <c r="K762" s="2"/>
      <c r="L762" s="2"/>
      <c r="M762" s="23"/>
      <c r="N762" s="2"/>
      <c r="O762" s="2"/>
      <c r="P762" s="2"/>
      <c r="Q762" s="2"/>
      <c r="R762" s="2"/>
      <c r="S762" s="2"/>
      <c r="T762" s="2"/>
      <c r="U762" s="2"/>
      <c r="V762" s="2"/>
      <c r="W762" s="2"/>
      <c r="X762" s="2"/>
      <c r="Y762" s="2"/>
      <c r="Z762" s="2"/>
      <c r="AA762" s="2"/>
      <c r="AB762" s="2"/>
      <c r="AC762" s="2"/>
      <c r="AD762" s="2"/>
      <c r="AE762" s="2"/>
    </row>
    <row r="763" spans="1:31" ht="15" hidden="1" customHeight="1" x14ac:dyDescent="0.2">
      <c r="A763" s="2"/>
      <c r="B763" s="2"/>
      <c r="C763" s="23"/>
      <c r="D763" s="23"/>
      <c r="E763" s="23"/>
      <c r="F763" s="2"/>
      <c r="G763" s="2"/>
      <c r="H763" s="2"/>
      <c r="I763" s="2"/>
      <c r="J763" s="2"/>
      <c r="K763" s="2"/>
      <c r="L763" s="2"/>
      <c r="M763" s="23"/>
      <c r="N763" s="2"/>
      <c r="O763" s="2"/>
      <c r="P763" s="2"/>
      <c r="Q763" s="2"/>
      <c r="R763" s="2"/>
      <c r="S763" s="2"/>
      <c r="T763" s="2"/>
      <c r="U763" s="2"/>
      <c r="V763" s="2"/>
      <c r="W763" s="2"/>
      <c r="X763" s="2"/>
      <c r="Y763" s="2"/>
      <c r="Z763" s="2"/>
      <c r="AA763" s="2"/>
      <c r="AB763" s="2"/>
      <c r="AC763" s="2"/>
      <c r="AD763" s="2"/>
      <c r="AE763" s="2"/>
    </row>
    <row r="764" spans="1:31" ht="15" hidden="1" customHeight="1" x14ac:dyDescent="0.2">
      <c r="A764" s="2"/>
      <c r="B764" s="2"/>
      <c r="C764" s="23"/>
      <c r="D764" s="23"/>
      <c r="E764" s="23"/>
      <c r="F764" s="2"/>
      <c r="G764" s="2"/>
      <c r="H764" s="2"/>
      <c r="I764" s="2"/>
      <c r="J764" s="2"/>
      <c r="K764" s="2"/>
      <c r="L764" s="2"/>
      <c r="M764" s="23"/>
      <c r="N764" s="2"/>
      <c r="O764" s="2"/>
      <c r="P764" s="2"/>
      <c r="Q764" s="2"/>
      <c r="R764" s="2"/>
      <c r="S764" s="2"/>
      <c r="T764" s="2"/>
      <c r="U764" s="2"/>
      <c r="V764" s="2"/>
      <c r="W764" s="2"/>
      <c r="X764" s="2"/>
      <c r="Y764" s="2"/>
      <c r="Z764" s="2"/>
      <c r="AA764" s="2"/>
      <c r="AB764" s="2"/>
      <c r="AC764" s="2"/>
      <c r="AD764" s="2"/>
      <c r="AE764" s="2"/>
    </row>
    <row r="765" spans="1:31" ht="15" hidden="1" customHeight="1" x14ac:dyDescent="0.2">
      <c r="A765" s="2"/>
      <c r="B765" s="2"/>
      <c r="C765" s="23"/>
      <c r="D765" s="23"/>
      <c r="E765" s="23"/>
      <c r="F765" s="2"/>
      <c r="G765" s="2"/>
      <c r="H765" s="2"/>
      <c r="I765" s="2"/>
      <c r="J765" s="2"/>
      <c r="K765" s="2"/>
      <c r="L765" s="2"/>
      <c r="M765" s="23"/>
      <c r="N765" s="2"/>
      <c r="O765" s="2"/>
      <c r="P765" s="2"/>
      <c r="Q765" s="2"/>
      <c r="R765" s="2"/>
      <c r="S765" s="2"/>
      <c r="T765" s="2"/>
      <c r="U765" s="2"/>
      <c r="V765" s="2"/>
      <c r="W765" s="2"/>
      <c r="X765" s="2"/>
      <c r="Y765" s="2"/>
      <c r="Z765" s="2"/>
      <c r="AA765" s="2"/>
      <c r="AB765" s="2"/>
      <c r="AC765" s="2"/>
      <c r="AD765" s="2"/>
      <c r="AE765" s="2"/>
    </row>
    <row r="766" spans="1:31" ht="15" hidden="1" customHeight="1" x14ac:dyDescent="0.2">
      <c r="A766" s="2"/>
      <c r="B766" s="2"/>
      <c r="C766" s="23"/>
      <c r="D766" s="23"/>
      <c r="E766" s="23"/>
      <c r="F766" s="2"/>
      <c r="G766" s="2"/>
      <c r="H766" s="2"/>
      <c r="I766" s="2"/>
      <c r="J766" s="2"/>
      <c r="K766" s="2"/>
      <c r="L766" s="2"/>
      <c r="M766" s="23"/>
      <c r="N766" s="2"/>
      <c r="O766" s="2"/>
      <c r="P766" s="2"/>
      <c r="Q766" s="2"/>
      <c r="R766" s="2"/>
      <c r="S766" s="2"/>
      <c r="T766" s="2"/>
      <c r="U766" s="2"/>
      <c r="V766" s="2"/>
      <c r="W766" s="2"/>
      <c r="X766" s="2"/>
      <c r="Y766" s="2"/>
      <c r="Z766" s="2"/>
      <c r="AA766" s="2"/>
      <c r="AB766" s="2"/>
      <c r="AC766" s="2"/>
      <c r="AD766" s="2"/>
      <c r="AE766" s="2"/>
    </row>
    <row r="767" spans="1:31" ht="15" hidden="1" customHeight="1" x14ac:dyDescent="0.2">
      <c r="A767" s="2"/>
      <c r="B767" s="2"/>
      <c r="C767" s="23"/>
      <c r="D767" s="23"/>
      <c r="E767" s="23"/>
      <c r="F767" s="2"/>
      <c r="G767" s="2"/>
      <c r="H767" s="2"/>
      <c r="I767" s="2"/>
      <c r="J767" s="2"/>
      <c r="K767" s="2"/>
      <c r="L767" s="2"/>
      <c r="M767" s="23"/>
      <c r="N767" s="2"/>
      <c r="O767" s="2"/>
      <c r="P767" s="2"/>
      <c r="Q767" s="2"/>
      <c r="R767" s="2"/>
      <c r="S767" s="2"/>
      <c r="T767" s="2"/>
      <c r="U767" s="2"/>
      <c r="V767" s="2"/>
      <c r="W767" s="2"/>
      <c r="X767" s="2"/>
      <c r="Y767" s="2"/>
      <c r="Z767" s="2"/>
      <c r="AA767" s="2"/>
      <c r="AB767" s="2"/>
      <c r="AC767" s="2"/>
      <c r="AD767" s="2"/>
      <c r="AE767" s="2"/>
    </row>
    <row r="768" spans="1:31" ht="15" hidden="1" customHeight="1" x14ac:dyDescent="0.2">
      <c r="A768" s="2"/>
      <c r="B768" s="2"/>
      <c r="C768" s="23"/>
      <c r="D768" s="23"/>
      <c r="E768" s="23"/>
      <c r="F768" s="2"/>
      <c r="G768" s="2"/>
      <c r="H768" s="2"/>
      <c r="I768" s="2"/>
      <c r="J768" s="2"/>
      <c r="K768" s="2"/>
      <c r="L768" s="2"/>
      <c r="M768" s="23"/>
      <c r="N768" s="2"/>
      <c r="O768" s="2"/>
      <c r="P768" s="2"/>
      <c r="Q768" s="2"/>
      <c r="R768" s="2"/>
      <c r="S768" s="2"/>
      <c r="T768" s="2"/>
      <c r="U768" s="2"/>
      <c r="V768" s="2"/>
      <c r="W768" s="2"/>
      <c r="X768" s="2"/>
      <c r="Y768" s="2"/>
      <c r="Z768" s="2"/>
      <c r="AA768" s="2"/>
      <c r="AB768" s="2"/>
      <c r="AC768" s="2"/>
      <c r="AD768" s="2"/>
      <c r="AE768" s="2"/>
    </row>
    <row r="769" spans="1:31" ht="15" hidden="1" customHeight="1" x14ac:dyDescent="0.2">
      <c r="A769" s="2"/>
      <c r="B769" s="2"/>
      <c r="C769" s="23"/>
      <c r="D769" s="23"/>
      <c r="E769" s="23"/>
      <c r="F769" s="2"/>
      <c r="G769" s="2"/>
      <c r="H769" s="2"/>
      <c r="I769" s="2"/>
      <c r="J769" s="2"/>
      <c r="K769" s="2"/>
      <c r="L769" s="2"/>
      <c r="M769" s="23"/>
      <c r="N769" s="2"/>
      <c r="O769" s="2"/>
      <c r="P769" s="2"/>
      <c r="Q769" s="2"/>
      <c r="R769" s="2"/>
      <c r="S769" s="2"/>
      <c r="T769" s="2"/>
      <c r="U769" s="2"/>
      <c r="V769" s="2"/>
      <c r="W769" s="2"/>
      <c r="X769" s="2"/>
      <c r="Y769" s="2"/>
      <c r="Z769" s="2"/>
      <c r="AA769" s="2"/>
      <c r="AB769" s="2"/>
      <c r="AC769" s="2"/>
      <c r="AD769" s="2"/>
      <c r="AE769" s="2"/>
    </row>
    <row r="770" spans="1:31" ht="15" hidden="1" customHeight="1" x14ac:dyDescent="0.2">
      <c r="A770" s="2"/>
      <c r="B770" s="2"/>
      <c r="C770" s="23"/>
      <c r="D770" s="23"/>
      <c r="E770" s="23"/>
      <c r="F770" s="2"/>
      <c r="G770" s="2"/>
      <c r="H770" s="2"/>
      <c r="I770" s="2"/>
      <c r="J770" s="2"/>
      <c r="K770" s="2"/>
      <c r="L770" s="2"/>
      <c r="M770" s="23"/>
      <c r="N770" s="2"/>
      <c r="O770" s="2"/>
      <c r="P770" s="2"/>
      <c r="Q770" s="2"/>
      <c r="R770" s="2"/>
      <c r="S770" s="2"/>
      <c r="T770" s="2"/>
      <c r="U770" s="2"/>
      <c r="V770" s="2"/>
      <c r="W770" s="2"/>
      <c r="X770" s="2"/>
      <c r="Y770" s="2"/>
      <c r="Z770" s="2"/>
      <c r="AA770" s="2"/>
      <c r="AB770" s="2"/>
      <c r="AC770" s="2"/>
      <c r="AD770" s="2"/>
      <c r="AE770" s="2"/>
    </row>
    <row r="771" spans="1:31" ht="15" hidden="1" customHeight="1" x14ac:dyDescent="0.2">
      <c r="A771" s="2"/>
      <c r="B771" s="2"/>
      <c r="C771" s="23"/>
      <c r="D771" s="23"/>
      <c r="E771" s="23"/>
      <c r="F771" s="2"/>
      <c r="G771" s="2"/>
      <c r="H771" s="2"/>
      <c r="I771" s="2"/>
      <c r="J771" s="2"/>
      <c r="K771" s="2"/>
      <c r="L771" s="2"/>
      <c r="M771" s="23"/>
      <c r="N771" s="2"/>
      <c r="O771" s="2"/>
      <c r="P771" s="2"/>
      <c r="Q771" s="2"/>
      <c r="R771" s="2"/>
      <c r="S771" s="2"/>
      <c r="T771" s="2"/>
      <c r="U771" s="2"/>
      <c r="V771" s="2"/>
      <c r="W771" s="2"/>
      <c r="X771" s="2"/>
      <c r="Y771" s="2"/>
      <c r="Z771" s="2"/>
      <c r="AA771" s="2"/>
      <c r="AB771" s="2"/>
      <c r="AC771" s="2"/>
      <c r="AD771" s="2"/>
      <c r="AE771" s="2"/>
    </row>
    <row r="772" spans="1:31" ht="15" hidden="1" customHeight="1" x14ac:dyDescent="0.2">
      <c r="A772" s="2"/>
      <c r="B772" s="2"/>
      <c r="C772" s="23"/>
      <c r="D772" s="23"/>
      <c r="E772" s="23"/>
      <c r="F772" s="2"/>
      <c r="G772" s="2"/>
      <c r="H772" s="2"/>
      <c r="I772" s="2"/>
      <c r="J772" s="2"/>
      <c r="K772" s="2"/>
      <c r="L772" s="2"/>
      <c r="M772" s="23"/>
      <c r="N772" s="2"/>
      <c r="O772" s="2"/>
      <c r="P772" s="2"/>
      <c r="Q772" s="2"/>
      <c r="R772" s="2"/>
      <c r="S772" s="2"/>
      <c r="T772" s="2"/>
      <c r="U772" s="2"/>
      <c r="V772" s="2"/>
      <c r="W772" s="2"/>
      <c r="X772" s="2"/>
      <c r="Y772" s="2"/>
      <c r="Z772" s="2"/>
      <c r="AA772" s="2"/>
      <c r="AB772" s="2"/>
      <c r="AC772" s="2"/>
      <c r="AD772" s="2"/>
      <c r="AE772" s="2"/>
    </row>
    <row r="773" spans="1:31" ht="15" hidden="1" customHeight="1" x14ac:dyDescent="0.2">
      <c r="A773" s="2"/>
      <c r="B773" s="2"/>
      <c r="C773" s="23"/>
      <c r="D773" s="23"/>
      <c r="E773" s="23"/>
      <c r="F773" s="2"/>
      <c r="G773" s="2"/>
      <c r="H773" s="2"/>
      <c r="I773" s="2"/>
      <c r="J773" s="2"/>
      <c r="K773" s="2"/>
      <c r="L773" s="2"/>
      <c r="M773" s="23"/>
      <c r="N773" s="2"/>
      <c r="O773" s="2"/>
      <c r="P773" s="2"/>
      <c r="Q773" s="2"/>
      <c r="R773" s="2"/>
      <c r="S773" s="2"/>
      <c r="T773" s="2"/>
      <c r="U773" s="2"/>
      <c r="V773" s="2"/>
      <c r="W773" s="2"/>
      <c r="X773" s="2"/>
      <c r="Y773" s="2"/>
      <c r="Z773" s="2"/>
      <c r="AA773" s="2"/>
      <c r="AB773" s="2"/>
      <c r="AC773" s="2"/>
      <c r="AD773" s="2"/>
      <c r="AE773" s="2"/>
    </row>
    <row r="774" spans="1:31" ht="15" hidden="1" customHeight="1" x14ac:dyDescent="0.2">
      <c r="A774" s="2"/>
      <c r="B774" s="2"/>
      <c r="C774" s="23"/>
      <c r="D774" s="23"/>
      <c r="E774" s="23"/>
      <c r="F774" s="2"/>
      <c r="G774" s="2"/>
      <c r="H774" s="2"/>
      <c r="I774" s="2"/>
      <c r="J774" s="2"/>
      <c r="K774" s="2"/>
      <c r="L774" s="2"/>
      <c r="M774" s="23"/>
      <c r="N774" s="2"/>
      <c r="O774" s="2"/>
      <c r="P774" s="2"/>
      <c r="Q774" s="2"/>
      <c r="R774" s="2"/>
      <c r="S774" s="2"/>
      <c r="T774" s="2"/>
      <c r="U774" s="2"/>
      <c r="V774" s="2"/>
      <c r="W774" s="2"/>
      <c r="X774" s="2"/>
      <c r="Y774" s="2"/>
      <c r="Z774" s="2"/>
      <c r="AA774" s="2"/>
      <c r="AB774" s="2"/>
      <c r="AC774" s="2"/>
      <c r="AD774" s="2"/>
      <c r="AE774" s="2"/>
    </row>
    <row r="775" spans="1:31" ht="15" hidden="1" customHeight="1" x14ac:dyDescent="0.2">
      <c r="A775" s="2"/>
      <c r="B775" s="2"/>
      <c r="C775" s="23"/>
      <c r="D775" s="23"/>
      <c r="E775" s="23"/>
      <c r="F775" s="2"/>
      <c r="G775" s="2"/>
      <c r="H775" s="2"/>
      <c r="I775" s="2"/>
      <c r="J775" s="2"/>
      <c r="K775" s="2"/>
      <c r="L775" s="2"/>
      <c r="M775" s="23"/>
      <c r="N775" s="2"/>
      <c r="O775" s="2"/>
      <c r="P775" s="2"/>
      <c r="Q775" s="2"/>
      <c r="R775" s="2"/>
      <c r="S775" s="2"/>
      <c r="T775" s="2"/>
      <c r="U775" s="2"/>
      <c r="V775" s="2"/>
      <c r="W775" s="2"/>
      <c r="X775" s="2"/>
      <c r="Y775" s="2"/>
      <c r="Z775" s="2"/>
      <c r="AA775" s="2"/>
      <c r="AB775" s="2"/>
      <c r="AC775" s="2"/>
      <c r="AD775" s="2"/>
      <c r="AE775" s="2"/>
    </row>
    <row r="776" spans="1:31" ht="15" hidden="1" customHeight="1" x14ac:dyDescent="0.2">
      <c r="A776" s="2"/>
      <c r="B776" s="2"/>
      <c r="C776" s="23"/>
      <c r="D776" s="23"/>
      <c r="E776" s="23"/>
      <c r="F776" s="2"/>
      <c r="G776" s="2"/>
      <c r="H776" s="2"/>
      <c r="I776" s="2"/>
      <c r="J776" s="2"/>
      <c r="K776" s="2"/>
      <c r="L776" s="2"/>
      <c r="M776" s="23"/>
      <c r="N776" s="2"/>
      <c r="O776" s="2"/>
      <c r="P776" s="2"/>
      <c r="Q776" s="2"/>
      <c r="R776" s="2"/>
      <c r="S776" s="2"/>
      <c r="T776" s="2"/>
      <c r="U776" s="2"/>
      <c r="V776" s="2"/>
      <c r="W776" s="2"/>
      <c r="X776" s="2"/>
      <c r="Y776" s="2"/>
      <c r="Z776" s="2"/>
      <c r="AA776" s="2"/>
      <c r="AB776" s="2"/>
      <c r="AC776" s="2"/>
      <c r="AD776" s="2"/>
      <c r="AE776" s="2"/>
    </row>
    <row r="777" spans="1:31" ht="15" hidden="1" customHeight="1" x14ac:dyDescent="0.2">
      <c r="A777" s="2"/>
      <c r="B777" s="2"/>
      <c r="C777" s="23"/>
      <c r="D777" s="23"/>
      <c r="E777" s="23"/>
      <c r="F777" s="2"/>
      <c r="G777" s="2"/>
      <c r="H777" s="2"/>
      <c r="I777" s="2"/>
      <c r="J777" s="2"/>
      <c r="K777" s="2"/>
      <c r="L777" s="2"/>
      <c r="M777" s="23"/>
      <c r="N777" s="2"/>
      <c r="O777" s="2"/>
      <c r="P777" s="2"/>
      <c r="Q777" s="2"/>
      <c r="R777" s="2"/>
      <c r="S777" s="2"/>
      <c r="T777" s="2"/>
      <c r="U777" s="2"/>
      <c r="V777" s="2"/>
      <c r="W777" s="2"/>
      <c r="X777" s="2"/>
      <c r="Y777" s="2"/>
      <c r="Z777" s="2"/>
      <c r="AA777" s="2"/>
      <c r="AB777" s="2"/>
      <c r="AC777" s="2"/>
      <c r="AD777" s="2"/>
      <c r="AE777" s="2"/>
    </row>
    <row r="778" spans="1:31" ht="15" hidden="1" customHeight="1" x14ac:dyDescent="0.2">
      <c r="A778" s="2"/>
      <c r="B778" s="2"/>
      <c r="C778" s="23"/>
      <c r="D778" s="23"/>
      <c r="E778" s="23"/>
      <c r="F778" s="2"/>
      <c r="G778" s="2"/>
      <c r="H778" s="2"/>
      <c r="I778" s="2"/>
      <c r="J778" s="2"/>
      <c r="K778" s="2"/>
      <c r="L778" s="2"/>
      <c r="M778" s="23"/>
      <c r="N778" s="2"/>
      <c r="O778" s="2"/>
      <c r="P778" s="2"/>
      <c r="Q778" s="2"/>
      <c r="R778" s="2"/>
      <c r="S778" s="2"/>
      <c r="T778" s="2"/>
      <c r="U778" s="2"/>
      <c r="V778" s="2"/>
      <c r="W778" s="2"/>
      <c r="X778" s="2"/>
      <c r="Y778" s="2"/>
      <c r="Z778" s="2"/>
      <c r="AA778" s="2"/>
      <c r="AB778" s="2"/>
      <c r="AC778" s="2"/>
      <c r="AD778" s="2"/>
      <c r="AE778" s="2"/>
    </row>
    <row r="779" spans="1:31" ht="15" hidden="1" customHeight="1" x14ac:dyDescent="0.2">
      <c r="A779" s="2"/>
      <c r="B779" s="2"/>
      <c r="C779" s="23"/>
      <c r="D779" s="23"/>
      <c r="E779" s="23"/>
      <c r="F779" s="2"/>
      <c r="G779" s="2"/>
      <c r="H779" s="2"/>
      <c r="I779" s="2"/>
      <c r="J779" s="2"/>
      <c r="K779" s="2"/>
      <c r="L779" s="2"/>
      <c r="M779" s="23"/>
      <c r="N779" s="2"/>
      <c r="O779" s="2"/>
      <c r="P779" s="2"/>
      <c r="Q779" s="2"/>
      <c r="R779" s="2"/>
      <c r="S779" s="2"/>
      <c r="T779" s="2"/>
      <c r="U779" s="2"/>
      <c r="V779" s="2"/>
      <c r="W779" s="2"/>
      <c r="X779" s="2"/>
      <c r="Y779" s="2"/>
      <c r="Z779" s="2"/>
      <c r="AA779" s="2"/>
      <c r="AB779" s="2"/>
      <c r="AC779" s="2"/>
      <c r="AD779" s="2"/>
      <c r="AE779" s="2"/>
    </row>
    <row r="780" spans="1:31" ht="15" hidden="1" customHeight="1" x14ac:dyDescent="0.2">
      <c r="A780" s="2"/>
      <c r="B780" s="2"/>
      <c r="C780" s="23"/>
      <c r="D780" s="23"/>
      <c r="E780" s="23"/>
      <c r="F780" s="2"/>
      <c r="G780" s="2"/>
      <c r="H780" s="2"/>
      <c r="I780" s="2"/>
      <c r="J780" s="2"/>
      <c r="K780" s="2"/>
      <c r="L780" s="2"/>
      <c r="M780" s="23"/>
      <c r="N780" s="2"/>
      <c r="O780" s="2"/>
      <c r="P780" s="2"/>
      <c r="Q780" s="2"/>
      <c r="R780" s="2"/>
      <c r="S780" s="2"/>
      <c r="T780" s="2"/>
      <c r="U780" s="2"/>
      <c r="V780" s="2"/>
      <c r="W780" s="2"/>
      <c r="X780" s="2"/>
      <c r="Y780" s="2"/>
      <c r="Z780" s="2"/>
      <c r="AA780" s="2"/>
      <c r="AB780" s="2"/>
      <c r="AC780" s="2"/>
      <c r="AD780" s="2"/>
      <c r="AE780" s="2"/>
    </row>
    <row r="781" spans="1:31" ht="15" hidden="1" customHeight="1" x14ac:dyDescent="0.2">
      <c r="A781" s="2"/>
      <c r="B781" s="2"/>
      <c r="C781" s="23"/>
      <c r="D781" s="23"/>
      <c r="E781" s="23"/>
      <c r="F781" s="2"/>
      <c r="G781" s="2"/>
      <c r="H781" s="2"/>
      <c r="I781" s="2"/>
      <c r="J781" s="2"/>
      <c r="K781" s="2"/>
      <c r="L781" s="2"/>
      <c r="M781" s="23"/>
      <c r="N781" s="2"/>
      <c r="O781" s="2"/>
      <c r="P781" s="2"/>
      <c r="Q781" s="2"/>
      <c r="R781" s="2"/>
      <c r="S781" s="2"/>
      <c r="T781" s="2"/>
      <c r="U781" s="2"/>
      <c r="V781" s="2"/>
      <c r="W781" s="2"/>
      <c r="X781" s="2"/>
      <c r="Y781" s="2"/>
      <c r="Z781" s="2"/>
      <c r="AA781" s="2"/>
      <c r="AB781" s="2"/>
      <c r="AC781" s="2"/>
      <c r="AD781" s="2"/>
      <c r="AE781" s="2"/>
    </row>
    <row r="782" spans="1:31" ht="15" hidden="1" customHeight="1" x14ac:dyDescent="0.2">
      <c r="A782" s="2"/>
      <c r="B782" s="2"/>
      <c r="C782" s="23"/>
      <c r="D782" s="23"/>
      <c r="E782" s="23"/>
      <c r="F782" s="2"/>
      <c r="G782" s="2"/>
      <c r="H782" s="2"/>
      <c r="I782" s="2"/>
      <c r="J782" s="2"/>
      <c r="K782" s="2"/>
      <c r="L782" s="2"/>
      <c r="M782" s="23"/>
      <c r="N782" s="2"/>
      <c r="O782" s="2"/>
      <c r="P782" s="2"/>
      <c r="Q782" s="2"/>
      <c r="R782" s="2"/>
      <c r="S782" s="2"/>
      <c r="T782" s="2"/>
      <c r="U782" s="2"/>
      <c r="V782" s="2"/>
      <c r="W782" s="2"/>
      <c r="X782" s="2"/>
      <c r="Y782" s="2"/>
      <c r="Z782" s="2"/>
      <c r="AA782" s="2"/>
      <c r="AB782" s="2"/>
      <c r="AC782" s="2"/>
      <c r="AD782" s="2"/>
      <c r="AE782" s="2"/>
    </row>
    <row r="783" spans="1:31" ht="15" hidden="1" customHeight="1" x14ac:dyDescent="0.2">
      <c r="A783" s="2"/>
      <c r="B783" s="2"/>
      <c r="C783" s="23"/>
      <c r="D783" s="23"/>
      <c r="E783" s="23"/>
      <c r="F783" s="2"/>
      <c r="G783" s="2"/>
      <c r="H783" s="2"/>
      <c r="I783" s="2"/>
      <c r="J783" s="2"/>
      <c r="K783" s="2"/>
      <c r="L783" s="2"/>
      <c r="M783" s="23"/>
      <c r="N783" s="2"/>
      <c r="O783" s="2"/>
      <c r="P783" s="2"/>
      <c r="Q783" s="2"/>
      <c r="R783" s="2"/>
      <c r="S783" s="2"/>
      <c r="T783" s="2"/>
      <c r="U783" s="2"/>
      <c r="V783" s="2"/>
      <c r="W783" s="2"/>
      <c r="X783" s="2"/>
      <c r="Y783" s="2"/>
      <c r="Z783" s="2"/>
      <c r="AA783" s="2"/>
      <c r="AB783" s="2"/>
      <c r="AC783" s="2"/>
      <c r="AD783" s="2"/>
      <c r="AE783" s="2"/>
    </row>
    <row r="784" spans="1:31" ht="15" hidden="1" customHeight="1" x14ac:dyDescent="0.2">
      <c r="A784" s="2"/>
      <c r="B784" s="2"/>
      <c r="C784" s="23"/>
      <c r="D784" s="23"/>
      <c r="E784" s="23"/>
      <c r="F784" s="2"/>
      <c r="G784" s="2"/>
      <c r="H784" s="2"/>
      <c r="I784" s="2"/>
      <c r="J784" s="2"/>
      <c r="K784" s="2"/>
      <c r="L784" s="2"/>
      <c r="M784" s="23"/>
      <c r="N784" s="2"/>
      <c r="O784" s="2"/>
      <c r="P784" s="2"/>
      <c r="Q784" s="2"/>
      <c r="R784" s="2"/>
      <c r="S784" s="2"/>
      <c r="T784" s="2"/>
      <c r="U784" s="2"/>
      <c r="V784" s="2"/>
      <c r="W784" s="2"/>
      <c r="X784" s="2"/>
      <c r="Y784" s="2"/>
      <c r="Z784" s="2"/>
      <c r="AA784" s="2"/>
      <c r="AB784" s="2"/>
      <c r="AC784" s="2"/>
      <c r="AD784" s="2"/>
      <c r="AE784" s="2"/>
    </row>
    <row r="785" spans="1:31" ht="15" hidden="1" customHeight="1" x14ac:dyDescent="0.2">
      <c r="A785" s="2"/>
      <c r="B785" s="2"/>
      <c r="C785" s="23"/>
      <c r="D785" s="23"/>
      <c r="E785" s="23"/>
      <c r="F785" s="2"/>
      <c r="G785" s="2"/>
      <c r="H785" s="2"/>
      <c r="I785" s="2"/>
      <c r="J785" s="2"/>
      <c r="K785" s="2"/>
      <c r="L785" s="2"/>
      <c r="M785" s="23"/>
      <c r="N785" s="2"/>
      <c r="O785" s="2"/>
      <c r="P785" s="2"/>
      <c r="Q785" s="2"/>
      <c r="R785" s="2"/>
      <c r="S785" s="2"/>
      <c r="T785" s="2"/>
      <c r="U785" s="2"/>
      <c r="V785" s="2"/>
      <c r="W785" s="2"/>
      <c r="X785" s="2"/>
      <c r="Y785" s="2"/>
      <c r="Z785" s="2"/>
      <c r="AA785" s="2"/>
      <c r="AB785" s="2"/>
      <c r="AC785" s="2"/>
      <c r="AD785" s="2"/>
      <c r="AE785" s="2"/>
    </row>
    <row r="786" spans="1:31" ht="15" hidden="1" customHeight="1" x14ac:dyDescent="0.2">
      <c r="A786" s="2"/>
      <c r="B786" s="2"/>
      <c r="C786" s="23"/>
      <c r="D786" s="23"/>
      <c r="E786" s="23"/>
      <c r="F786" s="2"/>
      <c r="G786" s="2"/>
      <c r="H786" s="2"/>
      <c r="I786" s="2"/>
      <c r="J786" s="2"/>
      <c r="K786" s="2"/>
      <c r="L786" s="2"/>
      <c r="M786" s="23"/>
      <c r="N786" s="2"/>
      <c r="O786" s="2"/>
      <c r="P786" s="2"/>
      <c r="Q786" s="2"/>
      <c r="R786" s="2"/>
      <c r="S786" s="2"/>
      <c r="T786" s="2"/>
      <c r="U786" s="2"/>
      <c r="V786" s="2"/>
      <c r="W786" s="2"/>
      <c r="X786" s="2"/>
      <c r="Y786" s="2"/>
      <c r="Z786" s="2"/>
      <c r="AA786" s="2"/>
      <c r="AB786" s="2"/>
      <c r="AC786" s="2"/>
      <c r="AD786" s="2"/>
      <c r="AE786" s="2"/>
    </row>
    <row r="787" spans="1:31" ht="15" hidden="1" customHeight="1" x14ac:dyDescent="0.2">
      <c r="A787" s="2"/>
      <c r="B787" s="2"/>
      <c r="C787" s="23"/>
      <c r="D787" s="23"/>
      <c r="E787" s="23"/>
      <c r="F787" s="2"/>
      <c r="G787" s="2"/>
      <c r="H787" s="2"/>
      <c r="I787" s="2"/>
      <c r="J787" s="2"/>
      <c r="K787" s="2"/>
      <c r="L787" s="2"/>
      <c r="M787" s="23"/>
      <c r="N787" s="2"/>
      <c r="O787" s="2"/>
      <c r="P787" s="2"/>
      <c r="Q787" s="2"/>
      <c r="R787" s="2"/>
      <c r="S787" s="2"/>
      <c r="T787" s="2"/>
      <c r="U787" s="2"/>
      <c r="V787" s="2"/>
      <c r="W787" s="2"/>
      <c r="X787" s="2"/>
      <c r="Y787" s="2"/>
      <c r="Z787" s="2"/>
      <c r="AA787" s="2"/>
      <c r="AB787" s="2"/>
      <c r="AC787" s="2"/>
      <c r="AD787" s="2"/>
      <c r="AE787" s="2"/>
    </row>
    <row r="788" spans="1:31" ht="15" hidden="1" customHeight="1" x14ac:dyDescent="0.2">
      <c r="A788" s="2"/>
      <c r="B788" s="2"/>
      <c r="C788" s="23"/>
      <c r="D788" s="23"/>
      <c r="E788" s="23"/>
      <c r="F788" s="2"/>
      <c r="G788" s="2"/>
      <c r="H788" s="2"/>
      <c r="I788" s="2"/>
      <c r="J788" s="2"/>
      <c r="K788" s="2"/>
      <c r="L788" s="2"/>
      <c r="M788" s="23"/>
      <c r="N788" s="2"/>
      <c r="O788" s="2"/>
      <c r="P788" s="2"/>
      <c r="Q788" s="2"/>
      <c r="R788" s="2"/>
      <c r="S788" s="2"/>
      <c r="T788" s="2"/>
      <c r="U788" s="2"/>
      <c r="V788" s="2"/>
      <c r="W788" s="2"/>
      <c r="X788" s="2"/>
      <c r="Y788" s="2"/>
      <c r="Z788" s="2"/>
      <c r="AA788" s="2"/>
      <c r="AB788" s="2"/>
      <c r="AC788" s="2"/>
      <c r="AD788" s="2"/>
      <c r="AE788" s="2"/>
    </row>
    <row r="789" spans="1:31" ht="15" hidden="1" customHeight="1" x14ac:dyDescent="0.2">
      <c r="A789" s="2"/>
      <c r="B789" s="2"/>
      <c r="C789" s="23"/>
      <c r="D789" s="23"/>
      <c r="E789" s="23"/>
      <c r="F789" s="2"/>
      <c r="G789" s="2"/>
      <c r="H789" s="2"/>
      <c r="I789" s="2"/>
      <c r="J789" s="2"/>
      <c r="K789" s="2"/>
      <c r="L789" s="2"/>
      <c r="M789" s="23"/>
      <c r="N789" s="2"/>
      <c r="O789" s="2"/>
      <c r="P789" s="2"/>
      <c r="Q789" s="2"/>
      <c r="R789" s="2"/>
      <c r="S789" s="2"/>
      <c r="T789" s="2"/>
      <c r="U789" s="2"/>
      <c r="V789" s="2"/>
      <c r="W789" s="2"/>
      <c r="X789" s="2"/>
      <c r="Y789" s="2"/>
      <c r="Z789" s="2"/>
      <c r="AA789" s="2"/>
      <c r="AB789" s="2"/>
      <c r="AC789" s="2"/>
      <c r="AD789" s="2"/>
      <c r="AE789" s="2"/>
    </row>
    <row r="790" spans="1:31" ht="15" hidden="1" customHeight="1" x14ac:dyDescent="0.2">
      <c r="A790" s="2"/>
      <c r="B790" s="2"/>
      <c r="C790" s="23"/>
      <c r="D790" s="23"/>
      <c r="E790" s="23"/>
      <c r="F790" s="2"/>
      <c r="G790" s="2"/>
      <c r="H790" s="2"/>
      <c r="I790" s="2"/>
      <c r="J790" s="2"/>
      <c r="K790" s="2"/>
      <c r="L790" s="2"/>
      <c r="M790" s="23"/>
      <c r="N790" s="2"/>
      <c r="O790" s="2"/>
      <c r="P790" s="2"/>
      <c r="Q790" s="2"/>
      <c r="R790" s="2"/>
      <c r="S790" s="2"/>
      <c r="T790" s="2"/>
      <c r="U790" s="2"/>
      <c r="V790" s="2"/>
      <c r="W790" s="2"/>
      <c r="X790" s="2"/>
      <c r="Y790" s="2"/>
      <c r="Z790" s="2"/>
      <c r="AA790" s="2"/>
      <c r="AB790" s="2"/>
      <c r="AC790" s="2"/>
      <c r="AD790" s="2"/>
      <c r="AE790" s="2"/>
    </row>
    <row r="791" spans="1:31" ht="15" hidden="1" customHeight="1" x14ac:dyDescent="0.2">
      <c r="A791" s="2"/>
      <c r="B791" s="2"/>
      <c r="C791" s="23"/>
      <c r="D791" s="23"/>
      <c r="E791" s="23"/>
      <c r="F791" s="2"/>
      <c r="G791" s="2"/>
      <c r="H791" s="2"/>
      <c r="I791" s="2"/>
      <c r="J791" s="2"/>
      <c r="K791" s="2"/>
      <c r="L791" s="2"/>
      <c r="M791" s="23"/>
      <c r="N791" s="2"/>
      <c r="O791" s="2"/>
      <c r="P791" s="2"/>
      <c r="Q791" s="2"/>
      <c r="R791" s="2"/>
      <c r="S791" s="2"/>
      <c r="T791" s="2"/>
      <c r="U791" s="2"/>
      <c r="V791" s="2"/>
      <c r="W791" s="2"/>
      <c r="X791" s="2"/>
      <c r="Y791" s="2"/>
      <c r="Z791" s="2"/>
      <c r="AA791" s="2"/>
      <c r="AB791" s="2"/>
      <c r="AC791" s="2"/>
      <c r="AD791" s="2"/>
      <c r="AE791" s="2"/>
    </row>
    <row r="792" spans="1:31" ht="15" hidden="1" customHeight="1" x14ac:dyDescent="0.2">
      <c r="A792" s="2"/>
      <c r="B792" s="2"/>
      <c r="C792" s="23"/>
      <c r="D792" s="23"/>
      <c r="E792" s="23"/>
      <c r="F792" s="2"/>
      <c r="G792" s="2"/>
      <c r="H792" s="2"/>
      <c r="I792" s="2"/>
      <c r="J792" s="2"/>
      <c r="K792" s="2"/>
      <c r="L792" s="2"/>
      <c r="M792" s="23"/>
      <c r="N792" s="2"/>
      <c r="O792" s="2"/>
      <c r="P792" s="2"/>
      <c r="Q792" s="2"/>
      <c r="R792" s="2"/>
      <c r="S792" s="2"/>
      <c r="T792" s="2"/>
      <c r="U792" s="2"/>
      <c r="V792" s="2"/>
      <c r="W792" s="2"/>
      <c r="X792" s="2"/>
      <c r="Y792" s="2"/>
      <c r="Z792" s="2"/>
      <c r="AA792" s="2"/>
      <c r="AB792" s="2"/>
      <c r="AC792" s="2"/>
      <c r="AD792" s="2"/>
      <c r="AE792" s="2"/>
    </row>
    <row r="793" spans="1:31" ht="15" hidden="1" customHeight="1" x14ac:dyDescent="0.2">
      <c r="A793" s="2"/>
      <c r="B793" s="2"/>
      <c r="C793" s="23"/>
      <c r="D793" s="23"/>
      <c r="E793" s="23"/>
      <c r="F793" s="2"/>
      <c r="G793" s="2"/>
      <c r="H793" s="2"/>
      <c r="I793" s="2"/>
      <c r="J793" s="2"/>
      <c r="K793" s="2"/>
      <c r="L793" s="2"/>
      <c r="M793" s="23"/>
      <c r="N793" s="2"/>
      <c r="O793" s="2"/>
      <c r="P793" s="2"/>
      <c r="Q793" s="2"/>
      <c r="R793" s="2"/>
      <c r="S793" s="2"/>
      <c r="T793" s="2"/>
      <c r="U793" s="2"/>
      <c r="V793" s="2"/>
      <c r="W793" s="2"/>
      <c r="X793" s="2"/>
      <c r="Y793" s="2"/>
      <c r="Z793" s="2"/>
      <c r="AA793" s="2"/>
      <c r="AB793" s="2"/>
      <c r="AC793" s="2"/>
      <c r="AD793" s="2"/>
      <c r="AE793" s="2"/>
    </row>
    <row r="794" spans="1:31" ht="15" hidden="1" customHeight="1" x14ac:dyDescent="0.2">
      <c r="A794" s="2"/>
      <c r="B794" s="2"/>
      <c r="C794" s="23"/>
      <c r="D794" s="23"/>
      <c r="E794" s="23"/>
      <c r="F794" s="2"/>
      <c r="G794" s="2"/>
      <c r="H794" s="2"/>
      <c r="I794" s="2"/>
      <c r="J794" s="2"/>
      <c r="K794" s="2"/>
      <c r="L794" s="2"/>
      <c r="M794" s="23"/>
      <c r="N794" s="2"/>
      <c r="O794" s="2"/>
      <c r="P794" s="2"/>
      <c r="Q794" s="2"/>
      <c r="R794" s="2"/>
      <c r="S794" s="2"/>
      <c r="T794" s="2"/>
      <c r="U794" s="2"/>
      <c r="V794" s="2"/>
      <c r="W794" s="2"/>
      <c r="X794" s="2"/>
      <c r="Y794" s="2"/>
      <c r="Z794" s="2"/>
      <c r="AA794" s="2"/>
      <c r="AB794" s="2"/>
      <c r="AC794" s="2"/>
      <c r="AD794" s="2"/>
      <c r="AE794" s="2"/>
    </row>
    <row r="795" spans="1:31" ht="15" hidden="1" customHeight="1" x14ac:dyDescent="0.2">
      <c r="A795" s="2"/>
      <c r="B795" s="2"/>
      <c r="C795" s="23"/>
      <c r="D795" s="23"/>
      <c r="E795" s="23"/>
      <c r="F795" s="2"/>
      <c r="G795" s="2"/>
      <c r="H795" s="2"/>
      <c r="I795" s="2"/>
      <c r="J795" s="2"/>
      <c r="K795" s="2"/>
      <c r="L795" s="2"/>
      <c r="M795" s="23"/>
      <c r="N795" s="2"/>
      <c r="O795" s="2"/>
      <c r="P795" s="2"/>
      <c r="Q795" s="2"/>
      <c r="R795" s="2"/>
      <c r="S795" s="2"/>
      <c r="T795" s="2"/>
      <c r="U795" s="2"/>
      <c r="V795" s="2"/>
      <c r="W795" s="2"/>
      <c r="X795" s="2"/>
      <c r="Y795" s="2"/>
      <c r="Z795" s="2"/>
      <c r="AA795" s="2"/>
      <c r="AB795" s="2"/>
      <c r="AC795" s="2"/>
      <c r="AD795" s="2"/>
      <c r="AE795" s="2"/>
    </row>
    <row r="796" spans="1:31" ht="15" hidden="1" customHeight="1" x14ac:dyDescent="0.2">
      <c r="A796" s="2"/>
      <c r="B796" s="2"/>
      <c r="C796" s="23"/>
      <c r="D796" s="23"/>
      <c r="E796" s="23"/>
      <c r="F796" s="2"/>
      <c r="G796" s="2"/>
      <c r="H796" s="2"/>
      <c r="I796" s="2"/>
      <c r="J796" s="2"/>
      <c r="K796" s="2"/>
      <c r="L796" s="2"/>
      <c r="M796" s="23"/>
      <c r="N796" s="2"/>
      <c r="O796" s="2"/>
      <c r="P796" s="2"/>
      <c r="Q796" s="2"/>
      <c r="R796" s="2"/>
      <c r="S796" s="2"/>
      <c r="T796" s="2"/>
      <c r="U796" s="2"/>
      <c r="V796" s="2"/>
      <c r="W796" s="2"/>
      <c r="X796" s="2"/>
      <c r="Y796" s="2"/>
      <c r="Z796" s="2"/>
      <c r="AA796" s="2"/>
      <c r="AB796" s="2"/>
      <c r="AC796" s="2"/>
      <c r="AD796" s="2"/>
      <c r="AE796" s="2"/>
    </row>
    <row r="797" spans="1:31" ht="15" hidden="1" customHeight="1" x14ac:dyDescent="0.2">
      <c r="A797" s="2"/>
      <c r="B797" s="2"/>
      <c r="C797" s="23"/>
      <c r="D797" s="23"/>
      <c r="E797" s="23"/>
      <c r="F797" s="2"/>
      <c r="G797" s="2"/>
      <c r="H797" s="2"/>
      <c r="I797" s="2"/>
      <c r="J797" s="2"/>
      <c r="K797" s="2"/>
      <c r="L797" s="2"/>
      <c r="M797" s="23"/>
      <c r="N797" s="2"/>
      <c r="O797" s="2"/>
      <c r="P797" s="2"/>
      <c r="Q797" s="2"/>
      <c r="R797" s="2"/>
      <c r="S797" s="2"/>
      <c r="T797" s="2"/>
      <c r="U797" s="2"/>
      <c r="V797" s="2"/>
      <c r="W797" s="2"/>
      <c r="X797" s="2"/>
      <c r="Y797" s="2"/>
      <c r="Z797" s="2"/>
      <c r="AA797" s="2"/>
      <c r="AB797" s="2"/>
      <c r="AC797" s="2"/>
      <c r="AD797" s="2"/>
      <c r="AE797" s="2"/>
    </row>
    <row r="798" spans="1:31" ht="15" hidden="1" customHeight="1" x14ac:dyDescent="0.2">
      <c r="A798" s="2"/>
      <c r="B798" s="2"/>
      <c r="C798" s="23"/>
      <c r="D798" s="23"/>
      <c r="E798" s="23"/>
      <c r="F798" s="2"/>
      <c r="G798" s="2"/>
      <c r="H798" s="2"/>
      <c r="I798" s="2"/>
      <c r="J798" s="2"/>
      <c r="K798" s="2"/>
      <c r="L798" s="2"/>
      <c r="M798" s="23"/>
      <c r="N798" s="2"/>
      <c r="O798" s="2"/>
      <c r="P798" s="2"/>
      <c r="Q798" s="2"/>
      <c r="R798" s="2"/>
      <c r="S798" s="2"/>
      <c r="T798" s="2"/>
      <c r="U798" s="2"/>
      <c r="V798" s="2"/>
      <c r="W798" s="2"/>
      <c r="X798" s="2"/>
      <c r="Y798" s="2"/>
      <c r="Z798" s="2"/>
      <c r="AA798" s="2"/>
      <c r="AB798" s="2"/>
      <c r="AC798" s="2"/>
      <c r="AD798" s="2"/>
      <c r="AE798" s="2"/>
    </row>
    <row r="799" spans="1:31" ht="15" hidden="1" customHeight="1" x14ac:dyDescent="0.2">
      <c r="A799" s="2"/>
      <c r="B799" s="2"/>
      <c r="C799" s="23"/>
      <c r="D799" s="23"/>
      <c r="E799" s="23"/>
      <c r="F799" s="2"/>
      <c r="G799" s="2"/>
      <c r="H799" s="2"/>
      <c r="I799" s="2"/>
      <c r="J799" s="2"/>
      <c r="K799" s="2"/>
      <c r="L799" s="2"/>
      <c r="M799" s="23"/>
      <c r="N799" s="2"/>
      <c r="O799" s="2"/>
      <c r="P799" s="2"/>
      <c r="Q799" s="2"/>
      <c r="R799" s="2"/>
      <c r="S799" s="2"/>
      <c r="T799" s="2"/>
      <c r="U799" s="2"/>
      <c r="V799" s="2"/>
      <c r="W799" s="2"/>
      <c r="X799" s="2"/>
      <c r="Y799" s="2"/>
      <c r="Z799" s="2"/>
      <c r="AA799" s="2"/>
      <c r="AB799" s="2"/>
      <c r="AC799" s="2"/>
      <c r="AD799" s="2"/>
      <c r="AE799" s="2"/>
    </row>
    <row r="800" spans="1:31" ht="15" hidden="1" customHeight="1" x14ac:dyDescent="0.2">
      <c r="A800" s="2"/>
      <c r="B800" s="2"/>
      <c r="C800" s="23"/>
      <c r="D800" s="23"/>
      <c r="E800" s="23"/>
      <c r="F800" s="2"/>
      <c r="G800" s="2"/>
      <c r="H800" s="2"/>
      <c r="I800" s="2"/>
      <c r="J800" s="2"/>
      <c r="K800" s="2"/>
      <c r="L800" s="2"/>
      <c r="M800" s="23"/>
      <c r="N800" s="2"/>
      <c r="O800" s="2"/>
      <c r="P800" s="2"/>
      <c r="Q800" s="2"/>
      <c r="R800" s="2"/>
      <c r="S800" s="2"/>
      <c r="T800" s="2"/>
      <c r="U800" s="2"/>
      <c r="V800" s="2"/>
      <c r="W800" s="2"/>
      <c r="X800" s="2"/>
      <c r="Y800" s="2"/>
      <c r="Z800" s="2"/>
      <c r="AA800" s="2"/>
      <c r="AB800" s="2"/>
      <c r="AC800" s="2"/>
      <c r="AD800" s="2"/>
      <c r="AE800" s="2"/>
    </row>
    <row r="801" spans="1:31" ht="15" hidden="1" customHeight="1" x14ac:dyDescent="0.2">
      <c r="A801" s="2"/>
      <c r="B801" s="2"/>
      <c r="C801" s="23"/>
      <c r="D801" s="23"/>
      <c r="E801" s="23"/>
      <c r="F801" s="2"/>
      <c r="G801" s="2"/>
      <c r="H801" s="2"/>
      <c r="I801" s="2"/>
      <c r="J801" s="2"/>
      <c r="K801" s="2"/>
      <c r="L801" s="2"/>
      <c r="M801" s="23"/>
      <c r="N801" s="2"/>
      <c r="O801" s="2"/>
      <c r="P801" s="2"/>
      <c r="Q801" s="2"/>
      <c r="R801" s="2"/>
      <c r="S801" s="2"/>
      <c r="T801" s="2"/>
      <c r="U801" s="2"/>
      <c r="V801" s="2"/>
      <c r="W801" s="2"/>
      <c r="X801" s="2"/>
      <c r="Y801" s="2"/>
      <c r="Z801" s="2"/>
      <c r="AA801" s="2"/>
      <c r="AB801" s="2"/>
      <c r="AC801" s="2"/>
      <c r="AD801" s="2"/>
      <c r="AE801" s="2"/>
    </row>
    <row r="802" spans="1:31" ht="15" hidden="1" customHeight="1" x14ac:dyDescent="0.2">
      <c r="A802" s="2"/>
      <c r="B802" s="2"/>
      <c r="C802" s="23"/>
      <c r="D802" s="23"/>
      <c r="E802" s="23"/>
      <c r="F802" s="2"/>
      <c r="G802" s="2"/>
      <c r="H802" s="2"/>
      <c r="I802" s="2"/>
      <c r="J802" s="2"/>
      <c r="K802" s="2"/>
      <c r="L802" s="2"/>
      <c r="M802" s="23"/>
      <c r="N802" s="2"/>
      <c r="O802" s="2"/>
      <c r="P802" s="2"/>
      <c r="Q802" s="2"/>
      <c r="R802" s="2"/>
      <c r="S802" s="2"/>
      <c r="T802" s="2"/>
      <c r="U802" s="2"/>
      <c r="V802" s="2"/>
      <c r="W802" s="2"/>
      <c r="X802" s="2"/>
      <c r="Y802" s="2"/>
      <c r="Z802" s="2"/>
      <c r="AA802" s="2"/>
      <c r="AB802" s="2"/>
      <c r="AC802" s="2"/>
      <c r="AD802" s="2"/>
      <c r="AE802" s="2"/>
    </row>
    <row r="803" spans="1:31" ht="15" hidden="1" customHeight="1" x14ac:dyDescent="0.2">
      <c r="A803" s="2"/>
      <c r="B803" s="2"/>
      <c r="C803" s="23"/>
      <c r="D803" s="23"/>
      <c r="E803" s="23"/>
      <c r="F803" s="2"/>
      <c r="G803" s="2"/>
      <c r="H803" s="2"/>
      <c r="I803" s="2"/>
      <c r="J803" s="2"/>
      <c r="K803" s="2"/>
      <c r="L803" s="2"/>
      <c r="M803" s="23"/>
      <c r="N803" s="2"/>
      <c r="O803" s="2"/>
      <c r="P803" s="2"/>
      <c r="Q803" s="2"/>
      <c r="R803" s="2"/>
      <c r="S803" s="2"/>
      <c r="T803" s="2"/>
      <c r="U803" s="2"/>
      <c r="V803" s="2"/>
      <c r="W803" s="2"/>
      <c r="X803" s="2"/>
      <c r="Y803" s="2"/>
      <c r="Z803" s="2"/>
      <c r="AA803" s="2"/>
      <c r="AB803" s="2"/>
      <c r="AC803" s="2"/>
      <c r="AD803" s="2"/>
      <c r="AE803" s="2"/>
    </row>
    <row r="804" spans="1:31" ht="15" hidden="1" customHeight="1" x14ac:dyDescent="0.2">
      <c r="A804" s="2"/>
      <c r="B804" s="2"/>
      <c r="C804" s="23"/>
      <c r="D804" s="23"/>
      <c r="E804" s="23"/>
      <c r="F804" s="2"/>
      <c r="G804" s="2"/>
      <c r="H804" s="2"/>
      <c r="I804" s="2"/>
      <c r="J804" s="2"/>
      <c r="K804" s="2"/>
      <c r="L804" s="2"/>
      <c r="M804" s="23"/>
      <c r="N804" s="2"/>
      <c r="O804" s="2"/>
      <c r="P804" s="2"/>
      <c r="Q804" s="2"/>
      <c r="R804" s="2"/>
      <c r="S804" s="2"/>
      <c r="T804" s="2"/>
      <c r="U804" s="2"/>
      <c r="V804" s="2"/>
      <c r="W804" s="2"/>
      <c r="X804" s="2"/>
      <c r="Y804" s="2"/>
      <c r="Z804" s="2"/>
      <c r="AA804" s="2"/>
      <c r="AB804" s="2"/>
      <c r="AC804" s="2"/>
      <c r="AD804" s="2"/>
      <c r="AE804" s="2"/>
    </row>
    <row r="805" spans="1:31" ht="15" hidden="1" customHeight="1" x14ac:dyDescent="0.2">
      <c r="A805" s="2"/>
      <c r="B805" s="2"/>
      <c r="C805" s="23"/>
      <c r="D805" s="23"/>
      <c r="E805" s="23"/>
      <c r="F805" s="2"/>
      <c r="G805" s="2"/>
      <c r="H805" s="2"/>
      <c r="I805" s="2"/>
      <c r="J805" s="2"/>
      <c r="K805" s="2"/>
      <c r="L805" s="2"/>
      <c r="M805" s="23"/>
      <c r="N805" s="2"/>
      <c r="O805" s="2"/>
      <c r="P805" s="2"/>
      <c r="Q805" s="2"/>
      <c r="R805" s="2"/>
      <c r="S805" s="2"/>
      <c r="T805" s="2"/>
      <c r="U805" s="2"/>
      <c r="V805" s="2"/>
      <c r="W805" s="2"/>
      <c r="X805" s="2"/>
      <c r="Y805" s="2"/>
      <c r="Z805" s="2"/>
      <c r="AA805" s="2"/>
      <c r="AB805" s="2"/>
      <c r="AC805" s="2"/>
      <c r="AD805" s="2"/>
      <c r="AE805" s="2"/>
    </row>
    <row r="806" spans="1:31" ht="15" hidden="1" customHeight="1" x14ac:dyDescent="0.2">
      <c r="A806" s="2"/>
      <c r="B806" s="2"/>
      <c r="C806" s="23"/>
      <c r="D806" s="23"/>
      <c r="E806" s="23"/>
      <c r="F806" s="2"/>
      <c r="G806" s="2"/>
      <c r="H806" s="2"/>
      <c r="I806" s="2"/>
      <c r="J806" s="2"/>
      <c r="K806" s="2"/>
      <c r="L806" s="2"/>
      <c r="M806" s="23"/>
      <c r="N806" s="2"/>
      <c r="O806" s="2"/>
      <c r="P806" s="2"/>
      <c r="Q806" s="2"/>
      <c r="R806" s="2"/>
      <c r="S806" s="2"/>
      <c r="T806" s="2"/>
      <c r="U806" s="2"/>
      <c r="V806" s="2"/>
      <c r="W806" s="2"/>
      <c r="X806" s="2"/>
      <c r="Y806" s="2"/>
      <c r="Z806" s="2"/>
      <c r="AA806" s="2"/>
      <c r="AB806" s="2"/>
      <c r="AC806" s="2"/>
      <c r="AD806" s="2"/>
      <c r="AE806" s="2"/>
    </row>
    <row r="807" spans="1:31" ht="15" hidden="1" customHeight="1" x14ac:dyDescent="0.2">
      <c r="A807" s="2"/>
      <c r="B807" s="2"/>
      <c r="C807" s="23"/>
      <c r="D807" s="23"/>
      <c r="E807" s="23"/>
      <c r="F807" s="2"/>
      <c r="G807" s="2"/>
      <c r="H807" s="2"/>
      <c r="I807" s="2"/>
      <c r="J807" s="2"/>
      <c r="K807" s="2"/>
      <c r="L807" s="2"/>
      <c r="M807" s="23"/>
      <c r="N807" s="2"/>
      <c r="O807" s="2"/>
      <c r="P807" s="2"/>
      <c r="Q807" s="2"/>
      <c r="R807" s="2"/>
      <c r="S807" s="2"/>
      <c r="T807" s="2"/>
      <c r="U807" s="2"/>
      <c r="V807" s="2"/>
      <c r="W807" s="2"/>
      <c r="X807" s="2"/>
      <c r="Y807" s="2"/>
      <c r="Z807" s="2"/>
      <c r="AA807" s="2"/>
      <c r="AB807" s="2"/>
      <c r="AC807" s="2"/>
      <c r="AD807" s="2"/>
      <c r="AE807" s="2"/>
    </row>
    <row r="808" spans="1:31" ht="15" hidden="1" customHeight="1" x14ac:dyDescent="0.2">
      <c r="A808" s="2"/>
      <c r="B808" s="2"/>
      <c r="C808" s="23"/>
      <c r="D808" s="23"/>
      <c r="E808" s="23"/>
      <c r="F808" s="2"/>
      <c r="G808" s="2"/>
      <c r="H808" s="2"/>
      <c r="I808" s="2"/>
      <c r="J808" s="2"/>
      <c r="K808" s="2"/>
      <c r="L808" s="2"/>
      <c r="M808" s="23"/>
      <c r="N808" s="2"/>
      <c r="O808" s="2"/>
      <c r="P808" s="2"/>
      <c r="Q808" s="2"/>
      <c r="R808" s="2"/>
      <c r="S808" s="2"/>
      <c r="T808" s="2"/>
      <c r="U808" s="2"/>
      <c r="V808" s="2"/>
      <c r="W808" s="2"/>
      <c r="X808" s="2"/>
      <c r="Y808" s="2"/>
      <c r="Z808" s="2"/>
      <c r="AA808" s="2"/>
      <c r="AB808" s="2"/>
      <c r="AC808" s="2"/>
      <c r="AD808" s="2"/>
      <c r="AE808" s="2"/>
    </row>
    <row r="809" spans="1:31" ht="15" hidden="1" customHeight="1" x14ac:dyDescent="0.2">
      <c r="A809" s="2"/>
      <c r="B809" s="2"/>
      <c r="C809" s="23"/>
      <c r="D809" s="23"/>
      <c r="E809" s="23"/>
      <c r="F809" s="2"/>
      <c r="G809" s="2"/>
      <c r="H809" s="2"/>
      <c r="I809" s="2"/>
      <c r="J809" s="2"/>
      <c r="K809" s="2"/>
      <c r="L809" s="2"/>
      <c r="M809" s="23"/>
      <c r="N809" s="2"/>
      <c r="O809" s="2"/>
      <c r="P809" s="2"/>
      <c r="Q809" s="2"/>
      <c r="R809" s="2"/>
      <c r="S809" s="2"/>
      <c r="T809" s="2"/>
      <c r="U809" s="2"/>
      <c r="V809" s="2"/>
      <c r="W809" s="2"/>
      <c r="X809" s="2"/>
      <c r="Y809" s="2"/>
      <c r="Z809" s="2"/>
      <c r="AA809" s="2"/>
      <c r="AB809" s="2"/>
      <c r="AC809" s="2"/>
      <c r="AD809" s="2"/>
      <c r="AE809" s="2"/>
    </row>
    <row r="810" spans="1:31" ht="15" hidden="1" customHeight="1" x14ac:dyDescent="0.2">
      <c r="A810" s="2"/>
      <c r="B810" s="2"/>
      <c r="C810" s="23"/>
      <c r="D810" s="23"/>
      <c r="E810" s="23"/>
      <c r="F810" s="2"/>
      <c r="G810" s="2"/>
      <c r="H810" s="2"/>
      <c r="I810" s="2"/>
      <c r="J810" s="2"/>
      <c r="K810" s="2"/>
      <c r="L810" s="2"/>
      <c r="M810" s="23"/>
      <c r="N810" s="2"/>
      <c r="O810" s="2"/>
      <c r="P810" s="2"/>
      <c r="Q810" s="2"/>
      <c r="R810" s="2"/>
      <c r="S810" s="2"/>
      <c r="T810" s="2"/>
      <c r="U810" s="2"/>
      <c r="V810" s="2"/>
      <c r="W810" s="2"/>
      <c r="X810" s="2"/>
      <c r="Y810" s="2"/>
      <c r="Z810" s="2"/>
      <c r="AA810" s="2"/>
      <c r="AB810" s="2"/>
      <c r="AC810" s="2"/>
      <c r="AD810" s="2"/>
      <c r="AE810" s="2"/>
    </row>
    <row r="811" spans="1:31" ht="15" hidden="1" customHeight="1" x14ac:dyDescent="0.2">
      <c r="A811" s="2"/>
      <c r="B811" s="2"/>
      <c r="C811" s="23"/>
      <c r="D811" s="23"/>
      <c r="E811" s="23"/>
      <c r="F811" s="2"/>
      <c r="G811" s="2"/>
      <c r="H811" s="2"/>
      <c r="I811" s="2"/>
      <c r="J811" s="2"/>
      <c r="K811" s="2"/>
      <c r="L811" s="2"/>
      <c r="M811" s="23"/>
      <c r="N811" s="2"/>
      <c r="O811" s="2"/>
      <c r="P811" s="2"/>
      <c r="Q811" s="2"/>
      <c r="R811" s="2"/>
      <c r="S811" s="2"/>
      <c r="T811" s="2"/>
      <c r="U811" s="2"/>
      <c r="V811" s="2"/>
      <c r="W811" s="2"/>
      <c r="X811" s="2"/>
      <c r="Y811" s="2"/>
      <c r="Z811" s="2"/>
      <c r="AA811" s="2"/>
      <c r="AB811" s="2"/>
      <c r="AC811" s="2"/>
      <c r="AD811" s="2"/>
      <c r="AE811" s="2"/>
    </row>
    <row r="812" spans="1:31" ht="15" hidden="1" customHeight="1" x14ac:dyDescent="0.2">
      <c r="A812" s="2"/>
      <c r="B812" s="2"/>
      <c r="C812" s="23"/>
      <c r="D812" s="23"/>
      <c r="E812" s="23"/>
      <c r="F812" s="2"/>
      <c r="G812" s="2"/>
      <c r="H812" s="2"/>
      <c r="I812" s="2"/>
      <c r="J812" s="2"/>
      <c r="K812" s="2"/>
      <c r="L812" s="2"/>
      <c r="M812" s="23"/>
      <c r="N812" s="2"/>
      <c r="O812" s="2"/>
      <c r="P812" s="2"/>
      <c r="Q812" s="2"/>
      <c r="R812" s="2"/>
      <c r="S812" s="2"/>
      <c r="T812" s="2"/>
      <c r="U812" s="2"/>
      <c r="V812" s="2"/>
      <c r="W812" s="2"/>
      <c r="X812" s="2"/>
      <c r="Y812" s="2"/>
      <c r="Z812" s="2"/>
      <c r="AA812" s="2"/>
      <c r="AB812" s="2"/>
      <c r="AC812" s="2"/>
      <c r="AD812" s="2"/>
      <c r="AE812" s="2"/>
    </row>
    <row r="813" spans="1:31" ht="15" hidden="1" customHeight="1" x14ac:dyDescent="0.2">
      <c r="A813" s="2"/>
      <c r="B813" s="2"/>
      <c r="C813" s="23"/>
      <c r="D813" s="23"/>
      <c r="E813" s="23"/>
      <c r="F813" s="2"/>
      <c r="G813" s="2"/>
      <c r="H813" s="2"/>
      <c r="I813" s="2"/>
      <c r="J813" s="2"/>
      <c r="K813" s="2"/>
      <c r="L813" s="2"/>
      <c r="M813" s="23"/>
      <c r="N813" s="2"/>
      <c r="O813" s="2"/>
      <c r="P813" s="2"/>
      <c r="Q813" s="2"/>
      <c r="R813" s="2"/>
      <c r="S813" s="2"/>
      <c r="T813" s="2"/>
      <c r="U813" s="2"/>
      <c r="V813" s="2"/>
      <c r="W813" s="2"/>
      <c r="X813" s="2"/>
      <c r="Y813" s="2"/>
      <c r="Z813" s="2"/>
      <c r="AA813" s="2"/>
      <c r="AB813" s="2"/>
      <c r="AC813" s="2"/>
      <c r="AD813" s="2"/>
      <c r="AE813" s="2"/>
    </row>
    <row r="814" spans="1:31" ht="15" hidden="1" customHeight="1" x14ac:dyDescent="0.2">
      <c r="A814" s="2"/>
      <c r="B814" s="2"/>
      <c r="C814" s="23"/>
      <c r="D814" s="23"/>
      <c r="E814" s="23"/>
      <c r="F814" s="2"/>
      <c r="G814" s="2"/>
      <c r="H814" s="2"/>
      <c r="I814" s="2"/>
      <c r="J814" s="2"/>
      <c r="K814" s="2"/>
      <c r="L814" s="2"/>
      <c r="M814" s="23"/>
      <c r="N814" s="2"/>
      <c r="O814" s="2"/>
      <c r="P814" s="2"/>
      <c r="Q814" s="2"/>
      <c r="R814" s="2"/>
      <c r="S814" s="2"/>
      <c r="T814" s="2"/>
      <c r="U814" s="2"/>
      <c r="V814" s="2"/>
      <c r="W814" s="2"/>
      <c r="X814" s="2"/>
      <c r="Y814" s="2"/>
      <c r="Z814" s="2"/>
      <c r="AA814" s="2"/>
      <c r="AB814" s="2"/>
      <c r="AC814" s="2"/>
      <c r="AD814" s="2"/>
      <c r="AE814" s="2"/>
    </row>
    <row r="815" spans="1:31" ht="15" hidden="1" customHeight="1" x14ac:dyDescent="0.2">
      <c r="A815" s="2"/>
      <c r="B815" s="2"/>
      <c r="C815" s="23"/>
      <c r="D815" s="23"/>
      <c r="E815" s="23"/>
      <c r="F815" s="2"/>
      <c r="G815" s="2"/>
      <c r="H815" s="2"/>
      <c r="I815" s="2"/>
      <c r="J815" s="2"/>
      <c r="K815" s="2"/>
      <c r="L815" s="2"/>
      <c r="M815" s="23"/>
      <c r="N815" s="2"/>
      <c r="O815" s="2"/>
      <c r="P815" s="2"/>
      <c r="Q815" s="2"/>
      <c r="R815" s="2"/>
      <c r="S815" s="2"/>
      <c r="T815" s="2"/>
      <c r="U815" s="2"/>
      <c r="V815" s="2"/>
      <c r="W815" s="2"/>
      <c r="X815" s="2"/>
      <c r="Y815" s="2"/>
      <c r="Z815" s="2"/>
      <c r="AA815" s="2"/>
      <c r="AB815" s="2"/>
      <c r="AC815" s="2"/>
      <c r="AD815" s="2"/>
      <c r="AE815" s="2"/>
    </row>
    <row r="816" spans="1:31" ht="15" hidden="1" customHeight="1" x14ac:dyDescent="0.2">
      <c r="A816" s="2"/>
      <c r="B816" s="2"/>
      <c r="C816" s="23"/>
      <c r="D816" s="23"/>
      <c r="E816" s="23"/>
      <c r="F816" s="2"/>
      <c r="G816" s="2"/>
      <c r="H816" s="2"/>
      <c r="I816" s="2"/>
      <c r="J816" s="2"/>
      <c r="K816" s="2"/>
      <c r="L816" s="2"/>
      <c r="M816" s="23"/>
      <c r="N816" s="2"/>
      <c r="O816" s="2"/>
      <c r="P816" s="2"/>
      <c r="Q816" s="2"/>
      <c r="R816" s="2"/>
      <c r="S816" s="2"/>
      <c r="T816" s="2"/>
      <c r="U816" s="2"/>
      <c r="V816" s="2"/>
      <c r="W816" s="2"/>
      <c r="X816" s="2"/>
      <c r="Y816" s="2"/>
      <c r="Z816" s="2"/>
      <c r="AA816" s="2"/>
      <c r="AB816" s="2"/>
      <c r="AC816" s="2"/>
      <c r="AD816" s="2"/>
      <c r="AE816" s="2"/>
    </row>
    <row r="817" spans="1:31" ht="15" hidden="1" customHeight="1" x14ac:dyDescent="0.2">
      <c r="A817" s="2"/>
      <c r="B817" s="2"/>
      <c r="C817" s="23"/>
      <c r="D817" s="23"/>
      <c r="E817" s="23"/>
      <c r="F817" s="2"/>
      <c r="G817" s="2"/>
      <c r="H817" s="2"/>
      <c r="I817" s="2"/>
      <c r="J817" s="2"/>
      <c r="K817" s="2"/>
      <c r="L817" s="2"/>
      <c r="M817" s="23"/>
      <c r="N817" s="2"/>
      <c r="O817" s="2"/>
      <c r="P817" s="2"/>
      <c r="Q817" s="2"/>
      <c r="R817" s="2"/>
      <c r="S817" s="2"/>
      <c r="T817" s="2"/>
      <c r="U817" s="2"/>
      <c r="V817" s="2"/>
      <c r="W817" s="2"/>
      <c r="X817" s="2"/>
      <c r="Y817" s="2"/>
      <c r="Z817" s="2"/>
      <c r="AA817" s="2"/>
      <c r="AB817" s="2"/>
      <c r="AC817" s="2"/>
      <c r="AD817" s="2"/>
      <c r="AE817" s="2"/>
    </row>
    <row r="818" spans="1:31" ht="15" hidden="1" customHeight="1" x14ac:dyDescent="0.2">
      <c r="A818" s="2"/>
      <c r="B818" s="2"/>
      <c r="C818" s="23"/>
      <c r="D818" s="23"/>
      <c r="E818" s="23"/>
      <c r="F818" s="2"/>
      <c r="G818" s="2"/>
      <c r="H818" s="2"/>
      <c r="I818" s="2"/>
      <c r="J818" s="2"/>
      <c r="K818" s="2"/>
      <c r="L818" s="2"/>
      <c r="M818" s="23"/>
      <c r="N818" s="2"/>
      <c r="O818" s="2"/>
      <c r="P818" s="2"/>
      <c r="Q818" s="2"/>
      <c r="R818" s="2"/>
      <c r="S818" s="2"/>
      <c r="T818" s="2"/>
      <c r="U818" s="2"/>
      <c r="V818" s="2"/>
      <c r="W818" s="2"/>
      <c r="X818" s="2"/>
      <c r="Y818" s="2"/>
      <c r="Z818" s="2"/>
      <c r="AA818" s="2"/>
      <c r="AB818" s="2"/>
      <c r="AC818" s="2"/>
      <c r="AD818" s="2"/>
      <c r="AE818" s="2"/>
    </row>
    <row r="819" spans="1:31" ht="15" hidden="1" customHeight="1" x14ac:dyDescent="0.2">
      <c r="A819" s="2"/>
      <c r="B819" s="2"/>
      <c r="C819" s="23"/>
      <c r="D819" s="23"/>
      <c r="E819" s="23"/>
      <c r="F819" s="2"/>
      <c r="G819" s="2"/>
      <c r="H819" s="2"/>
      <c r="I819" s="2"/>
      <c r="J819" s="2"/>
      <c r="K819" s="2"/>
      <c r="L819" s="2"/>
      <c r="M819" s="23"/>
      <c r="N819" s="2"/>
      <c r="O819" s="2"/>
      <c r="P819" s="2"/>
      <c r="Q819" s="2"/>
      <c r="R819" s="2"/>
      <c r="S819" s="2"/>
      <c r="T819" s="2"/>
      <c r="U819" s="2"/>
      <c r="V819" s="2"/>
      <c r="W819" s="2"/>
      <c r="X819" s="2"/>
      <c r="Y819" s="2"/>
      <c r="Z819" s="2"/>
      <c r="AA819" s="2"/>
      <c r="AB819" s="2"/>
      <c r="AC819" s="2"/>
      <c r="AD819" s="2"/>
      <c r="AE819" s="2"/>
    </row>
    <row r="820" spans="1:31" ht="15" hidden="1" customHeight="1" x14ac:dyDescent="0.2">
      <c r="A820" s="2"/>
      <c r="B820" s="2"/>
      <c r="C820" s="23"/>
      <c r="D820" s="23"/>
      <c r="E820" s="23"/>
      <c r="F820" s="2"/>
      <c r="G820" s="2"/>
      <c r="H820" s="2"/>
      <c r="I820" s="2"/>
      <c r="J820" s="2"/>
      <c r="K820" s="2"/>
      <c r="L820" s="2"/>
      <c r="M820" s="23"/>
      <c r="N820" s="2"/>
      <c r="O820" s="2"/>
      <c r="P820" s="2"/>
      <c r="Q820" s="2"/>
      <c r="R820" s="2"/>
      <c r="S820" s="2"/>
      <c r="T820" s="2"/>
      <c r="U820" s="2"/>
      <c r="V820" s="2"/>
      <c r="W820" s="2"/>
      <c r="X820" s="2"/>
      <c r="Y820" s="2"/>
      <c r="Z820" s="2"/>
      <c r="AA820" s="2"/>
      <c r="AB820" s="2"/>
      <c r="AC820" s="2"/>
      <c r="AD820" s="2"/>
      <c r="AE820" s="2"/>
    </row>
    <row r="821" spans="1:31" ht="15" hidden="1" customHeight="1" x14ac:dyDescent="0.2">
      <c r="A821" s="2"/>
      <c r="B821" s="2"/>
      <c r="C821" s="23"/>
      <c r="D821" s="23"/>
      <c r="E821" s="23"/>
      <c r="F821" s="2"/>
      <c r="G821" s="2"/>
      <c r="H821" s="2"/>
      <c r="I821" s="2"/>
      <c r="J821" s="2"/>
      <c r="K821" s="2"/>
      <c r="L821" s="2"/>
      <c r="M821" s="23"/>
      <c r="N821" s="2"/>
      <c r="O821" s="2"/>
      <c r="P821" s="2"/>
      <c r="Q821" s="2"/>
      <c r="R821" s="2"/>
      <c r="S821" s="2"/>
      <c r="T821" s="2"/>
      <c r="U821" s="2"/>
      <c r="V821" s="2"/>
      <c r="W821" s="2"/>
      <c r="X821" s="2"/>
      <c r="Y821" s="2"/>
      <c r="Z821" s="2"/>
      <c r="AA821" s="2"/>
      <c r="AB821" s="2"/>
      <c r="AC821" s="2"/>
      <c r="AD821" s="2"/>
      <c r="AE821" s="2"/>
    </row>
    <row r="822" spans="1:31" ht="15" hidden="1" customHeight="1" x14ac:dyDescent="0.2">
      <c r="A822" s="2"/>
      <c r="B822" s="2"/>
      <c r="C822" s="23"/>
      <c r="D822" s="23"/>
      <c r="E822" s="23"/>
      <c r="F822" s="2"/>
      <c r="G822" s="2"/>
      <c r="H822" s="2"/>
      <c r="I822" s="2"/>
      <c r="J822" s="2"/>
      <c r="K822" s="2"/>
      <c r="L822" s="2"/>
      <c r="M822" s="23"/>
      <c r="N822" s="2"/>
      <c r="O822" s="2"/>
      <c r="P822" s="2"/>
      <c r="Q822" s="2"/>
      <c r="R822" s="2"/>
      <c r="S822" s="2"/>
      <c r="T822" s="2"/>
      <c r="U822" s="2"/>
      <c r="V822" s="2"/>
      <c r="W822" s="2"/>
      <c r="X822" s="2"/>
      <c r="Y822" s="2"/>
      <c r="Z822" s="2"/>
      <c r="AA822" s="2"/>
      <c r="AB822" s="2"/>
      <c r="AC822" s="2"/>
      <c r="AD822" s="2"/>
      <c r="AE822" s="2"/>
    </row>
    <row r="823" spans="1:31" ht="15" hidden="1" customHeight="1" x14ac:dyDescent="0.2">
      <c r="A823" s="2"/>
      <c r="B823" s="2"/>
      <c r="C823" s="23"/>
      <c r="D823" s="23"/>
      <c r="E823" s="23"/>
      <c r="F823" s="2"/>
      <c r="G823" s="2"/>
      <c r="H823" s="2"/>
      <c r="I823" s="2"/>
      <c r="J823" s="2"/>
      <c r="K823" s="2"/>
      <c r="L823" s="2"/>
      <c r="M823" s="23"/>
      <c r="N823" s="2"/>
      <c r="O823" s="2"/>
      <c r="P823" s="2"/>
      <c r="Q823" s="2"/>
      <c r="R823" s="2"/>
      <c r="S823" s="2"/>
      <c r="T823" s="2"/>
      <c r="U823" s="2"/>
      <c r="V823" s="2"/>
      <c r="W823" s="2"/>
      <c r="X823" s="2"/>
      <c r="Y823" s="2"/>
      <c r="Z823" s="2"/>
      <c r="AA823" s="2"/>
      <c r="AB823" s="2"/>
      <c r="AC823" s="2"/>
      <c r="AD823" s="2"/>
      <c r="AE823" s="2"/>
    </row>
    <row r="824" spans="1:31" ht="15" hidden="1" customHeight="1" x14ac:dyDescent="0.2">
      <c r="A824" s="2"/>
      <c r="B824" s="2"/>
      <c r="C824" s="23"/>
      <c r="D824" s="23"/>
      <c r="E824" s="23"/>
      <c r="F824" s="2"/>
      <c r="G824" s="2"/>
      <c r="H824" s="2"/>
      <c r="I824" s="2"/>
      <c r="J824" s="2"/>
      <c r="K824" s="2"/>
      <c r="L824" s="2"/>
      <c r="M824" s="23"/>
      <c r="N824" s="2"/>
      <c r="O824" s="2"/>
      <c r="P824" s="2"/>
      <c r="Q824" s="2"/>
      <c r="R824" s="2"/>
      <c r="S824" s="2"/>
      <c r="T824" s="2"/>
      <c r="U824" s="2"/>
      <c r="V824" s="2"/>
      <c r="W824" s="2"/>
      <c r="X824" s="2"/>
      <c r="Y824" s="2"/>
      <c r="Z824" s="2"/>
      <c r="AA824" s="2"/>
      <c r="AB824" s="2"/>
      <c r="AC824" s="2"/>
      <c r="AD824" s="2"/>
      <c r="AE824" s="2"/>
    </row>
    <row r="825" spans="1:31" ht="15" hidden="1" customHeight="1" x14ac:dyDescent="0.2">
      <c r="A825" s="2"/>
      <c r="B825" s="2"/>
      <c r="C825" s="23"/>
      <c r="D825" s="23"/>
      <c r="E825" s="23"/>
      <c r="F825" s="2"/>
      <c r="G825" s="2"/>
      <c r="H825" s="2"/>
      <c r="I825" s="2"/>
      <c r="J825" s="2"/>
      <c r="K825" s="2"/>
      <c r="L825" s="2"/>
      <c r="M825" s="23"/>
      <c r="N825" s="2"/>
      <c r="O825" s="2"/>
      <c r="P825" s="2"/>
      <c r="Q825" s="2"/>
      <c r="R825" s="2"/>
      <c r="S825" s="2"/>
      <c r="T825" s="2"/>
      <c r="U825" s="2"/>
      <c r="V825" s="2"/>
      <c r="W825" s="2"/>
      <c r="X825" s="2"/>
      <c r="Y825" s="2"/>
      <c r="Z825" s="2"/>
      <c r="AA825" s="2"/>
      <c r="AB825" s="2"/>
      <c r="AC825" s="2"/>
      <c r="AD825" s="2"/>
      <c r="AE825" s="2"/>
    </row>
    <row r="826" spans="1:31" ht="15" hidden="1" customHeight="1" x14ac:dyDescent="0.2">
      <c r="A826" s="2"/>
      <c r="B826" s="2"/>
      <c r="C826" s="23"/>
      <c r="D826" s="23"/>
      <c r="E826" s="23"/>
      <c r="F826" s="2"/>
      <c r="G826" s="2"/>
      <c r="H826" s="2"/>
      <c r="I826" s="2"/>
      <c r="J826" s="2"/>
      <c r="K826" s="2"/>
      <c r="L826" s="2"/>
      <c r="M826" s="23"/>
      <c r="N826" s="2"/>
      <c r="O826" s="2"/>
      <c r="P826" s="2"/>
      <c r="Q826" s="2"/>
      <c r="R826" s="2"/>
      <c r="S826" s="2"/>
      <c r="T826" s="2"/>
      <c r="U826" s="2"/>
      <c r="V826" s="2"/>
      <c r="W826" s="2"/>
      <c r="X826" s="2"/>
      <c r="Y826" s="2"/>
      <c r="Z826" s="2"/>
      <c r="AA826" s="2"/>
      <c r="AB826" s="2"/>
      <c r="AC826" s="2"/>
      <c r="AD826" s="2"/>
      <c r="AE826" s="2"/>
    </row>
    <row r="827" spans="1:31" ht="15" hidden="1" customHeight="1" x14ac:dyDescent="0.2">
      <c r="A827" s="2"/>
      <c r="B827" s="2"/>
      <c r="C827" s="23"/>
      <c r="D827" s="23"/>
      <c r="E827" s="23"/>
      <c r="F827" s="2"/>
      <c r="G827" s="2"/>
      <c r="H827" s="2"/>
      <c r="I827" s="2"/>
      <c r="J827" s="2"/>
      <c r="K827" s="2"/>
      <c r="L827" s="2"/>
      <c r="M827" s="23"/>
      <c r="N827" s="2"/>
      <c r="O827" s="2"/>
      <c r="P827" s="2"/>
      <c r="Q827" s="2"/>
      <c r="R827" s="2"/>
      <c r="S827" s="2"/>
      <c r="T827" s="2"/>
      <c r="U827" s="2"/>
      <c r="V827" s="2"/>
      <c r="W827" s="2"/>
      <c r="X827" s="2"/>
      <c r="Y827" s="2"/>
      <c r="Z827" s="2"/>
      <c r="AA827" s="2"/>
      <c r="AB827" s="2"/>
      <c r="AC827" s="2"/>
      <c r="AD827" s="2"/>
      <c r="AE827" s="2"/>
    </row>
    <row r="828" spans="1:31" ht="15" hidden="1" customHeight="1" x14ac:dyDescent="0.2">
      <c r="A828" s="2"/>
      <c r="B828" s="2"/>
      <c r="C828" s="23"/>
      <c r="D828" s="23"/>
      <c r="E828" s="23"/>
      <c r="F828" s="2"/>
      <c r="G828" s="2"/>
      <c r="H828" s="2"/>
      <c r="I828" s="2"/>
      <c r="J828" s="2"/>
      <c r="K828" s="2"/>
      <c r="L828" s="2"/>
      <c r="M828" s="23"/>
      <c r="N828" s="2"/>
      <c r="O828" s="2"/>
      <c r="P828" s="2"/>
      <c r="Q828" s="2"/>
      <c r="R828" s="2"/>
      <c r="S828" s="2"/>
      <c r="T828" s="2"/>
      <c r="U828" s="2"/>
      <c r="V828" s="2"/>
      <c r="W828" s="2"/>
      <c r="X828" s="2"/>
      <c r="Y828" s="2"/>
      <c r="Z828" s="2"/>
      <c r="AA828" s="2"/>
      <c r="AB828" s="2"/>
      <c r="AC828" s="2"/>
      <c r="AD828" s="2"/>
      <c r="AE828" s="2"/>
    </row>
    <row r="829" spans="1:31" ht="15" hidden="1" customHeight="1" x14ac:dyDescent="0.2">
      <c r="A829" s="2"/>
      <c r="B829" s="2"/>
      <c r="C829" s="23"/>
      <c r="D829" s="23"/>
      <c r="E829" s="23"/>
      <c r="F829" s="2"/>
      <c r="G829" s="2"/>
      <c r="H829" s="2"/>
      <c r="I829" s="2"/>
      <c r="J829" s="2"/>
      <c r="K829" s="2"/>
      <c r="L829" s="2"/>
      <c r="M829" s="23"/>
      <c r="N829" s="2"/>
      <c r="O829" s="2"/>
      <c r="P829" s="2"/>
      <c r="Q829" s="2"/>
      <c r="R829" s="2"/>
      <c r="S829" s="2"/>
      <c r="T829" s="2"/>
      <c r="U829" s="2"/>
      <c r="V829" s="2"/>
      <c r="W829" s="2"/>
      <c r="X829" s="2"/>
      <c r="Y829" s="2"/>
      <c r="Z829" s="2"/>
      <c r="AA829" s="2"/>
      <c r="AB829" s="2"/>
      <c r="AC829" s="2"/>
      <c r="AD829" s="2"/>
      <c r="AE829" s="2"/>
    </row>
    <row r="830" spans="1:31" ht="15" hidden="1" customHeight="1" x14ac:dyDescent="0.2">
      <c r="A830" s="2"/>
      <c r="B830" s="2"/>
      <c r="C830" s="23"/>
      <c r="D830" s="23"/>
      <c r="E830" s="23"/>
      <c r="F830" s="2"/>
      <c r="G830" s="2"/>
      <c r="H830" s="2"/>
      <c r="I830" s="2"/>
      <c r="J830" s="2"/>
      <c r="K830" s="2"/>
      <c r="L830" s="2"/>
      <c r="M830" s="23"/>
      <c r="N830" s="2"/>
      <c r="O830" s="2"/>
      <c r="P830" s="2"/>
      <c r="Q830" s="2"/>
      <c r="R830" s="2"/>
      <c r="S830" s="2"/>
      <c r="T830" s="2"/>
      <c r="U830" s="2"/>
      <c r="V830" s="2"/>
      <c r="W830" s="2"/>
      <c r="X830" s="2"/>
      <c r="Y830" s="2"/>
      <c r="Z830" s="2"/>
      <c r="AA830" s="2"/>
      <c r="AB830" s="2"/>
      <c r="AC830" s="2"/>
      <c r="AD830" s="2"/>
      <c r="AE830" s="2"/>
    </row>
    <row r="831" spans="1:31" ht="15" hidden="1" customHeight="1" x14ac:dyDescent="0.2">
      <c r="A831" s="2"/>
      <c r="B831" s="2"/>
      <c r="C831" s="23"/>
      <c r="D831" s="23"/>
      <c r="E831" s="23"/>
      <c r="F831" s="2"/>
      <c r="G831" s="2"/>
      <c r="H831" s="2"/>
      <c r="I831" s="2"/>
      <c r="J831" s="2"/>
      <c r="K831" s="2"/>
      <c r="L831" s="2"/>
      <c r="M831" s="23"/>
      <c r="N831" s="2"/>
      <c r="O831" s="2"/>
      <c r="P831" s="2"/>
      <c r="Q831" s="2"/>
      <c r="R831" s="2"/>
      <c r="S831" s="2"/>
      <c r="T831" s="2"/>
      <c r="U831" s="2"/>
      <c r="V831" s="2"/>
      <c r="W831" s="2"/>
      <c r="X831" s="2"/>
      <c r="Y831" s="2"/>
      <c r="Z831" s="2"/>
      <c r="AA831" s="2"/>
      <c r="AB831" s="2"/>
      <c r="AC831" s="2"/>
      <c r="AD831" s="2"/>
      <c r="AE831" s="2"/>
    </row>
    <row r="832" spans="1:31" ht="15" hidden="1" customHeight="1" x14ac:dyDescent="0.2">
      <c r="A832" s="2"/>
      <c r="B832" s="2"/>
      <c r="C832" s="23"/>
      <c r="D832" s="23"/>
      <c r="E832" s="23"/>
      <c r="F832" s="2"/>
      <c r="G832" s="2"/>
      <c r="H832" s="2"/>
      <c r="I832" s="2"/>
      <c r="J832" s="2"/>
      <c r="K832" s="2"/>
      <c r="L832" s="2"/>
      <c r="M832" s="23"/>
      <c r="N832" s="2"/>
      <c r="O832" s="2"/>
      <c r="P832" s="2"/>
      <c r="Q832" s="2"/>
      <c r="R832" s="2"/>
      <c r="S832" s="2"/>
      <c r="T832" s="2"/>
      <c r="U832" s="2"/>
      <c r="V832" s="2"/>
      <c r="W832" s="2"/>
      <c r="X832" s="2"/>
      <c r="Y832" s="2"/>
      <c r="Z832" s="2"/>
      <c r="AA832" s="2"/>
      <c r="AB832" s="2"/>
      <c r="AC832" s="2"/>
      <c r="AD832" s="2"/>
      <c r="AE832" s="2"/>
    </row>
    <row r="833" spans="1:31" ht="15" hidden="1" customHeight="1" x14ac:dyDescent="0.2">
      <c r="A833" s="2"/>
      <c r="B833" s="2"/>
      <c r="C833" s="23"/>
      <c r="D833" s="23"/>
      <c r="E833" s="23"/>
      <c r="F833" s="2"/>
      <c r="G833" s="2"/>
      <c r="H833" s="2"/>
      <c r="I833" s="2"/>
      <c r="J833" s="2"/>
      <c r="K833" s="2"/>
      <c r="L833" s="2"/>
      <c r="M833" s="23"/>
      <c r="N833" s="2"/>
      <c r="O833" s="2"/>
      <c r="P833" s="2"/>
      <c r="Q833" s="2"/>
      <c r="R833" s="2"/>
      <c r="S833" s="2"/>
      <c r="T833" s="2"/>
      <c r="U833" s="2"/>
      <c r="V833" s="2"/>
      <c r="W833" s="2"/>
      <c r="X833" s="2"/>
      <c r="Y833" s="2"/>
      <c r="Z833" s="2"/>
      <c r="AA833" s="2"/>
      <c r="AB833" s="2"/>
      <c r="AC833" s="2"/>
      <c r="AD833" s="2"/>
      <c r="AE833" s="2"/>
    </row>
    <row r="834" spans="1:31" ht="15" hidden="1" customHeight="1" x14ac:dyDescent="0.2">
      <c r="A834" s="2"/>
      <c r="B834" s="2"/>
      <c r="C834" s="23"/>
      <c r="D834" s="23"/>
      <c r="E834" s="23"/>
      <c r="F834" s="2"/>
      <c r="G834" s="2"/>
      <c r="H834" s="2"/>
      <c r="I834" s="2"/>
      <c r="J834" s="2"/>
      <c r="K834" s="2"/>
      <c r="L834" s="2"/>
      <c r="M834" s="23"/>
      <c r="N834" s="2"/>
      <c r="O834" s="2"/>
      <c r="P834" s="2"/>
      <c r="Q834" s="2"/>
      <c r="R834" s="2"/>
      <c r="S834" s="2"/>
      <c r="T834" s="2"/>
      <c r="U834" s="2"/>
      <c r="V834" s="2"/>
      <c r="W834" s="2"/>
      <c r="X834" s="2"/>
      <c r="Y834" s="2"/>
      <c r="Z834" s="2"/>
      <c r="AA834" s="2"/>
      <c r="AB834" s="2"/>
      <c r="AC834" s="2"/>
      <c r="AD834" s="2"/>
      <c r="AE834" s="2"/>
    </row>
    <row r="835" spans="1:31" ht="15" hidden="1" customHeight="1" x14ac:dyDescent="0.2">
      <c r="A835" s="2"/>
      <c r="B835" s="2"/>
      <c r="C835" s="23"/>
      <c r="D835" s="23"/>
      <c r="E835" s="23"/>
      <c r="F835" s="2"/>
      <c r="G835" s="2"/>
      <c r="H835" s="2"/>
      <c r="I835" s="2"/>
      <c r="J835" s="2"/>
      <c r="K835" s="2"/>
      <c r="L835" s="2"/>
      <c r="M835" s="23"/>
      <c r="N835" s="2"/>
      <c r="O835" s="2"/>
      <c r="P835" s="2"/>
      <c r="Q835" s="2"/>
      <c r="R835" s="2"/>
      <c r="S835" s="2"/>
      <c r="T835" s="2"/>
      <c r="U835" s="2"/>
      <c r="V835" s="2"/>
      <c r="W835" s="2"/>
      <c r="X835" s="2"/>
      <c r="Y835" s="2"/>
      <c r="Z835" s="2"/>
      <c r="AA835" s="2"/>
      <c r="AB835" s="2"/>
      <c r="AC835" s="2"/>
      <c r="AD835" s="2"/>
      <c r="AE835" s="2"/>
    </row>
    <row r="836" spans="1:31" ht="15" hidden="1" customHeight="1" x14ac:dyDescent="0.2">
      <c r="A836" s="2"/>
      <c r="B836" s="2"/>
      <c r="C836" s="23"/>
      <c r="D836" s="23"/>
      <c r="E836" s="23"/>
      <c r="F836" s="2"/>
      <c r="G836" s="2"/>
      <c r="H836" s="2"/>
      <c r="I836" s="2"/>
      <c r="J836" s="2"/>
      <c r="K836" s="2"/>
      <c r="L836" s="2"/>
      <c r="M836" s="23"/>
      <c r="N836" s="2"/>
      <c r="O836" s="2"/>
      <c r="P836" s="2"/>
      <c r="Q836" s="2"/>
      <c r="R836" s="2"/>
      <c r="S836" s="2"/>
      <c r="T836" s="2"/>
      <c r="U836" s="2"/>
      <c r="V836" s="2"/>
      <c r="W836" s="2"/>
      <c r="X836" s="2"/>
      <c r="Y836" s="2"/>
      <c r="Z836" s="2"/>
      <c r="AA836" s="2"/>
      <c r="AB836" s="2"/>
      <c r="AC836" s="2"/>
      <c r="AD836" s="2"/>
      <c r="AE836" s="2"/>
    </row>
    <row r="837" spans="1:31" ht="15" hidden="1" customHeight="1" x14ac:dyDescent="0.2">
      <c r="A837" s="2"/>
      <c r="B837" s="2"/>
      <c r="C837" s="23"/>
      <c r="D837" s="23"/>
      <c r="E837" s="23"/>
      <c r="F837" s="2"/>
      <c r="G837" s="2"/>
      <c r="H837" s="2"/>
      <c r="I837" s="2"/>
      <c r="J837" s="2"/>
      <c r="K837" s="2"/>
      <c r="L837" s="2"/>
      <c r="M837" s="23"/>
      <c r="N837" s="2"/>
      <c r="O837" s="2"/>
      <c r="P837" s="2"/>
      <c r="Q837" s="2"/>
      <c r="R837" s="2"/>
      <c r="S837" s="2"/>
      <c r="T837" s="2"/>
      <c r="U837" s="2"/>
      <c r="V837" s="2"/>
      <c r="W837" s="2"/>
      <c r="X837" s="2"/>
      <c r="Y837" s="2"/>
      <c r="Z837" s="2"/>
      <c r="AA837" s="2"/>
      <c r="AB837" s="2"/>
      <c r="AC837" s="2"/>
      <c r="AD837" s="2"/>
      <c r="AE837" s="2"/>
    </row>
    <row r="838" spans="1:31" ht="15" hidden="1" customHeight="1" x14ac:dyDescent="0.2">
      <c r="A838" s="2"/>
      <c r="B838" s="2"/>
      <c r="C838" s="23"/>
      <c r="D838" s="23"/>
      <c r="E838" s="23"/>
      <c r="F838" s="2"/>
      <c r="G838" s="2"/>
      <c r="H838" s="2"/>
      <c r="I838" s="2"/>
      <c r="J838" s="2"/>
      <c r="K838" s="2"/>
      <c r="L838" s="2"/>
      <c r="M838" s="23"/>
      <c r="N838" s="2"/>
      <c r="O838" s="2"/>
      <c r="P838" s="2"/>
      <c r="Q838" s="2"/>
      <c r="R838" s="2"/>
      <c r="S838" s="2"/>
      <c r="T838" s="2"/>
      <c r="U838" s="2"/>
      <c r="V838" s="2"/>
      <c r="W838" s="2"/>
      <c r="X838" s="2"/>
      <c r="Y838" s="2"/>
      <c r="Z838" s="2"/>
      <c r="AA838" s="2"/>
      <c r="AB838" s="2"/>
      <c r="AC838" s="2"/>
      <c r="AD838" s="2"/>
      <c r="AE838" s="2"/>
    </row>
    <row r="839" spans="1:31" ht="15" hidden="1" customHeight="1" x14ac:dyDescent="0.2">
      <c r="A839" s="2"/>
      <c r="B839" s="2"/>
      <c r="C839" s="23"/>
      <c r="D839" s="23"/>
      <c r="E839" s="23"/>
      <c r="F839" s="2"/>
      <c r="G839" s="2"/>
      <c r="H839" s="2"/>
      <c r="I839" s="2"/>
      <c r="J839" s="2"/>
      <c r="K839" s="2"/>
      <c r="L839" s="2"/>
      <c r="M839" s="23"/>
      <c r="N839" s="2"/>
      <c r="O839" s="2"/>
      <c r="P839" s="2"/>
      <c r="Q839" s="2"/>
      <c r="R839" s="2"/>
      <c r="S839" s="2"/>
      <c r="T839" s="2"/>
      <c r="U839" s="2"/>
      <c r="V839" s="2"/>
      <c r="W839" s="2"/>
      <c r="X839" s="2"/>
      <c r="Y839" s="2"/>
      <c r="Z839" s="2"/>
      <c r="AA839" s="2"/>
      <c r="AB839" s="2"/>
      <c r="AC839" s="2"/>
      <c r="AD839" s="2"/>
      <c r="AE839" s="2"/>
    </row>
    <row r="840" spans="1:31" ht="15" hidden="1" customHeight="1" x14ac:dyDescent="0.2">
      <c r="A840" s="2"/>
      <c r="B840" s="2"/>
      <c r="C840" s="23"/>
      <c r="D840" s="23"/>
      <c r="E840" s="23"/>
      <c r="F840" s="2"/>
      <c r="G840" s="2"/>
      <c r="H840" s="2"/>
      <c r="I840" s="2"/>
      <c r="J840" s="2"/>
      <c r="K840" s="2"/>
      <c r="L840" s="2"/>
      <c r="M840" s="23"/>
      <c r="N840" s="2"/>
      <c r="O840" s="2"/>
      <c r="P840" s="2"/>
      <c r="Q840" s="2"/>
      <c r="R840" s="2"/>
      <c r="S840" s="2"/>
      <c r="T840" s="2"/>
      <c r="U840" s="2"/>
      <c r="V840" s="2"/>
      <c r="W840" s="2"/>
      <c r="X840" s="2"/>
      <c r="Y840" s="2"/>
      <c r="Z840" s="2"/>
      <c r="AA840" s="2"/>
      <c r="AB840" s="2"/>
      <c r="AC840" s="2"/>
      <c r="AD840" s="2"/>
      <c r="AE840" s="2"/>
    </row>
    <row r="841" spans="1:31" ht="15" hidden="1" customHeight="1" x14ac:dyDescent="0.2">
      <c r="A841" s="2"/>
      <c r="B841" s="2"/>
      <c r="C841" s="23"/>
      <c r="D841" s="23"/>
      <c r="E841" s="23"/>
      <c r="F841" s="2"/>
      <c r="G841" s="2"/>
      <c r="H841" s="2"/>
      <c r="I841" s="2"/>
      <c r="J841" s="2"/>
      <c r="K841" s="2"/>
      <c r="L841" s="2"/>
      <c r="M841" s="23"/>
      <c r="N841" s="2"/>
      <c r="O841" s="2"/>
      <c r="P841" s="2"/>
      <c r="Q841" s="2"/>
      <c r="R841" s="2"/>
      <c r="S841" s="2"/>
      <c r="T841" s="2"/>
      <c r="U841" s="2"/>
      <c r="V841" s="2"/>
      <c r="W841" s="2"/>
      <c r="X841" s="2"/>
      <c r="Y841" s="2"/>
      <c r="Z841" s="2"/>
      <c r="AA841" s="2"/>
      <c r="AB841" s="2"/>
      <c r="AC841" s="2"/>
      <c r="AD841" s="2"/>
      <c r="AE841" s="2"/>
    </row>
    <row r="842" spans="1:31" ht="15" hidden="1" customHeight="1" x14ac:dyDescent="0.2">
      <c r="A842" s="2"/>
      <c r="B842" s="2"/>
      <c r="C842" s="23"/>
      <c r="D842" s="23"/>
      <c r="E842" s="23"/>
      <c r="F842" s="2"/>
      <c r="G842" s="2"/>
      <c r="H842" s="2"/>
      <c r="I842" s="2"/>
      <c r="J842" s="2"/>
      <c r="K842" s="2"/>
      <c r="L842" s="2"/>
      <c r="M842" s="23"/>
      <c r="N842" s="2"/>
      <c r="O842" s="2"/>
      <c r="P842" s="2"/>
      <c r="Q842" s="2"/>
      <c r="R842" s="2"/>
      <c r="S842" s="2"/>
      <c r="T842" s="2"/>
      <c r="U842" s="2"/>
      <c r="V842" s="2"/>
      <c r="W842" s="2"/>
      <c r="X842" s="2"/>
      <c r="Y842" s="2"/>
      <c r="Z842" s="2"/>
      <c r="AA842" s="2"/>
      <c r="AB842" s="2"/>
      <c r="AC842" s="2"/>
      <c r="AD842" s="2"/>
      <c r="AE842" s="2"/>
    </row>
    <row r="843" spans="1:31" ht="15" hidden="1" customHeight="1" x14ac:dyDescent="0.2">
      <c r="A843" s="2"/>
      <c r="B843" s="2"/>
      <c r="C843" s="23"/>
      <c r="D843" s="23"/>
      <c r="E843" s="23"/>
      <c r="F843" s="2"/>
      <c r="G843" s="2"/>
      <c r="H843" s="2"/>
      <c r="I843" s="2"/>
      <c r="J843" s="2"/>
      <c r="K843" s="2"/>
      <c r="L843" s="2"/>
      <c r="M843" s="23"/>
      <c r="N843" s="2"/>
      <c r="O843" s="2"/>
      <c r="P843" s="2"/>
      <c r="Q843" s="2"/>
      <c r="R843" s="2"/>
      <c r="S843" s="2"/>
      <c r="T843" s="2"/>
      <c r="U843" s="2"/>
      <c r="V843" s="2"/>
      <c r="W843" s="2"/>
      <c r="X843" s="2"/>
      <c r="Y843" s="2"/>
      <c r="Z843" s="2"/>
      <c r="AA843" s="2"/>
      <c r="AB843" s="2"/>
      <c r="AC843" s="2"/>
      <c r="AD843" s="2"/>
      <c r="AE843" s="2"/>
    </row>
    <row r="844" spans="1:31" ht="15" hidden="1" customHeight="1" x14ac:dyDescent="0.2">
      <c r="A844" s="2"/>
      <c r="B844" s="2"/>
      <c r="C844" s="23"/>
      <c r="D844" s="23"/>
      <c r="E844" s="23"/>
      <c r="F844" s="2"/>
      <c r="G844" s="2"/>
      <c r="H844" s="2"/>
      <c r="I844" s="2"/>
      <c r="J844" s="2"/>
      <c r="K844" s="2"/>
      <c r="L844" s="2"/>
      <c r="M844" s="23"/>
      <c r="N844" s="2"/>
      <c r="O844" s="2"/>
      <c r="P844" s="2"/>
      <c r="Q844" s="2"/>
      <c r="R844" s="2"/>
      <c r="S844" s="2"/>
      <c r="T844" s="2"/>
      <c r="U844" s="2"/>
      <c r="V844" s="2"/>
      <c r="W844" s="2"/>
      <c r="X844" s="2"/>
      <c r="Y844" s="2"/>
      <c r="Z844" s="2"/>
      <c r="AA844" s="2"/>
      <c r="AB844" s="2"/>
      <c r="AC844" s="2"/>
      <c r="AD844" s="2"/>
      <c r="AE844" s="2"/>
    </row>
    <row r="845" spans="1:31" ht="15" hidden="1" customHeight="1" x14ac:dyDescent="0.2">
      <c r="A845" s="2"/>
      <c r="B845" s="2"/>
      <c r="C845" s="23"/>
      <c r="D845" s="23"/>
      <c r="E845" s="23"/>
      <c r="F845" s="2"/>
      <c r="G845" s="2"/>
      <c r="H845" s="2"/>
      <c r="I845" s="2"/>
      <c r="J845" s="2"/>
      <c r="K845" s="2"/>
      <c r="L845" s="2"/>
      <c r="M845" s="23"/>
      <c r="N845" s="2"/>
      <c r="O845" s="2"/>
      <c r="P845" s="2"/>
      <c r="Q845" s="2"/>
      <c r="R845" s="2"/>
      <c r="S845" s="2"/>
      <c r="T845" s="2"/>
      <c r="U845" s="2"/>
      <c r="V845" s="2"/>
      <c r="W845" s="2"/>
      <c r="X845" s="2"/>
      <c r="Y845" s="2"/>
      <c r="Z845" s="2"/>
      <c r="AA845" s="2"/>
      <c r="AB845" s="2"/>
      <c r="AC845" s="2"/>
      <c r="AD845" s="2"/>
      <c r="AE845" s="2"/>
    </row>
    <row r="846" spans="1:31" ht="15" hidden="1" customHeight="1" x14ac:dyDescent="0.2">
      <c r="A846" s="2"/>
      <c r="B846" s="2"/>
      <c r="C846" s="23"/>
      <c r="D846" s="23"/>
      <c r="E846" s="23"/>
      <c r="F846" s="2"/>
      <c r="G846" s="2"/>
      <c r="H846" s="2"/>
      <c r="I846" s="2"/>
      <c r="J846" s="2"/>
      <c r="K846" s="2"/>
      <c r="L846" s="2"/>
      <c r="M846" s="23"/>
      <c r="N846" s="2"/>
      <c r="O846" s="2"/>
      <c r="P846" s="2"/>
      <c r="Q846" s="2"/>
      <c r="R846" s="2"/>
      <c r="S846" s="2"/>
      <c r="T846" s="2"/>
      <c r="U846" s="2"/>
      <c r="V846" s="2"/>
      <c r="W846" s="2"/>
      <c r="X846" s="2"/>
      <c r="Y846" s="2"/>
      <c r="Z846" s="2"/>
      <c r="AA846" s="2"/>
      <c r="AB846" s="2"/>
      <c r="AC846" s="2"/>
      <c r="AD846" s="2"/>
      <c r="AE846" s="2"/>
    </row>
    <row r="847" spans="1:31" ht="15" hidden="1" customHeight="1" x14ac:dyDescent="0.2">
      <c r="A847" s="2"/>
      <c r="B847" s="2"/>
      <c r="C847" s="23"/>
      <c r="D847" s="23"/>
      <c r="E847" s="23"/>
      <c r="F847" s="2"/>
      <c r="G847" s="2"/>
      <c r="H847" s="2"/>
      <c r="I847" s="2"/>
      <c r="J847" s="2"/>
      <c r="K847" s="2"/>
      <c r="L847" s="2"/>
      <c r="M847" s="23"/>
      <c r="N847" s="2"/>
      <c r="O847" s="2"/>
      <c r="P847" s="2"/>
      <c r="Q847" s="2"/>
      <c r="R847" s="2"/>
      <c r="S847" s="2"/>
      <c r="T847" s="2"/>
      <c r="U847" s="2"/>
      <c r="V847" s="2"/>
      <c r="W847" s="2"/>
      <c r="X847" s="2"/>
      <c r="Y847" s="2"/>
      <c r="Z847" s="2"/>
      <c r="AA847" s="2"/>
      <c r="AB847" s="2"/>
      <c r="AC847" s="2"/>
      <c r="AD847" s="2"/>
      <c r="AE847" s="2"/>
    </row>
    <row r="848" spans="1:31" ht="15" hidden="1" customHeight="1" x14ac:dyDescent="0.2">
      <c r="A848" s="2"/>
      <c r="B848" s="2"/>
      <c r="C848" s="23"/>
      <c r="D848" s="23"/>
      <c r="E848" s="23"/>
      <c r="F848" s="2"/>
      <c r="G848" s="2"/>
      <c r="H848" s="2"/>
      <c r="I848" s="2"/>
      <c r="J848" s="2"/>
      <c r="K848" s="2"/>
      <c r="L848" s="2"/>
      <c r="M848" s="23"/>
      <c r="N848" s="2"/>
      <c r="O848" s="2"/>
      <c r="P848" s="2"/>
      <c r="Q848" s="2"/>
      <c r="R848" s="2"/>
      <c r="S848" s="2"/>
      <c r="T848" s="2"/>
      <c r="U848" s="2"/>
      <c r="V848" s="2"/>
      <c r="W848" s="2"/>
      <c r="X848" s="2"/>
      <c r="Y848" s="2"/>
      <c r="Z848" s="2"/>
      <c r="AA848" s="2"/>
      <c r="AB848" s="2"/>
      <c r="AC848" s="2"/>
      <c r="AD848" s="2"/>
      <c r="AE848" s="2"/>
    </row>
    <row r="849" spans="1:31" ht="15" hidden="1" customHeight="1" x14ac:dyDescent="0.2">
      <c r="A849" s="2"/>
      <c r="B849" s="2"/>
      <c r="C849" s="23"/>
      <c r="D849" s="23"/>
      <c r="E849" s="23"/>
      <c r="F849" s="2"/>
      <c r="G849" s="2"/>
      <c r="H849" s="2"/>
      <c r="I849" s="2"/>
      <c r="J849" s="2"/>
      <c r="K849" s="2"/>
      <c r="L849" s="2"/>
      <c r="M849" s="23"/>
      <c r="N849" s="2"/>
      <c r="O849" s="2"/>
      <c r="P849" s="2"/>
      <c r="Q849" s="2"/>
      <c r="R849" s="2"/>
      <c r="S849" s="2"/>
      <c r="T849" s="2"/>
      <c r="U849" s="2"/>
      <c r="V849" s="2"/>
      <c r="W849" s="2"/>
      <c r="X849" s="2"/>
      <c r="Y849" s="2"/>
      <c r="Z849" s="2"/>
      <c r="AA849" s="2"/>
      <c r="AB849" s="2"/>
      <c r="AC849" s="2"/>
      <c r="AD849" s="2"/>
      <c r="AE849" s="2"/>
    </row>
    <row r="850" spans="1:31" ht="15" hidden="1" customHeight="1" x14ac:dyDescent="0.2">
      <c r="A850" s="2"/>
      <c r="B850" s="2"/>
      <c r="C850" s="23"/>
      <c r="D850" s="23"/>
      <c r="E850" s="23"/>
      <c r="F850" s="2"/>
      <c r="G850" s="2"/>
      <c r="H850" s="2"/>
      <c r="I850" s="2"/>
      <c r="J850" s="2"/>
      <c r="K850" s="2"/>
      <c r="L850" s="2"/>
      <c r="M850" s="23"/>
      <c r="N850" s="2"/>
      <c r="O850" s="2"/>
      <c r="P850" s="2"/>
      <c r="Q850" s="2"/>
      <c r="R850" s="2"/>
      <c r="S850" s="2"/>
      <c r="T850" s="2"/>
      <c r="U850" s="2"/>
      <c r="V850" s="2"/>
      <c r="W850" s="2"/>
      <c r="X850" s="2"/>
      <c r="Y850" s="2"/>
      <c r="Z850" s="2"/>
      <c r="AA850" s="2"/>
      <c r="AB850" s="2"/>
      <c r="AC850" s="2"/>
      <c r="AD850" s="2"/>
      <c r="AE850" s="2"/>
    </row>
    <row r="851" spans="1:31" ht="15" hidden="1" customHeight="1" x14ac:dyDescent="0.2">
      <c r="A851" s="2"/>
      <c r="B851" s="2"/>
      <c r="C851" s="23"/>
      <c r="D851" s="23"/>
      <c r="E851" s="23"/>
      <c r="F851" s="2"/>
      <c r="G851" s="2"/>
      <c r="H851" s="2"/>
      <c r="I851" s="2"/>
      <c r="J851" s="2"/>
      <c r="K851" s="2"/>
      <c r="L851" s="2"/>
      <c r="M851" s="23"/>
      <c r="N851" s="2"/>
      <c r="O851" s="2"/>
      <c r="P851" s="2"/>
      <c r="Q851" s="2"/>
      <c r="R851" s="2"/>
      <c r="S851" s="2"/>
      <c r="T851" s="2"/>
      <c r="U851" s="2"/>
      <c r="V851" s="2"/>
      <c r="W851" s="2"/>
      <c r="X851" s="2"/>
      <c r="Y851" s="2"/>
      <c r="Z851" s="2"/>
      <c r="AA851" s="2"/>
      <c r="AB851" s="2"/>
      <c r="AC851" s="2"/>
      <c r="AD851" s="2"/>
      <c r="AE851" s="2"/>
    </row>
    <row r="852" spans="1:31" ht="15" hidden="1" customHeight="1" x14ac:dyDescent="0.2">
      <c r="A852" s="2"/>
      <c r="B852" s="2"/>
      <c r="C852" s="23"/>
      <c r="D852" s="23"/>
      <c r="E852" s="23"/>
      <c r="F852" s="2"/>
      <c r="G852" s="2"/>
      <c r="H852" s="2"/>
      <c r="I852" s="2"/>
      <c r="J852" s="2"/>
      <c r="K852" s="2"/>
      <c r="L852" s="2"/>
      <c r="M852" s="23"/>
      <c r="N852" s="2"/>
      <c r="O852" s="2"/>
      <c r="P852" s="2"/>
      <c r="Q852" s="2"/>
      <c r="R852" s="2"/>
      <c r="S852" s="2"/>
      <c r="T852" s="2"/>
      <c r="U852" s="2"/>
      <c r="V852" s="2"/>
      <c r="W852" s="2"/>
      <c r="X852" s="2"/>
      <c r="Y852" s="2"/>
      <c r="Z852" s="2"/>
      <c r="AA852" s="2"/>
      <c r="AB852" s="2"/>
      <c r="AC852" s="2"/>
      <c r="AD852" s="2"/>
      <c r="AE852" s="2"/>
    </row>
    <row r="853" spans="1:31" ht="15" hidden="1" customHeight="1" x14ac:dyDescent="0.2">
      <c r="A853" s="2"/>
      <c r="B853" s="2"/>
      <c r="C853" s="23"/>
      <c r="D853" s="23"/>
      <c r="E853" s="23"/>
      <c r="F853" s="2"/>
      <c r="G853" s="2"/>
      <c r="H853" s="2"/>
      <c r="I853" s="2"/>
      <c r="J853" s="2"/>
      <c r="K853" s="2"/>
      <c r="L853" s="2"/>
      <c r="M853" s="23"/>
      <c r="N853" s="2"/>
      <c r="O853" s="2"/>
      <c r="P853" s="2"/>
      <c r="Q853" s="2"/>
      <c r="R853" s="2"/>
      <c r="S853" s="2"/>
      <c r="T853" s="2"/>
      <c r="U853" s="2"/>
      <c r="V853" s="2"/>
      <c r="W853" s="2"/>
      <c r="X853" s="2"/>
      <c r="Y853" s="2"/>
      <c r="Z853" s="2"/>
      <c r="AA853" s="2"/>
      <c r="AB853" s="2"/>
      <c r="AC853" s="2"/>
      <c r="AD853" s="2"/>
      <c r="AE853" s="2"/>
    </row>
    <row r="854" spans="1:31" ht="15" hidden="1" customHeight="1" x14ac:dyDescent="0.2">
      <c r="A854" s="2"/>
      <c r="B854" s="2"/>
      <c r="C854" s="23"/>
      <c r="D854" s="23"/>
      <c r="E854" s="23"/>
      <c r="F854" s="2"/>
      <c r="G854" s="2"/>
      <c r="H854" s="2"/>
      <c r="I854" s="2"/>
      <c r="J854" s="2"/>
      <c r="K854" s="2"/>
      <c r="L854" s="2"/>
      <c r="M854" s="23"/>
      <c r="N854" s="2"/>
      <c r="O854" s="2"/>
      <c r="P854" s="2"/>
      <c r="Q854" s="2"/>
      <c r="R854" s="2"/>
      <c r="S854" s="2"/>
      <c r="T854" s="2"/>
      <c r="U854" s="2"/>
      <c r="V854" s="2"/>
      <c r="W854" s="2"/>
      <c r="X854" s="2"/>
      <c r="Y854" s="2"/>
      <c r="Z854" s="2"/>
      <c r="AA854" s="2"/>
      <c r="AB854" s="2"/>
      <c r="AC854" s="2"/>
      <c r="AD854" s="2"/>
      <c r="AE854" s="2"/>
    </row>
    <row r="855" spans="1:31" ht="15" hidden="1" customHeight="1" x14ac:dyDescent="0.2">
      <c r="A855" s="2"/>
      <c r="B855" s="2"/>
      <c r="C855" s="23"/>
      <c r="D855" s="23"/>
      <c r="E855" s="23"/>
      <c r="F855" s="2"/>
      <c r="G855" s="2"/>
      <c r="H855" s="2"/>
      <c r="I855" s="2"/>
      <c r="J855" s="2"/>
      <c r="K855" s="2"/>
      <c r="L855" s="2"/>
      <c r="M855" s="23"/>
      <c r="N855" s="2"/>
      <c r="O855" s="2"/>
      <c r="P855" s="2"/>
      <c r="Q855" s="2"/>
      <c r="R855" s="2"/>
      <c r="S855" s="2"/>
      <c r="T855" s="2"/>
      <c r="U855" s="2"/>
      <c r="V855" s="2"/>
      <c r="W855" s="2"/>
      <c r="X855" s="2"/>
      <c r="Y855" s="2"/>
      <c r="Z855" s="2"/>
      <c r="AA855" s="2"/>
      <c r="AB855" s="2"/>
      <c r="AC855" s="2"/>
      <c r="AD855" s="2"/>
      <c r="AE855" s="2"/>
    </row>
    <row r="856" spans="1:31" ht="15" hidden="1" customHeight="1" x14ac:dyDescent="0.2">
      <c r="A856" s="2"/>
      <c r="B856" s="2"/>
      <c r="C856" s="23"/>
      <c r="D856" s="23"/>
      <c r="E856" s="23"/>
      <c r="F856" s="2"/>
      <c r="G856" s="2"/>
      <c r="H856" s="2"/>
      <c r="I856" s="2"/>
      <c r="J856" s="2"/>
      <c r="K856" s="2"/>
      <c r="L856" s="2"/>
      <c r="M856" s="23"/>
      <c r="N856" s="2"/>
      <c r="O856" s="2"/>
      <c r="P856" s="2"/>
      <c r="Q856" s="2"/>
      <c r="R856" s="2"/>
      <c r="S856" s="2"/>
      <c r="T856" s="2"/>
      <c r="U856" s="2"/>
      <c r="V856" s="2"/>
      <c r="W856" s="2"/>
      <c r="X856" s="2"/>
      <c r="Y856" s="2"/>
      <c r="Z856" s="2"/>
      <c r="AA856" s="2"/>
      <c r="AB856" s="2"/>
      <c r="AC856" s="2"/>
      <c r="AD856" s="2"/>
      <c r="AE856" s="2"/>
    </row>
    <row r="857" spans="1:31" ht="15" hidden="1" customHeight="1" x14ac:dyDescent="0.2">
      <c r="A857" s="2"/>
      <c r="B857" s="2"/>
      <c r="C857" s="23"/>
      <c r="D857" s="23"/>
      <c r="E857" s="23"/>
      <c r="F857" s="2"/>
      <c r="G857" s="2"/>
      <c r="H857" s="2"/>
      <c r="I857" s="2"/>
      <c r="J857" s="2"/>
      <c r="K857" s="2"/>
      <c r="L857" s="2"/>
      <c r="M857" s="23"/>
      <c r="N857" s="2"/>
      <c r="O857" s="2"/>
      <c r="P857" s="2"/>
      <c r="Q857" s="2"/>
      <c r="R857" s="2"/>
      <c r="S857" s="2"/>
      <c r="T857" s="2"/>
      <c r="U857" s="2"/>
      <c r="V857" s="2"/>
      <c r="W857" s="2"/>
      <c r="X857" s="2"/>
      <c r="Y857" s="2"/>
      <c r="Z857" s="2"/>
      <c r="AA857" s="2"/>
      <c r="AB857" s="2"/>
      <c r="AC857" s="2"/>
      <c r="AD857" s="2"/>
      <c r="AE857" s="2"/>
    </row>
    <row r="858" spans="1:31" ht="15" hidden="1" customHeight="1" x14ac:dyDescent="0.2">
      <c r="A858" s="2"/>
      <c r="B858" s="2"/>
      <c r="C858" s="23"/>
      <c r="D858" s="23"/>
      <c r="E858" s="23"/>
      <c r="F858" s="2"/>
      <c r="G858" s="2"/>
      <c r="H858" s="2"/>
      <c r="I858" s="2"/>
      <c r="J858" s="2"/>
      <c r="K858" s="2"/>
      <c r="L858" s="2"/>
      <c r="M858" s="23"/>
      <c r="N858" s="2"/>
      <c r="O858" s="2"/>
      <c r="P858" s="2"/>
      <c r="Q858" s="2"/>
      <c r="R858" s="2"/>
      <c r="S858" s="2"/>
      <c r="T858" s="2"/>
      <c r="U858" s="2"/>
      <c r="V858" s="2"/>
      <c r="W858" s="2"/>
      <c r="X858" s="2"/>
      <c r="Y858" s="2"/>
      <c r="Z858" s="2"/>
      <c r="AA858" s="2"/>
      <c r="AB858" s="2"/>
      <c r="AC858" s="2"/>
      <c r="AD858" s="2"/>
      <c r="AE858" s="2"/>
    </row>
    <row r="859" spans="1:31" ht="15" hidden="1" customHeight="1" x14ac:dyDescent="0.2">
      <c r="A859" s="2"/>
      <c r="B859" s="2"/>
      <c r="C859" s="23"/>
      <c r="D859" s="23"/>
      <c r="E859" s="23"/>
      <c r="F859" s="2"/>
      <c r="G859" s="2"/>
      <c r="H859" s="2"/>
      <c r="I859" s="2"/>
      <c r="J859" s="2"/>
      <c r="K859" s="2"/>
      <c r="L859" s="2"/>
      <c r="M859" s="23"/>
      <c r="N859" s="2"/>
      <c r="O859" s="2"/>
      <c r="P859" s="2"/>
      <c r="Q859" s="2"/>
      <c r="R859" s="2"/>
      <c r="S859" s="2"/>
      <c r="T859" s="2"/>
      <c r="U859" s="2"/>
      <c r="V859" s="2"/>
      <c r="W859" s="2"/>
      <c r="X859" s="2"/>
      <c r="Y859" s="2"/>
      <c r="Z859" s="2"/>
      <c r="AA859" s="2"/>
      <c r="AB859" s="2"/>
      <c r="AC859" s="2"/>
      <c r="AD859" s="2"/>
      <c r="AE859" s="2"/>
    </row>
    <row r="860" spans="1:31" ht="15" hidden="1" customHeight="1" x14ac:dyDescent="0.2">
      <c r="A860" s="2"/>
      <c r="B860" s="2"/>
      <c r="C860" s="23"/>
      <c r="D860" s="23"/>
      <c r="E860" s="23"/>
      <c r="F860" s="2"/>
      <c r="G860" s="2"/>
      <c r="H860" s="2"/>
      <c r="I860" s="2"/>
      <c r="J860" s="2"/>
      <c r="K860" s="2"/>
      <c r="L860" s="2"/>
      <c r="M860" s="23"/>
      <c r="N860" s="2"/>
      <c r="O860" s="2"/>
      <c r="P860" s="2"/>
      <c r="Q860" s="2"/>
      <c r="R860" s="2"/>
      <c r="S860" s="2"/>
      <c r="T860" s="2"/>
      <c r="U860" s="2"/>
      <c r="V860" s="2"/>
      <c r="W860" s="2"/>
      <c r="X860" s="2"/>
      <c r="Y860" s="2"/>
      <c r="Z860" s="2"/>
      <c r="AA860" s="2"/>
      <c r="AB860" s="2"/>
      <c r="AC860" s="2"/>
      <c r="AD860" s="2"/>
      <c r="AE860" s="2"/>
    </row>
    <row r="861" spans="1:31" ht="15" hidden="1" customHeight="1" x14ac:dyDescent="0.2">
      <c r="A861" s="2"/>
      <c r="B861" s="2"/>
      <c r="C861" s="23"/>
      <c r="D861" s="23"/>
      <c r="E861" s="23"/>
      <c r="F861" s="2"/>
      <c r="G861" s="2"/>
      <c r="H861" s="2"/>
      <c r="I861" s="2"/>
      <c r="J861" s="2"/>
      <c r="K861" s="2"/>
      <c r="L861" s="2"/>
      <c r="M861" s="23"/>
      <c r="N861" s="2"/>
      <c r="O861" s="2"/>
      <c r="P861" s="2"/>
      <c r="Q861" s="2"/>
      <c r="R861" s="2"/>
      <c r="S861" s="2"/>
      <c r="T861" s="2"/>
      <c r="U861" s="2"/>
      <c r="V861" s="2"/>
      <c r="W861" s="2"/>
      <c r="X861" s="2"/>
      <c r="Y861" s="2"/>
      <c r="Z861" s="2"/>
      <c r="AA861" s="2"/>
      <c r="AB861" s="2"/>
      <c r="AC861" s="2"/>
      <c r="AD861" s="2"/>
      <c r="AE861" s="2"/>
    </row>
    <row r="862" spans="1:31" ht="15" hidden="1" customHeight="1" x14ac:dyDescent="0.2">
      <c r="A862" s="2"/>
      <c r="B862" s="2"/>
      <c r="C862" s="23"/>
      <c r="D862" s="23"/>
      <c r="E862" s="23"/>
      <c r="F862" s="2"/>
      <c r="G862" s="2"/>
      <c r="H862" s="2"/>
      <c r="I862" s="2"/>
      <c r="J862" s="2"/>
      <c r="K862" s="2"/>
      <c r="L862" s="2"/>
      <c r="M862" s="23"/>
      <c r="N862" s="2"/>
      <c r="O862" s="2"/>
      <c r="P862" s="2"/>
      <c r="Q862" s="2"/>
      <c r="R862" s="2"/>
      <c r="S862" s="2"/>
      <c r="T862" s="2"/>
      <c r="U862" s="2"/>
      <c r="V862" s="2"/>
      <c r="W862" s="2"/>
      <c r="X862" s="2"/>
      <c r="Y862" s="2"/>
      <c r="Z862" s="2"/>
      <c r="AA862" s="2"/>
      <c r="AB862" s="2"/>
      <c r="AC862" s="2"/>
      <c r="AD862" s="2"/>
      <c r="AE862" s="2"/>
    </row>
    <row r="863" spans="1:31" ht="15" hidden="1" customHeight="1" x14ac:dyDescent="0.2">
      <c r="A863" s="2"/>
      <c r="B863" s="2"/>
      <c r="C863" s="23"/>
      <c r="D863" s="23"/>
      <c r="E863" s="23"/>
      <c r="F863" s="2"/>
      <c r="G863" s="2"/>
      <c r="H863" s="2"/>
      <c r="I863" s="2"/>
      <c r="J863" s="2"/>
      <c r="K863" s="2"/>
      <c r="L863" s="2"/>
      <c r="M863" s="23"/>
      <c r="N863" s="2"/>
      <c r="O863" s="2"/>
      <c r="P863" s="2"/>
      <c r="Q863" s="2"/>
      <c r="R863" s="2"/>
      <c r="S863" s="2"/>
      <c r="T863" s="2"/>
      <c r="U863" s="2"/>
      <c r="V863" s="2"/>
      <c r="W863" s="2"/>
      <c r="X863" s="2"/>
      <c r="Y863" s="2"/>
      <c r="Z863" s="2"/>
      <c r="AA863" s="2"/>
      <c r="AB863" s="2"/>
      <c r="AC863" s="2"/>
      <c r="AD863" s="2"/>
      <c r="AE863" s="2"/>
    </row>
    <row r="864" spans="1:31" ht="15" hidden="1" customHeight="1" x14ac:dyDescent="0.2">
      <c r="A864" s="2"/>
      <c r="B864" s="2"/>
      <c r="C864" s="23"/>
      <c r="D864" s="23"/>
      <c r="E864" s="23"/>
      <c r="F864" s="2"/>
      <c r="G864" s="2"/>
      <c r="H864" s="2"/>
      <c r="I864" s="2"/>
      <c r="J864" s="2"/>
      <c r="K864" s="2"/>
      <c r="L864" s="2"/>
      <c r="M864" s="23"/>
      <c r="N864" s="2"/>
      <c r="O864" s="2"/>
      <c r="P864" s="2"/>
      <c r="Q864" s="2"/>
      <c r="R864" s="2"/>
      <c r="S864" s="2"/>
      <c r="T864" s="2"/>
      <c r="U864" s="2"/>
      <c r="V864" s="2"/>
      <c r="W864" s="2"/>
      <c r="X864" s="2"/>
      <c r="Y864" s="2"/>
      <c r="Z864" s="2"/>
      <c r="AA864" s="2"/>
      <c r="AB864" s="2"/>
      <c r="AC864" s="2"/>
      <c r="AD864" s="2"/>
      <c r="AE864" s="2"/>
    </row>
    <row r="865" spans="1:31" ht="15" hidden="1" customHeight="1" x14ac:dyDescent="0.2">
      <c r="A865" s="2"/>
      <c r="B865" s="2"/>
      <c r="C865" s="23"/>
      <c r="D865" s="23"/>
      <c r="E865" s="23"/>
      <c r="F865" s="2"/>
      <c r="G865" s="2"/>
      <c r="H865" s="2"/>
      <c r="I865" s="2"/>
      <c r="J865" s="2"/>
      <c r="K865" s="2"/>
      <c r="L865" s="2"/>
      <c r="M865" s="23"/>
      <c r="N865" s="2"/>
      <c r="O865" s="2"/>
      <c r="P865" s="2"/>
      <c r="Q865" s="2"/>
      <c r="R865" s="2"/>
      <c r="S865" s="2"/>
      <c r="T865" s="2"/>
      <c r="U865" s="2"/>
      <c r="V865" s="2"/>
      <c r="W865" s="2"/>
      <c r="X865" s="2"/>
      <c r="Y865" s="2"/>
      <c r="Z865" s="2"/>
      <c r="AA865" s="2"/>
      <c r="AB865" s="2"/>
      <c r="AC865" s="2"/>
      <c r="AD865" s="2"/>
      <c r="AE865" s="2"/>
    </row>
    <row r="866" spans="1:31" ht="15" hidden="1" customHeight="1" x14ac:dyDescent="0.2">
      <c r="A866" s="2"/>
      <c r="B866" s="2"/>
      <c r="C866" s="23"/>
      <c r="D866" s="23"/>
      <c r="E866" s="23"/>
      <c r="F866" s="2"/>
      <c r="G866" s="2"/>
      <c r="H866" s="2"/>
      <c r="I866" s="2"/>
      <c r="J866" s="2"/>
      <c r="K866" s="2"/>
      <c r="L866" s="2"/>
      <c r="M866" s="23"/>
      <c r="N866" s="2"/>
      <c r="O866" s="2"/>
      <c r="P866" s="2"/>
      <c r="Q866" s="2"/>
      <c r="R866" s="2"/>
      <c r="S866" s="2"/>
      <c r="T866" s="2"/>
      <c r="U866" s="2"/>
      <c r="V866" s="2"/>
      <c r="W866" s="2"/>
      <c r="X866" s="2"/>
      <c r="Y866" s="2"/>
      <c r="Z866" s="2"/>
      <c r="AA866" s="2"/>
      <c r="AB866" s="2"/>
      <c r="AC866" s="2"/>
      <c r="AD866" s="2"/>
      <c r="AE866" s="2"/>
    </row>
    <row r="867" spans="1:31" ht="15" hidden="1" customHeight="1" x14ac:dyDescent="0.2">
      <c r="A867" s="2"/>
      <c r="B867" s="2"/>
      <c r="C867" s="23"/>
      <c r="D867" s="23"/>
      <c r="E867" s="23"/>
      <c r="F867" s="2"/>
      <c r="G867" s="2"/>
      <c r="H867" s="2"/>
      <c r="I867" s="2"/>
      <c r="J867" s="2"/>
      <c r="K867" s="2"/>
      <c r="L867" s="2"/>
      <c r="M867" s="23"/>
      <c r="N867" s="2"/>
      <c r="O867" s="2"/>
      <c r="P867" s="2"/>
      <c r="Q867" s="2"/>
      <c r="R867" s="2"/>
      <c r="S867" s="2"/>
      <c r="T867" s="2"/>
      <c r="U867" s="2"/>
      <c r="V867" s="2"/>
      <c r="W867" s="2"/>
      <c r="X867" s="2"/>
      <c r="Y867" s="2"/>
      <c r="Z867" s="2"/>
      <c r="AA867" s="2"/>
      <c r="AB867" s="2"/>
      <c r="AC867" s="2"/>
      <c r="AD867" s="2"/>
      <c r="AE867" s="2"/>
    </row>
    <row r="868" spans="1:31" ht="15" hidden="1" customHeight="1" x14ac:dyDescent="0.2">
      <c r="A868" s="2"/>
      <c r="B868" s="2"/>
      <c r="C868" s="23"/>
      <c r="D868" s="23"/>
      <c r="E868" s="23"/>
      <c r="F868" s="2"/>
      <c r="G868" s="2"/>
      <c r="H868" s="2"/>
      <c r="I868" s="2"/>
      <c r="J868" s="2"/>
      <c r="K868" s="2"/>
      <c r="L868" s="2"/>
      <c r="M868" s="23"/>
      <c r="N868" s="2"/>
      <c r="O868" s="2"/>
      <c r="P868" s="2"/>
      <c r="Q868" s="2"/>
      <c r="R868" s="2"/>
      <c r="S868" s="2"/>
      <c r="T868" s="2"/>
      <c r="U868" s="2"/>
      <c r="V868" s="2"/>
      <c r="W868" s="2"/>
      <c r="X868" s="2"/>
      <c r="Y868" s="2"/>
      <c r="Z868" s="2"/>
      <c r="AA868" s="2"/>
      <c r="AB868" s="2"/>
      <c r="AC868" s="2"/>
      <c r="AD868" s="2"/>
      <c r="AE868" s="2"/>
    </row>
    <row r="869" spans="1:31" ht="15" hidden="1" customHeight="1" x14ac:dyDescent="0.2">
      <c r="A869" s="2"/>
      <c r="B869" s="2"/>
      <c r="C869" s="23"/>
      <c r="D869" s="23"/>
      <c r="E869" s="23"/>
      <c r="F869" s="2"/>
      <c r="G869" s="2"/>
      <c r="H869" s="2"/>
      <c r="I869" s="2"/>
      <c r="J869" s="2"/>
      <c r="K869" s="2"/>
      <c r="L869" s="2"/>
      <c r="M869" s="23"/>
      <c r="N869" s="2"/>
      <c r="O869" s="2"/>
      <c r="P869" s="2"/>
      <c r="Q869" s="2"/>
      <c r="R869" s="2"/>
      <c r="S869" s="2"/>
      <c r="T869" s="2"/>
      <c r="U869" s="2"/>
      <c r="V869" s="2"/>
      <c r="W869" s="2"/>
      <c r="X869" s="2"/>
      <c r="Y869" s="2"/>
      <c r="Z869" s="2"/>
      <c r="AA869" s="2"/>
      <c r="AB869" s="2"/>
      <c r="AC869" s="2"/>
      <c r="AD869" s="2"/>
      <c r="AE869" s="2"/>
    </row>
    <row r="870" spans="1:31" ht="15" hidden="1" customHeight="1" x14ac:dyDescent="0.2">
      <c r="A870" s="2"/>
      <c r="B870" s="2"/>
      <c r="C870" s="23"/>
      <c r="D870" s="23"/>
      <c r="E870" s="23"/>
      <c r="F870" s="2"/>
      <c r="G870" s="2"/>
      <c r="H870" s="2"/>
      <c r="I870" s="2"/>
      <c r="J870" s="2"/>
      <c r="K870" s="2"/>
      <c r="L870" s="2"/>
      <c r="M870" s="23"/>
      <c r="N870" s="2"/>
      <c r="O870" s="2"/>
      <c r="P870" s="2"/>
      <c r="Q870" s="2"/>
      <c r="R870" s="2"/>
      <c r="S870" s="2"/>
      <c r="T870" s="2"/>
      <c r="U870" s="2"/>
      <c r="V870" s="2"/>
      <c r="W870" s="2"/>
      <c r="X870" s="2"/>
      <c r="Y870" s="2"/>
      <c r="Z870" s="2"/>
      <c r="AA870" s="2"/>
      <c r="AB870" s="2"/>
      <c r="AC870" s="2"/>
      <c r="AD870" s="2"/>
      <c r="AE870" s="2"/>
    </row>
    <row r="871" spans="1:31" ht="15" hidden="1" customHeight="1" x14ac:dyDescent="0.2">
      <c r="A871" s="2"/>
      <c r="B871" s="2"/>
      <c r="C871" s="23"/>
      <c r="D871" s="23"/>
      <c r="E871" s="23"/>
      <c r="F871" s="2"/>
      <c r="G871" s="2"/>
      <c r="H871" s="2"/>
      <c r="I871" s="2"/>
      <c r="J871" s="2"/>
      <c r="K871" s="2"/>
      <c r="L871" s="2"/>
      <c r="M871" s="23"/>
      <c r="N871" s="2"/>
      <c r="O871" s="2"/>
      <c r="P871" s="2"/>
      <c r="Q871" s="2"/>
      <c r="R871" s="2"/>
      <c r="S871" s="2"/>
      <c r="T871" s="2"/>
      <c r="U871" s="2"/>
      <c r="V871" s="2"/>
      <c r="W871" s="2"/>
      <c r="X871" s="2"/>
      <c r="Y871" s="2"/>
      <c r="Z871" s="2"/>
      <c r="AA871" s="2"/>
      <c r="AB871" s="2"/>
      <c r="AC871" s="2"/>
      <c r="AD871" s="2"/>
      <c r="AE871" s="2"/>
    </row>
    <row r="872" spans="1:31" ht="15" hidden="1" customHeight="1" x14ac:dyDescent="0.2">
      <c r="A872" s="2"/>
      <c r="B872" s="2"/>
      <c r="C872" s="23"/>
      <c r="D872" s="23"/>
      <c r="E872" s="23"/>
      <c r="F872" s="2"/>
      <c r="G872" s="2"/>
      <c r="H872" s="2"/>
      <c r="I872" s="2"/>
      <c r="J872" s="2"/>
      <c r="K872" s="2"/>
      <c r="L872" s="2"/>
      <c r="M872" s="23"/>
      <c r="N872" s="2"/>
      <c r="O872" s="2"/>
      <c r="P872" s="2"/>
      <c r="Q872" s="2"/>
      <c r="R872" s="2"/>
      <c r="S872" s="2"/>
      <c r="T872" s="2"/>
      <c r="U872" s="2"/>
      <c r="V872" s="2"/>
      <c r="W872" s="2"/>
      <c r="X872" s="2"/>
      <c r="Y872" s="2"/>
      <c r="Z872" s="2"/>
      <c r="AA872" s="2"/>
      <c r="AB872" s="2"/>
      <c r="AC872" s="2"/>
      <c r="AD872" s="2"/>
      <c r="AE872" s="2"/>
    </row>
    <row r="873" spans="1:31" ht="15" hidden="1" customHeight="1" x14ac:dyDescent="0.2">
      <c r="A873" s="2"/>
      <c r="B873" s="2"/>
      <c r="C873" s="23"/>
      <c r="D873" s="23"/>
      <c r="E873" s="23"/>
      <c r="F873" s="2"/>
      <c r="G873" s="2"/>
      <c r="H873" s="2"/>
      <c r="I873" s="2"/>
      <c r="J873" s="2"/>
      <c r="K873" s="2"/>
      <c r="L873" s="2"/>
      <c r="M873" s="23"/>
      <c r="N873" s="2"/>
      <c r="O873" s="2"/>
      <c r="P873" s="2"/>
      <c r="Q873" s="2"/>
      <c r="R873" s="2"/>
      <c r="S873" s="2"/>
      <c r="T873" s="2"/>
      <c r="U873" s="2"/>
      <c r="V873" s="2"/>
      <c r="W873" s="2"/>
      <c r="X873" s="2"/>
      <c r="Y873" s="2"/>
      <c r="Z873" s="2"/>
      <c r="AA873" s="2"/>
      <c r="AB873" s="2"/>
      <c r="AC873" s="2"/>
      <c r="AD873" s="2"/>
      <c r="AE873" s="2"/>
    </row>
    <row r="874" spans="1:31" ht="15" hidden="1" customHeight="1" x14ac:dyDescent="0.2">
      <c r="A874" s="2"/>
      <c r="B874" s="2"/>
      <c r="C874" s="23"/>
      <c r="D874" s="23"/>
      <c r="E874" s="23"/>
      <c r="F874" s="2"/>
      <c r="G874" s="2"/>
      <c r="H874" s="2"/>
      <c r="I874" s="2"/>
      <c r="J874" s="2"/>
      <c r="K874" s="2"/>
      <c r="L874" s="2"/>
      <c r="M874" s="23"/>
      <c r="N874" s="2"/>
      <c r="O874" s="2"/>
      <c r="P874" s="2"/>
      <c r="Q874" s="2"/>
      <c r="R874" s="2"/>
      <c r="S874" s="2"/>
      <c r="T874" s="2"/>
      <c r="U874" s="2"/>
      <c r="V874" s="2"/>
      <c r="W874" s="2"/>
      <c r="X874" s="2"/>
      <c r="Y874" s="2"/>
      <c r="Z874" s="2"/>
      <c r="AA874" s="2"/>
      <c r="AB874" s="2"/>
      <c r="AC874" s="2"/>
      <c r="AD874" s="2"/>
      <c r="AE874" s="2"/>
    </row>
    <row r="875" spans="1:31" ht="15" hidden="1" customHeight="1" x14ac:dyDescent="0.2">
      <c r="A875" s="2"/>
      <c r="B875" s="2"/>
      <c r="C875" s="23"/>
      <c r="D875" s="23"/>
      <c r="E875" s="23"/>
      <c r="F875" s="2"/>
      <c r="G875" s="2"/>
      <c r="H875" s="2"/>
      <c r="I875" s="2"/>
      <c r="J875" s="2"/>
      <c r="K875" s="2"/>
      <c r="L875" s="2"/>
      <c r="M875" s="23"/>
      <c r="N875" s="2"/>
      <c r="O875" s="2"/>
      <c r="P875" s="2"/>
      <c r="Q875" s="2"/>
      <c r="R875" s="2"/>
      <c r="S875" s="2"/>
      <c r="T875" s="2"/>
      <c r="U875" s="2"/>
      <c r="V875" s="2"/>
      <c r="W875" s="2"/>
      <c r="X875" s="2"/>
      <c r="Y875" s="2"/>
      <c r="Z875" s="2"/>
      <c r="AA875" s="2"/>
      <c r="AB875" s="2"/>
      <c r="AC875" s="2"/>
      <c r="AD875" s="2"/>
      <c r="AE875" s="2"/>
    </row>
    <row r="876" spans="1:31" ht="15" hidden="1" customHeight="1" x14ac:dyDescent="0.2">
      <c r="A876" s="2"/>
      <c r="B876" s="2"/>
      <c r="C876" s="23"/>
      <c r="D876" s="23"/>
      <c r="E876" s="23"/>
      <c r="F876" s="2"/>
      <c r="G876" s="2"/>
      <c r="H876" s="2"/>
      <c r="I876" s="2"/>
      <c r="J876" s="2"/>
      <c r="K876" s="2"/>
      <c r="L876" s="2"/>
      <c r="M876" s="23"/>
      <c r="N876" s="2"/>
      <c r="O876" s="2"/>
      <c r="P876" s="2"/>
      <c r="Q876" s="2"/>
      <c r="R876" s="2"/>
      <c r="S876" s="2"/>
      <c r="T876" s="2"/>
      <c r="U876" s="2"/>
      <c r="V876" s="2"/>
      <c r="W876" s="2"/>
      <c r="X876" s="2"/>
      <c r="Y876" s="2"/>
      <c r="Z876" s="2"/>
      <c r="AA876" s="2"/>
      <c r="AB876" s="2"/>
      <c r="AC876" s="2"/>
      <c r="AD876" s="2"/>
      <c r="AE876" s="2"/>
    </row>
    <row r="877" spans="1:31" ht="15" hidden="1" customHeight="1" x14ac:dyDescent="0.2">
      <c r="A877" s="2"/>
      <c r="B877" s="2"/>
      <c r="C877" s="23"/>
      <c r="D877" s="23"/>
      <c r="E877" s="23"/>
      <c r="F877" s="2"/>
      <c r="G877" s="2"/>
      <c r="H877" s="2"/>
      <c r="I877" s="2"/>
      <c r="J877" s="2"/>
      <c r="K877" s="2"/>
      <c r="L877" s="2"/>
      <c r="M877" s="23"/>
      <c r="N877" s="2"/>
      <c r="O877" s="2"/>
      <c r="P877" s="2"/>
      <c r="Q877" s="2"/>
      <c r="R877" s="2"/>
      <c r="S877" s="2"/>
      <c r="T877" s="2"/>
      <c r="U877" s="2"/>
      <c r="V877" s="2"/>
      <c r="W877" s="2"/>
      <c r="X877" s="2"/>
      <c r="Y877" s="2"/>
      <c r="Z877" s="2"/>
      <c r="AA877" s="2"/>
      <c r="AB877" s="2"/>
      <c r="AC877" s="2"/>
      <c r="AD877" s="2"/>
      <c r="AE877" s="2"/>
    </row>
    <row r="878" spans="1:31" ht="15" hidden="1" customHeight="1" x14ac:dyDescent="0.2">
      <c r="A878" s="2"/>
      <c r="B878" s="2"/>
      <c r="C878" s="23"/>
      <c r="D878" s="23"/>
      <c r="E878" s="23"/>
      <c r="F878" s="2"/>
      <c r="G878" s="2"/>
      <c r="H878" s="2"/>
      <c r="I878" s="2"/>
      <c r="J878" s="2"/>
      <c r="K878" s="2"/>
      <c r="L878" s="2"/>
      <c r="M878" s="23"/>
      <c r="N878" s="2"/>
      <c r="O878" s="2"/>
      <c r="P878" s="2"/>
      <c r="Q878" s="2"/>
      <c r="R878" s="2"/>
      <c r="S878" s="2"/>
      <c r="T878" s="2"/>
      <c r="U878" s="2"/>
      <c r="V878" s="2"/>
      <c r="W878" s="2"/>
      <c r="X878" s="2"/>
      <c r="Y878" s="2"/>
      <c r="Z878" s="2"/>
      <c r="AA878" s="2"/>
      <c r="AB878" s="2"/>
      <c r="AC878" s="2"/>
      <c r="AD878" s="2"/>
      <c r="AE878" s="2"/>
    </row>
    <row r="879" spans="1:31" ht="15" hidden="1" customHeight="1" x14ac:dyDescent="0.2">
      <c r="A879" s="2"/>
      <c r="B879" s="2"/>
      <c r="C879" s="23"/>
      <c r="D879" s="23"/>
      <c r="E879" s="23"/>
      <c r="F879" s="2"/>
      <c r="G879" s="2"/>
      <c r="H879" s="2"/>
      <c r="I879" s="2"/>
      <c r="J879" s="2"/>
      <c r="K879" s="2"/>
      <c r="L879" s="2"/>
      <c r="M879" s="23"/>
      <c r="N879" s="2"/>
      <c r="O879" s="2"/>
      <c r="P879" s="2"/>
      <c r="Q879" s="2"/>
      <c r="R879" s="2"/>
      <c r="S879" s="2"/>
      <c r="T879" s="2"/>
      <c r="U879" s="2"/>
      <c r="V879" s="2"/>
      <c r="W879" s="2"/>
      <c r="X879" s="2"/>
      <c r="Y879" s="2"/>
      <c r="Z879" s="2"/>
      <c r="AA879" s="2"/>
      <c r="AB879" s="2"/>
      <c r="AC879" s="2"/>
      <c r="AD879" s="2"/>
      <c r="AE879" s="2"/>
    </row>
    <row r="880" spans="1:31" ht="15" hidden="1" customHeight="1" x14ac:dyDescent="0.2">
      <c r="A880" s="2"/>
      <c r="B880" s="2"/>
      <c r="C880" s="23"/>
      <c r="D880" s="23"/>
      <c r="E880" s="23"/>
      <c r="F880" s="2"/>
      <c r="G880" s="2"/>
      <c r="H880" s="2"/>
      <c r="I880" s="2"/>
      <c r="J880" s="2"/>
      <c r="K880" s="2"/>
      <c r="L880" s="2"/>
      <c r="M880" s="23"/>
      <c r="N880" s="2"/>
      <c r="O880" s="2"/>
      <c r="P880" s="2"/>
      <c r="Q880" s="2"/>
      <c r="R880" s="2"/>
      <c r="S880" s="2"/>
      <c r="T880" s="2"/>
      <c r="U880" s="2"/>
      <c r="V880" s="2"/>
      <c r="W880" s="2"/>
      <c r="X880" s="2"/>
      <c r="Y880" s="2"/>
      <c r="Z880" s="2"/>
      <c r="AA880" s="2"/>
      <c r="AB880" s="2"/>
      <c r="AC880" s="2"/>
      <c r="AD880" s="2"/>
      <c r="AE880" s="2"/>
    </row>
    <row r="881" spans="1:31" ht="15" hidden="1" customHeight="1" x14ac:dyDescent="0.2">
      <c r="A881" s="2"/>
      <c r="B881" s="2"/>
      <c r="C881" s="23"/>
      <c r="D881" s="23"/>
      <c r="E881" s="23"/>
      <c r="F881" s="2"/>
      <c r="G881" s="2"/>
      <c r="H881" s="2"/>
      <c r="I881" s="2"/>
      <c r="J881" s="2"/>
      <c r="K881" s="2"/>
      <c r="L881" s="2"/>
      <c r="M881" s="23"/>
      <c r="N881" s="2"/>
      <c r="O881" s="2"/>
      <c r="P881" s="2"/>
      <c r="Q881" s="2"/>
      <c r="R881" s="2"/>
      <c r="S881" s="2"/>
      <c r="T881" s="2"/>
      <c r="U881" s="2"/>
      <c r="V881" s="2"/>
      <c r="W881" s="2"/>
      <c r="X881" s="2"/>
      <c r="Y881" s="2"/>
      <c r="Z881" s="2"/>
      <c r="AA881" s="2"/>
      <c r="AB881" s="2"/>
      <c r="AC881" s="2"/>
      <c r="AD881" s="2"/>
      <c r="AE881" s="2"/>
    </row>
    <row r="882" spans="1:31" ht="15" hidden="1" customHeight="1" x14ac:dyDescent="0.2">
      <c r="A882" s="2"/>
      <c r="B882" s="2"/>
      <c r="C882" s="23"/>
      <c r="D882" s="23"/>
      <c r="E882" s="23"/>
      <c r="F882" s="2"/>
      <c r="G882" s="2"/>
      <c r="H882" s="2"/>
      <c r="I882" s="2"/>
      <c r="J882" s="2"/>
      <c r="K882" s="2"/>
      <c r="L882" s="2"/>
      <c r="M882" s="23"/>
      <c r="N882" s="2"/>
      <c r="O882" s="2"/>
      <c r="P882" s="2"/>
      <c r="Q882" s="2"/>
      <c r="R882" s="2"/>
      <c r="S882" s="2"/>
      <c r="T882" s="2"/>
      <c r="U882" s="2"/>
      <c r="V882" s="2"/>
      <c r="W882" s="2"/>
      <c r="X882" s="2"/>
      <c r="Y882" s="2"/>
      <c r="Z882" s="2"/>
      <c r="AA882" s="2"/>
      <c r="AB882" s="2"/>
      <c r="AC882" s="2"/>
      <c r="AD882" s="2"/>
      <c r="AE882" s="2"/>
    </row>
    <row r="883" spans="1:31" ht="15" hidden="1" customHeight="1" x14ac:dyDescent="0.2">
      <c r="A883" s="2"/>
      <c r="B883" s="2"/>
      <c r="C883" s="23"/>
      <c r="D883" s="23"/>
      <c r="E883" s="23"/>
      <c r="F883" s="2"/>
      <c r="G883" s="2"/>
      <c r="H883" s="2"/>
      <c r="I883" s="2"/>
      <c r="J883" s="2"/>
      <c r="K883" s="2"/>
      <c r="L883" s="2"/>
      <c r="M883" s="23"/>
      <c r="N883" s="2"/>
      <c r="O883" s="2"/>
      <c r="P883" s="2"/>
      <c r="Q883" s="2"/>
      <c r="R883" s="2"/>
      <c r="S883" s="2"/>
      <c r="T883" s="2"/>
      <c r="U883" s="2"/>
      <c r="V883" s="2"/>
      <c r="W883" s="2"/>
      <c r="X883" s="2"/>
      <c r="Y883" s="2"/>
      <c r="Z883" s="2"/>
      <c r="AA883" s="2"/>
      <c r="AB883" s="2"/>
      <c r="AC883" s="2"/>
      <c r="AD883" s="2"/>
      <c r="AE883" s="2"/>
    </row>
    <row r="884" spans="1:31" ht="15" hidden="1" customHeight="1" x14ac:dyDescent="0.2">
      <c r="A884" s="2"/>
      <c r="B884" s="2"/>
      <c r="C884" s="23"/>
      <c r="D884" s="23"/>
      <c r="E884" s="23"/>
      <c r="F884" s="2"/>
      <c r="G884" s="2"/>
      <c r="H884" s="2"/>
      <c r="I884" s="2"/>
      <c r="J884" s="2"/>
      <c r="K884" s="2"/>
      <c r="L884" s="2"/>
      <c r="M884" s="23"/>
      <c r="N884" s="2"/>
      <c r="O884" s="2"/>
      <c r="P884" s="2"/>
      <c r="Q884" s="2"/>
      <c r="R884" s="2"/>
      <c r="S884" s="2"/>
      <c r="T884" s="2"/>
      <c r="U884" s="2"/>
      <c r="V884" s="2"/>
      <c r="W884" s="2"/>
      <c r="X884" s="2"/>
      <c r="Y884" s="2"/>
      <c r="Z884" s="2"/>
      <c r="AA884" s="2"/>
      <c r="AB884" s="2"/>
      <c r="AC884" s="2"/>
      <c r="AD884" s="2"/>
      <c r="AE884" s="2"/>
    </row>
    <row r="885" spans="1:31" ht="15" hidden="1" customHeight="1" x14ac:dyDescent="0.2">
      <c r="A885" s="2"/>
      <c r="B885" s="2"/>
      <c r="C885" s="23"/>
      <c r="D885" s="23"/>
      <c r="E885" s="23"/>
      <c r="F885" s="2"/>
      <c r="G885" s="2"/>
      <c r="H885" s="2"/>
      <c r="I885" s="2"/>
      <c r="J885" s="2"/>
      <c r="K885" s="2"/>
      <c r="L885" s="2"/>
      <c r="M885" s="23"/>
      <c r="N885" s="2"/>
      <c r="O885" s="2"/>
      <c r="P885" s="2"/>
      <c r="Q885" s="2"/>
      <c r="R885" s="2"/>
      <c r="S885" s="2"/>
      <c r="T885" s="2"/>
      <c r="U885" s="2"/>
      <c r="V885" s="2"/>
      <c r="W885" s="2"/>
      <c r="X885" s="2"/>
      <c r="Y885" s="2"/>
      <c r="Z885" s="2"/>
      <c r="AA885" s="2"/>
      <c r="AB885" s="2"/>
      <c r="AC885" s="2"/>
      <c r="AD885" s="2"/>
      <c r="AE885" s="2"/>
    </row>
    <row r="886" spans="1:31" ht="15" hidden="1" customHeight="1" x14ac:dyDescent="0.2">
      <c r="A886" s="2"/>
      <c r="B886" s="2"/>
      <c r="C886" s="23"/>
      <c r="D886" s="23"/>
      <c r="E886" s="23"/>
      <c r="F886" s="2"/>
      <c r="G886" s="2"/>
      <c r="H886" s="2"/>
      <c r="I886" s="2"/>
      <c r="J886" s="2"/>
      <c r="K886" s="2"/>
      <c r="L886" s="2"/>
      <c r="M886" s="23"/>
      <c r="N886" s="2"/>
      <c r="O886" s="2"/>
      <c r="P886" s="2"/>
      <c r="Q886" s="2"/>
      <c r="R886" s="2"/>
      <c r="S886" s="2"/>
      <c r="T886" s="2"/>
      <c r="U886" s="2"/>
      <c r="V886" s="2"/>
      <c r="W886" s="2"/>
      <c r="X886" s="2"/>
      <c r="Y886" s="2"/>
      <c r="Z886" s="2"/>
      <c r="AA886" s="2"/>
      <c r="AB886" s="2"/>
      <c r="AC886" s="2"/>
      <c r="AD886" s="2"/>
      <c r="AE886" s="2"/>
    </row>
    <row r="887" spans="1:31" ht="15" hidden="1" customHeight="1" x14ac:dyDescent="0.2">
      <c r="A887" s="2"/>
      <c r="B887" s="2"/>
      <c r="C887" s="23"/>
      <c r="D887" s="23"/>
      <c r="E887" s="23"/>
      <c r="F887" s="2"/>
      <c r="G887" s="2"/>
      <c r="H887" s="2"/>
      <c r="I887" s="2"/>
      <c r="J887" s="2"/>
      <c r="K887" s="2"/>
      <c r="L887" s="2"/>
      <c r="M887" s="23"/>
      <c r="N887" s="2"/>
      <c r="O887" s="2"/>
      <c r="P887" s="2"/>
      <c r="Q887" s="2"/>
      <c r="R887" s="2"/>
      <c r="S887" s="2"/>
      <c r="T887" s="2"/>
      <c r="U887" s="2"/>
      <c r="V887" s="2"/>
      <c r="W887" s="2"/>
      <c r="X887" s="2"/>
      <c r="Y887" s="2"/>
      <c r="Z887" s="2"/>
      <c r="AA887" s="2"/>
      <c r="AB887" s="2"/>
      <c r="AC887" s="2"/>
      <c r="AD887" s="2"/>
      <c r="AE887" s="2"/>
    </row>
    <row r="888" spans="1:31" ht="15" hidden="1" customHeight="1" x14ac:dyDescent="0.2">
      <c r="A888" s="2"/>
      <c r="B888" s="2"/>
      <c r="C888" s="23"/>
      <c r="D888" s="23"/>
      <c r="E888" s="23"/>
      <c r="F888" s="2"/>
      <c r="G888" s="2"/>
      <c r="H888" s="2"/>
      <c r="I888" s="2"/>
      <c r="J888" s="2"/>
      <c r="K888" s="2"/>
      <c r="L888" s="2"/>
      <c r="M888" s="23"/>
      <c r="N888" s="2"/>
      <c r="O888" s="2"/>
      <c r="P888" s="2"/>
      <c r="Q888" s="2"/>
      <c r="R888" s="2"/>
      <c r="S888" s="2"/>
      <c r="T888" s="2"/>
      <c r="U888" s="2"/>
      <c r="V888" s="2"/>
      <c r="W888" s="2"/>
      <c r="X888" s="2"/>
      <c r="Y888" s="2"/>
      <c r="Z888" s="2"/>
      <c r="AA888" s="2"/>
      <c r="AB888" s="2"/>
      <c r="AC888" s="2"/>
      <c r="AD888" s="2"/>
      <c r="AE888" s="2"/>
    </row>
    <row r="889" spans="1:31" ht="15" hidden="1" customHeight="1" x14ac:dyDescent="0.2">
      <c r="A889" s="2"/>
      <c r="B889" s="2"/>
      <c r="C889" s="23"/>
      <c r="D889" s="23"/>
      <c r="E889" s="23"/>
      <c r="F889" s="2"/>
      <c r="G889" s="2"/>
      <c r="H889" s="2"/>
      <c r="I889" s="2"/>
      <c r="J889" s="2"/>
      <c r="K889" s="2"/>
      <c r="L889" s="2"/>
      <c r="M889" s="23"/>
      <c r="N889" s="2"/>
      <c r="O889" s="2"/>
      <c r="P889" s="2"/>
      <c r="Q889" s="2"/>
      <c r="R889" s="2"/>
      <c r="S889" s="2"/>
      <c r="T889" s="2"/>
      <c r="U889" s="2"/>
      <c r="V889" s="2"/>
      <c r="W889" s="2"/>
      <c r="X889" s="2"/>
      <c r="Y889" s="2"/>
      <c r="Z889" s="2"/>
      <c r="AA889" s="2"/>
      <c r="AB889" s="2"/>
      <c r="AC889" s="2"/>
      <c r="AD889" s="2"/>
      <c r="AE889" s="2"/>
    </row>
    <row r="890" spans="1:31" ht="15" hidden="1" customHeight="1" x14ac:dyDescent="0.2">
      <c r="A890" s="2"/>
      <c r="B890" s="2"/>
      <c r="C890" s="23"/>
      <c r="D890" s="23"/>
      <c r="E890" s="23"/>
      <c r="F890" s="2"/>
      <c r="G890" s="2"/>
      <c r="H890" s="2"/>
      <c r="I890" s="2"/>
      <c r="J890" s="2"/>
      <c r="K890" s="2"/>
      <c r="L890" s="2"/>
      <c r="M890" s="23"/>
      <c r="N890" s="2"/>
      <c r="O890" s="2"/>
      <c r="P890" s="2"/>
      <c r="Q890" s="2"/>
      <c r="R890" s="2"/>
      <c r="S890" s="2"/>
      <c r="T890" s="2"/>
      <c r="U890" s="2"/>
      <c r="V890" s="2"/>
      <c r="W890" s="2"/>
      <c r="X890" s="2"/>
      <c r="Y890" s="2"/>
      <c r="Z890" s="2"/>
      <c r="AA890" s="2"/>
      <c r="AB890" s="2"/>
      <c r="AC890" s="2"/>
      <c r="AD890" s="2"/>
      <c r="AE890" s="2"/>
    </row>
    <row r="891" spans="1:31" ht="15" hidden="1" customHeight="1" x14ac:dyDescent="0.2">
      <c r="A891" s="2"/>
      <c r="B891" s="2"/>
      <c r="C891" s="23"/>
      <c r="D891" s="23"/>
      <c r="E891" s="23"/>
      <c r="F891" s="2"/>
      <c r="G891" s="2"/>
      <c r="H891" s="2"/>
      <c r="I891" s="2"/>
      <c r="J891" s="2"/>
      <c r="K891" s="2"/>
      <c r="L891" s="2"/>
      <c r="M891" s="23"/>
      <c r="N891" s="2"/>
      <c r="O891" s="2"/>
      <c r="P891" s="2"/>
      <c r="Q891" s="2"/>
      <c r="R891" s="2"/>
      <c r="S891" s="2"/>
      <c r="T891" s="2"/>
      <c r="U891" s="2"/>
      <c r="V891" s="2"/>
      <c r="W891" s="2"/>
      <c r="X891" s="2"/>
      <c r="Y891" s="2"/>
      <c r="Z891" s="2"/>
      <c r="AA891" s="2"/>
      <c r="AB891" s="2"/>
      <c r="AC891" s="2"/>
      <c r="AD891" s="2"/>
      <c r="AE891" s="2"/>
    </row>
    <row r="892" spans="1:31" ht="15" hidden="1" customHeight="1" x14ac:dyDescent="0.2">
      <c r="A892" s="2"/>
      <c r="B892" s="2"/>
      <c r="C892" s="23"/>
      <c r="D892" s="23"/>
      <c r="E892" s="23"/>
      <c r="F892" s="2"/>
      <c r="G892" s="2"/>
      <c r="H892" s="2"/>
      <c r="I892" s="2"/>
      <c r="J892" s="2"/>
      <c r="K892" s="2"/>
      <c r="L892" s="2"/>
      <c r="M892" s="23"/>
      <c r="N892" s="2"/>
      <c r="O892" s="2"/>
      <c r="P892" s="2"/>
      <c r="Q892" s="2"/>
      <c r="R892" s="2"/>
      <c r="S892" s="2"/>
      <c r="T892" s="2"/>
      <c r="U892" s="2"/>
      <c r="V892" s="2"/>
      <c r="W892" s="2"/>
      <c r="X892" s="2"/>
      <c r="Y892" s="2"/>
      <c r="Z892" s="2"/>
      <c r="AA892" s="2"/>
      <c r="AB892" s="2"/>
      <c r="AC892" s="2"/>
      <c r="AD892" s="2"/>
      <c r="AE892" s="2"/>
    </row>
    <row r="893" spans="1:31" ht="15" hidden="1" customHeight="1" x14ac:dyDescent="0.2">
      <c r="A893" s="2"/>
      <c r="B893" s="2"/>
      <c r="C893" s="23"/>
      <c r="D893" s="23"/>
      <c r="E893" s="23"/>
      <c r="F893" s="2"/>
      <c r="G893" s="2"/>
      <c r="H893" s="2"/>
      <c r="I893" s="2"/>
      <c r="J893" s="2"/>
      <c r="K893" s="2"/>
      <c r="L893" s="2"/>
      <c r="M893" s="23"/>
      <c r="N893" s="2"/>
      <c r="O893" s="2"/>
      <c r="P893" s="2"/>
      <c r="Q893" s="2"/>
      <c r="R893" s="2"/>
      <c r="S893" s="2"/>
      <c r="T893" s="2"/>
      <c r="U893" s="2"/>
      <c r="V893" s="2"/>
      <c r="W893" s="2"/>
      <c r="X893" s="2"/>
      <c r="Y893" s="2"/>
      <c r="Z893" s="2"/>
      <c r="AA893" s="2"/>
      <c r="AB893" s="2"/>
      <c r="AC893" s="2"/>
      <c r="AD893" s="2"/>
      <c r="AE893" s="2"/>
    </row>
    <row r="894" spans="1:31" ht="15" hidden="1" customHeight="1" x14ac:dyDescent="0.2">
      <c r="A894" s="2"/>
      <c r="B894" s="2"/>
      <c r="C894" s="23"/>
      <c r="D894" s="23"/>
      <c r="E894" s="23"/>
      <c r="F894" s="2"/>
      <c r="G894" s="2"/>
      <c r="H894" s="2"/>
      <c r="I894" s="2"/>
      <c r="J894" s="2"/>
      <c r="K894" s="2"/>
      <c r="L894" s="2"/>
      <c r="M894" s="23"/>
      <c r="N894" s="2"/>
      <c r="O894" s="2"/>
      <c r="P894" s="2"/>
      <c r="Q894" s="2"/>
      <c r="R894" s="2"/>
      <c r="S894" s="2"/>
      <c r="T894" s="2"/>
      <c r="U894" s="2"/>
      <c r="V894" s="2"/>
      <c r="W894" s="2"/>
      <c r="X894" s="2"/>
      <c r="Y894" s="2"/>
      <c r="Z894" s="2"/>
      <c r="AA894" s="2"/>
      <c r="AB894" s="2"/>
      <c r="AC894" s="2"/>
      <c r="AD894" s="2"/>
      <c r="AE894" s="2"/>
    </row>
    <row r="895" spans="1:31" ht="15" hidden="1" customHeight="1" x14ac:dyDescent="0.2">
      <c r="A895" s="2"/>
      <c r="B895" s="2"/>
      <c r="C895" s="23"/>
      <c r="D895" s="23"/>
      <c r="E895" s="23"/>
      <c r="F895" s="2"/>
      <c r="G895" s="2"/>
      <c r="H895" s="2"/>
      <c r="I895" s="2"/>
      <c r="J895" s="2"/>
      <c r="K895" s="2"/>
      <c r="L895" s="2"/>
      <c r="M895" s="23"/>
      <c r="N895" s="2"/>
      <c r="O895" s="2"/>
      <c r="P895" s="2"/>
      <c r="Q895" s="2"/>
      <c r="R895" s="2"/>
      <c r="S895" s="2"/>
      <c r="T895" s="2"/>
      <c r="U895" s="2"/>
      <c r="V895" s="2"/>
      <c r="W895" s="2"/>
      <c r="X895" s="2"/>
      <c r="Y895" s="2"/>
      <c r="Z895" s="2"/>
      <c r="AA895" s="2"/>
      <c r="AB895" s="2"/>
      <c r="AC895" s="2"/>
      <c r="AD895" s="2"/>
      <c r="AE895" s="2"/>
    </row>
    <row r="896" spans="1:31" ht="15" hidden="1" customHeight="1" x14ac:dyDescent="0.2">
      <c r="A896" s="2"/>
      <c r="B896" s="2"/>
      <c r="C896" s="23"/>
      <c r="D896" s="23"/>
      <c r="E896" s="23"/>
      <c r="F896" s="2"/>
      <c r="G896" s="2"/>
      <c r="H896" s="2"/>
      <c r="I896" s="2"/>
      <c r="J896" s="2"/>
      <c r="K896" s="2"/>
      <c r="L896" s="2"/>
      <c r="M896" s="23"/>
      <c r="N896" s="2"/>
      <c r="O896" s="2"/>
      <c r="P896" s="2"/>
      <c r="Q896" s="2"/>
      <c r="R896" s="2"/>
      <c r="S896" s="2"/>
      <c r="T896" s="2"/>
      <c r="U896" s="2"/>
      <c r="V896" s="2"/>
      <c r="W896" s="2"/>
      <c r="X896" s="2"/>
      <c r="Y896" s="2"/>
      <c r="Z896" s="2"/>
      <c r="AA896" s="2"/>
      <c r="AB896" s="2"/>
      <c r="AC896" s="2"/>
      <c r="AD896" s="2"/>
      <c r="AE896" s="2"/>
    </row>
    <row r="897" spans="1:31" ht="15" hidden="1" customHeight="1" x14ac:dyDescent="0.2">
      <c r="A897" s="2"/>
      <c r="B897" s="2"/>
      <c r="C897" s="23"/>
      <c r="D897" s="23"/>
      <c r="E897" s="23"/>
      <c r="F897" s="2"/>
      <c r="G897" s="2"/>
      <c r="H897" s="2"/>
      <c r="I897" s="2"/>
      <c r="J897" s="2"/>
      <c r="K897" s="2"/>
      <c r="L897" s="2"/>
      <c r="M897" s="23"/>
      <c r="N897" s="2"/>
      <c r="O897" s="2"/>
      <c r="P897" s="2"/>
      <c r="Q897" s="2"/>
      <c r="R897" s="2"/>
      <c r="S897" s="2"/>
      <c r="T897" s="2"/>
      <c r="U897" s="2"/>
      <c r="V897" s="2"/>
      <c r="W897" s="2"/>
      <c r="X897" s="2"/>
      <c r="Y897" s="2"/>
      <c r="Z897" s="2"/>
      <c r="AA897" s="2"/>
      <c r="AB897" s="2"/>
      <c r="AC897" s="2"/>
      <c r="AD897" s="2"/>
      <c r="AE897" s="2"/>
    </row>
    <row r="898" spans="1:31" ht="15" hidden="1" customHeight="1" x14ac:dyDescent="0.2">
      <c r="A898" s="2"/>
      <c r="B898" s="2"/>
      <c r="C898" s="23"/>
      <c r="D898" s="23"/>
      <c r="E898" s="23"/>
      <c r="F898" s="2"/>
      <c r="G898" s="2"/>
      <c r="H898" s="2"/>
      <c r="I898" s="2"/>
      <c r="J898" s="2"/>
      <c r="K898" s="2"/>
      <c r="L898" s="2"/>
      <c r="M898" s="23"/>
      <c r="N898" s="2"/>
      <c r="O898" s="2"/>
      <c r="P898" s="2"/>
      <c r="Q898" s="2"/>
      <c r="R898" s="2"/>
      <c r="S898" s="2"/>
      <c r="T898" s="2"/>
      <c r="U898" s="2"/>
      <c r="V898" s="2"/>
      <c r="W898" s="2"/>
      <c r="X898" s="2"/>
      <c r="Y898" s="2"/>
      <c r="Z898" s="2"/>
      <c r="AA898" s="2"/>
      <c r="AB898" s="2"/>
      <c r="AC898" s="2"/>
      <c r="AD898" s="2"/>
      <c r="AE898" s="2"/>
    </row>
    <row r="899" spans="1:31" ht="15" hidden="1" customHeight="1" x14ac:dyDescent="0.2">
      <c r="A899" s="2"/>
      <c r="B899" s="2"/>
      <c r="C899" s="23"/>
      <c r="D899" s="23"/>
      <c r="E899" s="23"/>
      <c r="F899" s="2"/>
      <c r="G899" s="2"/>
      <c r="H899" s="2"/>
      <c r="I899" s="2"/>
      <c r="J899" s="2"/>
      <c r="K899" s="2"/>
      <c r="L899" s="2"/>
      <c r="M899" s="23"/>
      <c r="N899" s="2"/>
      <c r="O899" s="2"/>
      <c r="P899" s="2"/>
      <c r="Q899" s="2"/>
      <c r="R899" s="2"/>
      <c r="S899" s="2"/>
      <c r="T899" s="2"/>
      <c r="U899" s="2"/>
      <c r="V899" s="2"/>
      <c r="W899" s="2"/>
      <c r="X899" s="2"/>
      <c r="Y899" s="2"/>
      <c r="Z899" s="2"/>
      <c r="AA899" s="2"/>
      <c r="AB899" s="2"/>
      <c r="AC899" s="2"/>
      <c r="AD899" s="2"/>
      <c r="AE899" s="2"/>
    </row>
    <row r="900" spans="1:31" ht="15" hidden="1" customHeight="1" x14ac:dyDescent="0.2">
      <c r="A900" s="2"/>
      <c r="B900" s="2"/>
      <c r="C900" s="23"/>
      <c r="D900" s="23"/>
      <c r="E900" s="23"/>
      <c r="F900" s="2"/>
      <c r="G900" s="2"/>
      <c r="H900" s="2"/>
      <c r="I900" s="2"/>
      <c r="J900" s="2"/>
      <c r="K900" s="2"/>
      <c r="L900" s="2"/>
      <c r="M900" s="23"/>
      <c r="N900" s="2"/>
      <c r="O900" s="2"/>
      <c r="P900" s="2"/>
      <c r="Q900" s="2"/>
      <c r="R900" s="2"/>
      <c r="S900" s="2"/>
      <c r="T900" s="2"/>
      <c r="U900" s="2"/>
      <c r="V900" s="2"/>
      <c r="W900" s="2"/>
      <c r="X900" s="2"/>
      <c r="Y900" s="2"/>
      <c r="Z900" s="2"/>
      <c r="AA900" s="2"/>
      <c r="AB900" s="2"/>
      <c r="AC900" s="2"/>
      <c r="AD900" s="2"/>
      <c r="AE900" s="2"/>
    </row>
    <row r="901" spans="1:31" ht="15" hidden="1" customHeight="1" x14ac:dyDescent="0.2">
      <c r="A901" s="2"/>
      <c r="B901" s="2"/>
      <c r="C901" s="23"/>
      <c r="D901" s="23"/>
      <c r="E901" s="23"/>
      <c r="F901" s="2"/>
      <c r="G901" s="2"/>
      <c r="H901" s="2"/>
      <c r="I901" s="2"/>
      <c r="J901" s="2"/>
      <c r="K901" s="2"/>
      <c r="L901" s="2"/>
      <c r="M901" s="23"/>
      <c r="N901" s="2"/>
      <c r="O901" s="2"/>
      <c r="P901" s="2"/>
      <c r="Q901" s="2"/>
      <c r="R901" s="2"/>
      <c r="S901" s="2"/>
      <c r="T901" s="2"/>
      <c r="U901" s="2"/>
      <c r="V901" s="2"/>
      <c r="W901" s="2"/>
      <c r="X901" s="2"/>
      <c r="Y901" s="2"/>
      <c r="Z901" s="2"/>
      <c r="AA901" s="2"/>
      <c r="AB901" s="2"/>
      <c r="AC901" s="2"/>
      <c r="AD901" s="2"/>
      <c r="AE901" s="2"/>
    </row>
    <row r="902" spans="1:31" ht="15" hidden="1" customHeight="1" x14ac:dyDescent="0.2">
      <c r="A902" s="2"/>
      <c r="B902" s="2"/>
      <c r="C902" s="23"/>
      <c r="D902" s="23"/>
      <c r="E902" s="23"/>
      <c r="F902" s="2"/>
      <c r="G902" s="2"/>
      <c r="H902" s="2"/>
      <c r="I902" s="2"/>
      <c r="J902" s="2"/>
      <c r="K902" s="2"/>
      <c r="L902" s="2"/>
      <c r="M902" s="23"/>
      <c r="N902" s="2"/>
      <c r="O902" s="2"/>
      <c r="P902" s="2"/>
      <c r="Q902" s="2"/>
      <c r="R902" s="2"/>
      <c r="S902" s="2"/>
      <c r="T902" s="2"/>
      <c r="U902" s="2"/>
      <c r="V902" s="2"/>
      <c r="W902" s="2"/>
      <c r="X902" s="2"/>
      <c r="Y902" s="2"/>
      <c r="Z902" s="2"/>
      <c r="AA902" s="2"/>
      <c r="AB902" s="2"/>
      <c r="AC902" s="2"/>
      <c r="AD902" s="2"/>
      <c r="AE902" s="2"/>
    </row>
    <row r="903" spans="1:31" ht="15" hidden="1" customHeight="1" x14ac:dyDescent="0.2">
      <c r="A903" s="2"/>
      <c r="B903" s="2"/>
      <c r="C903" s="23"/>
      <c r="D903" s="23"/>
      <c r="E903" s="23"/>
      <c r="F903" s="2"/>
      <c r="G903" s="2"/>
      <c r="H903" s="2"/>
      <c r="I903" s="2"/>
      <c r="J903" s="2"/>
      <c r="K903" s="2"/>
      <c r="L903" s="2"/>
      <c r="M903" s="23"/>
      <c r="N903" s="2"/>
      <c r="O903" s="2"/>
      <c r="P903" s="2"/>
      <c r="Q903" s="2"/>
      <c r="R903" s="2"/>
      <c r="S903" s="2"/>
      <c r="T903" s="2"/>
      <c r="U903" s="2"/>
      <c r="V903" s="2"/>
      <c r="W903" s="2"/>
      <c r="X903" s="2"/>
      <c r="Y903" s="2"/>
      <c r="Z903" s="2"/>
      <c r="AA903" s="2"/>
      <c r="AB903" s="2"/>
      <c r="AC903" s="2"/>
      <c r="AD903" s="2"/>
      <c r="AE903" s="2"/>
    </row>
    <row r="904" spans="1:31" ht="15" hidden="1" customHeight="1" x14ac:dyDescent="0.2">
      <c r="A904" s="2"/>
      <c r="B904" s="2"/>
      <c r="C904" s="23"/>
      <c r="D904" s="23"/>
      <c r="E904" s="23"/>
      <c r="F904" s="2"/>
      <c r="G904" s="2"/>
      <c r="H904" s="2"/>
      <c r="I904" s="2"/>
      <c r="J904" s="2"/>
      <c r="K904" s="2"/>
      <c r="L904" s="2"/>
      <c r="M904" s="23"/>
      <c r="N904" s="2"/>
      <c r="O904" s="2"/>
      <c r="P904" s="2"/>
      <c r="Q904" s="2"/>
      <c r="R904" s="2"/>
      <c r="S904" s="2"/>
      <c r="T904" s="2"/>
      <c r="U904" s="2"/>
      <c r="V904" s="2"/>
      <c r="W904" s="2"/>
      <c r="X904" s="2"/>
      <c r="Y904" s="2"/>
      <c r="Z904" s="2"/>
      <c r="AA904" s="2"/>
      <c r="AB904" s="2"/>
      <c r="AC904" s="2"/>
      <c r="AD904" s="2"/>
      <c r="AE904" s="2"/>
    </row>
    <row r="905" spans="1:31" ht="15" hidden="1" customHeight="1" x14ac:dyDescent="0.2">
      <c r="A905" s="2"/>
      <c r="B905" s="2"/>
      <c r="C905" s="23"/>
      <c r="D905" s="23"/>
      <c r="E905" s="23"/>
      <c r="F905" s="2"/>
      <c r="G905" s="2"/>
      <c r="H905" s="2"/>
      <c r="I905" s="2"/>
      <c r="J905" s="2"/>
      <c r="K905" s="2"/>
      <c r="L905" s="2"/>
      <c r="M905" s="23"/>
      <c r="N905" s="2"/>
      <c r="O905" s="2"/>
      <c r="P905" s="2"/>
      <c r="Q905" s="2"/>
      <c r="R905" s="2"/>
      <c r="S905" s="2"/>
      <c r="T905" s="2"/>
      <c r="U905" s="2"/>
      <c r="V905" s="2"/>
      <c r="W905" s="2"/>
      <c r="X905" s="2"/>
      <c r="Y905" s="2"/>
      <c r="Z905" s="2"/>
      <c r="AA905" s="2"/>
      <c r="AB905" s="2"/>
      <c r="AC905" s="2"/>
      <c r="AD905" s="2"/>
      <c r="AE905" s="2"/>
    </row>
    <row r="906" spans="1:31" ht="15" hidden="1" customHeight="1" x14ac:dyDescent="0.2"/>
    <row r="907" spans="1:31" ht="15" hidden="1" customHeight="1" x14ac:dyDescent="0.2"/>
    <row r="908" spans="1:31" ht="15" hidden="1" customHeight="1" x14ac:dyDescent="0.2"/>
    <row r="909" spans="1:31" ht="15" hidden="1" customHeight="1" x14ac:dyDescent="0.2"/>
    <row r="910" spans="1:31" ht="15" hidden="1" customHeight="1" x14ac:dyDescent="0.2"/>
    <row r="911" spans="1:31" ht="15" hidden="1" customHeight="1" x14ac:dyDescent="0.2"/>
    <row r="912" spans="1:31" ht="15" hidden="1" customHeight="1" x14ac:dyDescent="0.2"/>
    <row r="913" ht="15" hidden="1" customHeight="1" x14ac:dyDescent="0.2"/>
    <row r="914" ht="15" hidden="1" customHeight="1" x14ac:dyDescent="0.2"/>
    <row r="915" ht="15" hidden="1" customHeight="1" x14ac:dyDescent="0.2"/>
    <row r="916" ht="15" hidden="1" customHeight="1" x14ac:dyDescent="0.2"/>
    <row r="917" ht="15" hidden="1" customHeight="1" x14ac:dyDescent="0.2"/>
    <row r="918" ht="15" hidden="1" customHeight="1" x14ac:dyDescent="0.2"/>
    <row r="919" ht="15" hidden="1" customHeight="1" x14ac:dyDescent="0.2"/>
    <row r="920" ht="15" hidden="1" customHeight="1" x14ac:dyDescent="0.2"/>
    <row r="921" ht="15" hidden="1" customHeight="1" x14ac:dyDescent="0.2"/>
    <row r="922" ht="15" hidden="1" customHeight="1" x14ac:dyDescent="0.2"/>
    <row r="923" ht="15" hidden="1" customHeight="1" x14ac:dyDescent="0.2"/>
    <row r="924" ht="15" hidden="1" customHeight="1" x14ac:dyDescent="0.2"/>
    <row r="925" ht="15" hidden="1" customHeight="1" x14ac:dyDescent="0.2"/>
    <row r="926" ht="15" hidden="1" customHeight="1" x14ac:dyDescent="0.2"/>
    <row r="927" ht="15" hidden="1" customHeight="1" x14ac:dyDescent="0.2"/>
    <row r="928" ht="15" hidden="1" customHeight="1" x14ac:dyDescent="0.2"/>
    <row r="929" ht="15" hidden="1" customHeight="1" x14ac:dyDescent="0.2"/>
    <row r="930" ht="15" hidden="1" customHeight="1" x14ac:dyDescent="0.2"/>
    <row r="931" ht="15" hidden="1" customHeight="1" x14ac:dyDescent="0.2"/>
    <row r="932" ht="15" hidden="1" customHeight="1" x14ac:dyDescent="0.2"/>
    <row r="933" ht="15" hidden="1" customHeight="1" x14ac:dyDescent="0.2"/>
    <row r="934" ht="15" hidden="1" customHeight="1" x14ac:dyDescent="0.2"/>
    <row r="935" ht="15" hidden="1" customHeight="1" x14ac:dyDescent="0.2"/>
    <row r="936" ht="15" hidden="1" customHeight="1" x14ac:dyDescent="0.2"/>
    <row r="937" ht="15" hidden="1" customHeight="1" x14ac:dyDescent="0.2"/>
    <row r="938" ht="15" hidden="1" customHeight="1" x14ac:dyDescent="0.2"/>
    <row r="939" ht="15" hidden="1" customHeight="1" x14ac:dyDescent="0.2"/>
    <row r="940" ht="15" hidden="1" customHeight="1" x14ac:dyDescent="0.2"/>
    <row r="941" ht="15" hidden="1" customHeight="1" x14ac:dyDescent="0.2"/>
    <row r="942" ht="15" hidden="1" customHeight="1" x14ac:dyDescent="0.2"/>
    <row r="943" ht="15" hidden="1" customHeight="1" x14ac:dyDescent="0.2"/>
    <row r="944" ht="15" hidden="1" customHeight="1" x14ac:dyDescent="0.2"/>
    <row r="945" ht="15" hidden="1" customHeight="1" x14ac:dyDescent="0.2"/>
    <row r="946" ht="15" hidden="1" customHeight="1" x14ac:dyDescent="0.2"/>
    <row r="947" ht="15" hidden="1" customHeight="1" x14ac:dyDescent="0.2"/>
    <row r="948" ht="15" hidden="1" customHeight="1" x14ac:dyDescent="0.2"/>
    <row r="949" ht="15" hidden="1" customHeight="1" x14ac:dyDescent="0.2"/>
    <row r="950" ht="15" hidden="1" customHeight="1" x14ac:dyDescent="0.2"/>
    <row r="951" ht="15" hidden="1" customHeight="1" x14ac:dyDescent="0.2"/>
    <row r="952" ht="15" hidden="1" customHeight="1" x14ac:dyDescent="0.2"/>
    <row r="953" ht="15" hidden="1" customHeight="1" x14ac:dyDescent="0.2"/>
    <row r="954" ht="15" hidden="1" customHeight="1" x14ac:dyDescent="0.2"/>
    <row r="955" ht="15" hidden="1" customHeight="1" x14ac:dyDescent="0.2"/>
    <row r="956" ht="15" hidden="1" customHeight="1" x14ac:dyDescent="0.2"/>
    <row r="957" ht="15" hidden="1" customHeight="1" x14ac:dyDescent="0.2"/>
    <row r="958" ht="15" hidden="1" customHeight="1" x14ac:dyDescent="0.2"/>
    <row r="959" ht="15" hidden="1" customHeight="1" x14ac:dyDescent="0.2"/>
    <row r="960" ht="15" hidden="1" customHeight="1" x14ac:dyDescent="0.2"/>
    <row r="961" ht="15" hidden="1" customHeight="1" x14ac:dyDescent="0.2"/>
    <row r="962" ht="15" hidden="1" customHeight="1" x14ac:dyDescent="0.2"/>
    <row r="963" ht="15" hidden="1" customHeight="1" x14ac:dyDescent="0.2"/>
    <row r="964" ht="15" hidden="1" customHeight="1" x14ac:dyDescent="0.2"/>
    <row r="965" ht="15" hidden="1" customHeight="1" x14ac:dyDescent="0.2"/>
    <row r="966" ht="15" hidden="1" customHeight="1" x14ac:dyDescent="0.2"/>
    <row r="967" ht="15" hidden="1" customHeight="1" x14ac:dyDescent="0.2"/>
    <row r="968" ht="15" hidden="1" customHeight="1" x14ac:dyDescent="0.2"/>
    <row r="969" ht="15" hidden="1" customHeight="1" x14ac:dyDescent="0.2"/>
    <row r="970" ht="15" hidden="1" customHeight="1" x14ac:dyDescent="0.2"/>
    <row r="971" ht="15" hidden="1" customHeight="1" x14ac:dyDescent="0.2"/>
    <row r="972" ht="15" hidden="1" customHeight="1" x14ac:dyDescent="0.2"/>
    <row r="973" ht="15" hidden="1" customHeight="1" x14ac:dyDescent="0.2"/>
    <row r="974" ht="15" hidden="1" customHeight="1" x14ac:dyDescent="0.2"/>
    <row r="975" ht="15" hidden="1" customHeight="1" x14ac:dyDescent="0.2"/>
    <row r="976" ht="15" hidden="1" customHeight="1" x14ac:dyDescent="0.2"/>
    <row r="977" ht="15" hidden="1" customHeight="1" x14ac:dyDescent="0.2"/>
    <row r="978" ht="15" hidden="1" customHeight="1" x14ac:dyDescent="0.2"/>
    <row r="979" ht="15" hidden="1" customHeight="1" x14ac:dyDescent="0.2"/>
    <row r="980" ht="15" hidden="1" customHeight="1" x14ac:dyDescent="0.2"/>
    <row r="981" ht="15" hidden="1" customHeight="1" x14ac:dyDescent="0.2"/>
    <row r="982" ht="15" hidden="1" customHeight="1" x14ac:dyDescent="0.2"/>
    <row r="983" ht="15" hidden="1" customHeight="1" x14ac:dyDescent="0.2"/>
    <row r="984" ht="15" hidden="1" customHeight="1" x14ac:dyDescent="0.2"/>
    <row r="985" ht="15" hidden="1" customHeight="1" x14ac:dyDescent="0.2"/>
    <row r="986" ht="15" hidden="1" customHeight="1" x14ac:dyDescent="0.2"/>
    <row r="987" ht="15" hidden="1" customHeight="1" x14ac:dyDescent="0.2"/>
    <row r="988" ht="15" hidden="1" customHeight="1" x14ac:dyDescent="0.2"/>
    <row r="989" ht="15" hidden="1" customHeight="1" x14ac:dyDescent="0.2"/>
    <row r="990" ht="15" hidden="1" customHeight="1" x14ac:dyDescent="0.2"/>
    <row r="991" ht="15" hidden="1" customHeight="1" x14ac:dyDescent="0.2"/>
    <row r="992" ht="15" hidden="1" customHeight="1" x14ac:dyDescent="0.2"/>
    <row r="993" spans="1:14" ht="15" hidden="1" customHeight="1" x14ac:dyDescent="0.2"/>
    <row r="994" spans="1:14" ht="15" hidden="1" customHeight="1" x14ac:dyDescent="0.2"/>
    <row r="995" spans="1:14" ht="15" hidden="1" customHeight="1" x14ac:dyDescent="0.2"/>
    <row r="996" spans="1:14" ht="15" hidden="1" customHeight="1" x14ac:dyDescent="0.2"/>
    <row r="997" spans="1:14" ht="15" hidden="1" customHeight="1" x14ac:dyDescent="0.2"/>
    <row r="998" spans="1:14" ht="15" hidden="1" customHeight="1" x14ac:dyDescent="0.2"/>
    <row r="999" spans="1:14" ht="15" hidden="1" customHeight="1" x14ac:dyDescent="0.2"/>
    <row r="1000" spans="1:14" ht="15" hidden="1" customHeight="1" x14ac:dyDescent="0.2"/>
    <row r="1001" spans="1:14" ht="15" hidden="1" customHeight="1" x14ac:dyDescent="0.2">
      <c r="A1001">
        <f>'Arts WOS Original'!A92</f>
        <v>91</v>
      </c>
      <c r="B1001" t="str">
        <f>'Arts WOS Original'!B92</f>
        <v>Web of Science</v>
      </c>
      <c r="C1001" t="str">
        <f>'Arts WOS Original'!C92</f>
        <v>Okabe, S; Goto, T; Hirayama, D; Nishimura, Y</v>
      </c>
      <c r="D1001" t="str">
        <f>'Arts WOS Original'!D92</f>
        <v>STEM identity; Dose-response; Pharmacodynamics; Active learning; Outreach; Zebrafish</v>
      </c>
      <c r="E1001" t="str">
        <f>'Arts WOS Original'!E92</f>
        <v>Virtual rat web: A versatile simulation tool for pharmacology education in a variety of settings</v>
      </c>
      <c r="F1001">
        <f>'Arts WOS Original'!F92</f>
        <v>2025</v>
      </c>
      <c r="G1001" t="str">
        <f>'Arts WOS Original'!G92</f>
        <v>European Journal of Pharmacology</v>
      </c>
      <c r="H1001">
        <f>'Arts WOS Original'!H92</f>
        <v>0</v>
      </c>
      <c r="I1001" t="str">
        <f>'Arts WOS Original'!I92</f>
        <v>10.1016/j.ejphar.2025.177618</v>
      </c>
      <c r="J1001" t="str">
        <f>'Arts WOS Original'!J92</f>
        <v>Mie University; Mie University; Mie University</v>
      </c>
      <c r="K1001" t="str">
        <f>'Arts WOS Original'!K92</f>
        <v>English</v>
      </c>
      <c r="L1001" t="str">
        <f>'Arts WOS Original'!L92</f>
        <v>Article</v>
      </c>
      <c r="M1001" t="str">
        <f>'Arts WOS Original'!M92</f>
        <v>Japan</v>
      </c>
      <c r="N1001" t="str">
        <f>'Arts WOS Original'!N92</f>
        <v>Education and outreach activities are crucial elements in the popularization of various scientific fields, including pharmacology. Simulation-based learning can impart scientific knowledge and stimulate critical thinking in both children and adults. Here, we developed a standalone web-based simulation tool, Virtual Rat Web (VRW), to promote a greater understanding of pharmacology and assessed its usefulness in educational and outreach settings. VRW is a web-based application based on the source code of RatCVS, a program developed by Dr. John Dempster (University of Strathclyde) to model cardiovascular pharmacology. We evaluated VRW as part of a model pharmacology class taught to high-school students, and elementary/junior high-school students or older students attending university outreach classes. The two older student groups were given a 60-min class consisting of a brief introduction to drug effects on the cardiovascular system, training on the use of VRW, and a hands-on exercise using VRW to identify noradrenaline and acetylcholine from a panel of anonymized drugs based on their dose-response patterns. Most students correctly identified the effects of noradrenaline and acetylcholine and found VRW to be a more useful learning tool than a passive lecture. The elementary/junior high-school students received a 120-min class combining real-time visualization of the effects of adrenaline and propranolol on the heart rate of zebrafish larvae and hands-on use of VRW to confirm the in vivo observations. This cohort found the strength of VRW in understanding the dose-response. These findings suggest that VRW may be a versatile tool for pharmacology education in various settings.</v>
      </c>
    </row>
    <row r="1002" spans="1:14" ht="15" hidden="1" customHeight="1" x14ac:dyDescent="0.2">
      <c r="A1002">
        <f>'Arts WOS Original'!A93</f>
        <v>92</v>
      </c>
      <c r="B1002" t="str">
        <f>'Arts WOS Original'!B93</f>
        <v>Web of Science</v>
      </c>
      <c r="C1002" t="str">
        <f>'Arts WOS Original'!C93</f>
        <v>Ravselji, D; Kerzic, D; Tomazevic, N; Umek, L; Brezovar, N; Iahad, NA; Abdulla, AA; Akopyan, A; Segura, MWA; AlHumaid, J; Allam, MF; Alló, M; Andoh, RPK; Andronic, O; Arthur, YD; Aydin, F; Badran, A; Balbontín-Alvarado, R; Ben Saadid, H; Bencsik, A; Benning, I; Besim, A; Bezerra, DD; Buizza, C; Burro, R; Bwalya, A; Cachero, C; Castillo-Briceno, P; Castro, H; Chai, CS; Charalambous, C; Chiu, TKF; Clipa, O; Colombari, R; Escobedo, LJHC; Costa, E; Cretulescu, RG; Crispino, M; Cucari, N; Dalton, F; Kaya, MD; Dumic-Cule, I; Dwidienawati, D; Ebardo, R; Egbenya, DL; Faris, ME; Fecko, M; Ferrinho, P; Florea, A; Fong, CY; Francis, Z; Ghilardi, A; González-Fernández, B; Hau, D; Hossain, MS; Hug, T; Inasius, F; Ismaii, MJ; Jahic, H; Jessa, MO; Kapanadze, M; Kar, SK; Kateeb, ET; Kaya, F; Khadri, HO; Kikuchi, M; Kobets, VM; Kostova, KM; Krasmane, E; Lau, J; Law, WHC; Lazar, F; Lazovic-Pita, L; Lee, VWY; Li, JT; López-Aguilar, DV; Luca, A; Luciano, RG; Machin-Mastromatteo, JD; Madi, M; Manguele, AL; Manrique, RF; Mapulanga, T; Marimon, F; Marinova, GI; Mas-Machuca, M; Mejía-Rodríguez, O; Meletiou-Mavrotheris, M; Méndez-Prado, SM; Meza-Cano, JM; Mirke, E; Mishra, A; Mital, O; Mollica, C; Morariu, DI; Mospan, N; Mukuka, A; Jiménez, SGN; Nikaj, I; Nisheva, MM; Nisiforou, E; Njiku, J; Nomnian, S; Nuredini-Mehmedi, L; Nyamekye, E; Obadic, A; Okela, AH; Olenik-Shemesh, D; Ostoj, I; Peralta-Rizzo, KJ; Pestek, A; Pilav-Velic, A; Pires, DRM; Rabin, E; Raccanello, D; Ramie, A; Rashid, MMU; Reuter, RAP; Reyes, V; Rodrigues, AS; Rodway, P; Rucinska, S; Sadzaglishvili, S; Salem, AAMS; Savic, G; Schepman, A; Shahpo, SM; Snouber, A; Soler, E; Sonyel, B; Stefanova, E; Stone, A; Strzelecki, A; Tanaka, T; Cortes, CT; Teira-Fachado, A; Tilga, H; Titko, J; Tolmach, M; Turmudi, D; Varela-Candamio, L; Vekiri, I; Vicentini, G; Woyo, E; Yorulmaz, O; Yunus, SAS; Zamfir, AM; Zhou, M; Aristovnik, A</v>
      </c>
      <c r="D1002" t="str">
        <f>'Arts WOS Original'!D93</f>
        <v>Artifitial-Intelligence; Future</v>
      </c>
      <c r="E1002" t="str">
        <f>'Arts WOS Original'!E93</f>
        <v>Higher education students' perceptions of ChatGPT: A global study of early reactions</v>
      </c>
      <c r="F1002">
        <f>'Arts WOS Original'!F93</f>
        <v>2025</v>
      </c>
      <c r="G1002" t="str">
        <f>'Arts WOS Original'!G93</f>
        <v>Plos One</v>
      </c>
      <c r="H1002">
        <f>'Arts WOS Original'!H93</f>
        <v>18</v>
      </c>
      <c r="I1002" t="str">
        <f>'Arts WOS Original'!I93</f>
        <v>10.1371/journal.pone.0315011</v>
      </c>
      <c r="J1002" t="str">
        <f>'Arts WOS Original'!J93</f>
        <v>University of Ljubljana; Universiti Teknologi Malaysia; Southern Federal University; Universidad de San Carlos de Guatemala; Imam Abdulrahman Bin Faisal University; Egyptian Knowledge Bank (EKB); Ain Shams University; Universidade da Coruna; University of Cape Coast; Carol Davila University of Medicine &amp; Pharmacy; Cumhuriyet University; Egyptian Knowledge Bank (EKB); Ain Shams University; Universidad del Bio-Bio; Universite de Sousse; University of Pannonia; J. Selye University; University of Cape Coast; Universidade Federal do Maranhao; University of Brescia; University of Verona; Universitat d'Alacant; Universidad Laica Eloy Alfaro De Manabi; Universidad de los Andes (Colombia); Chinese University of Hong Kong; European University Cyprus; Chinese University of Hong Kong; Stefan cel Mare University of Suceava; Universitat Internacional de Catalunya (UIC); Universidad de Guadalajara; Universidade do Porto; Lucian Blaga University of Sibiu; Sapienza University Rome; University of Fraser Valley; Ataturk University; University North - Croatia; Universitas Bina Nusantara; De La Salle University; University of Cape Coast; Applied Science University - Jordan; University of Pavol Jozef Safarik Kosice; Universidade Nova de Lisboa; Institute of Hygiene &amp; Tropical Medicine - UNL; University of Luxembourg; University of Innsbruck; Universitas Bina Nusantara; University of Sarajevo; Ilia State University; King George's Medical University; Al-Quds University; Egyptian Knowledge Bank (EKB); Ain Shams University; Meiji University; Ministry of Education &amp; Science of Ukraine; Kherson State University; Technical University Sofia; Universidad Veracruzana; University of Bucharest; Chinese University of Hong Kong; Jiaying University; University of Bucharest; Nueva Ecija University of Science &amp; Techology; Universidad Autonoma de Chihuahua; University of Rwanda; Universidad Nacional Autonoma de Mexico; Riga Technical University; Kalinga Institute of Industrial Technology (KIIT); Sapienza University Rome; Ministry of Education &amp; Science of Ukraine; Borys Grinchenko Kyiv Metropolitan University; University of Sofia; University of Nicosia; University of Dar es Salaam; Mahidol University; University of Cape Coast; University of Zagreb; Egyptian Knowledge Bank (EKB); Minia University; Open University Israel; University of Economics in Katowice; University of Cape Verde; Universidad de Chile; Polytechnic Institute of Viana do Castelo; University of Chester; Ilia State University; Egyptian Knowledge Bank (EKB); Sadat Academy for Management Sciences (SAMS); University of Belgrade; Imam Abdulrahman Bin Faisal University; Eastern Mediterranean University; University of East London; University of Economics in Katowice; Universidad de Monterrey; Universidade da Coruna; University of Tartu; EKA University of Applied Sciences; Kyiv National University of Culture &amp; Arts; Universitas Muhammadiyah Metro; Manchester Metropolitan University; Istanbul University; University of Bucharest</v>
      </c>
      <c r="K1002" t="str">
        <f>'Arts WOS Original'!K93</f>
        <v>English</v>
      </c>
      <c r="L1002" t="str">
        <f>'Arts WOS Original'!L93</f>
        <v>Article</v>
      </c>
      <c r="M1002" t="str">
        <f>'Arts WOS Original'!M93</f>
        <v>Slovenia</v>
      </c>
      <c r="N1002" t="str">
        <f>'Arts WOS Original'!N93</f>
        <v>The paper presents the most comprehensive and large-scale global study to date on how higher education students perceived the use of ChatGPT in early 2024. With a sample of 23,218 students from 109 countries and territories, the study reveals that students primarily used ChatGPT for brainstorming, summarizing texts, and finding research articles, with a few using it for professional and creative writing. They found it useful for simplifying complex information and summarizing content, but less reliable for providing information and supporting classroom learning, though some considered its information clearer than that from peers and teachers. Moreover, students agreed on the need for AI regulations at all levels due to concerns about ChatGPT promoting cheating, plagiarism, and social isolation. However, they believed ChatGPT could potentially enhance their access to knowledge and improve their learning experience, study efficiency, and chances of achieving good grades. While ChatGPT was perceived as effective in potentially improving AI literacy, digital communication, and content creation skills, it was less useful for interpersonal communication, decision-making, numeracy, native language proficiency, and the development of critical thinking skills. Students also felt that ChatGPT would boost demand for AI-related skills and facilitate remote work without significantly impacting unemployment. Emotionally, students mostly felt positive using ChatGPT, with curiosity and calmness being the most common emotions. Further examinations reveal variations in students' perceptions across different socio-demographic and geographic factors, with key factors influencing students' use of ChatGPT also being identified. Higher education institutions' managers and teachers may benefit from these findings while formulating the curricula and instructions/regulations for ChatGPT use, as well as when designing the teaching methods and assessment tools. Moreover, policymakers may also consider the findings when formulating strategies for secondary and higher education system development, especially in light of changing labor market needs and related digital skills development.</v>
      </c>
    </row>
    <row r="1003" spans="1:14" ht="15" hidden="1" customHeight="1" x14ac:dyDescent="0.2"/>
  </sheetData>
  <autoFilter ref="E1:E1003" xr:uid="{00000000-0001-0000-0400-000000000000}">
    <filterColumn colId="0">
      <colorFilter dxfId="22"/>
    </filterColumn>
  </autoFilter>
  <conditionalFormatting sqref="E1:E1048576">
    <cfRule type="duplicateValues" dxfId="10" priority="1"/>
  </conditionalFormatting>
  <conditionalFormatting sqref="E1003:E1048576 E1 E142:E1000">
    <cfRule type="duplicateValues" dxfId="9" priority="3"/>
    <cfRule type="duplicateValues" dxfId="8" priority="6"/>
  </conditionalFormatting>
  <conditionalFormatting sqref="E1003:E1048576 E1:E1000">
    <cfRule type="duplicateValues" dxfId="7" priority="2"/>
  </conditionalFormatting>
  <conditionalFormatting sqref="N1003:N1048576 N1 N142:N1000">
    <cfRule type="duplicateValues" dxfId="6" priority="4"/>
  </conditionalFormatting>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6"/>
  <dimension ref="A1:AE956"/>
  <sheetViews>
    <sheetView topLeftCell="A109" workbookViewId="0">
      <selection activeCell="H139" sqref="H139"/>
    </sheetView>
  </sheetViews>
  <sheetFormatPr baseColWidth="10" defaultColWidth="14.5" defaultRowHeight="15" customHeight="1" x14ac:dyDescent="0.2"/>
  <cols>
    <col min="1" max="1" width="5.6640625" style="21" customWidth="1"/>
    <col min="2" max="2" width="17.6640625" style="21" customWidth="1"/>
    <col min="3" max="3" width="17.6640625" customWidth="1"/>
    <col min="4" max="4" width="24.5" customWidth="1"/>
    <col min="5" max="5" width="25.83203125" customWidth="1"/>
    <col min="6" max="6" width="8.6640625" style="21" customWidth="1"/>
    <col min="7" max="7" width="8.6640625" style="24" customWidth="1"/>
    <col min="8" max="8" width="8.6640625" style="21" customWidth="1"/>
    <col min="9" max="9" width="8.6640625" style="24" customWidth="1"/>
    <col min="10" max="10" width="8.6640625" customWidth="1"/>
    <col min="11" max="11" width="8.6640625" style="21" customWidth="1"/>
    <col min="12" max="12" width="8.6640625" customWidth="1"/>
    <col min="13" max="13" width="8.6640625" style="21" customWidth="1"/>
    <col min="14" max="31" width="8.6640625" style="24" customWidth="1"/>
    <col min="32" max="16384" width="14.5" style="24"/>
  </cols>
  <sheetData>
    <row r="1" spans="1:31" ht="15" customHeight="1" x14ac:dyDescent="0.2">
      <c r="A1" s="31" t="s">
        <v>0</v>
      </c>
      <c r="B1" s="32" t="s">
        <v>1</v>
      </c>
      <c r="C1" s="48" t="s">
        <v>2</v>
      </c>
      <c r="D1" s="48" t="s">
        <v>3</v>
      </c>
      <c r="E1" s="47" t="s">
        <v>4</v>
      </c>
      <c r="F1" s="34" t="s">
        <v>5</v>
      </c>
      <c r="G1" s="33" t="s">
        <v>6</v>
      </c>
      <c r="H1" s="34" t="s">
        <v>7</v>
      </c>
      <c r="I1" s="33" t="s">
        <v>8</v>
      </c>
      <c r="J1" s="47" t="s">
        <v>9</v>
      </c>
      <c r="K1" s="34" t="s">
        <v>10</v>
      </c>
      <c r="L1" s="50" t="s">
        <v>360</v>
      </c>
      <c r="M1" s="34" t="s">
        <v>11</v>
      </c>
      <c r="N1" s="33" t="s">
        <v>12</v>
      </c>
      <c r="O1" s="26"/>
      <c r="P1" s="26"/>
      <c r="Q1" s="26"/>
      <c r="R1" s="26"/>
      <c r="S1" s="26"/>
      <c r="T1" s="26"/>
      <c r="U1" s="26"/>
      <c r="V1" s="26"/>
      <c r="W1" s="26"/>
      <c r="X1" s="26"/>
      <c r="Y1" s="26"/>
      <c r="Z1" s="26"/>
      <c r="AA1" s="26"/>
      <c r="AB1" s="26"/>
      <c r="AC1" s="26"/>
      <c r="AD1" s="26"/>
      <c r="AE1" s="26"/>
    </row>
    <row r="2" spans="1:31" s="22" customFormat="1" ht="15" customHeight="1" x14ac:dyDescent="0.2">
      <c r="A2" s="35">
        <f>'ALL-Scopus y WOS'!A2</f>
        <v>1</v>
      </c>
      <c r="B2" s="35" t="str">
        <f>'ALL-Scopus y WOS'!B2</f>
        <v>Scopus</v>
      </c>
      <c r="C2" s="35" t="str">
        <f>'ALL-Scopus y WOS'!C2</f>
        <v>Sari N.A.R.M.; Putri A.P.R.Z.; Chen H.-R.; Wu T.-T.</v>
      </c>
      <c r="D2" s="35" t="str">
        <f>'ALL-Scopus y WOS'!D2</f>
        <v>Collaborative Project-based Learning; Computational Thinking; Design and Implementation; Economics and Business Education; Student Attitudes</v>
      </c>
      <c r="E2" s="35" t="str">
        <f>'ALL-Scopus y WOS'!E2</f>
        <v>Effects of Computational Thinking and Collaborative Project-Based Learning on Student Attitudes Toward Learning: A Design and Implementation Study</v>
      </c>
      <c r="F2" s="35">
        <f>'ALL-Scopus y WOS'!F2</f>
        <v>2024</v>
      </c>
      <c r="G2" s="35" t="str">
        <f>'ALL-Scopus y WOS'!G2</f>
        <v>Lecture Notes in Computer Science (including subseries Lecture Notes in Artificial Intelligence and Lecture Notes in Bioinformatics)</v>
      </c>
      <c r="H2" s="35">
        <f>'ALL-Scopus y WOS'!H2</f>
        <v>0</v>
      </c>
      <c r="I2" s="35" t="str">
        <f>'ALL-Scopus y WOS'!I2</f>
        <v>10.1007/978-3-031-65881-5_9</v>
      </c>
      <c r="J2" s="35" t="str">
        <f>'ALL-Scopus y WOS'!J2</f>
        <v>National Yunlin University of Science and Technology, Yunlin, 64002, Taiwan; Faculty of Economics and Business, Universitas Muhammadiyah Semarang, Semarang, 50273, Indonesia; Department of Digital Content and Technology, National Taichung University of Education, Taichung, 403, Taiwan</v>
      </c>
      <c r="K2" s="35" t="str">
        <f>'ALL-Scopus y WOS'!K2</f>
        <v>English</v>
      </c>
      <c r="L2" s="35" t="str">
        <f>'ALL-Scopus y WOS'!L2</f>
        <v>Conference paper</v>
      </c>
      <c r="M2" s="35" t="str">
        <f>'ALL-Scopus y WOS'!M2</f>
        <v>Taiwan</v>
      </c>
      <c r="N2" s="35" t="str">
        <f>'ALL-Scopus y WOS'!N2</f>
        <v>This study examines the impact of integrating computational thinking (CT) into collaborative project-based learning (CPBL) approaches on undergraduate student attitudes toward learning in economics and business disciplines. Forty-seven students from a private university in Indonesia participated in a quasi-experimental design, with 23 students in the control group and 24 in the experimental group. Pretest and posttest scores for the Real-World Connection, Conceptual Connections, Applied Conceptual Understanding, and General Problem-Solving subscales were assessed using a modified Colorado Learning Attitude Science Survey (CLASS). Results indicated significant improvements in posttest scores for all subscales in the experimental group compared to the control group. Specifically, students in the experimental group demonstrated stronger perceptions of the relevance of course materials to real-world contexts, enhanced conceptual understanding, an improved ability to apply conceptual knowledge, and increased problem-solving skills. These findings suggest that integrating CT into CPBL approaches enriches students’ learning experiences and prepares them for the dynamic challenges of the modern workforce. Educators are encouraged to consider the implications of these results and explore innovative pedagogical approaches that promote deeper learning and critical thinking skills among students. © The Author(s), under exclusive license to Springer Nature Switzerland AG 2024.</v>
      </c>
      <c r="O2" s="19"/>
      <c r="P2" s="19"/>
      <c r="Q2" s="23"/>
      <c r="R2" s="23"/>
      <c r="S2" s="23"/>
      <c r="T2" s="23"/>
      <c r="U2" s="23"/>
      <c r="V2" s="23"/>
      <c r="W2" s="23"/>
      <c r="X2" s="23"/>
      <c r="Y2" s="23"/>
      <c r="Z2" s="23"/>
      <c r="AA2" s="23"/>
      <c r="AB2" s="23"/>
      <c r="AC2" s="23"/>
      <c r="AD2" s="23"/>
      <c r="AE2" s="23"/>
    </row>
    <row r="3" spans="1:31" ht="15" customHeight="1" x14ac:dyDescent="0.2">
      <c r="A3" s="35">
        <f>'ALL-Scopus y WOS'!A3</f>
        <v>2</v>
      </c>
      <c r="B3" s="35" t="str">
        <f>'ALL-Scopus y WOS'!B3</f>
        <v>Scopus</v>
      </c>
      <c r="C3" s="35" t="str">
        <f>'ALL-Scopus y WOS'!C3</f>
        <v>Kules B.</v>
      </c>
      <c r="D3" s="35" t="str">
        <f>'ALL-Scopus y WOS'!D3</f>
        <v>computational thinking; Critical thinking; curriculum; education; student learning outcomes</v>
      </c>
      <c r="E3" s="35" t="str">
        <f>'ALL-Scopus y WOS'!E3</f>
        <v>Computational thinking is critical thinking: Connecting to university discourse, goals, and learning outcomes</v>
      </c>
      <c r="F3" s="35">
        <f>'ALL-Scopus y WOS'!F3</f>
        <v>2016</v>
      </c>
      <c r="G3" s="35" t="str">
        <f>'ALL-Scopus y WOS'!G3</f>
        <v>Proceedings of the Association for Information Science and Technology</v>
      </c>
      <c r="H3" s="35">
        <f>'ALL-Scopus y WOS'!H3</f>
        <v>36</v>
      </c>
      <c r="I3" s="35" t="str">
        <f>'ALL-Scopus y WOS'!I3</f>
        <v>10.1002/pra2.2016.14505301092</v>
      </c>
      <c r="J3" s="35" t="str">
        <f>'ALL-Scopus y WOS'!J3</f>
        <v>College of Information Studies, University of Maryland, College Park, MD, United States</v>
      </c>
      <c r="K3" s="35" t="str">
        <f>'ALL-Scopus y WOS'!K3</f>
        <v>English</v>
      </c>
      <c r="L3" s="35" t="str">
        <f>'ALL-Scopus y WOS'!L3</f>
        <v>Article</v>
      </c>
      <c r="M3" s="35" t="str">
        <f>'ALL-Scopus y WOS'!M3</f>
        <v>United States</v>
      </c>
      <c r="N3" s="35" t="str">
        <f>'ALL-Scopus y WOS'!N3</f>
        <v>Computational thinking complements critical thinking as a way of reasoning to solve problems, make decisions and interact with our world. It draws concepts and techniques such as abstraction, decomposition, algorithmic design, generalization, evaluation and iteration from computer and information science, but has broad application in the arts, sciences, humanities and social sciences. This paper compares computational and critical modes of thinking, identifying concepts and terminology that support cross-disciplinary discourse, inform faculty and curriculum development efforts, and interconnect learning outcomes at the course, program and university level, thus helping programs better articulate contributions to institutional goals. A better understanding of each mode can enrich what we teach aspiring information professionals about computational and critical thinking, how we teach it, and how we apply these skills in our professional work. Copyright © 2016 by Association for Information Science and Technology</v>
      </c>
      <c r="O3" s="23"/>
      <c r="P3" s="23"/>
      <c r="Q3" s="23"/>
      <c r="R3" s="23"/>
      <c r="S3" s="23"/>
      <c r="T3" s="23"/>
      <c r="U3" s="23"/>
      <c r="V3" s="23"/>
      <c r="W3" s="23"/>
      <c r="X3" s="23"/>
      <c r="Y3" s="23"/>
      <c r="Z3" s="23"/>
      <c r="AA3" s="23"/>
      <c r="AB3" s="23"/>
      <c r="AC3" s="23"/>
      <c r="AD3" s="23"/>
      <c r="AE3" s="23"/>
    </row>
    <row r="4" spans="1:31" ht="15" customHeight="1" x14ac:dyDescent="0.2">
      <c r="A4" s="35">
        <f>'ALL-Scopus y WOS'!A4</f>
        <v>3</v>
      </c>
      <c r="B4" s="35" t="str">
        <f>'ALL-Scopus y WOS'!B4</f>
        <v>Scopus</v>
      </c>
      <c r="C4" s="35" t="str">
        <f>'ALL-Scopus y WOS'!C4</f>
        <v>Chang S.-C.; Wongwatkit C.</v>
      </c>
      <c r="D4" s="35" t="str">
        <f>'ALL-Scopus y WOS'!D4</f>
        <v>Collaborative learning; Computer programming; Higher order thinking; Peer assessment; Scrum project</v>
      </c>
      <c r="E4" s="35" t="str">
        <f>'ALL-Scopus y WOS'!E4</f>
        <v>Effects of a peer assessment-based scrum project learning system on computer programming’s learning motivation, collaboration, communication, critical thinking, and cognitive load</v>
      </c>
      <c r="F4" s="35">
        <f>'ALL-Scopus y WOS'!F4</f>
        <v>2024</v>
      </c>
      <c r="G4" s="35" t="str">
        <f>'ALL-Scopus y WOS'!G4</f>
        <v>Education and Information Technologies</v>
      </c>
      <c r="H4" s="35">
        <f>'ALL-Scopus y WOS'!H4</f>
        <v>7</v>
      </c>
      <c r="I4" s="35" t="str">
        <f>'ALL-Scopus y WOS'!I4</f>
        <v>10.1007/s10639-023-12084-x</v>
      </c>
      <c r="J4" s="35" t="str">
        <f>'ALL-Scopus y WOS'!J4</f>
        <v>Department of International Bachelor Program in Informatics and the Department of Information Communication, Yuan Ze University, Taipei, Taiwan; School of Information Technology, Mae Fah Luang University, Chiang Rai, Thailand; Center of Excellence in AI and Emerging Technology, School of Information Technology, Mae Fah Luang University, Chiang Rai, Thailand; Digital Education and Learning Engineering Association of Thailand, Bangkok, Thailand</v>
      </c>
      <c r="K4" s="35" t="str">
        <f>'ALL-Scopus y WOS'!K4</f>
        <v>English</v>
      </c>
      <c r="L4" s="35" t="str">
        <f>'ALL-Scopus y WOS'!L4</f>
        <v>Article</v>
      </c>
      <c r="M4" s="35" t="str">
        <f>'ALL-Scopus y WOS'!M4</f>
        <v>Taipei</v>
      </c>
      <c r="N4" s="35" t="str">
        <f>'ALL-Scopus y WOS'!N4</f>
        <v>As computational thinking becomes increasingly essential, the challenge of designing effective teaching approaches to foster students’ abilities in this area persists, especially for higher order thinking skills. This study addresses this challenge by proposing and implementing a peer assessment-based Scrum project (PA-SP) learning approach in university computer programming learning. The approach involves dividing 98 third-year college students into an experimental group, which employs the PA-SP approach, and a control group, which uses the conventional Scrum project (C-SP) approach. The study investigates the impact of the PA-SP approach on students’ programming projects, learning motivation, project collaboration, communication, critical thinking, and cognitive load. The results demonstrate that the PA-SP approach significantly enhances learning achievement and motivation while also improving collaboration, communication, and critical thinking. By providing practical insights into effective teaching strategies to promote students’ computational thinking, this research has significant implications for improving programming education in universities. © The Author(s), under exclusive licence to Springer Science+Business Media, LLC, part of Springer Nature 2023.</v>
      </c>
      <c r="O4" s="23"/>
      <c r="P4" s="23"/>
      <c r="Q4" s="23"/>
      <c r="R4" s="23"/>
      <c r="S4" s="23"/>
      <c r="T4" s="23"/>
      <c r="U4" s="23"/>
      <c r="V4" s="23"/>
      <c r="W4" s="23"/>
      <c r="X4" s="23"/>
      <c r="Y4" s="23"/>
      <c r="Z4" s="23"/>
      <c r="AA4" s="23"/>
      <c r="AB4" s="23"/>
      <c r="AC4" s="23"/>
      <c r="AD4" s="23"/>
      <c r="AE4" s="23"/>
    </row>
    <row r="5" spans="1:31" ht="15" customHeight="1" x14ac:dyDescent="0.2">
      <c r="A5" s="35">
        <f>'ALL-Scopus y WOS'!A5</f>
        <v>4</v>
      </c>
      <c r="B5" s="35" t="str">
        <f>'ALL-Scopus y WOS'!B5</f>
        <v>Scopus</v>
      </c>
      <c r="C5" s="35" t="str">
        <f>'ALL-Scopus y WOS'!C5</f>
        <v>Rasmussen E.L.; Musaeus P.</v>
      </c>
      <c r="D5" s="35" t="str">
        <f>'ALL-Scopus y WOS'!D5</f>
        <v>curriculum change; curriculum development/evaluation; curriculum innovation; curriculum reform; dental education</v>
      </c>
      <c r="E5" s="35" t="str">
        <f>'ALL-Scopus y WOS'!E5</f>
        <v>Subject matter changes in the dental curriculum: A scoping review of the last two decades</v>
      </c>
      <c r="F5" s="35">
        <f>'ALL-Scopus y WOS'!F5</f>
        <v>2024</v>
      </c>
      <c r="G5" s="35" t="str">
        <f>'ALL-Scopus y WOS'!G5</f>
        <v>Journal of Dental Education</v>
      </c>
      <c r="H5" s="35">
        <f>'ALL-Scopus y WOS'!H5</f>
        <v>1</v>
      </c>
      <c r="I5" s="35" t="str">
        <f>'ALL-Scopus y WOS'!I5</f>
        <v>10.1002/jdd.13530</v>
      </c>
      <c r="J5" s="35" t="str">
        <f>'ALL-Scopus y WOS'!J5</f>
        <v>Centre for Educational Development, Aarhus University, Aarhus, Denmark</v>
      </c>
      <c r="K5" s="35" t="str">
        <f>'ALL-Scopus y WOS'!K5</f>
        <v>English</v>
      </c>
      <c r="L5" s="35" t="str">
        <f>'ALL-Scopus y WOS'!L5</f>
        <v>Review</v>
      </c>
      <c r="M5" s="35" t="str">
        <f>'ALL-Scopus y WOS'!M5</f>
        <v>Denmark</v>
      </c>
      <c r="N5" s="35" t="str">
        <f>'ALL-Scopus y WOS'!N5</f>
        <v>Purpose: In recent years, dental education has witnessed significant advancements and curriculum shifts in response to evolving healthcare needs, technological advances, and changing societal demands. As a result, dental universities worldwide have undergone substantial curriculum changes to ensure the adequate education and training of future dental professionals. The purpose of this study was to delineate the curriculum innovations over the past 20 years, with a focus on content within the current dental curriculum at universities worldwide. Method: The articles reviewed for this manuscript were published from 2000 to June 2023. Search queries were conducted in four databases: Embase, PubMed, Web of Science, and ERIC, yielding 367 unique studies. Of these, 31 were included in the final synthesis. Results: The nine principal subject matter themes identified in the thematic analysis of these articles were critical scientific thinking, computational thinking, global mindset, geriatric dental care, interprofessional teamwork, transition to practice, local community, integration, and lifelong learning. The themes were modeled and mapped in a three-axis figure, elucidating the interconnections between the themes. Conclusion: The identified themes signify the trajectory that dental education has taken and provide insights into the future course of the dental profession. © 2024 The Authors. Journal of Dental Education published by Wiley Periodicals LLC on behalf of American Dental Education Association.</v>
      </c>
      <c r="O5" s="23"/>
      <c r="P5" s="23"/>
      <c r="Q5" s="23"/>
      <c r="R5" s="23"/>
      <c r="S5" s="23"/>
      <c r="T5" s="23"/>
      <c r="U5" s="23"/>
      <c r="V5" s="23"/>
      <c r="W5" s="23"/>
      <c r="X5" s="23"/>
      <c r="Y5" s="23"/>
      <c r="Z5" s="23"/>
      <c r="AA5" s="23"/>
      <c r="AB5" s="23"/>
      <c r="AC5" s="23"/>
      <c r="AD5" s="23"/>
      <c r="AE5" s="23"/>
    </row>
    <row r="6" spans="1:31" ht="15" customHeight="1" x14ac:dyDescent="0.2">
      <c r="A6" s="35">
        <f>'ALL-Scopus y WOS'!A6</f>
        <v>5</v>
      </c>
      <c r="B6" s="35" t="str">
        <f>'ALL-Scopus y WOS'!B6</f>
        <v>Scopus</v>
      </c>
      <c r="C6" s="35" t="str">
        <f>'ALL-Scopus y WOS'!C6</f>
        <v>Sannicandro K.; De Santis A.; Bellini C.; Minerva T.</v>
      </c>
      <c r="D6" s="35" t="str">
        <f>'ALL-Scopus y WOS'!D6</f>
        <v>computational thinking; digital education; educational robotics; inclusive education; robotic healthcare; scoping review; special needs; teaching</v>
      </c>
      <c r="E6" s="35" t="str">
        <f>'ALL-Scopus y WOS'!E6</f>
        <v>A scoping review on the relationship between robotics in educational contexts and e-health</v>
      </c>
      <c r="F6" s="35">
        <f>'ALL-Scopus y WOS'!F6</f>
        <v>2022</v>
      </c>
      <c r="G6" s="35" t="str">
        <f>'ALL-Scopus y WOS'!G6</f>
        <v>Frontiers in Education</v>
      </c>
      <c r="H6" s="35">
        <f>'ALL-Scopus y WOS'!H6</f>
        <v>7</v>
      </c>
      <c r="I6" s="35" t="str">
        <f>'ALL-Scopus y WOS'!I6</f>
        <v>10.3389/feduc.2022.955572</v>
      </c>
      <c r="J6" s="35" t="str">
        <f>'ALL-Scopus y WOS'!J6</f>
        <v>Research Center Robotics and E-Health: A Challenge for Education (RECE), University of Modena and Reggio Emilia, Reggio Emilia, Italy</v>
      </c>
      <c r="K6" s="35" t="str">
        <f>'ALL-Scopus y WOS'!K6</f>
        <v>English</v>
      </c>
      <c r="L6" s="35" t="str">
        <f>'ALL-Scopus y WOS'!L6</f>
        <v>Review</v>
      </c>
      <c r="M6" s="35" t="str">
        <f>'ALL-Scopus y WOS'!M6</f>
        <v>Italy</v>
      </c>
      <c r="N6" s="35" t="str">
        <f>'ALL-Scopus y WOS'!N6</f>
        <v>In recent years, due to technological advancement, research has been directed to the development and analysis of resources and tools related to educational robotics with particular attention to the field of special needs and training actions aimed at learners, teachers, professionals, and families. The use of robotics in all levels of education can support the development of logical and computational thinking, interaction, communication, and socialization, and the acquisition of particularly complex work practices, for example, in the medical field. The adoption of successful educational robotics training practices can be a potential tool to support rehabilitation interventions for disabilities and comprehensive training for students or future professionals in healthcare. A scoping review was conducted on the main topics “education” AND “robotics” with three specific focuses on complementary themes in educational research about ER: (1) teaching and computational thinking, (2) training in the health sector, and (3) education and special needs. The authors systematically searched two online databases, Scopus and Web of Science, up to April 2022. A total of 164 articles were evaluated, and 59 articles were analyzed, in a particular way N = 33 related to computational thinking, N = 15 related to e-health, and N = 11 related to special needs. The following four questions guided our research: (1) What are the educational and experimental experiences conducted through robotics in transdisciplinary fields? (2) What tools and resources are most used in such experiments (educational robotics kit, humanoid robots, telepresence robots etc.)? (3) What are the constitutive elements of the experiments and studies involving robotics and health in educational contexts? and (4) What are those explicitly related to students with special needs? In this study, part of the research project “Robotics and E-health: new Challenges for Education” (RECE) activated at the University of Modena and Reggio Emilia. RECE aims to investigate the training, educational, cognitive, and legal processes induced by the increasing diffusion of educational robotics and telemedicine in clinical and surgical contexts. Copyright © 2022 Sannicandro, De Santis, Bellini and Minerva.</v>
      </c>
      <c r="O6" s="23"/>
      <c r="P6" s="23"/>
      <c r="Q6" s="23"/>
      <c r="R6" s="23"/>
      <c r="S6" s="23"/>
      <c r="T6" s="23"/>
      <c r="U6" s="23"/>
      <c r="V6" s="23"/>
      <c r="W6" s="23"/>
      <c r="X6" s="23"/>
      <c r="Y6" s="23"/>
      <c r="Z6" s="23"/>
      <c r="AA6" s="23"/>
      <c r="AB6" s="23"/>
      <c r="AC6" s="23"/>
      <c r="AD6" s="23"/>
      <c r="AE6" s="23"/>
    </row>
    <row r="7" spans="1:31" ht="15" customHeight="1" x14ac:dyDescent="0.2">
      <c r="A7" s="35">
        <f>'ALL-Scopus y WOS'!A7</f>
        <v>6</v>
      </c>
      <c r="B7" s="35" t="str">
        <f>'ALL-Scopus y WOS'!B7</f>
        <v>Scopus</v>
      </c>
      <c r="C7" s="35" t="str">
        <f>'ALL-Scopus y WOS'!C7</f>
        <v>Sobreira P.D.L.; Abijaude J.W.; Viana H.D.G.; Santiago L.M.S.; Guemhioui K.E.; Wahab O.A.; Greve F.</v>
      </c>
      <c r="D7" s="35" t="str">
        <f>'ALL-Scopus y WOS'!D7</f>
        <v>Cognitive Walkthrough; Computational Thinking; Engineering Education; Evaluation; Internet of Things; IoT; Learning; Scratch; Usability</v>
      </c>
      <c r="E7" s="35" t="str">
        <f>'ALL-Scopus y WOS'!E7</f>
        <v>Usability evaluation of block programming tools in IoT contexts for initial engineering courses</v>
      </c>
      <c r="F7" s="35">
        <f>'ALL-Scopus y WOS'!F7</f>
        <v>2020</v>
      </c>
      <c r="G7" s="35" t="str">
        <f>'ALL-Scopus y WOS'!G7</f>
        <v>EDUNINE 2020 - 4th IEEE World Engineering Education Conference: The Challenges of Education in Engineering, Computing and Technology without Exclusions: Innovation in the Era of the Industrial Revolution 4.0, Proceedings</v>
      </c>
      <c r="H7" s="35">
        <f>'ALL-Scopus y WOS'!H7</f>
        <v>7</v>
      </c>
      <c r="I7" s="35" t="str">
        <f>'ALL-Scopus y WOS'!I7</f>
        <v>10.1109/EDUNINE48860.2020.9149481</v>
      </c>
      <c r="J7" s="35" t="str">
        <f>'ALL-Scopus y WOS'!J7</f>
        <v>University of Québec at Outaouais, Gatineau, Canada; Santa Cruz State University, Ilhéus, Brazil; Federal University of Bahia, Salvador, Brazil</v>
      </c>
      <c r="K7" s="35" t="str">
        <f>'ALL-Scopus y WOS'!K7</f>
        <v>English</v>
      </c>
      <c r="L7" s="35" t="str">
        <f>'ALL-Scopus y WOS'!L7</f>
        <v>Conference paper</v>
      </c>
      <c r="M7" s="35" t="str">
        <f>'ALL-Scopus y WOS'!M7</f>
        <v>Canada</v>
      </c>
      <c r="N7" s="35" t="str">
        <f>'ALL-Scopus y WOS'!N7</f>
        <v>Scratch has been shown as one of the main tools for teaching Computational Thinking through the concept of(block-based) programming. In the present research, two platforms based on/inspired by Scratch were considered for the analysis of their usability characteristics through the Cognitive Walkthrough method, for later use by engineering students at the beginning of their university courses for the development of their competences of logical thinking and abstraction of complex concepts: Snap4Arduino (used in the development of solutions for Internet of Things), and; App Inventor (used in the development of Android applications). The results show a positive evaluation of these tools, generating motivation for their use by new engineering students in their teaching-learning processes. © 2020 IEEE.</v>
      </c>
      <c r="O7" s="23"/>
      <c r="P7" s="23"/>
      <c r="Q7" s="23"/>
      <c r="R7" s="23"/>
      <c r="S7" s="23"/>
      <c r="T7" s="23"/>
      <c r="U7" s="23"/>
      <c r="V7" s="23"/>
      <c r="W7" s="23"/>
      <c r="X7" s="23"/>
      <c r="Y7" s="23"/>
      <c r="Z7" s="23"/>
      <c r="AA7" s="23"/>
      <c r="AB7" s="23"/>
      <c r="AC7" s="23"/>
      <c r="AD7" s="23"/>
      <c r="AE7" s="23"/>
    </row>
    <row r="8" spans="1:31" ht="15" customHeight="1" x14ac:dyDescent="0.2">
      <c r="A8" s="35">
        <f>'ALL-Scopus y WOS'!A8</f>
        <v>7</v>
      </c>
      <c r="B8" s="35" t="str">
        <f>'ALL-Scopus y WOS'!B8</f>
        <v>Scopus</v>
      </c>
      <c r="C8" s="35" t="str">
        <f>'ALL-Scopus y WOS'!C8</f>
        <v>Zhang J.-H.; Meng B.; Zou L.-C.; Zhu Y.; Hwang G.-J.</v>
      </c>
      <c r="D8" s="35" t="str">
        <f>'ALL-Scopus y WOS'!D8</f>
        <v>Computational thinking; flowchart; programming self-efficacy; progressive teaching; scaffolding theory</v>
      </c>
      <c r="E8" s="35" t="str">
        <f>'ALL-Scopus y WOS'!E8</f>
        <v>Progressive flowchart development scaffolding to improve university students’ computational thinking and programming self-efficacy</v>
      </c>
      <c r="F8" s="35">
        <f>'ALL-Scopus y WOS'!F8</f>
        <v>2023</v>
      </c>
      <c r="G8" s="35" t="str">
        <f>'ALL-Scopus y WOS'!G8</f>
        <v>Interactive Learning Environments</v>
      </c>
      <c r="H8" s="35">
        <f>'ALL-Scopus y WOS'!H8</f>
        <v>37</v>
      </c>
      <c r="I8" s="35" t="str">
        <f>'ALL-Scopus y WOS'!I8</f>
        <v>10.1080/10494820.2021.1943687</v>
      </c>
      <c r="J8" s="35" t="str">
        <f>'ALL-Scopus y WOS'!J8</f>
        <v>Department of Educational Technology, Zhejiang Normal University, Jinhua, China; Yanwu Primary School affiliated to Xiamen University, Xiamen, China; Graduate Institute of Digital Learning and Education, National Taiwan University of Science and Technology, Taipei, Taiwan</v>
      </c>
      <c r="K8" s="35" t="str">
        <f>'ALL-Scopus y WOS'!K8</f>
        <v>English</v>
      </c>
      <c r="L8" s="35" t="str">
        <f>'ALL-Scopus y WOS'!L8</f>
        <v>Article</v>
      </c>
      <c r="M8" s="35" t="str">
        <f>'ALL-Scopus y WOS'!M8</f>
        <v>China</v>
      </c>
      <c r="N8" s="35" t="str">
        <f>'ALL-Scopus y WOS'!N8</f>
        <v>As one of the core skills of the 21st century, computational thinking has received increasing attention from educators and researchers. Although some research has been conducted on computational thinking, few studies examined the impact of learning activities on students’ computation thinking skills from the perspective of cognitive development. Based on the theory of scaffolding instruction, a progressive thinking training approach with flowcharts was proposed to cultivate students’ computational thinking skills. A quasi-experiment was designed to evaluate the effectiveness of the training. Forty-nine Chinese tertiary students undertaking a programming course were randomly assigned into two groups–the experimental and control groups. During the course, the experimental group received progressive training, and the control group received non-progressive training. The results showed that the experimental group gained a significantly higher level of academic achievement than the control group. Meanwhile, the experimental group showed a remarkable improvement in programming self-efficacy. Furthermore, the participants in the experimental group showed a higher level of computational thinking skills, including cooperative learning, critical thinking, and problem solving skills. In summary, the progressive thinking training approach with flowcharts could not only improve the participants’ computational thinking skills and programming self-efficacy, but also help them to achieve better academic outcomes. © 2021 Informa UK Limited, trading as Taylor &amp; Francis Group.</v>
      </c>
      <c r="O8" s="23"/>
      <c r="P8" s="23"/>
      <c r="Q8" s="23"/>
      <c r="R8" s="23"/>
      <c r="S8" s="23"/>
      <c r="T8" s="23"/>
      <c r="U8" s="23"/>
      <c r="V8" s="23"/>
      <c r="W8" s="23"/>
      <c r="X8" s="23"/>
      <c r="Y8" s="23"/>
      <c r="Z8" s="23"/>
      <c r="AA8" s="23"/>
      <c r="AB8" s="23"/>
      <c r="AC8" s="23"/>
      <c r="AD8" s="23"/>
      <c r="AE8" s="23"/>
    </row>
    <row r="9" spans="1:31" ht="15" customHeight="1" x14ac:dyDescent="0.2">
      <c r="A9" s="35">
        <f>'ALL-Scopus y WOS'!A9</f>
        <v>8</v>
      </c>
      <c r="B9" s="35" t="str">
        <f>'ALL-Scopus y WOS'!B9</f>
        <v>Scopus</v>
      </c>
      <c r="C9" s="35" t="str">
        <f>'ALL-Scopus y WOS'!C9</f>
        <v>Lai C.-F.; Zhong H.-X.; Chang J.-H.; Chiu P.-S.</v>
      </c>
      <c r="D9" s="35" t="str">
        <f>'ALL-Scopus y WOS'!D9</f>
        <v>(DT) design thinking; CDIO engineering design; Computational thinking (CT) ability; Flipped learning; Learning achievement</v>
      </c>
      <c r="E9" s="35" t="str">
        <f>'ALL-Scopus y WOS'!E9</f>
        <v>Applying the DT-CDIO engineering design model in a flipped learning programming course</v>
      </c>
      <c r="F9" s="35">
        <f>'ALL-Scopus y WOS'!F9</f>
        <v>2022</v>
      </c>
      <c r="G9" s="35" t="str">
        <f>'ALL-Scopus y WOS'!G9</f>
        <v>Educational Technology Research and Development</v>
      </c>
      <c r="H9" s="35">
        <f>'ALL-Scopus y WOS'!H9</f>
        <v>6</v>
      </c>
      <c r="I9" s="35" t="str">
        <f>'ALL-Scopus y WOS'!I9</f>
        <v>10.1007/s11423-022-10086-z</v>
      </c>
      <c r="J9" s="35" t="str">
        <f>'ALL-Scopus y WOS'!J9</f>
        <v>Department of Engineering Science, National Cheng Kung University, 1, University Rd., Tainan, 701, Taiwan; Computer and Network Center, Department of Computer Science and Information Engineering Department of Computer Science, National Cheng Kung University, 1, University Rd., Tainan, 701, Taiwan; Department of E-Learning Design and Management, National Chiayi University, No.85 Wenlong, Minxiong Township,Chiayi County, 621, Taiwan</v>
      </c>
      <c r="K9" s="35" t="str">
        <f>'ALL-Scopus y WOS'!K9</f>
        <v>English</v>
      </c>
      <c r="L9" s="35" t="str">
        <f>'ALL-Scopus y WOS'!L9</f>
        <v>Article</v>
      </c>
      <c r="M9" s="35" t="str">
        <f>'ALL-Scopus y WOS'!M9</f>
        <v>Taiwan</v>
      </c>
      <c r="N9" s="35" t="str">
        <f>'ALL-Scopus y WOS'!N9</f>
        <v>A web design course has complex and diverse skills, which may attract students with an interest in technology and art fields to learn to program. It makes a need to have a flexible learning framework to develop all students to learn in a programming course. This study was designed to develop students’ learning achievement and computational thinking (CT) abilities by using a Design Thinking (DT)—Conceive-Design-Implement-Operate (CDIO) engineering design framework in a flipped web programming course. The participants were 41 students (males = 17, females = 24) coming from a Taiwan University. All of the students (20–21 years old) had e-learning-related backgrounds in a teacher’s college. The experiment was conducted for 14 weeks. The flipped learning and flipped DT-CDIO course each had a total teaching time of 6 weeks, and the midterm exam and final exam each took one week. We used a questionnaire and formative assessment to examine the students’ computational thinking ability and learning achievement before and after the course was applied. The results showed the students significantly improved their learning achievement and computational thinking ability. There were no significant gender differences in learning achievement. Some gender differences could be seen in some dimensions of CT ability. This study shows that the DT-CDIO framework brings many benefits to promote interdisciplinary learning by attracting STEAM talent and providing evidence to support the importance of flipped web programming courses. © 2022, Association for Educational Communications and Technology.</v>
      </c>
      <c r="O9" s="23"/>
      <c r="P9" s="23"/>
      <c r="Q9" s="23"/>
      <c r="R9" s="23"/>
      <c r="S9" s="23"/>
      <c r="T9" s="23"/>
      <c r="U9" s="23"/>
      <c r="V9" s="23"/>
      <c r="W9" s="23"/>
      <c r="X9" s="23"/>
      <c r="Y9" s="23"/>
      <c r="Z9" s="23"/>
      <c r="AA9" s="23"/>
      <c r="AB9" s="23"/>
      <c r="AC9" s="23"/>
      <c r="AD9" s="23"/>
      <c r="AE9" s="23"/>
    </row>
    <row r="10" spans="1:31" ht="15" customHeight="1" x14ac:dyDescent="0.2">
      <c r="A10" s="35">
        <f>'ALL-Scopus y WOS'!A10</f>
        <v>9</v>
      </c>
      <c r="B10" s="35" t="str">
        <f>'ALL-Scopus y WOS'!B10</f>
        <v>Scopus</v>
      </c>
      <c r="C10" s="35" t="str">
        <f>'ALL-Scopus y WOS'!C10</f>
        <v>Wardani W.; Rosidin U.; Yulianti D.</v>
      </c>
      <c r="D10" s="35" t="str">
        <f>'ALL-Scopus y WOS'!D10</f>
        <v>7C skills; engagement theory; global competence; measurement tool; multicultural learning</v>
      </c>
      <c r="E10" s="35" t="str">
        <f>'ALL-Scopus y WOS'!E10</f>
        <v>The 7C Skills Framework: A Measurement Tool to Enhance Global Competence in Multicultural Learning Based on Engagement Theory</v>
      </c>
      <c r="F10" s="35">
        <f>'ALL-Scopus y WOS'!F10</f>
        <v>2025</v>
      </c>
      <c r="G10" s="35" t="str">
        <f>'ALL-Scopus y WOS'!G10</f>
        <v>International Journal of Learning, Teaching and Educational Research</v>
      </c>
      <c r="H10" s="35">
        <f>'ALL-Scopus y WOS'!H10</f>
        <v>1</v>
      </c>
      <c r="I10" s="35" t="str">
        <f>'ALL-Scopus y WOS'!I10</f>
        <v>10.26803/ijlter.24.2.1</v>
      </c>
      <c r="J10" s="35" t="str">
        <f>'ALL-Scopus y WOS'!J10</f>
        <v>Department of Education, Faculty of Teacher Training and Education, Lampung University, Bandar Lampung, Indonesia</v>
      </c>
      <c r="K10" s="35" t="str">
        <f>'ALL-Scopus y WOS'!K10</f>
        <v>English</v>
      </c>
      <c r="L10" s="35" t="str">
        <f>'ALL-Scopus y WOS'!L10</f>
        <v>Article</v>
      </c>
      <c r="M10" s="35" t="str">
        <f>'ALL-Scopus y WOS'!M10</f>
        <v>Indonesia</v>
      </c>
      <c r="N10" s="35" t="str">
        <f>'ALL-Scopus y WOS'!N10</f>
        <v>The need to understand global competence in higher education in Indonesia currently relies on the 7C skills measuring instrument, which originates from Western cultural contexts and may lead to potential biases. This study aims to develop a 7C skills measuring instrument grounded in engagement theory through theoretical studies, expert validation, empirical testing, and construct validity. Adopting an exploratory sequential mixed-methods design, the research was conducted in two phases: the qualitative phase followed by the quantitative phase. The qualitative phase aimed to conceptualize the development of the 7C skills measuring instrument based on engagement theory through theoretical studies and expert evaluations. The findings from the qualitative phase revealed that the 7C skills framework consists of seven dimensions: critical thinking, collaboration, communication, creativity, connectivity, computational thinking, and cross-cultural understanding. The instrument was tested on 385 university students in Indonesia and analyzed for feasibility, factor structure, and construct validity. As a result, the instrument was reduced to 61 items, as certain items did not meet eligibility criteria. These findings demonstrate that the 7C skills measuring instrument, grounded in engagement theory, is valid and applicable for university students in Indonesia. Additionally, this study contributes to both the refinement of engagement theory as the foundation for constructing the 7C skills framework and the advancement of engagement theory by integrating perspectives from motivational theory and environmental fit. The practical implications include the development of a more precise and applicable 7C skills measurement tool for various educational contexts, fostering the enhancement of 21st-century skills. © 2025 Society for Research and Knowledge Management. All rights reserved.</v>
      </c>
      <c r="O10" s="23"/>
      <c r="P10" s="23"/>
      <c r="Q10" s="23"/>
      <c r="R10" s="23"/>
      <c r="S10" s="23"/>
      <c r="T10" s="23"/>
      <c r="U10" s="23"/>
      <c r="V10" s="23"/>
      <c r="W10" s="23"/>
      <c r="X10" s="23"/>
      <c r="Y10" s="23"/>
      <c r="Z10" s="23"/>
      <c r="AA10" s="23"/>
      <c r="AB10" s="23"/>
      <c r="AC10" s="23"/>
      <c r="AD10" s="23"/>
      <c r="AE10" s="23"/>
    </row>
    <row r="11" spans="1:31" ht="15" customHeight="1" x14ac:dyDescent="0.2">
      <c r="A11" s="35">
        <f>'ALL-Scopus y WOS'!A11</f>
        <v>10</v>
      </c>
      <c r="B11" s="35" t="str">
        <f>'ALL-Scopus y WOS'!B11</f>
        <v>Scopus</v>
      </c>
      <c r="C11" s="35" t="str">
        <f>'ALL-Scopus y WOS'!C11</f>
        <v>Izquierdo-Álvarez V.; Pinto-Llorente A.M.</v>
      </c>
      <c r="D11" s="35" t="str">
        <f>'ALL-Scopus y WOS'!D11</f>
        <v>algorithmic thinking; computational thinking; digital competence; education for sustainable development; higher education; pre-service teachers; programming; quality education; STEM; teacher training</v>
      </c>
      <c r="E11" s="35" t="str">
        <f>'ALL-Scopus y WOS'!E11</f>
        <v>Exploring Pre-Service Teachers’ Perceptions of the Educational Value and Benefits of Computational Thinking and Programming</v>
      </c>
      <c r="F11" s="35">
        <f>'ALL-Scopus y WOS'!F11</f>
        <v>2025</v>
      </c>
      <c r="G11" s="35" t="str">
        <f>'ALL-Scopus y WOS'!G11</f>
        <v>Sustainability (Switzerland)</v>
      </c>
      <c r="H11" s="35">
        <f>'ALL-Scopus y WOS'!H11</f>
        <v>0</v>
      </c>
      <c r="I11" s="35" t="str">
        <f>'ALL-Scopus y WOS'!I11</f>
        <v>10.3390/su17052164</v>
      </c>
      <c r="J11" s="35" t="str">
        <f>'ALL-Scopus y WOS'!J11</f>
        <v>Research GRoup in InterAction and eLearning (GRIAL), Research Institute for Educational Sciences (IUCE), University of Salamanca, Salamanca, 37008, Spain</v>
      </c>
      <c r="K11" s="35" t="str">
        <f>'ALL-Scopus y WOS'!K11</f>
        <v>English</v>
      </c>
      <c r="L11" s="35" t="str">
        <f>'ALL-Scopus y WOS'!L11</f>
        <v>Article</v>
      </c>
      <c r="M11" s="35" t="str">
        <f>'ALL-Scopus y WOS'!M11</f>
        <v>Spain</v>
      </c>
      <c r="N11" s="35" t="str">
        <f>'ALL-Scopus y WOS'!N11</f>
        <v>Computational Thinking (CT) and programming encompass a range of skills that are essential in everyday life and play a crucial role in addressing social and environmental challenges. They facilitate the analysis and understanding of global issues, the evaluation of viable solutions, and the formulation of strategic decisions that contribute to Education for Sustainable Development and the achievement of the Sustainable Development Goals. The primary objective of this study was to examine pre-service teachers’ perceptions of these areas. A quantitative study was conducted with 134 university students from the Faculty of Education and Tourism at the University of Salamanca. The findings indicate that CT and programming significantly contribute to enhancing digital competence, fostering essential skills for the effective use of technological tools, developing problem-solving strategies, and increasing self-confidence in identifying and refining solutions to complex problems. Regarding gender differences, significant differences were observed, with women scoring higher on average in various aspects. These included the ability to actively seek, compare, and select digital information from diverse sources and contexts, assess the potential risks associated with digital tools—such as security and identity concerns—and demonstrate confidence in accessing the necessary resources and training to integrate CT and programming into education. © 2025 by the authors.</v>
      </c>
      <c r="O11" s="23"/>
      <c r="P11" s="23"/>
      <c r="Q11" s="23"/>
      <c r="R11" s="23"/>
      <c r="S11" s="23"/>
      <c r="T11" s="23"/>
      <c r="U11" s="23"/>
      <c r="V11" s="23"/>
      <c r="W11" s="23"/>
      <c r="X11" s="23"/>
      <c r="Y11" s="23"/>
      <c r="Z11" s="23"/>
      <c r="AA11" s="23"/>
      <c r="AB11" s="23"/>
      <c r="AC11" s="23"/>
      <c r="AD11" s="23"/>
      <c r="AE11" s="23"/>
    </row>
    <row r="12" spans="1:31" ht="15" customHeight="1" x14ac:dyDescent="0.2">
      <c r="A12" s="35">
        <f>'ALL-Scopus y WOS'!A12</f>
        <v>11</v>
      </c>
      <c r="B12" s="35" t="str">
        <f>'ALL-Scopus y WOS'!B12</f>
        <v>Scopus</v>
      </c>
      <c r="C12" s="35" t="str">
        <f>'ALL-Scopus y WOS'!C12</f>
        <v>Shin Y.; Jung J.; Choi S.; Jung B.</v>
      </c>
      <c r="D12" s="35" t="str">
        <f>'ALL-Scopus y WOS'!D12</f>
        <v>Cognitive load; Collaborative programming; Computational thinking; Higher education; Problem-solving</v>
      </c>
      <c r="E12" s="35" t="str">
        <f>'ALL-Scopus y WOS'!E12</f>
        <v>The influence of scaffolding for computational thinking on cognitive load and problem-solving skills in collaborative programming</v>
      </c>
      <c r="F12" s="35">
        <f>'ALL-Scopus y WOS'!F12</f>
        <v>2025</v>
      </c>
      <c r="G12" s="35" t="str">
        <f>'ALL-Scopus y WOS'!G12</f>
        <v>Education and Information Technologies</v>
      </c>
      <c r="H12" s="35">
        <f>'ALL-Scopus y WOS'!H12</f>
        <v>1</v>
      </c>
      <c r="I12" s="35" t="str">
        <f>'ALL-Scopus y WOS'!I12</f>
        <v>10.1007/s10639-024-13104-0</v>
      </c>
      <c r="J12" s="35" t="str">
        <f>'ALL-Scopus y WOS'!J12</f>
        <v>College of Education, Hanyang University, Wangsimni-Ro, Seongdong-Gu, Seoul, 222, South Korea; Korean Educational Development Institute (KEDI), 7 Gyohak-Ro, Deoksan-Eup, Chungcheongbuk-Do, Jincheon-Gun, South Korea; Korea National University of Education, 250 Taeseongtabyeon-ro, Gangnae-myeon, Heungdeok-gu, Chungbuk, Cheongju-si, 28173, South Korea</v>
      </c>
      <c r="K12" s="35" t="str">
        <f>'ALL-Scopus y WOS'!K12</f>
        <v>English</v>
      </c>
      <c r="L12" s="35" t="str">
        <f>'ALL-Scopus y WOS'!L12</f>
        <v>Article</v>
      </c>
      <c r="M12" s="35" t="str">
        <f>'ALL-Scopus y WOS'!M12</f>
        <v>South Korea</v>
      </c>
      <c r="N12" s="35" t="str">
        <f>'ALL-Scopus y WOS'!N12</f>
        <v>This study investigates the effects of metacognitive and cognitive strategies for computational thinking (CT) on managing cognitive load and enhancing problem-solving skills in collaborative programming. Four different scaffolding conditions were provided to help learners optimize cognitive load and improve their problem-solving abilities. A total of 110 participants were randomly assigned to one of the four groups. The four-week experiment included scaffolding, with two hours of Python programming each week to solve two real-world problems. Upon completing the learning process, participants’ cognitive load and problem-solving skills were assessed. The results provide empirical evidence that using faded worked examples (WOE) combined with metacognitive scaffolding for CT effectively optimizes cognitive load and enhances problem-solving skills in collaborative programming, leading to improved efficiency and complexity in their solutions. © The Author(s), under exclusive licence to Springer Science+Business Media, LLC, part of Springer Nature 2024.</v>
      </c>
      <c r="O12" s="23"/>
      <c r="P12" s="23"/>
      <c r="Q12" s="23"/>
      <c r="R12" s="23"/>
      <c r="S12" s="23"/>
      <c r="T12" s="23"/>
      <c r="U12" s="23"/>
      <c r="V12" s="23"/>
      <c r="W12" s="23"/>
      <c r="X12" s="23"/>
      <c r="Y12" s="23"/>
      <c r="Z12" s="23"/>
      <c r="AA12" s="23"/>
      <c r="AB12" s="23"/>
      <c r="AC12" s="23"/>
      <c r="AD12" s="23"/>
      <c r="AE12" s="23"/>
    </row>
    <row r="13" spans="1:31" ht="15" customHeight="1" x14ac:dyDescent="0.2">
      <c r="A13" s="35">
        <f>'ALL-Scopus y WOS'!A13</f>
        <v>12</v>
      </c>
      <c r="B13" s="35" t="str">
        <f>'ALL-Scopus y WOS'!B13</f>
        <v>Scopus</v>
      </c>
      <c r="C13" s="35" t="str">
        <f>'ALL-Scopus y WOS'!C13</f>
        <v>Fang X.</v>
      </c>
      <c r="D13" s="35" t="str">
        <f>'ALL-Scopus y WOS'!D13</f>
        <v>Financial and economic universities; Python programming language; Teaching models; The new business</v>
      </c>
      <c r="E13" s="35" t="str">
        <f>'ALL-Scopus y WOS'!E13</f>
        <v>The teaching innovation and research of python programming in financial and economic universities</v>
      </c>
      <c r="F13" s="35">
        <f>'ALL-Scopus y WOS'!F13</f>
        <v>2020</v>
      </c>
      <c r="G13" s="35" t="str">
        <f>'ALL-Scopus y WOS'!G13</f>
        <v>15th International Conference on Computer Science and Education, ICCSE 2020</v>
      </c>
      <c r="H13" s="35">
        <f>'ALL-Scopus y WOS'!H13</f>
        <v>0</v>
      </c>
      <c r="I13" s="35" t="str">
        <f>'ALL-Scopus y WOS'!I13</f>
        <v>10.1109/ICCSE49874.2020.9201735</v>
      </c>
      <c r="J13" s="35" t="str">
        <f>'ALL-Scopus y WOS'!J13</f>
        <v>Shandong Technology and Business University, School of Computer Science and Technology, Yantai, 264005, China</v>
      </c>
      <c r="K13" s="35" t="str">
        <f>'ALL-Scopus y WOS'!K13</f>
        <v>English</v>
      </c>
      <c r="L13" s="35" t="str">
        <f>'ALL-Scopus y WOS'!L13</f>
        <v>Conference paper</v>
      </c>
      <c r="M13" s="35" t="str">
        <f>'ALL-Scopus y WOS'!M13</f>
        <v>China</v>
      </c>
      <c r="N13" s="35" t="str">
        <f>'ALL-Scopus y WOS'!N13</f>
        <v>For the teaching status of Python Programming course in financial and economic colleges and universities, this paper analyzes the common shortcomings and proposes the reconstruction of the program design course from four aspects: teaching objectives, course contents, teaching methods and assessment methods. That is, under the teaching objectives and principles based on market demand, the teaching contents should be integrated, the practice teaching should be strengthened, multi-dimensional hybrid teaching methods and procedural assessment should be used for the purpose of stimulating students' interests, keeping high motivation. Finally, it can mobilize students' enthusiasm for independent learning, and cultivating their ability to solve complex professional problems with computational thinking. © 2020 IEEE.</v>
      </c>
      <c r="O13" s="23"/>
      <c r="P13" s="23"/>
      <c r="Q13" s="23"/>
      <c r="R13" s="23"/>
      <c r="S13" s="23"/>
      <c r="T13" s="23"/>
      <c r="U13" s="23"/>
      <c r="V13" s="23"/>
      <c r="W13" s="23"/>
      <c r="X13" s="23"/>
      <c r="Y13" s="23"/>
      <c r="Z13" s="23"/>
      <c r="AA13" s="23"/>
      <c r="AB13" s="23"/>
      <c r="AC13" s="23"/>
      <c r="AD13" s="23"/>
      <c r="AE13" s="23"/>
    </row>
    <row r="14" spans="1:31" ht="15" customHeight="1" x14ac:dyDescent="0.2">
      <c r="A14" s="35">
        <f>'ALL-Scopus y WOS'!A14</f>
        <v>13</v>
      </c>
      <c r="B14" s="35" t="str">
        <f>'ALL-Scopus y WOS'!B14</f>
        <v>Scopus</v>
      </c>
      <c r="C14" s="35" t="str">
        <f>'ALL-Scopus y WOS'!C14</f>
        <v>Volcz I.</v>
      </c>
      <c r="D14" s="35" t="str">
        <f>'ALL-Scopus y WOS'!D14</f>
        <v>Computational thinking; Digital Literacies; Project-based learning</v>
      </c>
      <c r="E14" s="35" t="str">
        <f>'ALL-Scopus y WOS'!E14</f>
        <v>The use of computational thinking to advance learning in the pre-university subject of digital literacies</v>
      </c>
      <c r="F14" s="35">
        <f>'ALL-Scopus y WOS'!F14</f>
        <v>2018</v>
      </c>
      <c r="G14" s="35" t="str">
        <f>'ALL-Scopus y WOS'!G14</f>
        <v>Proceedings of International Conference on Computational Thinking Education</v>
      </c>
      <c r="H14" s="35">
        <f>'ALL-Scopus y WOS'!H14</f>
        <v>1</v>
      </c>
      <c r="I14" s="35">
        <f>'ALL-Scopus y WOS'!I14</f>
        <v>0</v>
      </c>
      <c r="J14" s="35" t="str">
        <f>'ALL-Scopus y WOS'!J14</f>
        <v>University of Technology, Insearch, Sydney, Australia</v>
      </c>
      <c r="K14" s="35" t="str">
        <f>'ALL-Scopus y WOS'!K14</f>
        <v>English</v>
      </c>
      <c r="L14" s="35" t="str">
        <f>'ALL-Scopus y WOS'!L14</f>
        <v>Conference paper</v>
      </c>
      <c r="M14" s="35" t="str">
        <f>'ALL-Scopus y WOS'!M14</f>
        <v>Australia</v>
      </c>
      <c r="N14" s="35" t="str">
        <f>'ALL-Scopus y WOS'!N14</f>
        <v>This paper describes how elements of computational thinking are employed to advance student learning and engagement in the Digital Literacies subject of the Foundations Studies of the University of Technology, Sydney. This study does not focus on enhancing technical coding skills, rather it takes the conceptual view on computational thinking and investigates how aspects of it can be used to further students’ academic skills and develop their abilities to solve complex problems in collaboration and with the use of technology. This paper will also reveal 115 students’ responses of the use of computational thinking elements in project-based assessment. © 2018, The Education University of Hong Kong. All rights reserved.</v>
      </c>
      <c r="O14" s="23"/>
      <c r="P14" s="23"/>
      <c r="Q14" s="23"/>
      <c r="R14" s="23"/>
      <c r="S14" s="23"/>
      <c r="T14" s="23"/>
      <c r="U14" s="23"/>
      <c r="V14" s="23"/>
      <c r="W14" s="23"/>
      <c r="X14" s="23"/>
      <c r="Y14" s="23"/>
      <c r="Z14" s="23"/>
      <c r="AA14" s="23"/>
      <c r="AB14" s="23"/>
      <c r="AC14" s="23"/>
      <c r="AD14" s="23"/>
      <c r="AE14" s="23"/>
    </row>
    <row r="15" spans="1:31" ht="15" customHeight="1" x14ac:dyDescent="0.2">
      <c r="A15" s="35">
        <f>'ALL-Scopus y WOS'!A15</f>
        <v>14</v>
      </c>
      <c r="B15" s="35" t="str">
        <f>'ALL-Scopus y WOS'!B15</f>
        <v>Scopus</v>
      </c>
      <c r="C15" s="35" t="str">
        <f>'ALL-Scopus y WOS'!C15</f>
        <v>Van Dyne M.; Braun J.</v>
      </c>
      <c r="D15" s="35" t="str">
        <f>'ALL-Scopus y WOS'!D15</f>
        <v>Analytical skills; Computational thinking; Course effectiveness; Critical thinking; CS0; Problem solving</v>
      </c>
      <c r="E15" s="35" t="str">
        <f>'ALL-Scopus y WOS'!E15</f>
        <v>Effectiveness of a Computational Thinking (CS0) course on student analytical skills</v>
      </c>
      <c r="F15" s="35">
        <f>'ALL-Scopus y WOS'!F15</f>
        <v>2014</v>
      </c>
      <c r="G15" s="35" t="str">
        <f>'ALL-Scopus y WOS'!G15</f>
        <v>SIGCSE 2014 - Proceedings of the 45th ACM Technical Symposium on Computer Science Education</v>
      </c>
      <c r="H15" s="35">
        <f>'ALL-Scopus y WOS'!H15</f>
        <v>20</v>
      </c>
      <c r="I15" s="35" t="str">
        <f>'ALL-Scopus y WOS'!I15</f>
        <v>10.1145/2538862.2538956</v>
      </c>
      <c r="J15" s="35" t="str">
        <f>'ALL-Scopus y WOS'!J15</f>
        <v>Montana Tech, University of Montana, Butte, MT 59701, 1300 W. Park St., United States</v>
      </c>
      <c r="K15" s="35" t="str">
        <f>'ALL-Scopus y WOS'!K15</f>
        <v>English</v>
      </c>
      <c r="L15" s="35" t="str">
        <f>'ALL-Scopus y WOS'!L15</f>
        <v>Conference paper</v>
      </c>
      <c r="M15" s="35" t="str">
        <f>'ALL-Scopus y WOS'!M15</f>
        <v>United States</v>
      </c>
      <c r="N15" s="35" t="str">
        <f>'ALL-Scopus y WOS'!N15</f>
        <v>In this paper, we describe the content and evaluation of a Computational Thinking (CS0) course developed to improve the analytical problem solving of students participating in the course. The course is targeted to students who are mathematically underprepared to enter our introductory programming sequence; however, it has recently been included in the University's general education curriculum so that students majoring in any discipline may take the course. Using the Whimbey Analytical Skills Inventory (WASI) students in the CS0 class, along with students in an analogous level engineering class (FESP), were tested at the beginning of the course and again at the end, using different versions of the test. The improvement in scores was statistically significant when measured by both the student t-test and the Cohen d (effect size) for CS0 students but not for the FESP students, providing support that the course does, in fact, increase student analytical problem solving skills. Courses in Computational Thinking have demonstrated success in many schools; however, this research demonstrates its effectiveness in improving analytical skills in majors as well as non-majors.</v>
      </c>
      <c r="O15" s="23"/>
      <c r="P15" s="23"/>
      <c r="Q15" s="23"/>
      <c r="R15" s="23"/>
      <c r="S15" s="23"/>
      <c r="T15" s="23"/>
      <c r="U15" s="23"/>
      <c r="V15" s="23"/>
      <c r="W15" s="23"/>
      <c r="X15" s="23"/>
      <c r="Y15" s="23"/>
      <c r="Z15" s="23"/>
      <c r="AA15" s="23"/>
      <c r="AB15" s="23"/>
      <c r="AC15" s="23"/>
      <c r="AD15" s="23"/>
      <c r="AE15" s="23"/>
    </row>
    <row r="16" spans="1:31" ht="15" customHeight="1" x14ac:dyDescent="0.2">
      <c r="A16" s="35">
        <f>'ALL-Scopus y WOS'!A16</f>
        <v>15</v>
      </c>
      <c r="B16" s="35" t="str">
        <f>'ALL-Scopus y WOS'!B16</f>
        <v>Scopus</v>
      </c>
      <c r="C16" s="35" t="str">
        <f>'ALL-Scopus y WOS'!C16</f>
        <v>Zhong H.-X.; Chang J.-H.; Lai C.-F.; Chen P.-W.; Ku S.-H.; Chen S.-Y.</v>
      </c>
      <c r="D16" s="35" t="str">
        <f>'ALL-Scopus y WOS'!D16</f>
        <v>Artificial intelligence learning platform; Computational thinking; Partial least squares; Research model; STEM education</v>
      </c>
      <c r="E16" s="35" t="str">
        <f>'ALL-Scopus y WOS'!E16</f>
        <v>Information undergraduate and non-information undergraduate on an artificial intelligence learning platform: an artificial intelligence assessment model using PLS-SEM analysis</v>
      </c>
      <c r="F16" s="35">
        <f>'ALL-Scopus y WOS'!F16</f>
        <v>2024</v>
      </c>
      <c r="G16" s="35" t="str">
        <f>'ALL-Scopus y WOS'!G16</f>
        <v>Education and Information Technologies</v>
      </c>
      <c r="H16" s="35">
        <f>'ALL-Scopus y WOS'!H16</f>
        <v>5</v>
      </c>
      <c r="I16" s="35" t="str">
        <f>'ALL-Scopus y WOS'!I16</f>
        <v>10.1007/s10639-023-11961-9</v>
      </c>
      <c r="J16" s="35" t="str">
        <f>'ALL-Scopus y WOS'!J16</f>
        <v>Department of Engineering Science, National Cheng Kung University 1, University Rd., Tainan, 701, Taiwan; Computer and Network Center, and Department of Computer Science and Information Engineering, National Cheng Kung University, Tainan, Taiwan; Department of Computer Science and Information Engineering, National Cheng Kung University 1, University Rd., Tainan, 701, Taiwan; Department of Computer Science and Engineering, National Taiwan Ocean University, Keelung, Taiwan</v>
      </c>
      <c r="K16" s="35" t="str">
        <f>'ALL-Scopus y WOS'!K16</f>
        <v>English</v>
      </c>
      <c r="L16" s="35" t="str">
        <f>'ALL-Scopus y WOS'!L16</f>
        <v>Article</v>
      </c>
      <c r="M16" s="35" t="str">
        <f>'ALL-Scopus y WOS'!M16</f>
        <v>Taiwan</v>
      </c>
      <c r="N16" s="35" t="str">
        <f>'ALL-Scopus y WOS'!N16</f>
        <v>Artificial intelligence (AI) education is becoming an advanced learning trend in programming education. However, AI subjects can be difficult to understand because they require high programming skills and complex knowledge. This makes it challenging to determine how different departments of students are affected by them. This study draws on research in programming education and STEM education to explore the different factors that affect students in AI learning. Therefore, the purpose of this study is to investigate the impact of AI learning platforms on information undergraduate and non-information undergraduate by using a research model. The course was implemented for 65 students in the information undergraduate group and 39 students in the non-information undergraduate group. The findings showed that the two groups had different learning effects under different variables. Students with different cognitive styles may use different skills to positively influence self-regulated learning. This study provides important evidence to understand the learning impact of artificial intelligence among university students from different disciplines. © The Author(s), under exclusive licence to Springer Science+Business Media, LLC, part of Springer Nature 2023.</v>
      </c>
      <c r="O16" s="23"/>
      <c r="P16" s="23"/>
      <c r="Q16" s="23"/>
      <c r="R16" s="23"/>
      <c r="S16" s="23"/>
      <c r="T16" s="23"/>
      <c r="U16" s="23"/>
      <c r="V16" s="23"/>
      <c r="W16" s="23"/>
      <c r="X16" s="23"/>
      <c r="Y16" s="23"/>
      <c r="Z16" s="23"/>
      <c r="AA16" s="23"/>
      <c r="AB16" s="23"/>
      <c r="AC16" s="23"/>
      <c r="AD16" s="23"/>
      <c r="AE16" s="23"/>
    </row>
    <row r="17" spans="1:31" ht="15" customHeight="1" x14ac:dyDescent="0.2">
      <c r="A17" s="35">
        <f>'ALL-Scopus y WOS'!A17</f>
        <v>16</v>
      </c>
      <c r="B17" s="35" t="str">
        <f>'ALL-Scopus y WOS'!B17</f>
        <v>Scopus</v>
      </c>
      <c r="C17" s="35" t="str">
        <f>'ALL-Scopus y WOS'!C17</f>
        <v>Maesschalck S.</v>
      </c>
      <c r="D17" s="35" t="str">
        <f>'ALL-Scopus y WOS'!D17</f>
        <v>computer science education; critical thinking; curriculum development; higher education; professional skills</v>
      </c>
      <c r="E17" s="35" t="str">
        <f>'ALL-Scopus y WOS'!E17</f>
        <v>Critical Thinking: the code to crack Computer Science Education</v>
      </c>
      <c r="F17" s="35">
        <f>'ALL-Scopus y WOS'!F17</f>
        <v>2024</v>
      </c>
      <c r="G17" s="35" t="str">
        <f>'ALL-Scopus y WOS'!G17</f>
        <v>Journal of Information Technology Education: Innovations in Practice</v>
      </c>
      <c r="H17" s="35">
        <f>'ALL-Scopus y WOS'!H17</f>
        <v>0</v>
      </c>
      <c r="I17" s="35" t="str">
        <f>'ALL-Scopus y WOS'!I17</f>
        <v>10.28945/5387</v>
      </c>
      <c r="J17" s="35" t="str">
        <f>'ALL-Scopus y WOS'!J17</f>
        <v>Nexova Group, Redu, Belgium; Lancaster University, Lancaster, United Kingdom</v>
      </c>
      <c r="K17" s="35" t="str">
        <f>'ALL-Scopus y WOS'!K17</f>
        <v>English</v>
      </c>
      <c r="L17" s="35" t="str">
        <f>'ALL-Scopus y WOS'!L17</f>
        <v>Article</v>
      </c>
      <c r="M17" s="35" t="str">
        <f>'ALL-Scopus y WOS'!M17</f>
        <v>United Kingdom</v>
      </c>
      <c r="N17" s="35" t="str">
        <f>'ALL-Scopus y WOS'!N17</f>
        <v>Aim/Purpose This paper explores the potential value of critical thinking in computer science education and discusses strategies for its integration across the curriculum. Background As technology rapidly evolves and becomes increasingly integrated into society, there is a growing need for computer science graduates who can think critically about the ethical, societal, and technical implications of their work. Methodology This study employs a conceptual analysis approach, reviewing existing literature on critical thinking in computer science education and synthesising insights from various sources. The analysis focuses on identifying challenges in imple-menting critical thinking instruction and proposing practical solutions. Contribution This paper provides an overview of the current discourse on integrating critical thinking into computer science curricula. It explores the distinction between critical thinking and computational thinking, discusses various pedagogical ap-proaches, and offers insights into potential challenges of implementation. Findings The paper identifies six key challenges in embedding critical thinking into com-puter science education. It proposes initial steps to address these challenges, in-cluding curriculum redesign, innovative assessment methods, and faculty devel-opment strategies. Recommendations for Practitioners Educators should adopt a balanced approach that complements technical edu-cation with critical thinking exercises, using diverse teaching methods such as dialogue-based teaching and authentic instruction. Recommendations for Researchers Future research should focus on empirical studies to assess the effectiveness of the proposed solutions and develop standardised tools for evaluating critical thinking skills in computer science. Impact on Society By enhancing critical thinking skills in computer science education, we can pro-duce graduates who are better equipped to address complex technological chal-lenges and their societal implications. Future Research Further investigation is needed into the most effective pedagogical approaches for teaching critical thinking in computer science, with a focus on multidiscipli-nary perspectives. © (2024), (Informing Science Institute). All rights reserved.</v>
      </c>
      <c r="O17" s="23"/>
      <c r="P17" s="23"/>
      <c r="Q17" s="23"/>
      <c r="R17" s="23"/>
      <c r="S17" s="23"/>
      <c r="T17" s="23"/>
      <c r="U17" s="23"/>
      <c r="V17" s="23"/>
      <c r="W17" s="23"/>
      <c r="X17" s="23"/>
      <c r="Y17" s="23"/>
      <c r="Z17" s="23"/>
      <c r="AA17" s="23"/>
      <c r="AB17" s="23"/>
      <c r="AC17" s="23"/>
      <c r="AD17" s="23"/>
      <c r="AE17" s="23"/>
    </row>
    <row r="18" spans="1:31" ht="15" customHeight="1" x14ac:dyDescent="0.2">
      <c r="A18" s="35">
        <f>'ALL-Scopus y WOS'!A18</f>
        <v>17</v>
      </c>
      <c r="B18" s="35" t="str">
        <f>'ALL-Scopus y WOS'!B18</f>
        <v>Scopus</v>
      </c>
      <c r="C18" s="35" t="str">
        <f>'ALL-Scopus y WOS'!C18</f>
        <v>Romero M.; Lepage A.; Lille B.</v>
      </c>
      <c r="D18" s="35" t="str">
        <f>'ALL-Scopus y WOS'!D18</f>
        <v>Assessment; Computational thinking; Creativity; Problem-solving</v>
      </c>
      <c r="E18" s="35" t="str">
        <f>'ALL-Scopus y WOS'!E18</f>
        <v>Computational thinking development through creative programming in higher education</v>
      </c>
      <c r="F18" s="35">
        <f>'ALL-Scopus y WOS'!F18</f>
        <v>2017</v>
      </c>
      <c r="G18" s="35" t="str">
        <f>'ALL-Scopus y WOS'!G18</f>
        <v>International Journal of Educational Technology in Higher Education</v>
      </c>
      <c r="H18" s="35">
        <f>'ALL-Scopus y WOS'!H18</f>
        <v>164</v>
      </c>
      <c r="I18" s="35" t="str">
        <f>'ALL-Scopus y WOS'!I18</f>
        <v>10.1186/s41239-017-0080-z</v>
      </c>
      <c r="J18" s="35" t="str">
        <f>'ALL-Scopus y WOS'!J18</f>
        <v>Laboratoire d’Innovation et Numérique pour l’Education, Université Nice Sophia Antipolis, Nice, France; Université Laval, Québec, Canada</v>
      </c>
      <c r="K18" s="35" t="str">
        <f>'ALL-Scopus y WOS'!K18</f>
        <v>English</v>
      </c>
      <c r="L18" s="35" t="str">
        <f>'ALL-Scopus y WOS'!L18</f>
        <v>Article</v>
      </c>
      <c r="M18" s="35" t="str">
        <f>'ALL-Scopus y WOS'!M18</f>
        <v>France</v>
      </c>
      <c r="N18" s="35" t="str">
        <f>'ALL-Scopus y WOS'!N18</f>
        <v>Creative and problem-solving competencies are part of the so-called twenty-first century skills. The creative use of digital technologies to solve problems is also related to computational thinking as a set of cognitive and metacognitive strategies in which the learner is engaged in an active design and creation process and mobilized computational concepts and methods. At different educational levels, computational thinking can be developed and assessed through solving ill-defined problems. This paper introduces computational thinking in the context of Higher Education creative programming activities. In this study, we engage undergraduate students in a creative programming activity using Scratch. Then, we analyze the computational thinking scores of an automatic analysis tool and the human assessment of the creative programming projects. Results suggested the need for a human assessment of creative programming while pointing the limits of an automated analytical tool, which does not reflect the creative diversity of the Scratch projects and overrates algorithmic complexity. © 2017, The Author(s).</v>
      </c>
      <c r="O18" s="23"/>
      <c r="P18" s="23"/>
      <c r="Q18" s="23"/>
      <c r="R18" s="23"/>
      <c r="S18" s="23"/>
      <c r="T18" s="23"/>
      <c r="U18" s="23"/>
      <c r="V18" s="23"/>
      <c r="W18" s="23"/>
      <c r="X18" s="23"/>
      <c r="Y18" s="23"/>
      <c r="Z18" s="23"/>
      <c r="AA18" s="23"/>
      <c r="AB18" s="23"/>
      <c r="AC18" s="23"/>
      <c r="AD18" s="23"/>
      <c r="AE18" s="23"/>
    </row>
    <row r="19" spans="1:31" ht="15" customHeight="1" x14ac:dyDescent="0.2">
      <c r="A19" s="35">
        <f>'ALL-Scopus y WOS'!A19</f>
        <v>18</v>
      </c>
      <c r="B19" s="35" t="str">
        <f>'ALL-Scopus y WOS'!B19</f>
        <v>Scopus</v>
      </c>
      <c r="C19" s="35" t="str">
        <f>'ALL-Scopus y WOS'!C19</f>
        <v>Prompolmaueng W.; Wetmaha A.; Jamsri P.</v>
      </c>
      <c r="D19" s="35" t="str">
        <f>'ALL-Scopus y WOS'!D19</f>
        <v>Computational Thinking; Game Development; Game-based Learning; Mixed Reality Technology</v>
      </c>
      <c r="E19" s="35" t="str">
        <f>'ALL-Scopus y WOS'!E19</f>
        <v>A Game Development to Promote Computational Thinking</v>
      </c>
      <c r="F19" s="35">
        <f>'ALL-Scopus y WOS'!F19</f>
        <v>2021</v>
      </c>
      <c r="G19" s="35" t="str">
        <f>'ALL-Scopus y WOS'!G19</f>
        <v>2021 13th International Conference on Information Technology and Electrical Engineering, ICITEE 2021</v>
      </c>
      <c r="H19" s="35">
        <f>'ALL-Scopus y WOS'!H19</f>
        <v>6</v>
      </c>
      <c r="I19" s="35" t="str">
        <f>'ALL-Scopus y WOS'!I19</f>
        <v>10.1109/ICITEE53064.2021.9611850</v>
      </c>
      <c r="J19" s="35" t="str">
        <f>'ALL-Scopus y WOS'!J19</f>
        <v>King Mongkut's Institute of Technology Ladkrabang, Faculty of Information Technology, Bangkok, 10520, Thailand</v>
      </c>
      <c r="K19" s="35" t="str">
        <f>'ALL-Scopus y WOS'!K19</f>
        <v>English</v>
      </c>
      <c r="L19" s="35" t="str">
        <f>'ALL-Scopus y WOS'!L19</f>
        <v>Conference paper</v>
      </c>
      <c r="M19" s="35" t="str">
        <f>'ALL-Scopus y WOS'!M19</f>
        <v>Thailand</v>
      </c>
      <c r="N19" s="35" t="str">
        <f>'ALL-Scopus y WOS'!N19</f>
        <v>This paper focuses on game development using Mixed Reality technology, the Magic Leap One device, by exploring with The Lab and Unreal Engine program that are developed in game interpolating Computational Thinking (CT). The research device focuses on integrating thinking skills into 3D games with real-time user interaction. From mixed reality (MR) the application of technology is evaluated in its use for learning effectiveness. The game aims to promote a computational thinking process based on the terms and conditions within 5 levels as well as the complexity of the game with more obstacles in each level as the character travels from beginning to destination. Commands provide for different contexts. Major goal is using mixed reality technology to advance convergence in computing education and training in computational thinking (CT) to help players strengthen their thinking process and CT through the game. This game can be an alternative learning medium for the educator in primary school (Grade 4-6). The assessment of target users 10-15 persons before and after the game tests have 3 aspects in technology, CT, and usability of game performance. An expert evaluation was conducted after the test. Assessment of the overall game focuses on building of CT skill within the game relative to project objectives. Evaluation results were 77.8% by users and 88.6% by the expert. Furthermore, some useful suggestions from assessment suggest adding workshop guidelines for educators or trainers. Thus, this project contributes to the computing education community by using available cutting-edge technology as an optional teaching tool in CT that suits learners in education at the primary level and looks toward future development for higher education.  © 2021 IEEE.</v>
      </c>
      <c r="O19" s="23"/>
      <c r="P19" s="23"/>
      <c r="Q19" s="23"/>
      <c r="R19" s="23"/>
      <c r="S19" s="23"/>
      <c r="T19" s="23"/>
      <c r="U19" s="23"/>
      <c r="V19" s="23"/>
      <c r="W19" s="23"/>
      <c r="X19" s="23"/>
      <c r="Y19" s="23"/>
      <c r="Z19" s="23"/>
      <c r="AA19" s="23"/>
      <c r="AB19" s="23"/>
      <c r="AC19" s="23"/>
      <c r="AD19" s="23"/>
      <c r="AE19" s="23"/>
    </row>
    <row r="20" spans="1:31" ht="15" customHeight="1" x14ac:dyDescent="0.2">
      <c r="A20" s="35">
        <f>'ALL-Scopus y WOS'!A20</f>
        <v>19</v>
      </c>
      <c r="B20" s="35" t="str">
        <f>'ALL-Scopus y WOS'!B20</f>
        <v>Scopus</v>
      </c>
      <c r="C20" s="35" t="str">
        <f>'ALL-Scopus y WOS'!C20</f>
        <v>Kui X.; Liu W.; Guo K.; Xia J.; Du H.</v>
      </c>
      <c r="D20" s="35" t="str">
        <f>'ALL-Scopus y WOS'!D20</f>
        <v>Computational thinking; Higher education; Minimum knowledge sets; Python language</v>
      </c>
      <c r="E20" s="35" t="str">
        <f>'ALL-Scopus y WOS'!E20</f>
        <v>Teaching method reform of python language programming course based on minimum knowledge sets</v>
      </c>
      <c r="F20" s="35">
        <f>'ALL-Scopus y WOS'!F20</f>
        <v>2018</v>
      </c>
      <c r="G20" s="35" t="str">
        <f>'ALL-Scopus y WOS'!G20</f>
        <v>Mechatronic Systems and Control</v>
      </c>
      <c r="H20" s="35">
        <f>'ALL-Scopus y WOS'!H20</f>
        <v>4</v>
      </c>
      <c r="I20" s="35" t="str">
        <f>'ALL-Scopus y WOS'!I20</f>
        <v>10.2316/Journal.201.2018.4.201-2956</v>
      </c>
      <c r="J20" s="35" t="str">
        <f>'ALL-Scopus y WOS'!J20</f>
        <v>School of Information Science and Engineering, Central SouthUniversity, China; School of Geosciences and Info-Physics, Central South University, China</v>
      </c>
      <c r="K20" s="35" t="str">
        <f>'ALL-Scopus y WOS'!K20</f>
        <v>English</v>
      </c>
      <c r="L20" s="35" t="str">
        <f>'ALL-Scopus y WOS'!L20</f>
        <v>Article</v>
      </c>
      <c r="M20" s="35" t="str">
        <f>'ALL-Scopus y WOS'!M20</f>
        <v>China</v>
      </c>
      <c r="N20" s="35" t="str">
        <f>'ALL-Scopus y WOS'!N20</f>
        <v>Reform of teaching content, teaching methods, and evaluation of examination system is an urgent issue of current teaching reform in higher education. Python language is released under the background of calculating ecology, which is concise, clear, elegant, and easy to learn. There are more than thousands of third-party programming libraries. Rich resources of an open community also incur new problem, much information will consume large amounts of attention. How to make students absorb more knowledge and master more skills in the limited class time? Also, it is important for teachers to think about how to improve the efficiency of information cognition. The paper puts forward a teaching method of Python language based on minimum knowledge sets, combining with the characteristics of different major students; the method can not only help students understand the ideas and methods of solving practical problems with the concept of calculation ecology but also raise good computational thinking, innovative thinking, and programming ability, and then effectively improve the quality of teaching and promote the development of higher education. © 2018 Acta Press. All rights reserved.</v>
      </c>
      <c r="O20" s="23"/>
      <c r="P20" s="23"/>
      <c r="Q20" s="23"/>
      <c r="R20" s="23"/>
      <c r="S20" s="23"/>
      <c r="T20" s="23"/>
      <c r="U20" s="23"/>
      <c r="V20" s="23"/>
      <c r="W20" s="23"/>
      <c r="X20" s="23"/>
      <c r="Y20" s="23"/>
      <c r="Z20" s="23"/>
      <c r="AA20" s="23"/>
      <c r="AB20" s="23"/>
      <c r="AC20" s="23"/>
      <c r="AD20" s="23"/>
      <c r="AE20" s="23"/>
    </row>
    <row r="21" spans="1:31" ht="15" customHeight="1" x14ac:dyDescent="0.2">
      <c r="A21" s="35">
        <f>'ALL-Scopus y WOS'!A21</f>
        <v>20</v>
      </c>
      <c r="B21" s="35" t="str">
        <f>'ALL-Scopus y WOS'!B21</f>
        <v>Scopus</v>
      </c>
      <c r="C21" s="35" t="str">
        <f>'ALL-Scopus y WOS'!C21</f>
        <v>Wang H.-H.; Wang C.-H.A.</v>
      </c>
      <c r="D21" s="35" t="str">
        <f>'ALL-Scopus y WOS'!D21</f>
        <v>Computational thinking; Industrial design; Learning motivation; Machine learning; Student self-assessment; Teaching technology</v>
      </c>
      <c r="E21" s="35" t="str">
        <f>'ALL-Scopus y WOS'!E21</f>
        <v>Teaching design students machine learning to enhance motivation for learning computational thinking skills</v>
      </c>
      <c r="F21" s="35">
        <f>'ALL-Scopus y WOS'!F21</f>
        <v>2024</v>
      </c>
      <c r="G21" s="35" t="str">
        <f>'ALL-Scopus y WOS'!G21</f>
        <v>Acta Psychologica</v>
      </c>
      <c r="H21" s="35">
        <f>'ALL-Scopus y WOS'!H21</f>
        <v>0</v>
      </c>
      <c r="I21" s="35" t="str">
        <f>'ALL-Scopus y WOS'!I21</f>
        <v>10.1016/j.actpsy.2024.104619</v>
      </c>
      <c r="J21" s="35" t="str">
        <f>'ALL-Scopus y WOS'!J21</f>
        <v>Department of Industrial Design, National Taipei University of Technology, 1, Sec. 3, Zhongxiao E. Rd., Taipei, 10608, Taiwan; Department of Computational Media, University of California, Santa Cruz, 1156 High Street, Santa Cruz, 95064, CA, United States</v>
      </c>
      <c r="K21" s="35" t="str">
        <f>'ALL-Scopus y WOS'!K21</f>
        <v>English</v>
      </c>
      <c r="L21" s="35" t="str">
        <f>'ALL-Scopus y WOS'!L21</f>
        <v>Article</v>
      </c>
      <c r="M21" s="35" t="str">
        <f>'ALL-Scopus y WOS'!M21</f>
        <v>Taiwan</v>
      </c>
      <c r="N21" s="35" t="str">
        <f>'ALL-Scopus y WOS'!N21</f>
        <v>The integration of computational thinking (CT) to enhance creativity in design students has often been underexplored in design education. While design thinking has traditionally been the cornerstone of university design pedagogy and remains essential, the increasing role of digital tools and artificial intelligence in modern design practices presents new opportunities for innovation. By introducing CT alongside design thinking, students can expand their creative toolkit and engage with emerging technologies more effectively. Although many design students may have limited experience with programming, incorporating accessible, no-code tools can help them confidently embrace computational methods, unlocking new pathways for creative exploration and innovation. This study proposes an alternative approach to improve the motivation of design students by introducing machine learning tools into product design processes. We developed an experimental pedagogy in which 56 industrial design university students learned how to use Waikato Environment for Knowledge Analysis (Weka), a machine learning tool, for three hours of design work a week, for a total of eight weeks. Our covariate analysis of data collected in the pretest and posttest shows that the general learning motivations in the group using Weka are significantly higher than those in the group without Weka. However, no significant differences were found between the two groups in terms of learning strategies, collaboration, or critical thinking. Students using Weka spent more time focusing on model training and tended to improve their algorithmic thinking, and the introduction of Weka appeared to enhance their motivation to learn. On the other hand, these students might have been focusing on working individually at their computers, potentially neglecting communication and collaboration. The findings suggest that teaching machine learning applications without requiring coding has the potential to boost design students' motivation to engage with CT skills, though care must be taken to maintain collaborative practices. © 2024</v>
      </c>
      <c r="O21" s="23"/>
      <c r="P21" s="23"/>
      <c r="Q21" s="23"/>
      <c r="R21" s="23"/>
      <c r="S21" s="23"/>
      <c r="T21" s="23"/>
      <c r="U21" s="23"/>
      <c r="V21" s="23"/>
      <c r="W21" s="23"/>
      <c r="X21" s="23"/>
      <c r="Y21" s="23"/>
      <c r="Z21" s="23"/>
      <c r="AA21" s="23"/>
      <c r="AB21" s="23"/>
      <c r="AC21" s="23"/>
      <c r="AD21" s="23"/>
      <c r="AE21" s="23"/>
    </row>
    <row r="22" spans="1:31" ht="15" customHeight="1" x14ac:dyDescent="0.2">
      <c r="A22" s="35">
        <f>'ALL-Scopus y WOS'!A22</f>
        <v>21</v>
      </c>
      <c r="B22" s="35" t="str">
        <f>'ALL-Scopus y WOS'!B22</f>
        <v>Scopus</v>
      </c>
      <c r="C22" s="35" t="str">
        <f>'ALL-Scopus y WOS'!C22</f>
        <v>Sukkamart A.; Sermsri N.; Kantathanawat T.; Nakwijit R.; Meekhobtong S.</v>
      </c>
      <c r="D22" s="35" t="str">
        <f>'ALL-Scopus y WOS'!D22</f>
        <v>Collaborative learning Management; Complex problem-solving skills; computational thinking; Thailand; visualization</v>
      </c>
      <c r="E22" s="35" t="str">
        <f>'ALL-Scopus y WOS'!E22</f>
        <v>Computer Education Student Teacher Complex Problem-Solving Skills Development using Computational Thinking and Visualization Tools</v>
      </c>
      <c r="F22" s="35">
        <f>'ALL-Scopus y WOS'!F22</f>
        <v>2024</v>
      </c>
      <c r="G22" s="35" t="str">
        <f>'ALL-Scopus y WOS'!G22</f>
        <v>Pakistan Journal of Life and Social Sciences</v>
      </c>
      <c r="H22" s="35">
        <f>'ALL-Scopus y WOS'!H22</f>
        <v>0</v>
      </c>
      <c r="I22" s="35" t="str">
        <f>'ALL-Scopus y WOS'!I22</f>
        <v>10.57239/PJLSS-2024-22.2.00364</v>
      </c>
      <c r="J22" s="35" t="str">
        <f>'ALL-Scopus y WOS'!J22</f>
        <v>School of Industrial Education and Technology, The King Mongkut’s Institute of Technology Ladkrabang (KMITL), Bangkok, Thailand</v>
      </c>
      <c r="K22" s="35" t="str">
        <f>'ALL-Scopus y WOS'!K22</f>
        <v>English</v>
      </c>
      <c r="L22" s="35" t="str">
        <f>'ALL-Scopus y WOS'!L22</f>
        <v>Article</v>
      </c>
      <c r="M22" s="35" t="str">
        <f>'ALL-Scopus y WOS'!M22</f>
        <v>Thailand</v>
      </c>
      <c r="N22" s="35" t="str">
        <f>'ALL-Scopus y WOS'!N22</f>
        <v>This research explores the impact of a Collaborative Learning Management Model (CLMM) integrating Computational Thinking (CT) and Visualization Tools (VT) on the development of Complex Problem-Solving Skills (CPSS) in first-year computer education student teachers in Thailand. The study, conducted with 15 student-teachers from Dhonburi Rajabhat University, involved a six-module CPSS learning intervention. Notably, Unit 2’s Alternative Flowchart Writing (AFW) and Unit 4’s Sequential Python Writing (SPW) excelled, while Units 1 and 3 showed initial shortcomings. The overall evaluation, however, revealed that CLMM yielded a final mean of 90.40 and SD of 5.59, emphasizing its effectiveness in enhancing student-teacher CPSS. The research advocates for educators to prioritize advanced tools, including emerging Artificial Intelligence (AI) visualization tools, to further elevate CPSS education, preparing a new generation of educators for the challenges of educating digitally enabled knowledge workers. © (2024), (Elite Scientific Publications). All rights reserved.</v>
      </c>
      <c r="O22" s="23"/>
      <c r="P22" s="23"/>
      <c r="Q22" s="23"/>
      <c r="R22" s="23"/>
      <c r="S22" s="23"/>
      <c r="T22" s="23"/>
      <c r="U22" s="23"/>
      <c r="V22" s="23"/>
      <c r="W22" s="23"/>
      <c r="X22" s="23"/>
      <c r="Y22" s="23"/>
      <c r="Z22" s="23"/>
      <c r="AA22" s="23"/>
      <c r="AB22" s="23"/>
      <c r="AC22" s="23"/>
      <c r="AD22" s="23"/>
      <c r="AE22" s="23"/>
    </row>
    <row r="23" spans="1:31" ht="15" customHeight="1" x14ac:dyDescent="0.2">
      <c r="A23" s="35">
        <f>'ALL-Scopus y WOS'!A23</f>
        <v>22</v>
      </c>
      <c r="B23" s="35" t="str">
        <f>'ALL-Scopus y WOS'!B23</f>
        <v>Scopus</v>
      </c>
      <c r="C23" s="35" t="str">
        <f>'ALL-Scopus y WOS'!C23</f>
        <v>Díaz J.; López J.A.; Sepúlveda S.; Villegas G.M.R.; Ahumada D.; Moreira F.</v>
      </c>
      <c r="D23" s="35" t="str">
        <f>'ALL-Scopus y WOS'!D23</f>
        <v>Human-Computer Interaction; Usability; Video-games; Training; Computer Programming</v>
      </c>
      <c r="E23" s="35" t="str">
        <f>'ALL-Scopus y WOS'!E23</f>
        <v>Evaluating aspects of usability in video game-based programming learning platforms</v>
      </c>
      <c r="F23" s="35">
        <f>'ALL-Scopus y WOS'!F23</f>
        <v>2021</v>
      </c>
      <c r="G23" s="35" t="str">
        <f>'ALL-Scopus y WOS'!G23</f>
        <v>Procedia Computer Science</v>
      </c>
      <c r="H23" s="35">
        <f>'ALL-Scopus y WOS'!H23</f>
        <v>16</v>
      </c>
      <c r="I23" s="35" t="str">
        <f>'ALL-Scopus y WOS'!I23</f>
        <v>10.1016/j.procs.2021.01.141</v>
      </c>
      <c r="J23" s="35" t="str">
        <f>'ALL-Scopus y WOS'!J23</f>
        <v>Universidad de La Frontera, Depto. Cs. de la Computación e Informática, Temuco, Chile; Universidad de Caldas, Depto. de Sistemas e Informática, Manizales, Colombia; Universidad Nacional Abierta y a Distancia, ECBTI, Bogotá, Colombia; Universidad Católica de Temuco, Depto. Procesos Diagnósticos y Evaluación, Temuco, Chile; REMIT, IJP, Universidade Portucalense, Porto, Portugal; IEETA, Universidade Aveiro, Aveiro, Portugal</v>
      </c>
      <c r="K23" s="35" t="str">
        <f>'ALL-Scopus y WOS'!K23</f>
        <v>English</v>
      </c>
      <c r="L23" s="35" t="str">
        <f>'ALL-Scopus y WOS'!L23</f>
        <v>Conference paper</v>
      </c>
      <c r="M23" s="35" t="str">
        <f>'ALL-Scopus y WOS'!M23</f>
        <v>Chile</v>
      </c>
      <c r="N23" s="35" t="str">
        <f>'ALL-Scopus y WOS'!N23</f>
        <v>Teaching computer programming is an important topic. Due to Science and Technology initiatives, these topics are considered in different training cycles. For higher education, students must cultivate fundamental concepts for the development of software applications, which not only contribute to the knowledge of programming languages but also to opening guidelines for computational thinking. However, selecting a proper tool can be complex. Especially for the diversity of alternatives on the web. Further, not all of them meet basic usability requirements. In this study, we present a set of platforms that seek to develop programming skills based on video games. The search consisted of 4 stages: (i) definition of the research questions, (ii) scope review, (iii) execution of search and (iv) platform selection. Finally, we employ a usability heuristic evaluation for a novice programming system to determine best practices. © 2021 The Authors. Published by Elsevier B.V.</v>
      </c>
      <c r="O23" s="23"/>
      <c r="P23" s="23"/>
      <c r="Q23" s="23"/>
      <c r="R23" s="23"/>
      <c r="S23" s="23"/>
      <c r="T23" s="23"/>
      <c r="U23" s="23"/>
      <c r="V23" s="23"/>
      <c r="W23" s="23"/>
      <c r="X23" s="23"/>
      <c r="Y23" s="23"/>
      <c r="Z23" s="23"/>
      <c r="AA23" s="23"/>
      <c r="AB23" s="23"/>
      <c r="AC23" s="23"/>
      <c r="AD23" s="23"/>
      <c r="AE23" s="23"/>
    </row>
    <row r="24" spans="1:31" ht="15" customHeight="1" x14ac:dyDescent="0.2">
      <c r="A24" s="35">
        <f>'ALL-Scopus y WOS'!A24</f>
        <v>23</v>
      </c>
      <c r="B24" s="35" t="str">
        <f>'ALL-Scopus y WOS'!B24</f>
        <v>Scopus</v>
      </c>
      <c r="C24" s="35" t="str">
        <f>'ALL-Scopus y WOS'!C24</f>
        <v>Zhang C.; Wang F.</v>
      </c>
      <c r="D24" s="35" t="str">
        <f>'ALL-Scopus y WOS'!D24</f>
        <v>blended learning; multivariate assessment and evaluation system; teaching reform; TPACK</v>
      </c>
      <c r="E24" s="35" t="str">
        <f>'ALL-Scopus y WOS'!E24</f>
        <v>Research on Teaching Methods of 'C Language Programming' Based on TPACK</v>
      </c>
      <c r="F24" s="35">
        <f>'ALL-Scopus y WOS'!F24</f>
        <v>2024</v>
      </c>
      <c r="G24" s="35" t="str">
        <f>'ALL-Scopus y WOS'!G24</f>
        <v>2024 4th International Conference on Educational Technology, ICET 2024</v>
      </c>
      <c r="H24" s="35">
        <f>'ALL-Scopus y WOS'!H24</f>
        <v>0</v>
      </c>
      <c r="I24" s="35" t="str">
        <f>'ALL-Scopus y WOS'!I24</f>
        <v>10.1109/ICET62460.2024.10868501</v>
      </c>
      <c r="J24" s="35" t="str">
        <f>'ALL-Scopus y WOS'!J24</f>
        <v>Qingdao University of Science &amp; Technology, Faculty of Information Science and Technology, Qingdao, 266061, China</v>
      </c>
      <c r="K24" s="35" t="str">
        <f>'ALL-Scopus y WOS'!K24</f>
        <v>English</v>
      </c>
      <c r="L24" s="35" t="str">
        <f>'ALL-Scopus y WOS'!L24</f>
        <v>Conference paper</v>
      </c>
      <c r="M24" s="35" t="str">
        <f>'ALL-Scopus y WOS'!M24</f>
        <v>China</v>
      </c>
      <c r="N24" s="35" t="str">
        <f>'ALL-Scopus y WOS'!N24</f>
        <v>The 'C Language Programming' course is a specialized elective for 33 non-computer undergraduate majors in 9 faculties of our university. It aims to develop students ' computational thinking. And it aims to make student's ability to solve practical problems using computer programs. In response to the pain points of 'significant differences in student basic knowledge and difficulty in unifying teaching difficulty' in teaching content, teaching evaluation methods, and teacher-student teaching and learning, the teaching method based on TPACK has been adopted. Following the educational philosophy of 'output oriented and continuous improvement', the subject teaching knowledge has been integrated. With the help of modern information technology, based on various integrated teaching modes of online and offline, and of class and extracurricular, a corresponding teaching environment has been constructed, curriculum ideological and political education has been strengthened, and a diversified assessment and evaluation system has been constructed. Based on the above research, multiple disciplinary competition awards have been obtained. Teaching practice has proven that the above teaching methods effectively solve pain points. The transformation has been achieved from traditional classrooms to smart classrooms, from knowledge classrooms to ability classrooms, and from indoctrination classrooms to innovative classrooms. The students ' learning interest and self-learning abilities have been enhanced. The students' ability to apply knowledge, solve problems, perform hands-on operations, and cooperate in teams have been developed. The students' patriotism has been cultivated. The correct life values of students has been shaped. The students' innovative thinking and determination to challenge themselves have been stimulated. © 2024 IEEE.</v>
      </c>
      <c r="O24" s="23"/>
      <c r="P24" s="23"/>
      <c r="Q24" s="23"/>
      <c r="R24" s="23"/>
      <c r="S24" s="23"/>
      <c r="T24" s="23"/>
      <c r="U24" s="23"/>
      <c r="V24" s="23"/>
      <c r="W24" s="23"/>
      <c r="X24" s="23"/>
      <c r="Y24" s="23"/>
      <c r="Z24" s="23"/>
      <c r="AA24" s="23"/>
      <c r="AB24" s="23"/>
      <c r="AC24" s="23"/>
      <c r="AD24" s="23"/>
      <c r="AE24" s="23"/>
    </row>
    <row r="25" spans="1:31" ht="15" customHeight="1" x14ac:dyDescent="0.2">
      <c r="A25" s="35">
        <f>'ALL-Scopus y WOS'!A25</f>
        <v>24</v>
      </c>
      <c r="B25" s="35" t="str">
        <f>'ALL-Scopus y WOS'!B25</f>
        <v>Scopus</v>
      </c>
      <c r="C25" s="35" t="str">
        <f>'ALL-Scopus y WOS'!C25</f>
        <v>Bubnic B.; Mernik M.; Kosar T.</v>
      </c>
      <c r="D25" s="35" t="str">
        <f>'ALL-Scopus y WOS'!D25</f>
        <v>computational thinking; introductory programming; predictors of performance; problem-solving; structural equation modeling</v>
      </c>
      <c r="E25" s="35" t="str">
        <f>'ALL-Scopus y WOS'!E25</f>
        <v>Exploring the Predictive Potential of Complex Problem-Solving in Computing Education: A Case Study in the Introductory Programming Course</v>
      </c>
      <c r="F25" s="35">
        <f>'ALL-Scopus y WOS'!F25</f>
        <v>2024</v>
      </c>
      <c r="G25" s="35" t="str">
        <f>'ALL-Scopus y WOS'!G25</f>
        <v>Mathematics</v>
      </c>
      <c r="H25" s="35">
        <f>'ALL-Scopus y WOS'!H25</f>
        <v>1</v>
      </c>
      <c r="I25" s="35" t="str">
        <f>'ALL-Scopus y WOS'!I25</f>
        <v>10.3390/math12111655</v>
      </c>
      <c r="J25" s="35" t="str">
        <f>'ALL-Scopus y WOS'!J25</f>
        <v>Faculty of Electrical Engineering and Computer Science, University of Maribor, Koroška Cesta 46, Maribor, 2000, Slovenia</v>
      </c>
      <c r="K25" s="35" t="str">
        <f>'ALL-Scopus y WOS'!K25</f>
        <v>English</v>
      </c>
      <c r="L25" s="35" t="str">
        <f>'ALL-Scopus y WOS'!L25</f>
        <v>Article</v>
      </c>
      <c r="M25" s="35" t="str">
        <f>'ALL-Scopus y WOS'!M25</f>
        <v>Slovenia</v>
      </c>
      <c r="N25" s="35" t="str">
        <f>'ALL-Scopus y WOS'!N25</f>
        <v>Programming is acknowledged widely as a cornerstone skill in Computer Science education. Despite significant efforts to refine teaching methodologies, a segment of students is still at risk of failing programming courses. It is crucial to identify potentially struggling students at risk of underperforming or academic failure. This study explores the predictive potential of students’ problem-solving skills through dynamic, domain-independent, complex problem-solving assessment. To evaluate the predictive potential of complex problem-solving empirically, a case study with 122 participants was conducted in the undergraduate Introductory Programming Course at the University of Maribor, Slovenia. A latent variable approach was employed to examine the associations. The study results showed that complex problem-solving has a strong positive effect on performance in Introductory Programming Courses. According to the results of structural equation modeling, 64% of the variance in programming performance is explained by complex problem-solving ability. Our findings indicate that complex problem-solving performance could serve as a significant, cognitive, dynamic predictor, applicable to the Introductory Programming Course. Moreover, we present evidence that the demonstrated approach could also be used to predict success in the broader computing education community, including K-12, and the wider education landscape. Apart from predictive potential, our results suggest that valid and reliable instruments for assessing complex problem-solving could also be used for assessing general-purpose, domain-independent problem-solving skills in computing education. Likewise, the results confirmed the positive effect of previous programming experience on programming performance. On the other hand, there was no significant direct effect of performance in High School mathematics on Introductory Programming. © 2024 by the authors.</v>
      </c>
      <c r="O25" s="23"/>
      <c r="P25" s="23"/>
      <c r="Q25" s="23"/>
      <c r="R25" s="23"/>
      <c r="S25" s="23"/>
      <c r="T25" s="23"/>
      <c r="U25" s="23"/>
      <c r="V25" s="23"/>
      <c r="W25" s="23"/>
      <c r="X25" s="23"/>
      <c r="Y25" s="23"/>
      <c r="Z25" s="23"/>
      <c r="AA25" s="23"/>
      <c r="AB25" s="23"/>
      <c r="AC25" s="23"/>
      <c r="AD25" s="23"/>
      <c r="AE25" s="23"/>
    </row>
    <row r="26" spans="1:31" ht="15" customHeight="1" x14ac:dyDescent="0.2">
      <c r="A26" s="35">
        <f>'ALL-Scopus y WOS'!A26</f>
        <v>25</v>
      </c>
      <c r="B26" s="35" t="str">
        <f>'ALL-Scopus y WOS'!B26</f>
        <v>Scopus</v>
      </c>
      <c r="C26" s="35" t="str">
        <f>'ALL-Scopus y WOS'!C26</f>
        <v>Sermsri N.; Sukkamart A.; Kantathanawat T.</v>
      </c>
      <c r="D26" s="35" t="str">
        <f>'ALL-Scopus y WOS'!D26</f>
        <v>computer programming; information communications technology (ICT); pre-service teachers; Thailand</v>
      </c>
      <c r="E26" s="35" t="str">
        <f>'ALL-Scopus y WOS'!E26</f>
        <v>Thai Computer Studies Student Teacher Complex Problem-Solving Skills Development: A Cooperative Learning Management Model</v>
      </c>
      <c r="F26" s="35">
        <f>'ALL-Scopus y WOS'!F26</f>
        <v>2022</v>
      </c>
      <c r="G26" s="35" t="str">
        <f>'ALL-Scopus y WOS'!G26</f>
        <v>Journal of Higher Education Theory and Practice</v>
      </c>
      <c r="H26" s="35">
        <f>'ALL-Scopus y WOS'!H26</f>
        <v>6</v>
      </c>
      <c r="I26" s="35" t="str">
        <f>'ALL-Scopus y WOS'!I26</f>
        <v>10.33423/jhetp.v22i16.5603</v>
      </c>
      <c r="J26" s="35" t="str">
        <f>'ALL-Scopus y WOS'!J26</f>
        <v>King Mongkut’s Institute of Technology, Ladkrabang, Thailand</v>
      </c>
      <c r="K26" s="35" t="str">
        <f>'ALL-Scopus y WOS'!K26</f>
        <v>English</v>
      </c>
      <c r="L26" s="35" t="str">
        <f>'ALL-Scopus y WOS'!L26</f>
        <v>Article</v>
      </c>
      <c r="M26" s="35" t="str">
        <f>'ALL-Scopus y WOS'!M26</f>
        <v>Thailand</v>
      </c>
      <c r="N26" s="35" t="str">
        <f>'ALL-Scopus y WOS'!N26</f>
        <v>The research aim was to develop cooperative learning management (CLM) model using computational thinking (CT) and mind mapping techniques to promote Thai computer studies student-teacher (CSST) complex problem-solving skills (CPSS). The sample was 15 first-year CSSTs in the Faculty of Education's Computer Studies Department of Thailand's Thonburi Rajabhat University. The pre-study achievement test classified students into three levels (weak, moderate, or strong). Five experts were involved in the assessment of the CLM plan, which was determined to have a content validity index (CVI) at the highest level (mean = 4.00). They also evaluated the 21 indicator rubric scoring-type test tool for complex problem-solving skills (CPSS) and determined its CVI mean = 3.99. After a pilot test of 30 student teachers, a 42-item questionnaire was finalized. The final CPSS course involved five primary components within an eight-step process. The CSST used six sessions of four hours each. Results showed that the final course post-test score was 90.40 for all 15 student-teachers, significantly higher than the 70% achievement level setting. © 2022, North American Business Press. All rights reserved.</v>
      </c>
      <c r="O26" s="23"/>
      <c r="P26" s="23"/>
      <c r="Q26" s="23"/>
      <c r="R26" s="23"/>
      <c r="S26" s="23"/>
      <c r="T26" s="23"/>
      <c r="U26" s="23"/>
      <c r="V26" s="23"/>
      <c r="W26" s="23"/>
      <c r="X26" s="23"/>
      <c r="Y26" s="23"/>
      <c r="Z26" s="23"/>
      <c r="AA26" s="23"/>
      <c r="AB26" s="23"/>
      <c r="AC26" s="23"/>
      <c r="AD26" s="23"/>
      <c r="AE26" s="23"/>
    </row>
    <row r="27" spans="1:31" ht="15" customHeight="1" x14ac:dyDescent="0.2">
      <c r="A27" s="35">
        <f>'ALL-Scopus y WOS'!A27</f>
        <v>26</v>
      </c>
      <c r="B27" s="35" t="str">
        <f>'ALL-Scopus y WOS'!B27</f>
        <v>Scopus</v>
      </c>
      <c r="C27" s="35" t="str">
        <f>'ALL-Scopus y WOS'!C27</f>
        <v>Bortz W.W.; Gautam A.; Tatar D.; Lipscomb K.</v>
      </c>
      <c r="D27" s="35" t="str">
        <f>'ALL-Scopus y WOS'!D27</f>
        <v>Assessment; Computational thinking; Learning; Science education</v>
      </c>
      <c r="E27" s="35" t="str">
        <f>'ALL-Scopus y WOS'!E27</f>
        <v>Missing in Measurement: Why Identifying Learning in Integrated Domains Is So Hard</v>
      </c>
      <c r="F27" s="35">
        <f>'ALL-Scopus y WOS'!F27</f>
        <v>2020</v>
      </c>
      <c r="G27" s="35" t="str">
        <f>'ALL-Scopus y WOS'!G27</f>
        <v>Journal of Science Education and Technology</v>
      </c>
      <c r="H27" s="35">
        <f>'ALL-Scopus y WOS'!H27</f>
        <v>13</v>
      </c>
      <c r="I27" s="35" t="str">
        <f>'ALL-Scopus y WOS'!I27</f>
        <v>10.1007/s10956-019-09805-8</v>
      </c>
      <c r="J27" s="35" t="str">
        <f>'ALL-Scopus y WOS'!J27</f>
        <v>Department of Computer Science, Virginia Polytechnic Institute and State University, 2202 Kraft Dr SW, Blacksburg, 24060, VA, United States; Department of STEM Education, University of Texas at Austin, Austin, United States</v>
      </c>
      <c r="K27" s="35" t="str">
        <f>'ALL-Scopus y WOS'!K27</f>
        <v>English</v>
      </c>
      <c r="L27" s="35" t="str">
        <f>'ALL-Scopus y WOS'!L27</f>
        <v>Article</v>
      </c>
      <c r="M27" s="35" t="str">
        <f>'ALL-Scopus y WOS'!M27</f>
        <v>United States</v>
      </c>
      <c r="N27" s="35" t="str">
        <f>'ALL-Scopus y WOS'!N27</f>
        <v>Integrating computational thinking (CT) and science education is complex, and assessing the resulting learning gains even more so. Arguments that assessment should match the learning (Biggs, Assessment &amp; Evaluation in Higher Education, 21(1), 5–16. 1996; Airasian and Miranda, Theory into Practice, 41(4), 249–254. 2002; Hickey and Zuiker, Journal of the Learning Sciences, 21(4), 522–582. 2012; Pellegrino, Journal of Research in Science Teaching, 49(6), 831–841. 2012; Wiggins, Practical Assessment, Research and Evaluation, 2(2). 1990) lead to a performance-oriented approach to assessment, using tasks that mirror the integrated instruction. This approach reaps benefits but also poses challenges. Integrated CT is a new approach to learning. Movement is being made toward understanding what it means to operate successfully in this context, but consensus is neither general nor time tested (Kaput and Schorr, Research on technology and the teaching and learning of mathematics: Case and perspectives (Vol. 2, pp. 211–253) 2008). Movement is also being made toward developing methods for assessing CT. Despite the benefits of matching assessment with pedagogy, there may be intrinsic losses. One problem is that interactions between the two domains may invalidate the results, either because the gains in one may be easier to measure at certain times than the gains in the other, or because interactions between the two domains may cause measurement interference. Our examination draws upon both theoretical basis and also existing practices, particularly from our own work integrating CT and secondary science. We present a mixed-methods analysis of student assessment results and consider potential issues with moving too quickly toward relying on a rubric-based approach to evaluating this student learning. Centrally, we emphasize the importance of assessment approaches that reflect one of the most important affordances of computational environments, that is, the expression of multiple ways of knowing and doing (Turkle and Papert, Journal of Mathematical Behavior, 11(1), 3–33. 1992). © 2019, Springer Nature B.V.</v>
      </c>
      <c r="O27" s="23"/>
      <c r="P27" s="23"/>
      <c r="Q27" s="23"/>
      <c r="R27" s="23"/>
      <c r="S27" s="23"/>
      <c r="T27" s="23"/>
      <c r="U27" s="23"/>
      <c r="V27" s="23"/>
      <c r="W27" s="23"/>
      <c r="X27" s="23"/>
      <c r="Y27" s="23"/>
      <c r="Z27" s="23"/>
      <c r="AA27" s="23"/>
      <c r="AB27" s="23"/>
      <c r="AC27" s="23"/>
      <c r="AD27" s="23"/>
      <c r="AE27" s="23"/>
    </row>
    <row r="28" spans="1:31" ht="15" customHeight="1" x14ac:dyDescent="0.2">
      <c r="A28" s="35">
        <f>'ALL-Scopus y WOS'!A28</f>
        <v>27</v>
      </c>
      <c r="B28" s="35" t="str">
        <f>'ALL-Scopus y WOS'!B28</f>
        <v>Scopus</v>
      </c>
      <c r="C28" s="35" t="str">
        <f>'ALL-Scopus y WOS'!C28</f>
        <v>Bart A.C.; Kafura D.; Shaffer C.A.; Tilevich E.</v>
      </c>
      <c r="D28" s="35" t="str">
        <f>'ALL-Scopus y WOS'!D28</f>
        <v>Computational thinking; Data science; Datasets</v>
      </c>
      <c r="E28" s="35" t="str">
        <f>'ALL-Scopus y WOS'!E28</f>
        <v>Reconciling the promise and pragmatics of enhancing computing pedagogy with data science</v>
      </c>
      <c r="F28" s="35">
        <f>'ALL-Scopus y WOS'!F28</f>
        <v>2018</v>
      </c>
      <c r="G28" s="35" t="str">
        <f>'ALL-Scopus y WOS'!G28</f>
        <v>SIGCSE 2018 - Proceedings of the 49th ACM Technical Symposium on Computer Science Education</v>
      </c>
      <c r="H28" s="35">
        <f>'ALL-Scopus y WOS'!H28</f>
        <v>18</v>
      </c>
      <c r="I28" s="35" t="str">
        <f>'ALL-Scopus y WOS'!I28</f>
        <v>10.1145/3159450.3159465</v>
      </c>
      <c r="J28" s="35" t="str">
        <f>'ALL-Scopus y WOS'!J28</f>
        <v>Virginia Tech., Blacksburg, VA, United States</v>
      </c>
      <c r="K28" s="35" t="str">
        <f>'ALL-Scopus y WOS'!K28</f>
        <v>English</v>
      </c>
      <c r="L28" s="35" t="str">
        <f>'ALL-Scopus y WOS'!L28</f>
        <v>Conference paper</v>
      </c>
      <c r="M28" s="35" t="str">
        <f>'ALL-Scopus y WOS'!M28</f>
        <v>United States</v>
      </c>
      <c r="N28" s="35" t="str">
        <f>'ALL-Scopus y WOS'!N28</f>
        <v>Data science keeps growing in popularity as an introductory computing experience, in which students answer real-world questions by processing data. Armed with carefully prepared pedagogical datasets, computing educators can contextualize assignments and projects in societally meaningful ways, thereby benefiting students’ long-term professional careers. However, integrating data science into introductory computing courses requires that the datasets be sufficiently complex, follow appropriate organizational structure, and possess ample documentation. Moreover, the impact of a data science context on students’ motivation remains poorly understood. To address these issues, we have created an open-sourced manual for developing pedagogical datasets (freely available at https://think.cs.vt.edu/pragmatics). Structured as a collection of patterns, this manual shares the expertise that we have gained over the last several years, collecting and curating a large collection of real-world datasets, used in a dozen of universities worldwide. We also present new evidence confirming the efficacy of integrating data science in an introductory computing course. As a significant extension of our ongoing work, this study not only validates existing positive assessment, but also provides fine-grained nuance to the potential of data science as a motivational educational element. © 2018 Copyright held by the owner/author(s).</v>
      </c>
      <c r="O28" s="23"/>
      <c r="P28" s="23"/>
      <c r="Q28" s="23"/>
      <c r="R28" s="23"/>
      <c r="S28" s="23"/>
      <c r="T28" s="23"/>
      <c r="U28" s="23"/>
      <c r="V28" s="23"/>
      <c r="W28" s="23"/>
      <c r="X28" s="23"/>
      <c r="Y28" s="23"/>
      <c r="Z28" s="23"/>
      <c r="AA28" s="23"/>
      <c r="AB28" s="23"/>
      <c r="AC28" s="23"/>
      <c r="AD28" s="23"/>
      <c r="AE28" s="23"/>
    </row>
    <row r="29" spans="1:31" ht="15" customHeight="1" x14ac:dyDescent="0.2">
      <c r="A29" s="35">
        <f>'ALL-Scopus y WOS'!A29</f>
        <v>28</v>
      </c>
      <c r="B29" s="35" t="str">
        <f>'ALL-Scopus y WOS'!B29</f>
        <v>Scopus</v>
      </c>
      <c r="C29" s="35" t="str">
        <f>'ALL-Scopus y WOS'!C29</f>
        <v>Uribe-Saldarriaga C.M.; Ortiz-Pradilla T.; Echeverry-Gómez S.</v>
      </c>
      <c r="D29" s="35" t="str">
        <f>'ALL-Scopus y WOS'!D29</f>
        <v>Design-based research; Digital disruption; Marketing education; Robotics competitions</v>
      </c>
      <c r="E29" s="35" t="str">
        <f>'ALL-Scopus y WOS'!E29</f>
        <v>What If? A Robot Challenge in a Marketing Course: An Abstract</v>
      </c>
      <c r="F29" s="35">
        <f>'ALL-Scopus y WOS'!F29</f>
        <v>2022</v>
      </c>
      <c r="G29" s="35" t="str">
        <f>'ALL-Scopus y WOS'!G29</f>
        <v>Developments in Marketing Science: Proceedings of the Academy of Marketing Science</v>
      </c>
      <c r="H29" s="35">
        <f>'ALL-Scopus y WOS'!H29</f>
        <v>2</v>
      </c>
      <c r="I29" s="35" t="str">
        <f>'ALL-Scopus y WOS'!I29</f>
        <v>10.1007/978-3-030-89883-0_141</v>
      </c>
      <c r="J29" s="35" t="str">
        <f>'ALL-Scopus y WOS'!J29</f>
        <v>Universidad EAFIT, Medellín, Colombia</v>
      </c>
      <c r="K29" s="35" t="str">
        <f>'ALL-Scopus y WOS'!K29</f>
        <v>English</v>
      </c>
      <c r="L29" s="35" t="str">
        <f>'ALL-Scopus y WOS'!L29</f>
        <v>Book chapter</v>
      </c>
      <c r="M29" s="35" t="str">
        <f>'ALL-Scopus y WOS'!M29</f>
        <v>Colombia</v>
      </c>
      <c r="N29" s="35" t="str">
        <f>'ALL-Scopus y WOS'!N29</f>
        <v>Marketing education faces numerous challenges arising from digital disruption. Currently, the world of marketing is digital. Therefore, it is imperative that training in the field also be, despite the difficulties of keeping up with these dynamics. A new wave digital innovation (artificial intelligence, blockchain, robots, among others) are beginning to alter companies' relationships with consumers even more. EAFIT University's marketing program is no stranger to this reality, which is why it has worked hard since the program's introduction in 2011 in the insertion of digital marketing in its curriculum and the use of cutting-edge technologies through a specialized laboratory (MercaLAB, 2020). The University has even entered into the experiential learning of new technologies through project-based learning and challenges (Aguilar-Barrientos et al., 2019), involving students in real situations that encourage critical thinking, creativity, conceptual strength, teamwork, and learning skills. The authors developed a design experiment with robotics implemented in EAFIT’s marketing program in its course of Innovation and New Product Development (NPD). This experiment was carried out with the design-based research methodology (Bakker, 2018). A characteristic the design team considered fundamental to the design experiments of this methodology was its iterative nature, which allows refinement through prototypes of the initial idea (or design), and, therefore, the desired innovation purposes. The robotic design experiment has been fulfilled through three iterations since 2017. In the first iteration, a limited challenge prototype was implemented. This prototype aimed to assess the scope of the robotic challenge, its relevance in a marketing course, and the students' performance in it. In a second iteration, we developed a complete challenge prototype in whose design both the course professors and experts in the field of educational robotics participated. This second prototype aimed to develop a complete challenge integrated into the course's dynamics. In a third iteration, the full challenge prototype was implemented in all the new product development courses. This third prototype aimed to implement a robotic challenge with a broader scope, both in terms of the development of computational thinking, the programming and use of the robot, and a more detailed fusion regarding the course's dynamics. The importance of educational robotics as a starting point for the introduction of new technologies in the undergraduate marketing curriculum was validated. Likewise, the authors proved that the robotic system framed in a narrative and a serious game is valuable for the Innovation and NPD course; This pilot was a relevant, valuable, fun, and creativity enhancer. © 2022, The Author(s), under exclusive license to Springer Nature Switzerland AG.</v>
      </c>
      <c r="O29" s="23"/>
      <c r="P29" s="23"/>
      <c r="Q29" s="23"/>
      <c r="R29" s="23"/>
      <c r="S29" s="23"/>
      <c r="T29" s="23"/>
      <c r="U29" s="23"/>
      <c r="V29" s="23"/>
      <c r="W29" s="23"/>
      <c r="X29" s="23"/>
      <c r="Y29" s="23"/>
      <c r="Z29" s="23"/>
      <c r="AA29" s="23"/>
      <c r="AB29" s="23"/>
      <c r="AC29" s="23"/>
      <c r="AD29" s="23"/>
      <c r="AE29" s="23"/>
    </row>
    <row r="30" spans="1:31" ht="15" customHeight="1" x14ac:dyDescent="0.2">
      <c r="A30" s="35">
        <f>'ALL-Scopus y WOS'!A30</f>
        <v>29</v>
      </c>
      <c r="B30" s="35" t="str">
        <f>'ALL-Scopus y WOS'!B30</f>
        <v>Scopus</v>
      </c>
      <c r="C30" s="35" t="str">
        <f>'ALL-Scopus y WOS'!C30</f>
        <v>Hijón-Neira R.; Pizarro C.; French J.; Palacios-Alonso D.; Çoban E.</v>
      </c>
      <c r="D30" s="35" t="str">
        <f>'ALL-Scopus y WOS'!D30</f>
        <v>computational thinking; evaluation methods; interactive web app; performance-based assessment platform; programming; psychometric scale; student evaluation</v>
      </c>
      <c r="E30" s="35" t="str">
        <f>'ALL-Scopus y WOS'!E30</f>
        <v>Computational Thinking Measurement of CS University Students</v>
      </c>
      <c r="F30" s="35">
        <f>'ALL-Scopus y WOS'!F30</f>
        <v>2024</v>
      </c>
      <c r="G30" s="35" t="str">
        <f>'ALL-Scopus y WOS'!G30</f>
        <v>Applied Sciences (Switzerland)</v>
      </c>
      <c r="H30" s="35">
        <f>'ALL-Scopus y WOS'!H30</f>
        <v>0</v>
      </c>
      <c r="I30" s="35" t="str">
        <f>'ALL-Scopus y WOS'!I30</f>
        <v>10.3390/app14125261</v>
      </c>
      <c r="J30" s="35" t="str">
        <f>'ALL-Scopus y WOS'!J30</f>
        <v>Computer Science Department, Rey Juan Carlos University, Móstoles, 28933, Spain; Applied Mathematics Department, Rey Juan Carlos University, Móstoles, 28933, Spain; Computer Science &amp; Applied Physics Department, Atlantic Technological University, Galway, H91 T8NW, Ireland; Computer Technology Department, Ardahan University, Ardahan, 75000, Turkey</v>
      </c>
      <c r="K30" s="35" t="str">
        <f>'ALL-Scopus y WOS'!K30</f>
        <v>English</v>
      </c>
      <c r="L30" s="35" t="str">
        <f>'ALL-Scopus y WOS'!L30</f>
        <v>Article</v>
      </c>
      <c r="M30" s="35" t="str">
        <f>'ALL-Scopus y WOS'!M30</f>
        <v>Spain</v>
      </c>
      <c r="N30" s="35" t="str">
        <f>'ALL-Scopus y WOS'!N30</f>
        <v>Featured Application: Altogether, UniCTCheck, a method for measuring the main components of computational thinking of CS university students, was employed by using the following two instruments: firstly, a web application, CTScore, to precisely measure seven of the main components of computational thinking (pattern recognition, creative thinking, algorithmic thinking, problem solving, critical thinking, decomposition, and abstraction); secondly, a psychometric scale, CTProg, to measure CT programming concepts skills (basic directions and sequences, conditionals, loops, functions, and data structures). The measurement of computational thinking ability among computer science (CS) university students is of paramount importance. This study introduces UniCTCheck, a novel method designed to assess the main components of computational thinking in CS students. Utilising two key instruments, namely, the web application CTScore and the psychometric scale CTProg, this research aims to precisely evaluate seven core components of computational thinking and six programming concepts skills essential for CS students. The study, conducted at Rey Juan Carlos University and Atlantic Technological University Galway, involved a diverse sample of students from different year levels and programme specialisations. Through a rigorous research design, including sampling strategies and data collection tools, this study seeks to address critical research questions related to the measurement of variations in students’ computational thinking and programming skills by gender, university level, and location. By shedding light on the significance of computational thinking and programming in the educational realm, this research contributes to the existing literature and underscores the essential role of computational skills in the modern era. © 2024 by the authors.</v>
      </c>
      <c r="O30" s="23"/>
      <c r="P30" s="23"/>
      <c r="Q30" s="23"/>
      <c r="R30" s="23"/>
      <c r="S30" s="23"/>
      <c r="T30" s="23"/>
      <c r="U30" s="23"/>
      <c r="V30" s="23"/>
      <c r="W30" s="23"/>
      <c r="X30" s="23"/>
      <c r="Y30" s="23"/>
      <c r="Z30" s="23"/>
      <c r="AA30" s="23"/>
      <c r="AB30" s="23"/>
      <c r="AC30" s="23"/>
      <c r="AD30" s="23"/>
      <c r="AE30" s="23"/>
    </row>
    <row r="31" spans="1:31" ht="15" customHeight="1" x14ac:dyDescent="0.2">
      <c r="A31" s="35">
        <f>'ALL-Scopus y WOS'!A31</f>
        <v>30</v>
      </c>
      <c r="B31" s="35" t="str">
        <f>'ALL-Scopus y WOS'!B31</f>
        <v>Scopus</v>
      </c>
      <c r="C31" s="35" t="str">
        <f>'ALL-Scopus y WOS'!C31</f>
        <v>López-Caudana E.O.; Suárez-Brito P.; Alfaro-Ponce B.; George-Reyes C.E.</v>
      </c>
      <c r="D31" s="35" t="str">
        <f>'ALL-Scopus y WOS'!D31</f>
        <v>Assessment; Complex Thinking; Computational Thinking; Higher Education; Transversal Competencies</v>
      </c>
      <c r="E31" s="35" t="str">
        <f>'ALL-Scopus y WOS'!E31</f>
        <v>Computational Thinking Assessment: Contributions to the Development of Complex Thinking in Higher Education</v>
      </c>
      <c r="F31" s="35">
        <f>'ALL-Scopus y WOS'!F31</f>
        <v>2024</v>
      </c>
      <c r="G31" s="35" t="str">
        <f>'ALL-Scopus y WOS'!G31</f>
        <v>Lecture Notes in Educational Technology</v>
      </c>
      <c r="H31" s="35">
        <f>'ALL-Scopus y WOS'!H31</f>
        <v>0</v>
      </c>
      <c r="I31" s="35" t="str">
        <f>'ALL-Scopus y WOS'!I31</f>
        <v>10.1007/978-981-97-1814-6_113</v>
      </c>
      <c r="J31" s="35" t="str">
        <f>'ALL-Scopus y WOS'!J31</f>
        <v>Tecnologico de Monterrey, N.L., Monterrey, 64700, Mexico</v>
      </c>
      <c r="K31" s="35" t="str">
        <f>'ALL-Scopus y WOS'!K31</f>
        <v>English</v>
      </c>
      <c r="L31" s="35" t="str">
        <f>'ALL-Scopus y WOS'!L31</f>
        <v>Book chapter</v>
      </c>
      <c r="M31" s="35" t="str">
        <f>'ALL-Scopus y WOS'!M31</f>
        <v>Mexico</v>
      </c>
      <c r="N31" s="35" t="str">
        <f>'ALL-Scopus y WOS'!N31</f>
        <v>Computational thinking and complex thinking are two approaches of current importance in higher education today, since they seek to enhance transversal skills and contribute to solving complex problems effectively, as well as analyzing options from multiple perspectives. Both competencies are considered indispensable for the future, so that students can face life challenges in a better way and propose innovative solutions appropriate to each context. In this work, we present a rubric to measure the Computational Thinking (CT) competency in higher education contexts, designed based on Wing’s (2006) original definition which includes abstraction and automation processes. Our rubric produces quantitative measures about Computational Thinking skills from teachers’ observation. An expert validation procedure was carried out resulting in a tool with high levels of reliability and validity. Findings demonstrate realistic and practical use of the rubric in higher education scenarios and promote the development of transversal competencies (including Complex Thinking). Results are discussed in terms of the importance of the promotion of 21st century skills in higher education. © The Author(s), under exclusive license to Springer Nature Singapore Pte Ltd. 2024.</v>
      </c>
      <c r="O31" s="23"/>
      <c r="P31" s="23"/>
      <c r="Q31" s="23"/>
      <c r="R31" s="23"/>
      <c r="S31" s="23"/>
      <c r="T31" s="23"/>
      <c r="U31" s="23"/>
      <c r="V31" s="23"/>
      <c r="W31" s="23"/>
      <c r="X31" s="23"/>
      <c r="Y31" s="23"/>
      <c r="Z31" s="23"/>
      <c r="AA31" s="23"/>
      <c r="AB31" s="23"/>
      <c r="AC31" s="23"/>
      <c r="AD31" s="23"/>
      <c r="AE31" s="23"/>
    </row>
    <row r="32" spans="1:31" ht="15" customHeight="1" x14ac:dyDescent="0.2">
      <c r="A32" s="35">
        <f>'ALL-Scopus y WOS'!A32</f>
        <v>31</v>
      </c>
      <c r="B32" s="35" t="str">
        <f>'ALL-Scopus y WOS'!B32</f>
        <v>Scopus</v>
      </c>
      <c r="C32" s="35" t="str">
        <f>'ALL-Scopus y WOS'!C32</f>
        <v>Salehi S.; Wang K.D.; Toorawa R.; Wieman C.</v>
      </c>
      <c r="D32" s="35" t="str">
        <f>'ALL-Scopus y WOS'!D32</f>
        <v>Computational thinking; Computer science education; Problem solving; Simulations; Student assessment</v>
      </c>
      <c r="E32" s="35" t="str">
        <f>'ALL-Scopus y WOS'!E32</f>
        <v>Can majoring in computer science improve general problem-solving skills?</v>
      </c>
      <c r="F32" s="35">
        <f>'ALL-Scopus y WOS'!F32</f>
        <v>2020</v>
      </c>
      <c r="G32" s="35" t="str">
        <f>'ALL-Scopus y WOS'!G32</f>
        <v>SIGCSE 2020 - Proceedings of the 51st ACM Technical Symposium on Computer Science Education</v>
      </c>
      <c r="H32" s="35">
        <f>'ALL-Scopus y WOS'!H32</f>
        <v>11</v>
      </c>
      <c r="I32" s="35" t="str">
        <f>'ALL-Scopus y WOS'!I32</f>
        <v>10.1145/3328778.3366808</v>
      </c>
      <c r="J32" s="35" t="str">
        <f>'ALL-Scopus y WOS'!J32</f>
        <v>Stanford University, United States</v>
      </c>
      <c r="K32" s="35" t="str">
        <f>'ALL-Scopus y WOS'!K32</f>
        <v>English</v>
      </c>
      <c r="L32" s="35" t="str">
        <f>'ALL-Scopus y WOS'!L32</f>
        <v>Conference paper</v>
      </c>
      <c r="M32" s="35" t="str">
        <f>'ALL-Scopus y WOS'!M32</f>
        <v>United States</v>
      </c>
      <c r="N32" s="35" t="str">
        <f>'ALL-Scopus y WOS'!N32</f>
        <v>Teaching students to become skillful problem solvers is a goal of university education, but it has been difficult to measure such skill or demonstrate the benefits of particular educational experiences. This paper presents a study of college students solving a problem unrelated to their academic majors. The analysis suggests that the educational experiences of Computer Science (CS) students may better train them in problem-solving than the experiences of other majors. In this study, students from a variety of undergraduate majors and grade levels were given a 15-minute problem-solving task embedded in an interactive science simulation. The complex task calls upon many problem-solving practices needed by scientists and engineers in their professions. Although this task has little resemblance to the problems encountered in a computer science course, CS students performed significantly better than students in any other major. In addition, only for CS students was there an indication of improvement in problem-solving from lower to upper grade levels. We propose that general problem-solving and computational thinking share some common practices, such as problem decomposition and comprehensive data collection. Furthermore, we present preliminary evidence that training in computational thinking is transferable to problem-solving tasks across domains and discuss how the unique features of CS programming assignments could be generalized to other science and engineering courses to foster students' general problem-solving skills. © 2020 Copyright held by the owner/author(s). Publication rights licensed to ACM.</v>
      </c>
      <c r="O32" s="23"/>
      <c r="P32" s="23"/>
      <c r="Q32" s="23"/>
      <c r="R32" s="23"/>
      <c r="S32" s="23"/>
      <c r="T32" s="23"/>
      <c r="U32" s="23"/>
      <c r="V32" s="23"/>
      <c r="W32" s="23"/>
      <c r="X32" s="23"/>
      <c r="Y32" s="23"/>
      <c r="Z32" s="23"/>
      <c r="AA32" s="23"/>
      <c r="AB32" s="23"/>
      <c r="AC32" s="23"/>
      <c r="AD32" s="23"/>
      <c r="AE32" s="23"/>
    </row>
    <row r="33" spans="1:31" ht="15" customHeight="1" x14ac:dyDescent="0.2">
      <c r="A33" s="35">
        <f>'ALL-Scopus y WOS'!A33</f>
        <v>32</v>
      </c>
      <c r="B33" s="35" t="str">
        <f>'ALL-Scopus y WOS'!B33</f>
        <v>Scopus</v>
      </c>
      <c r="C33" s="35" t="str">
        <f>'ALL-Scopus y WOS'!C33</f>
        <v>George-Reyes C.E.; López-Caudana E.O.; Ramírez-Montoya M.S.; Ruiz-Ramírez J.A.</v>
      </c>
      <c r="D33" s="35" t="str">
        <f>'ALL-Scopus y WOS'!D33</f>
        <v>complex thinking; computational thinking; Education 4.0; educational innovation; higher education; virtual reality</v>
      </c>
      <c r="E33" s="35" t="str">
        <f>'ALL-Scopus y WOS'!E33</f>
        <v>Virtual Reality-Based Computational Thinking and Complex Reasoning: Sequential Case Study; [Pensamiento computacional basado en realidad virtual y razonamiento complejo: caso de estudio secuencial]</v>
      </c>
      <c r="F33" s="35">
        <f>'ALL-Scopus y WOS'!F33</f>
        <v>2023</v>
      </c>
      <c r="G33" s="35" t="str">
        <f>'ALL-Scopus y WOS'!G33</f>
        <v>Revista de Educación a Distancia</v>
      </c>
      <c r="H33" s="35">
        <f>'ALL-Scopus y WOS'!H33</f>
        <v>5</v>
      </c>
      <c r="I33" s="35" t="str">
        <f>'ALL-Scopus y WOS'!I33</f>
        <v>10.6018/RED.540841</v>
      </c>
      <c r="J33" s="35" t="str">
        <f>'ALL-Scopus y WOS'!J33</f>
        <v>Tecnológico de Monterrey, Monterrey, Mexico</v>
      </c>
      <c r="K33" s="35" t="str">
        <f>'ALL-Scopus y WOS'!K33</f>
        <v>Spanish</v>
      </c>
      <c r="L33" s="35" t="str">
        <f>'ALL-Scopus y WOS'!L33</f>
        <v>Article</v>
      </c>
      <c r="M33" s="35" t="str">
        <f>'ALL-Scopus y WOS'!M33</f>
        <v>Mexico</v>
      </c>
      <c r="N33" s="35" t="str">
        <f>'ALL-Scopus y WOS'!N33</f>
        <v>The development of Computational Thinking (CT) in school education is considered essential to enable students to solve complex problems by deploying skills such as pattern identification and algorithm design. This article describes the evaluation of a learning experience of PC components from the complex reasoning approach (R4C) using a web-based virtual reality (WebVR) application called Virtual Campus. The method was intrinsic to a single case with a sequential study design based on quantitative methods. Two instruments were applied to 176 university students, the first to measure the acceptance of the virtual environment and the second to assess the development of complex reasoning. The results indicate that the evaluation of the virtual campus and its tools is satisfactory, with very favorable evaluations in terms of ease and intention of use, likewise, the 3D learning experience allowed to scale mainly scientific and critical thinking skills. Due to the above, it can be affirmed that the PC-R4C-WebVR convergence will generate innovative learning dynamics, aligned with the demands of a constantly changing education and that contribute to the improvement of problem-solving practices. © 2023 Universidad de Murcia. All rights reserved.</v>
      </c>
      <c r="O33" s="23"/>
      <c r="P33" s="23"/>
      <c r="Q33" s="23"/>
      <c r="R33" s="23"/>
      <c r="S33" s="23"/>
      <c r="T33" s="23"/>
      <c r="U33" s="23"/>
      <c r="V33" s="23"/>
      <c r="W33" s="23"/>
      <c r="X33" s="23"/>
      <c r="Y33" s="23"/>
      <c r="Z33" s="23"/>
      <c r="AA33" s="23"/>
      <c r="AB33" s="23"/>
      <c r="AC33" s="23"/>
      <c r="AD33" s="23"/>
      <c r="AE33" s="23"/>
    </row>
    <row r="34" spans="1:31" ht="15" customHeight="1" x14ac:dyDescent="0.2">
      <c r="A34" s="35">
        <f>'ALL-Scopus y WOS'!A34</f>
        <v>33</v>
      </c>
      <c r="B34" s="35" t="str">
        <f>'ALL-Scopus y WOS'!B34</f>
        <v>Scopus</v>
      </c>
      <c r="C34" s="35" t="str">
        <f>'ALL-Scopus y WOS'!C34</f>
        <v>Pirzado F.A.; Ahmed A.; Hussain S.; Ibarra-Vázquez G.; Terashima-Marin H.</v>
      </c>
      <c r="D34" s="35" t="str">
        <f>'ALL-Scopus y WOS'!D34</f>
        <v>abstraction; algorithmic design; computational thinking; computational thinking scale; decomposition; engineering and computing education; pattern recognition</v>
      </c>
      <c r="E34" s="35" t="str">
        <f>'ALL-Scopus y WOS'!E34</f>
        <v>Assessing Computational Thinking in Engineering and Computer Science Students: A Multi-Method Approach</v>
      </c>
      <c r="F34" s="35">
        <f>'ALL-Scopus y WOS'!F34</f>
        <v>2025</v>
      </c>
      <c r="G34" s="35" t="str">
        <f>'ALL-Scopus y WOS'!G34</f>
        <v>Education Sciences</v>
      </c>
      <c r="H34" s="35">
        <f>'ALL-Scopus y WOS'!H34</f>
        <v>0</v>
      </c>
      <c r="I34" s="35" t="str">
        <f>'ALL-Scopus y WOS'!I34</f>
        <v>10.3390/educsci15030344</v>
      </c>
      <c r="J34" s="35" t="str">
        <f>'ALL-Scopus y WOS'!J34</f>
        <v>Tecnológico de Monterrey, School of Engineering and Sciences Monterrey, Monterrey, 64849, Mexico; School of Computer Science, China West Normal University, Nanchong, 637009, China</v>
      </c>
      <c r="K34" s="35" t="str">
        <f>'ALL-Scopus y WOS'!K34</f>
        <v>English</v>
      </c>
      <c r="L34" s="35" t="str">
        <f>'ALL-Scopus y WOS'!L34</f>
        <v>Article</v>
      </c>
      <c r="M34" s="35" t="str">
        <f>'ALL-Scopus y WOS'!M34</f>
        <v>Mexico</v>
      </c>
      <c r="N34" s="35" t="str">
        <f>'ALL-Scopus y WOS'!N34</f>
        <v>The rapid integration of computational thinking (CT) into STEM education highlights its importance as a critical skill for problem-solving in the digital age, equipping students with the cognitive tools needed to address complex challenges systematically. This study evaluates CT skills among Engineering and Computer Science students using a multi-method approach by combining quantitative methods (CTT scores and CTS responses) with qualitative methods (thematic analysis of open-ended questions), integrating objective assessments, self-perception scales, and qualitative insights. The Computational Thinking Test (CTT) measures proficiency in core CT sub-competencies, abstraction, decomposition, algorithmic thinking, and pattern recognition through objective tests. The Computational Thinking Scale (CTS) captures students’ perceived CT skills. At the same time, open-ended questions elicit perspectives on the practical applications of CT in academic and professional contexts. Data from 196 students across two Mexican universities were analyzed through quantitative and thematic methods. The results show that students excel in pattern recognition and abstraction but face decomposition and algorithmic thinking challenges. Cross-sectional analyses were conducted between CTT, CTS and the open-ended part to compare CT skills across different demographic groups (e.g., age, gender, academic disciplines), showing clear differences based on age, gender, and academic disciplines, with Computer Science students performing better than engineering students. These findings highlight the importance of CT in preparing students for modern challenges and provide a foundation for improving teaching methods and integrating these skills into university programs. © 2025 by the authors.</v>
      </c>
      <c r="O34" s="23"/>
      <c r="P34" s="23"/>
      <c r="Q34" s="23"/>
      <c r="R34" s="23"/>
      <c r="S34" s="23"/>
      <c r="T34" s="23"/>
      <c r="U34" s="23"/>
      <c r="V34" s="23"/>
      <c r="W34" s="23"/>
      <c r="X34" s="23"/>
      <c r="Y34" s="23"/>
      <c r="Z34" s="23"/>
      <c r="AA34" s="23"/>
      <c r="AB34" s="23"/>
      <c r="AC34" s="23"/>
      <c r="AD34" s="23"/>
      <c r="AE34" s="23"/>
    </row>
    <row r="35" spans="1:31" ht="15" customHeight="1" x14ac:dyDescent="0.2">
      <c r="A35" s="35">
        <f>'ALL-Scopus y WOS'!A35</f>
        <v>34</v>
      </c>
      <c r="B35" s="35" t="str">
        <f>'ALL-Scopus y WOS'!B35</f>
        <v>Scopus</v>
      </c>
      <c r="C35" s="35" t="str">
        <f>'ALL-Scopus y WOS'!C35</f>
        <v>Shabalina D.A.; Lyapunoff D.Yu.; Shilova Z.V.; Shadrina N.N.</v>
      </c>
      <c r="D35" s="35" t="str">
        <f>'ALL-Scopus y WOS'!D35</f>
        <v>computational operation; data analytics; design discipline; development program; information activity; learning model</v>
      </c>
      <c r="E35" s="35" t="str">
        <f>'ALL-Scopus y WOS'!E35</f>
        <v>Development of computational thinking of students – future teachers by means of solving problems on the processing of structured data; [Развитие вычислительного мышления студентов – будущих педагогов с помощью решения задач по обработке структурированных данных]</v>
      </c>
      <c r="F35" s="35">
        <f>'ALL-Scopus y WOS'!F35</f>
        <v>2024</v>
      </c>
      <c r="G35" s="35" t="str">
        <f>'ALL-Scopus y WOS'!G35</f>
        <v>Perspektivy Nauki i Obrazovania</v>
      </c>
      <c r="H35" s="35">
        <f>'ALL-Scopus y WOS'!H35</f>
        <v>0</v>
      </c>
      <c r="I35" s="35" t="str">
        <f>'ALL-Scopus y WOS'!I35</f>
        <v>10.32744/pse.2024.4.5</v>
      </c>
      <c r="J35" s="35" t="str">
        <f>'ALL-Scopus y WOS'!J35</f>
        <v>The Department of Digital Technologies in Education, Vyatka State University, Kirov, Russian Federation; The Department of Applied Mathematics and Informatics, Vyatka State University, Kirov, Russian Federation; Department of Mathematics, Moscow Polytechnic University, Moscow, Russian Federation; Department of FN-12, Bauman Moscow State Technical University, Moscow, Russian Federation; Department of Higher Mathematics, MIREA – Russian Technological University, Moscow, Russian Federation</v>
      </c>
      <c r="K35" s="35" t="str">
        <f>'ALL-Scopus y WOS'!K35</f>
        <v>English</v>
      </c>
      <c r="L35" s="35" t="str">
        <f>'ALL-Scopus y WOS'!L35</f>
        <v>Article</v>
      </c>
      <c r="M35" s="35" t="str">
        <f>'ALL-Scopus y WOS'!M35</f>
        <v>Russia</v>
      </c>
      <c r="N35" s="35" t="str">
        <f>'ALL-Scopus y WOS'!N35</f>
        <v>The problem and the purpose. Computational thinking is one of the categories that currently assesses the quality of specialist training, including that of a future teacher. The mentor of a digital school needs computational thinking skills for the successful implementation of work functions and for determining the trajectory of his personal development. The purpose of the study is to identify the possibilities of structured data processing tools for the development of computational thinking of future teachers. Research methods. Structured data is information organized in the form of tables and files of other formats. The research was conducted on the basis of Vyatka State University (Russian Federation). The experiment involved 330 students studying in the field of training: 44.03.05 Pedagogical studies (with two specialties). The use of structured data processing tools was purposefully carried out in the classes of the design discipline from the block “Digital technologies in education”. A set of techniques was used to determine the level of computational thinking such as “Geometric figures”, “Quantitative relations”, “Complex analogies”. For statistical processing of data, Pearson's χ2 (chi-square) criterion is used. Results. Interaction in the experimental group was implemented in stages: the study of basic tools; development of skills of graphical interpretation; the use of functions that allow analyzing and protecting the contents of structured data. The features of the proposed information interaction are: students with different educational paths are involved; the technology of reasoned discourse is applied at every stage. Statistically significant differences were revealed in the qualitative changes that occurred in the pedagogical system (χ2 = 7.024; p &lt; 0.05). Conclusion. The tasks on the processing of structured data that maximize the development of computational thinking are formulated: conditional formatting; establishing links between the source data and the result; automatic recalculation of the result; filtering, sorting, etc. The difficulties that complicate the use of the proposed innovations are defined: how to state a task and to adapt it to the specifics of the field of training; how to organize a reasoned discourse. © 2024 LLC Ecological Help. All rights reserved.</v>
      </c>
      <c r="O35" s="23"/>
      <c r="P35" s="23"/>
      <c r="Q35" s="23"/>
      <c r="R35" s="23"/>
      <c r="S35" s="23"/>
      <c r="T35" s="23"/>
      <c r="U35" s="23"/>
      <c r="V35" s="23"/>
      <c r="W35" s="23"/>
      <c r="X35" s="23"/>
      <c r="Y35" s="23"/>
      <c r="Z35" s="23"/>
      <c r="AA35" s="23"/>
      <c r="AB35" s="23"/>
      <c r="AC35" s="23"/>
      <c r="AD35" s="23"/>
      <c r="AE35" s="23"/>
    </row>
    <row r="36" spans="1:31" ht="15" customHeight="1" x14ac:dyDescent="0.2">
      <c r="A36" s="35">
        <f>'ALL-Scopus y WOS'!A36</f>
        <v>35</v>
      </c>
      <c r="B36" s="35" t="str">
        <f>'ALL-Scopus y WOS'!B36</f>
        <v>Scopus</v>
      </c>
      <c r="C36" s="35" t="str">
        <f>'ALL-Scopus y WOS'!C36</f>
        <v>Chatzopoulos A.; Xenakis A.; Papoutsidakis M.; Kalovrektis K.; Kalogiannakis M.; Psycharis S.</v>
      </c>
      <c r="D36" s="35" t="str">
        <f>'ALL-Scopus y WOS'!D36</f>
        <v>Drones; Educational Robotics; Engineering Design Process; Open H/W; Open S/W; STEM</v>
      </c>
      <c r="E36" s="35" t="str">
        <f>'ALL-Scopus y WOS'!E36</f>
        <v>Proposing and Testing an Open-Source and Low-Cost Drone under the Engineering Design Process for Higher Education: The Mechatronics Course Use Case</v>
      </c>
      <c r="F36" s="35">
        <f>'ALL-Scopus y WOS'!F36</f>
        <v>2024</v>
      </c>
      <c r="G36" s="35" t="str">
        <f>'ALL-Scopus y WOS'!G36</f>
        <v>IEEE Global Engineering Education Conference, EDUCON</v>
      </c>
      <c r="H36" s="35">
        <f>'ALL-Scopus y WOS'!H36</f>
        <v>1</v>
      </c>
      <c r="I36" s="35" t="str">
        <f>'ALL-Scopus y WOS'!I36</f>
        <v>10.1109/EDUCON60312.2024.10578677</v>
      </c>
      <c r="J36" s="35" t="str">
        <f>'ALL-Scopus y WOS'!J36</f>
        <v>University of West Attica, Department of Industrial Design and Production Engineering, Athens, Greece; School of Technology, Department of Digital Systems, University of Thessaly, Larissa, Greece; School of Humanities and Social Sciences, Department of Special Education, University of Thessaly, Volos, Greece; School of Pedagogical and Technological Education, ASPETE, Department of Education, Athens, Greece</v>
      </c>
      <c r="K36" s="35" t="str">
        <f>'ALL-Scopus y WOS'!K36</f>
        <v>English</v>
      </c>
      <c r="L36" s="35" t="str">
        <f>'ALL-Scopus y WOS'!L36</f>
        <v>Conference paper</v>
      </c>
      <c r="M36" s="35" t="str">
        <f>'ALL-Scopus y WOS'!M36</f>
        <v>Greece</v>
      </c>
      <c r="N36" s="35" t="str">
        <f>'ALL-Scopus y WOS'!N36</f>
        <v>The Engineering Design Process (EDP) is contemporary teaching method, applicable within STEM framework, and consists of a series of steps that students-as future engineers-follow, in order to design a prototype artifact and find a solution to a complex engineering problem. These steps usually include problem-solving processes, such as defining the problem, background research, specifying requirements, brainstorming, evaluating, choosing the best solution, developing a prototype, testing the prototype and finally communicating the research results. During the process, students engage themselves with all Computational Thinking (CT) dimensions. In this research, we apply EDP, within the STEM and CT Epistemology framework, in order to design and develop an open-hardware, open-source, low-cost, easy and safe to use, drown, for educational activities, in Higher education. The purpose of this work is to highly engage University students, in developing solutions for complex Mechatronic course-related problems, and evaluate how they achieved their learning objectives. We also design a use case scenario, in which students form proper engineering teams to work with the design of the UAV, to program its behavior and to understand avionics. The simple design, safe use, economic cost, and open philosophy of this drone make it suitable not only for university courses, but also for educational robotics applications, and in STEM education in general, regardless of the educational level.  © 2024 IEEE.</v>
      </c>
      <c r="O36" s="23"/>
      <c r="P36" s="23"/>
      <c r="Q36" s="23"/>
      <c r="R36" s="23"/>
      <c r="S36" s="23"/>
      <c r="T36" s="23"/>
      <c r="U36" s="23"/>
      <c r="V36" s="23"/>
      <c r="W36" s="23"/>
      <c r="X36" s="23"/>
      <c r="Y36" s="23"/>
      <c r="Z36" s="23"/>
      <c r="AA36" s="23"/>
      <c r="AB36" s="23"/>
      <c r="AC36" s="23"/>
      <c r="AD36" s="23"/>
      <c r="AE36" s="23"/>
    </row>
    <row r="37" spans="1:31" ht="15" customHeight="1" x14ac:dyDescent="0.2">
      <c r="A37" s="35">
        <f>'ALL-Scopus y WOS'!A37</f>
        <v>36</v>
      </c>
      <c r="B37" s="35" t="str">
        <f>'ALL-Scopus y WOS'!B37</f>
        <v>Scopus</v>
      </c>
      <c r="C37" s="35" t="str">
        <f>'ALL-Scopus y WOS'!C37</f>
        <v>Arslantaş T.K.</v>
      </c>
      <c r="D37" s="35" t="str">
        <f>'ALL-Scopus y WOS'!D37</f>
        <v>Computational thinking; Design-based learning; Integrating computational thinking; Theoretical background</v>
      </c>
      <c r="E37" s="35" t="str">
        <f>'ALL-Scopus y WOS'!E37</f>
        <v>Theoretical Framework for Integrating Computational Thinking in Education</v>
      </c>
      <c r="F37" s="35">
        <f>'ALL-Scopus y WOS'!F37</f>
        <v>2025</v>
      </c>
      <c r="G37" s="35" t="str">
        <f>'ALL-Scopus y WOS'!G37</f>
        <v>Integrating Computational Thinking Through Design-Based Learning: Strategies for Integration in Different Disciplines</v>
      </c>
      <c r="H37" s="35">
        <f>'ALL-Scopus y WOS'!H37</f>
        <v>0</v>
      </c>
      <c r="I37" s="35" t="str">
        <f>'ALL-Scopus y WOS'!I37</f>
        <v>10.1007/978-981-96-0853-9_2</v>
      </c>
      <c r="J37" s="35" t="str">
        <f>'ALL-Scopus y WOS'!J37</f>
        <v>Department of Special Education, Aksaray University, Aksaray, Turkey</v>
      </c>
      <c r="K37" s="35" t="str">
        <f>'ALL-Scopus y WOS'!K37</f>
        <v>English</v>
      </c>
      <c r="L37" s="35" t="str">
        <f>'ALL-Scopus y WOS'!L37</f>
        <v>Book chapter</v>
      </c>
      <c r="M37" s="35" t="str">
        <f>'ALL-Scopus y WOS'!M37</f>
        <v>Turkey</v>
      </c>
      <c r="N37" s="35" t="str">
        <f>'ALL-Scopus y WOS'!N37</f>
        <v>Computational Thinking (CT) encompasses the cognitive processes utilized to articulate problems, allowing their resolution through computational steps and algorithms. Evolving into a centering skill applicable across diverse professional domains, CT extends beyond computer science, reaching learners in various disci-plines. Its impact on education is evident as teachers integrate it from preschool to higher education levels. The role and significance of CT in education can be outlined across four key dimensions, namely fostering problem-solving skills, preparing for the future workforce, fostering critical thinking skills, and exploring creativity. As the importance of CT continues to grow in the modern world, educators recognize the need to integrate CT into academic disciplines at all levels of education. However, the incorporation of CT into education presents both challenges and opportunities. One of the significant challenges educators face is how to design and deliver CT learning activities that align with their teaching goals and objectives. Teachers must have the knowledge and skills to design and implement practical CT learning activities and assess students’ CT competencies. Addressing these challenges necessitates a robust foundation, where theoretical frameworks are crucial. Several theoretical frameworks have been proposed in the literature to address these challenges and guide educators in integrating CT into teaching. These frameworks offer guidelines and strategies for designing, delivering, and assessing CT learning activities. This chapter discusses three theoretical frameworks, namely problem-based instruction (PBI), Digital Story-telling (DST), and The CT Integration Elements. These frameworks were selected due to their alignment with the principles of design-based learning, which is the focus of this book. Each framework offers unique perspectives and approaches to integrating CT into teaching. © The Editor(s) (if applicable) and The Author(s), under exclusive license to Springer Nature Singapore Pte Ltd. 2024.</v>
      </c>
      <c r="O37" s="23"/>
      <c r="P37" s="23"/>
      <c r="Q37" s="23"/>
      <c r="R37" s="23"/>
      <c r="S37" s="23"/>
      <c r="T37" s="23"/>
      <c r="U37" s="23"/>
      <c r="V37" s="23"/>
      <c r="W37" s="23"/>
      <c r="X37" s="23"/>
      <c r="Y37" s="23"/>
      <c r="Z37" s="23"/>
      <c r="AA37" s="23"/>
      <c r="AB37" s="23"/>
      <c r="AC37" s="23"/>
      <c r="AD37" s="23"/>
      <c r="AE37" s="23"/>
    </row>
    <row r="38" spans="1:31" ht="15" customHeight="1" x14ac:dyDescent="0.2">
      <c r="A38" s="35">
        <f>'ALL-Scopus y WOS'!A38</f>
        <v>37</v>
      </c>
      <c r="B38" s="35" t="str">
        <f>'ALL-Scopus y WOS'!B38</f>
        <v>Scopus</v>
      </c>
      <c r="C38" s="35" t="str">
        <f>'ALL-Scopus y WOS'!C38</f>
        <v>Li Z.; Chai S.; He Z.</v>
      </c>
      <c r="D38" s="35" t="str">
        <f>'ALL-Scopus y WOS'!D38</f>
        <v>Computational thinking; Knowledge building; Knowledge Forum</v>
      </c>
      <c r="E38" s="35" t="str">
        <f>'ALL-Scopus y WOS'!E38</f>
        <v>Promoting Undergraduates Computational Thinking in a Knowledge Building Environment</v>
      </c>
      <c r="F38" s="35">
        <f>'ALL-Scopus y WOS'!F38</f>
        <v>2024</v>
      </c>
      <c r="G38" s="35" t="str">
        <f>'ALL-Scopus y WOS'!G38</f>
        <v>Proceedings of International Conference on Computational Thinking Education</v>
      </c>
      <c r="H38" s="35">
        <f>'ALL-Scopus y WOS'!H38</f>
        <v>0</v>
      </c>
      <c r="I38" s="35">
        <f>'ALL-Scopus y WOS'!I38</f>
        <v>0</v>
      </c>
      <c r="J38" s="35" t="str">
        <f>'ALL-Scopus y WOS'!J38</f>
        <v>University of Macau, Macao; South China Normal University, China</v>
      </c>
      <c r="K38" s="35" t="str">
        <f>'ALL-Scopus y WOS'!K38</f>
        <v>English</v>
      </c>
      <c r="L38" s="35" t="str">
        <f>'ALL-Scopus y WOS'!L38</f>
        <v>Conference paper</v>
      </c>
      <c r="M38" s="35" t="str">
        <f>'ALL-Scopus y WOS'!M38</f>
        <v>China</v>
      </c>
      <c r="N38" s="35" t="str">
        <f>'ALL-Scopus y WOS'!N38</f>
        <v>Promoting undergraduates computational thinking (CT) remains a significant challenge. The purpose of this study was to foster students’ CT in a knowledge building (KB) environment. The participants were 49 college students from a Chinese university. They were randomly assigned to ten groups. Each group used Knowledge Forum (a computer-supported collaborative knowledge-building environment), supported by customized scaffolding, to discuss and develop the computational artifacts of their choice. Data were collected from student groups’ online discourse, pre-post CT scale, and group artifacts. We employed Friedman test, Wilcoxon signed rankings test, and Kruskal-Wallis test to analysis data. In general, we found KB activities facilitated students’ CT. Engaging in KB activities can significantly promote students’ algorithmic thinking, cooperativity, critical thinking, and problem-solving skills, except for their creativity. Moreover, students demonstrated differential engagement in various CT tasks, as reflected by their discourse and products, and needed more support in evaluation &amp; generalization. This study can offer insights for educators to design KB environment to support students’ CT. © 2024, The Education University of Hong Kong. All rights reserved.</v>
      </c>
      <c r="O38" s="23"/>
      <c r="P38" s="23"/>
      <c r="Q38" s="23"/>
      <c r="R38" s="23"/>
      <c r="S38" s="23"/>
      <c r="T38" s="23"/>
      <c r="U38" s="23"/>
      <c r="V38" s="23"/>
      <c r="W38" s="23"/>
      <c r="X38" s="23"/>
      <c r="Y38" s="23"/>
      <c r="Z38" s="23"/>
      <c r="AA38" s="23"/>
      <c r="AB38" s="23"/>
      <c r="AC38" s="23"/>
      <c r="AD38" s="23"/>
      <c r="AE38" s="23"/>
    </row>
    <row r="39" spans="1:31" ht="15" customHeight="1" x14ac:dyDescent="0.2">
      <c r="A39" s="35">
        <f>'ALL-Scopus y WOS'!A39</f>
        <v>38</v>
      </c>
      <c r="B39" s="35" t="str">
        <f>'ALL-Scopus y WOS'!B39</f>
        <v>Scopus</v>
      </c>
      <c r="C39" s="35" t="str">
        <f>'ALL-Scopus y WOS'!C39</f>
        <v>Caudillo M.</v>
      </c>
      <c r="D39" s="35" t="str">
        <f>'ALL-Scopus y WOS'!D39</f>
        <v>AI in education; educational innovation; higher education; professional education</v>
      </c>
      <c r="E39" s="35" t="str">
        <f>'ALL-Scopus y WOS'!E39</f>
        <v>Transforming Perceptions: Pedagogical Efficacy of Generative Artificial Intelligence in Art-Tech Education</v>
      </c>
      <c r="F39" s="35">
        <f>'ALL-Scopus y WOS'!F39</f>
        <v>2025</v>
      </c>
      <c r="G39" s="35" t="str">
        <f>'ALL-Scopus y WOS'!G39</f>
        <v>Lecture Notes on Data Engineering and Communications Technologies</v>
      </c>
      <c r="H39" s="35">
        <f>'ALL-Scopus y WOS'!H39</f>
        <v>0</v>
      </c>
      <c r="I39" s="35" t="str">
        <f>'ALL-Scopus y WOS'!I39</f>
        <v>10.1007/978-981-97-9255-9_25</v>
      </c>
      <c r="J39" s="35" t="str">
        <f>'ALL-Scopus y WOS'!J39</f>
        <v>Tecnologico de Monterrey, Mexico City, Mexico</v>
      </c>
      <c r="K39" s="35" t="str">
        <f>'ALL-Scopus y WOS'!K39</f>
        <v>English</v>
      </c>
      <c r="L39" s="35" t="str">
        <f>'ALL-Scopus y WOS'!L39</f>
        <v>Book chapter</v>
      </c>
      <c r="M39" s="35" t="str">
        <f>'ALL-Scopus y WOS'!M39</f>
        <v>Mexico</v>
      </c>
      <c r="N39" s="35" t="str">
        <f>'ALL-Scopus y WOS'!N39</f>
        <v>The integration of Generative Artificial Intelligence (AI) in education has sparked transformative changes in the artistic-technological landscape, shaping both educational practices and industry perspectives. This paper deepen into the impact of integrating Generative AI within an interactive design course, focusing on digital artists’ development of technical skills alongside critical thinking essential for evaluating AI-generated outputs. The study navigates challenges surrounding the ethical use of AI in creative industries, addressing concerns about copyright and fostering responsible AI deployment. Professional-grade tools including ChatGPT 3.5, Unity game engine version 2022.3, and Visual Studio Code with C# plugins were utilized, ensuring a robust development process. The research methodology followed action research principles, emphasizing collaboration and iterative refinement. Data collection combined Likert scale and open-ended questions, enabling a comprehensive analysis capturing both quantitative trends and qualitative insights. Results indicate a significant shift in students’ perceptions, with 60% expressing positivity towards programming post-course, and 90% viewing Generative AI as a valuable tool. These findings align with previous studies highlighting AI’s potential to enhance computational thinking and problem-solving skills. However, the study acknowledges limitations due to sample size constraints, emphasizing the need for replication in larger cohorts for comprehensive validation. The study’s implications extend to AI literacy integration, metacognitive strategies, and prompt writing skills development in educational frameworks, facilitating optimal AI tool utilization. By reshaping negative perceptions and fostering critical thinking, this research contributes to bridging the perception-action gap and propels education and creative industries towards effective AI integration, innovation, and growth. © The Author(s), under exclusive license to Springer Nature Singapore Pte Ltd. 2025.</v>
      </c>
      <c r="O39" s="23"/>
      <c r="P39" s="23"/>
      <c r="Q39" s="23"/>
      <c r="R39" s="23"/>
      <c r="S39" s="23"/>
      <c r="T39" s="23"/>
      <c r="U39" s="23"/>
      <c r="V39" s="23"/>
      <c r="W39" s="23"/>
      <c r="X39" s="23"/>
      <c r="Y39" s="23"/>
      <c r="Z39" s="23"/>
      <c r="AA39" s="23"/>
      <c r="AB39" s="23"/>
      <c r="AC39" s="23"/>
      <c r="AD39" s="23"/>
      <c r="AE39" s="23"/>
    </row>
    <row r="40" spans="1:31" ht="15" customHeight="1" x14ac:dyDescent="0.2">
      <c r="A40" s="35">
        <f>'ALL-Scopus y WOS'!A40</f>
        <v>39</v>
      </c>
      <c r="B40" s="35" t="str">
        <f>'ALL-Scopus y WOS'!B40</f>
        <v>Scopus</v>
      </c>
      <c r="C40" s="35" t="str">
        <f>'ALL-Scopus y WOS'!C40</f>
        <v>Fang A.-D.; Chen G.-L.; Cai Z.-R.; Cui L.; Harn L.</v>
      </c>
      <c r="D40" s="35" t="str">
        <f>'ALL-Scopus y WOS'!D40</f>
        <v>Blending learning; Computational thinking; Database principles; Flipped class; Teaching model</v>
      </c>
      <c r="E40" s="35" t="str">
        <f>'ALL-Scopus y WOS'!E40</f>
        <v>Research on blending learning flipped class model in colleges and universities based on computational thinking - "Database principles" for example</v>
      </c>
      <c r="F40" s="35">
        <f>'ALL-Scopus y WOS'!F40</f>
        <v>2017</v>
      </c>
      <c r="G40" s="35" t="str">
        <f>'ALL-Scopus y WOS'!G40</f>
        <v>Eurasia Journal of Mathematics, Science and Technology Education</v>
      </c>
      <c r="H40" s="35">
        <f>'ALL-Scopus y WOS'!H40</f>
        <v>19</v>
      </c>
      <c r="I40" s="35" t="str">
        <f>'ALL-Scopus y WOS'!I40</f>
        <v>10.12973/eurasia.2017.01024a</v>
      </c>
      <c r="J40" s="35" t="str">
        <f>'ALL-Scopus y WOS'!J40</f>
        <v>Suzhou University, China; University of Missouri, United States</v>
      </c>
      <c r="K40" s="35" t="str">
        <f>'ALL-Scopus y WOS'!K40</f>
        <v>English</v>
      </c>
      <c r="L40" s="35" t="str">
        <f>'ALL-Scopus y WOS'!L40</f>
        <v>Article</v>
      </c>
      <c r="M40" s="35" t="str">
        <f>'ALL-Scopus y WOS'!M40</f>
        <v>United States</v>
      </c>
      <c r="N40" s="35" t="str">
        <f>'ALL-Scopus y WOS'!N40</f>
        <v>Computational thinking is to use heuristic reasoning to seek the solution of the problem, and has a strong ability to innovate. In the teaching of computer courses, it is one of the important subjects of teaching research to cultivate students' computational thinking ability. The traditional teaching model ignores the cognitive role of the students, which is not conducive to the cultivation of students' innovative thinking and creative ability. Blending learning is an inevitable trend of development in the field of higher education, and a hot research topic in the field of education. Inspired by "Database Principles" course model at University of Missouri, Kansas City, a multi-dimensional blending learning flipped class model of computer courses in colleges and universities based on students' computational thinking ability is proposed to construct teaching model and design theoretical and practical teaching system and diversified teaching process evaluation system. In the course of "Database Principles", the teaching practice is carried out to verify the teaching effect. © 2017 Authors.</v>
      </c>
      <c r="O40" s="23"/>
      <c r="P40" s="23"/>
      <c r="Q40" s="23"/>
      <c r="R40" s="23"/>
      <c r="S40" s="23"/>
      <c r="T40" s="23"/>
      <c r="U40" s="23"/>
      <c r="V40" s="23"/>
      <c r="W40" s="23"/>
      <c r="X40" s="23"/>
      <c r="Y40" s="23"/>
      <c r="Z40" s="23"/>
      <c r="AA40" s="23"/>
      <c r="AB40" s="23"/>
      <c r="AC40" s="23"/>
      <c r="AD40" s="23"/>
      <c r="AE40" s="23"/>
    </row>
    <row r="41" spans="1:31" ht="15" customHeight="1" x14ac:dyDescent="0.2">
      <c r="A41" s="35">
        <f>'ALL-Scopus y WOS'!A41</f>
        <v>40</v>
      </c>
      <c r="B41" s="35" t="str">
        <f>'ALL-Scopus y WOS'!B41</f>
        <v>Scopus</v>
      </c>
      <c r="C41" s="35" t="str">
        <f>'ALL-Scopus y WOS'!C41</f>
        <v>Lampropoulos G.; Keramopoulos E.; Diamantaras K.; Evangelidis G.</v>
      </c>
      <c r="D41" s="35" t="str">
        <f>'ALL-Scopus y WOS'!D41</f>
        <v>augmented reality; computer science; digital game-based learning; education; extended reality; gamification; serious games</v>
      </c>
      <c r="E41" s="35" t="str">
        <f>'ALL-Scopus y WOS'!E41</f>
        <v>Integrating Augmented Reality, Gamification, and Serious Games in Computer Science Education</v>
      </c>
      <c r="F41" s="35">
        <f>'ALL-Scopus y WOS'!F41</f>
        <v>2023</v>
      </c>
      <c r="G41" s="35" t="str">
        <f>'ALL-Scopus y WOS'!G41</f>
        <v>Education Sciences</v>
      </c>
      <c r="H41" s="35">
        <f>'ALL-Scopus y WOS'!H41</f>
        <v>31</v>
      </c>
      <c r="I41" s="35" t="str">
        <f>'ALL-Scopus y WOS'!I41</f>
        <v>10.3390/educsci13060618</v>
      </c>
      <c r="J41" s="35" t="str">
        <f>'ALL-Scopus y WOS'!J41</f>
        <v>Department of Information and Electronic Engineering, International Hellenic University, Thessaloniki, 57400, Greece; School of Humanities, Hellenic Open University, Patras, 26335, Greece; Department of Applied Informatics, University of Macedonia, Thessaloniki, 54636, Greece</v>
      </c>
      <c r="K41" s="35" t="str">
        <f>'ALL-Scopus y WOS'!K41</f>
        <v>English</v>
      </c>
      <c r="L41" s="35" t="str">
        <f>'ALL-Scopus y WOS'!L41</f>
        <v>Article</v>
      </c>
      <c r="M41" s="35" t="str">
        <f>'ALL-Scopus y WOS'!M41</f>
        <v>Greece</v>
      </c>
      <c r="N41" s="35" t="str">
        <f>'ALL-Scopus y WOS'!N41</f>
        <v>This study aims to evaluate the impact of using augmented reality, gamification, and serious games in computer science education. The study presents the development process of an educational mobile application, describes an experiment that was conducted and involved 117 higher education students, and analyzes the results of a 49-item paper-based questionnaire. In total, 8 research questions were explored. The results of the study revealed that several educational benefits can be yielded when integrating such applications in teaching and learning activities and actively involving students in the design and development process. In particular, the application was assessed as an effective learning tool that could enrich and improve the educational process and create interactive, inclusive, and student-centered learning environments. Its use led mostly to positive effects and experiences while maintaining the negative ones to a minimum and most students expressed positive emotions. Students were able to learn in a more enjoyable and interesting manner, and their motivation, engagement, self-efficacy, and immersion were greatly increased. Students’ innate need for autonomy, competence, and relatedness was satisfactorily met and both their intrinsic and extrinsic learning motivations were triggered. They felt a sense of belonging and cultivated their social skills. The potential of the application to improve students’ knowledge acquisition and academic achievements was also observed. The application also enabled students to improve their computational thinking and critical thinking skills. Therefore, the potential of combining augmented reality, gamification, and serious games to enhance students’ cognitive and social–emotional development was highlighted. © 2023 by the authors.</v>
      </c>
      <c r="O41" s="23"/>
      <c r="P41" s="23"/>
      <c r="Q41" s="23"/>
      <c r="R41" s="23"/>
      <c r="S41" s="23"/>
      <c r="T41" s="23"/>
      <c r="U41" s="23"/>
      <c r="V41" s="23"/>
      <c r="W41" s="23"/>
      <c r="X41" s="23"/>
      <c r="Y41" s="23"/>
      <c r="Z41" s="23"/>
      <c r="AA41" s="23"/>
      <c r="AB41" s="23"/>
      <c r="AC41" s="23"/>
      <c r="AD41" s="23"/>
      <c r="AE41" s="23"/>
    </row>
    <row r="42" spans="1:31" ht="15" customHeight="1" x14ac:dyDescent="0.2">
      <c r="A42" s="35">
        <f>'ALL-Scopus y WOS'!A42</f>
        <v>41</v>
      </c>
      <c r="B42" s="35" t="str">
        <f>'ALL-Scopus y WOS'!B42</f>
        <v>Scopus</v>
      </c>
      <c r="C42" s="35" t="str">
        <f>'ALL-Scopus y WOS'!C42</f>
        <v>Mar G.R.</v>
      </c>
      <c r="D42" s="35">
        <f>'ALL-Scopus y WOS'!D42</f>
        <v>0</v>
      </c>
      <c r="E42" s="35" t="str">
        <f>'ALL-Scopus y WOS'!E42</f>
        <v>Thinking matters: Critical thinking as creative problem solving</v>
      </c>
      <c r="F42" s="35">
        <f>'ALL-Scopus y WOS'!F42</f>
        <v>2021</v>
      </c>
      <c r="G42" s="35" t="str">
        <f>'ALL-Scopus y WOS'!G42</f>
        <v>Thinking Matters: Critical Thinking As Creative Problem Solving</v>
      </c>
      <c r="H42" s="35">
        <f>'ALL-Scopus y WOS'!H42</f>
        <v>1</v>
      </c>
      <c r="I42" s="35" t="str">
        <f>'ALL-Scopus y WOS'!I42</f>
        <v>10.1142/11712</v>
      </c>
      <c r="J42" s="35" t="str">
        <f>'ALL-Scopus y WOS'!J42</f>
        <v>Applied Mathematics Department, University of the Basque Country, Pl. Ing. Torres Quevedo, 1, Bilbao, 48013, Spain</v>
      </c>
      <c r="K42" s="35" t="str">
        <f>'ALL-Scopus y WOS'!K42</f>
        <v>English</v>
      </c>
      <c r="L42" s="35" t="str">
        <f>'ALL-Scopus y WOS'!L42</f>
        <v>Book</v>
      </c>
      <c r="M42" s="35" t="str">
        <f>'ALL-Scopus y WOS'!M42</f>
        <v>United States</v>
      </c>
      <c r="N42" s="35" t="str">
        <f>'ALL-Scopus y WOS'!N42</f>
        <v>The ancient Roman orator Horace (65 B.C.-8 B.C.) wrote, "Control your mind or it will control you." In today's society we are faced with more information, and more complex information, than ever. Faced with making decisions, we can feel overwhelmed and helpless. One way to become less helpless - to gain control over our lives - is to gain control over our own thinking. We can feel helpless when faced with this barrage of information, opinions, data, and conflicting arguments if we lack the skills to quickly grasp and critically evaluate them. This book is designed to impart these kinds of skills. Any course in a university should do more than teach information - in nearly every field, 'facts' become obsolete quickly. The goals of Thinking Matters are to help you: to be more creative, fluid, and perceptive in solving problems; to identify the implicit premises, fallacies, or moral principles that are presupposed in the arguments of others; to be able to advocate for what you believe by effectively refuting opposing arguments and presenting persuasive arguments of your own; to understand the logic of scientific testing to distinguish between science and pseudo-science; to develop your own style and intuitive powers of logical deduction, probabilistic reasoning, and computational thinking. The text is punctuated with exercises or 'personal experiments' to challenge and stimulate your curiosity. These exercises may take the form of an inventory to be taken, a puzzle to be solved, or some thoughts to ponder. The first module Thinking Matters: Critical Thinking as Creative Problem Solving introduces the student to all the above topics - logic, probability, argument forms and fallacies, ethical reasoning, algorithms, and computational thinking - through logic puzzles and games and mathematical magic tricks. © 2021 by World Scientific Publishing Co. Pte. Ltd. All rights reserved.</v>
      </c>
      <c r="O42" s="23"/>
      <c r="P42" s="23"/>
      <c r="Q42" s="23"/>
      <c r="R42" s="23"/>
      <c r="S42" s="23"/>
      <c r="T42" s="23"/>
      <c r="U42" s="23"/>
      <c r="V42" s="23"/>
      <c r="W42" s="23"/>
      <c r="X42" s="23"/>
      <c r="Y42" s="23"/>
      <c r="Z42" s="23"/>
      <c r="AA42" s="23"/>
      <c r="AB42" s="23"/>
      <c r="AC42" s="23"/>
      <c r="AD42" s="23"/>
      <c r="AE42" s="23"/>
    </row>
    <row r="43" spans="1:31" ht="15" customHeight="1" x14ac:dyDescent="0.2">
      <c r="A43" s="35">
        <f>'ALL-Scopus y WOS'!A43</f>
        <v>42</v>
      </c>
      <c r="B43" s="35" t="str">
        <f>'ALL-Scopus y WOS'!B43</f>
        <v>Scopus</v>
      </c>
      <c r="C43" s="35" t="str">
        <f>'ALL-Scopus y WOS'!C43</f>
        <v>Varela C.; Rebollar C.; García O.; Bravo E.; Bilbao J.</v>
      </c>
      <c r="D43" s="35" t="str">
        <f>'ALL-Scopus y WOS'!D43</f>
        <v>Education; Educational development; Evaluation in education; Pedagogy; Teaching research</v>
      </c>
      <c r="E43" s="35" t="str">
        <f>'ALL-Scopus y WOS'!E43</f>
        <v>Skills in computational thinking of engineering students of the first school year</v>
      </c>
      <c r="F43" s="35">
        <f>'ALL-Scopus y WOS'!F43</f>
        <v>2019</v>
      </c>
      <c r="G43" s="35" t="str">
        <f>'ALL-Scopus y WOS'!G43</f>
        <v>Heliyon</v>
      </c>
      <c r="H43" s="35">
        <f>'ALL-Scopus y WOS'!H43</f>
        <v>21</v>
      </c>
      <c r="I43" s="35" t="str">
        <f>'ALL-Scopus y WOS'!I43</f>
        <v>10.1016/j.heliyon.2019.e02820</v>
      </c>
      <c r="J43" s="35" t="str">
        <f>'ALL-Scopus y WOS'!J43</f>
        <v>College of Computer Science and Electronic Engineering, Hunan University, Changsha, 410012, China</v>
      </c>
      <c r="K43" s="35" t="str">
        <f>'ALL-Scopus y WOS'!K43</f>
        <v>English</v>
      </c>
      <c r="L43" s="35" t="str">
        <f>'ALL-Scopus y WOS'!L43</f>
        <v>Article</v>
      </c>
      <c r="M43" s="35" t="str">
        <f>'ALL-Scopus y WOS'!M43</f>
        <v>Spain</v>
      </c>
      <c r="N43" s="35" t="str">
        <f>'ALL-Scopus y WOS'!N43</f>
        <v>In this world of the digital era, in which we are living, one of the fundamental competences that students must acquire is the competence in Computational Thinking (CT). Although there is no general consensus on a formal definition, there is a general understanding of it as a set of skills and attitudes necessary for the resolution, with or without a computer, of problems that may arise in any area of life. Measuring and evaluating which of the CT skills students have acquired is fundamental, and for this purpose, previously validated measuring instruments must be used. In this study, a previously validated instrument is applied to know if the new students in the Engineering Degrees of the University of the Basque Country have the following skills in CT: Critical Thinking, Algorithmic Thinking, Problem Solving, Cooperativity and Creativity. © 2019 The Authors; Education; Educational development; Evaluation in education; Pedagogy; Teaching research. © 2019 The Authors</v>
      </c>
      <c r="O43" s="23"/>
      <c r="P43" s="23"/>
      <c r="Q43" s="23"/>
      <c r="R43" s="23"/>
      <c r="S43" s="23"/>
      <c r="T43" s="23"/>
      <c r="U43" s="23"/>
      <c r="V43" s="23"/>
      <c r="W43" s="23"/>
      <c r="X43" s="23"/>
      <c r="Y43" s="23"/>
      <c r="Z43" s="23"/>
      <c r="AA43" s="23"/>
      <c r="AB43" s="23"/>
      <c r="AC43" s="23"/>
      <c r="AD43" s="23"/>
      <c r="AE43" s="23"/>
    </row>
    <row r="44" spans="1:31" ht="15" customHeight="1" x14ac:dyDescent="0.2">
      <c r="A44" s="35">
        <f>'ALL-Scopus y WOS'!A44</f>
        <v>43</v>
      </c>
      <c r="B44" s="35" t="str">
        <f>'ALL-Scopus y WOS'!B44</f>
        <v>Scopus</v>
      </c>
      <c r="C44" s="35" t="str">
        <f>'ALL-Scopus y WOS'!C44</f>
        <v>Li X.; Luo J.; Gu C.</v>
      </c>
      <c r="D44" s="35" t="str">
        <f>'ALL-Scopus y WOS'!D44</f>
        <v>Artificial intelligence; Case method; Computational thinking; Computer fundamentals course; OBE</v>
      </c>
      <c r="E44" s="35" t="str">
        <f>'ALL-Scopus y WOS'!E44</f>
        <v>Exploration and Practice of Computer Fundamentals Course Based on Computational Thinking Competency Improvement</v>
      </c>
      <c r="F44" s="35">
        <f>'ALL-Scopus y WOS'!F44</f>
        <v>2023</v>
      </c>
      <c r="G44" s="35" t="str">
        <f>'ALL-Scopus y WOS'!G44</f>
        <v>Communications in Computer and Information Science</v>
      </c>
      <c r="H44" s="35">
        <f>'ALL-Scopus y WOS'!H44</f>
        <v>0</v>
      </c>
      <c r="I44" s="35" t="str">
        <f>'ALL-Scopus y WOS'!I44</f>
        <v>10.1007/978-981-99-2446-2_6</v>
      </c>
      <c r="J44" s="35" t="str">
        <f>'ALL-Scopus y WOS'!J44</f>
        <v>School of Nursing, College of Nursing, Taipei Medical University, Taipei, Taiwan; Department of Nursing, Shuang Ho Hospital, Taipei Medical University, Taipei, Taiwan; Graduate Institute of Network Learning Technology, National Central University, Taoyuan, Taiwan; Research Center for Science and Technology for Learning, National Central University, Taoyuan, Taiwan</v>
      </c>
      <c r="K44" s="35" t="str">
        <f>'ALL-Scopus y WOS'!K44</f>
        <v>English</v>
      </c>
      <c r="L44" s="35" t="str">
        <f>'ALL-Scopus y WOS'!L44</f>
        <v>Conference paper</v>
      </c>
      <c r="M44" s="35" t="str">
        <f>'ALL-Scopus y WOS'!M44</f>
        <v>China</v>
      </c>
      <c r="N44" s="35" t="str">
        <f>'ALL-Scopus y WOS'!N44</f>
        <v>The computer fundamentals course is an important course in computer education in higher education. It serves the role of cultivating students’ computational thinking and being able to use information technology to solve complex computational problems in various majors. However, the original objectives and teaching content of the course did not meet the needs of the new AI era, did not integrate with the disciplines, and the teaching method did not reflect the shortcomings of student-centered. This paper constructs a computational thinking hierarchical competency improvement model of, and adopts the OBE method to reverse the teaching content, teaching methods and evaluation methods. The teaching reform achieved good results in practical teaching and learning. Finally, this paper discusses the inefficient of teaching reform and the direction of improvement in the future. © 2023, The Author(s), under exclusive license to Springer Nature Singapore Pte Ltd.</v>
      </c>
      <c r="O44" s="23"/>
      <c r="P44" s="23"/>
      <c r="Q44" s="23"/>
      <c r="R44" s="23"/>
      <c r="S44" s="23"/>
      <c r="T44" s="23"/>
      <c r="U44" s="23"/>
      <c r="V44" s="23"/>
      <c r="W44" s="23"/>
      <c r="X44" s="23"/>
      <c r="Y44" s="23"/>
      <c r="Z44" s="23"/>
      <c r="AA44" s="23"/>
      <c r="AB44" s="23"/>
      <c r="AC44" s="23"/>
      <c r="AD44" s="23"/>
      <c r="AE44" s="23"/>
    </row>
    <row r="45" spans="1:31" ht="15" customHeight="1" x14ac:dyDescent="0.2">
      <c r="A45" s="35">
        <f>'ALL-Scopus y WOS'!A45</f>
        <v>44</v>
      </c>
      <c r="B45" s="35" t="str">
        <f>'ALL-Scopus y WOS'!B45</f>
        <v>Scopus</v>
      </c>
      <c r="C45" s="35" t="str">
        <f>'ALL-Scopus y WOS'!C45</f>
        <v>Chang C.-Y.; Jen H.-J.; Yang J.C.</v>
      </c>
      <c r="D45" s="35" t="str">
        <f>'ALL-Scopus y WOS'!D45</f>
        <v>Core competencies; digital game-based learning; experiential learning; higher education; nursing education; professional training</v>
      </c>
      <c r="E45" s="35" t="str">
        <f>'ALL-Scopus y WOS'!E45</f>
        <v>Integrating scenario game-based learning with the experiential learning strategy to facilitate nursing students’ learning performance and core competencies in labor support training</v>
      </c>
      <c r="F45" s="35">
        <f>'ALL-Scopus y WOS'!F45</f>
        <v>2024</v>
      </c>
      <c r="G45" s="35" t="str">
        <f>'ALL-Scopus y WOS'!G45</f>
        <v>Interactive Learning Environments</v>
      </c>
      <c r="H45" s="35">
        <f>'ALL-Scopus y WOS'!H45</f>
        <v>5</v>
      </c>
      <c r="I45" s="35" t="str">
        <f>'ALL-Scopus y WOS'!I45</f>
        <v>10.1080/10494820.2024.2308092</v>
      </c>
      <c r="J45" s="35" t="str">
        <f>'ALL-Scopus y WOS'!J45</f>
        <v>Department of Educational Sciences and, Early Childhood Education, University of Patras, Greece</v>
      </c>
      <c r="K45" s="35" t="str">
        <f>'ALL-Scopus y WOS'!K45</f>
        <v>English</v>
      </c>
      <c r="L45" s="35" t="str">
        <f>'ALL-Scopus y WOS'!L45</f>
        <v>Article</v>
      </c>
      <c r="M45" s="35" t="str">
        <f>'ALL-Scopus y WOS'!M45</f>
        <v>Taiwan</v>
      </c>
      <c r="N45" s="35" t="str">
        <f>'ALL-Scopus y WOS'!N45</f>
        <v>Nursing students participating in labor support training need to learn core clinical skills to assess the delivery process to reduce the risk and labor pain of pregnant women. We proposed an approach to integrate scenario game-based learning with the experiential learning strategy to facilitate nursing students' learning performance and six core competencies (6CCs) (communication, collaboration, critical thinking, complex problem solving, creative thinking, and computational thinking) during labor support training. This study adopted a quasi-experimental study with a pretest and posttest design. We randomly allocated 44 first-year nursing students at a university nursing school to an experimental group (adopted scenario game-based learning integrated with the experiential learning strategy) (n = 21) or a control group (adopted video-based learning) (n = 23). Before and after the intervention, all students were assessed for their learning performance and 6CCs in labor support. The results showed that the experimental group exhibited significantly better learning performance and 6CCs than the control group, indicating that the integration of a scenario game-based learning with the experiential learning strategy validated a strong impact on nursing students' labor support training. Nurse scholars should deliberately incorporate appropriate technologies and learning strategies to facilitate nursing education. © 2024 Informa UK Limited, trading as Taylor &amp; Francis Group.</v>
      </c>
      <c r="O45" s="23"/>
      <c r="P45" s="23"/>
      <c r="Q45" s="23"/>
      <c r="R45" s="23"/>
      <c r="S45" s="23"/>
      <c r="T45" s="23"/>
      <c r="U45" s="23"/>
      <c r="V45" s="23"/>
      <c r="W45" s="23"/>
      <c r="X45" s="23"/>
      <c r="Y45" s="23"/>
      <c r="Z45" s="23"/>
      <c r="AA45" s="23"/>
      <c r="AB45" s="23"/>
      <c r="AC45" s="23"/>
      <c r="AD45" s="23"/>
      <c r="AE45" s="23"/>
    </row>
    <row r="46" spans="1:31" ht="15" customHeight="1" x14ac:dyDescent="0.2">
      <c r="A46" s="35">
        <f>'ALL-Scopus y WOS'!A46</f>
        <v>45</v>
      </c>
      <c r="B46" s="35" t="str">
        <f>'ALL-Scopus y WOS'!B46</f>
        <v>Scopus</v>
      </c>
      <c r="C46" s="35" t="str">
        <f>'ALL-Scopus y WOS'!C46</f>
        <v>Misirli A.; Komis V.</v>
      </c>
      <c r="D46" s="35" t="str">
        <f>'ALL-Scopus y WOS'!D46</f>
        <v>Computational thinking; Debugging; Early childhood education; Educational robotics; Programming</v>
      </c>
      <c r="E46" s="35" t="str">
        <f>'ALL-Scopus y WOS'!E46</f>
        <v>Computational thinking in early childhood education: The impact of programming a tangible robot on developing debugging knowledge</v>
      </c>
      <c r="F46" s="35">
        <f>'ALL-Scopus y WOS'!F46</f>
        <v>2023</v>
      </c>
      <c r="G46" s="35" t="str">
        <f>'ALL-Scopus y WOS'!G46</f>
        <v>Early Childhood Research Quarterly</v>
      </c>
      <c r="H46" s="35">
        <f>'ALL-Scopus y WOS'!H46</f>
        <v>22</v>
      </c>
      <c r="I46" s="35" t="str">
        <f>'ALL-Scopus y WOS'!I46</f>
        <v>10.1016/j.ecresq.2023.05.014</v>
      </c>
      <c r="J46" s="35" t="str">
        <f>'ALL-Scopus y WOS'!J46</f>
        <v>Hector Research Institute of Education Sciences and Psychology, University of Tübingen, Tübingen, Germany; Mathematics Education Centre, Loughborough University, Loughborough, United Kingdom; Universidad Nacional de Educación a Distancia (UNED), Madrid, Spain; LEAD Graduate School and Research Network, University of Tübingen, Tübingen, Germany; Cognitive Modeling Group, Cognitive Science, Faculty of Science, University of Tübingen, Tübingen, Germany; Institute of Psychology, University of Innsbruck, Innsbruck, Austria; Pädagogische Hochschule Schwäbisch Gmünd, Schwäbisch Gmünd, Germany; Institute of Psychology, University of Graz, Graz, Austria</v>
      </c>
      <c r="K46" s="35" t="str">
        <f>'ALL-Scopus y WOS'!K46</f>
        <v>English</v>
      </c>
      <c r="L46" s="35" t="str">
        <f>'ALL-Scopus y WOS'!L46</f>
        <v>Article</v>
      </c>
      <c r="M46" s="35" t="str">
        <f>'ALL-Scopus y WOS'!M46</f>
        <v>Greece</v>
      </c>
      <c r="N46" s="35" t="str">
        <f>'ALL-Scopus y WOS'!N46</f>
        <v>The present study investigates the debugging process of 526 children in preschool (4–6 aged) when programming a tangible robot. When a child is involved in programming, it is needed to identify and correct errors, or in other words, debug a program. Debugging is a high-level thinking skill and is an essential component closely related to developing Computational Thinking in early childhood education. Though the debugging process is a cognitive function in programming investigated by many researchers in recent decades, most studies are conducted either in primary, secondary education, or higher education concerning beginners or experts in programming. Very few reviews, and some focus on preschool education. Our study set out the following objectives: 1) How do children identify the existence of error and locate it? 2) What types of errors emerge when coding? 3) What type of error is complex for novice programmers? 4) What strategies are developed by novice programmers to debug effectively? and 5) What types of knowledge do novice programmers construct by debugging the tangible robot Bee-Bot? The study follows an iterative model of a design-based research approach. It uses multiple case studies to collect qualitative and quantitative data. The programming intervention was implemented by 30 educators in their classrooms and was based on a scenario-based teaching design. The debugging process was analysed using Klahr &amp; Craven's framework (1988): 1) test and evaluate program, 2) identify bug, 3) represent program, 4) locate bug and 5) correct bug. The main finding is the construction and development of syntactic and semantic knowledge. © 2023</v>
      </c>
      <c r="O46" s="23"/>
      <c r="P46" s="23"/>
      <c r="Q46" s="23"/>
      <c r="R46" s="23"/>
      <c r="S46" s="23"/>
      <c r="T46" s="23"/>
      <c r="U46" s="23"/>
      <c r="V46" s="23"/>
      <c r="W46" s="23"/>
      <c r="X46" s="23"/>
      <c r="Y46" s="23"/>
      <c r="Z46" s="23"/>
      <c r="AA46" s="23"/>
      <c r="AB46" s="23"/>
      <c r="AC46" s="23"/>
      <c r="AD46" s="23"/>
      <c r="AE46" s="23"/>
    </row>
    <row r="47" spans="1:31" ht="15" customHeight="1" x14ac:dyDescent="0.2">
      <c r="A47" s="35">
        <f>'ALL-Scopus y WOS'!A47</f>
        <v>46</v>
      </c>
      <c r="B47" s="35" t="str">
        <f>'ALL-Scopus y WOS'!B47</f>
        <v>Scopus</v>
      </c>
      <c r="C47" s="35" t="str">
        <f>'ALL-Scopus y WOS'!C47</f>
        <v>Tsarava K.; Moeller K.; Román-González M.; Golle J.; Leifheit L.; Butz M.V.; Ninaus M.</v>
      </c>
      <c r="D47" s="35" t="str">
        <f>'ALL-Scopus y WOS'!D47</f>
        <v>21st century abilities; Elementary education</v>
      </c>
      <c r="E47" s="35" t="str">
        <f>'ALL-Scopus y WOS'!E47</f>
        <v>A cognitive definition of computational thinking in primary education</v>
      </c>
      <c r="F47" s="35">
        <f>'ALL-Scopus y WOS'!F47</f>
        <v>2022</v>
      </c>
      <c r="G47" s="35" t="str">
        <f>'ALL-Scopus y WOS'!G47</f>
        <v>Computers and Education</v>
      </c>
      <c r="H47" s="35">
        <f>'ALL-Scopus y WOS'!H47</f>
        <v>82</v>
      </c>
      <c r="I47" s="35" t="str">
        <f>'ALL-Scopus y WOS'!I47</f>
        <v>10.1016/j.compedu.2021.104425</v>
      </c>
      <c r="J47" s="35" t="str">
        <f>'ALL-Scopus y WOS'!J47</f>
        <v>Department of Computer and Information Technology, Purdue University, 401 N. Grant Street, West Lafayette, 47907, IN, United States; School of Materials Engineering, Purdue University, Neil Armstrong Hall of Engineering, 701 West Stadium Avenue, West Lafayette, 47907-2045, IN, United States</v>
      </c>
      <c r="K47" s="35" t="str">
        <f>'ALL-Scopus y WOS'!K47</f>
        <v>English</v>
      </c>
      <c r="L47" s="35" t="str">
        <f>'ALL-Scopus y WOS'!L47</f>
        <v>Article</v>
      </c>
      <c r="M47" s="35" t="str">
        <f>'ALL-Scopus y WOS'!M47</f>
        <v>Germany</v>
      </c>
      <c r="N47" s="35" t="str">
        <f>'ALL-Scopus y WOS'!N47</f>
        <v>There is increasing effort to integrate Computational Thinking (CT) curricula across all education levels. Therefore, research on CT assessment has lately progressed towards developing and validating reliable CT assessment tools, which are crucial for evaluating students' potential learning progress and thus the effectiveness of suggested curricular programs. Several CT assessment tools were developed for elementary, high-school, and university students over the last years. Moreover, associations between CT scores and other cognitive abilities were unraveled. However, studies on the topic in primary school level are scarce. Like the general concept of intelligence, CT remains broadly defined as the ability to combine algorithmic operations to form complex solutions in order to solve problems effectively, utilizing concepts of computer science with or without the use of computers. In this study, we aimed at specifying a cognitive definition of CT, focusing on the under-investigated population of primary school children. Since validated assessment tools for this age group were not available, we adapted a validated CT test, which was initially designed for middle school students. In our study participated 192 third and fourth graders. The analyses revealed promising results on the reliability of the adapted CT assessment for primary school students. Moreover, findings indicated CT's positive associations with i. complex numerical abilities, ii. verbal reasoning abilities, and iii. non-verbal visuospatial abilities. Our results indicate similarities but also differences in associations of CT with other cognitive abilities in primary school children compared to other age groups. In summary: i. numerical abilities seem to associate with CT at the primary school level, whereas this seems not the case later on in education, ii. verbal abilities seem to associate with CT both along primary and secondary education levels, and iii. non-verbal reasoning abilities seem to associate with CT from primary education level to the university level and beyond. These differences imply that several basic cognitive abilities support CT abilities and CT development differentially across ages. © 2021</v>
      </c>
      <c r="O47" s="23"/>
      <c r="P47" s="23"/>
      <c r="Q47" s="23"/>
      <c r="R47" s="23"/>
      <c r="S47" s="23"/>
      <c r="T47" s="23"/>
      <c r="U47" s="23"/>
      <c r="V47" s="23"/>
      <c r="W47" s="23"/>
      <c r="X47" s="23"/>
      <c r="Y47" s="23"/>
      <c r="Z47" s="23"/>
      <c r="AA47" s="23"/>
      <c r="AB47" s="23"/>
      <c r="AC47" s="23"/>
      <c r="AD47" s="23"/>
      <c r="AE47" s="23"/>
    </row>
    <row r="48" spans="1:31" ht="15" customHeight="1" x14ac:dyDescent="0.2">
      <c r="A48" s="35">
        <f>'ALL-Scopus y WOS'!A48</f>
        <v>47</v>
      </c>
      <c r="B48" s="35" t="str">
        <f>'ALL-Scopus y WOS'!B48</f>
        <v>Scopus</v>
      </c>
      <c r="C48" s="35" t="str">
        <f>'ALL-Scopus y WOS'!C48</f>
        <v>Vieira C.; Magana A.J.; García R.E.; Jana A.; Krafcik M.</v>
      </c>
      <c r="D48" s="35" t="str">
        <f>'ALL-Scopus y WOS'!D48</f>
        <v>Computational science; Computational thinking; Conceptual change; Self-beliefs; Simulations; Thermodynamics</v>
      </c>
      <c r="E48" s="35" t="str">
        <f>'ALL-Scopus y WOS'!E48</f>
        <v>Integrating Computational Science Tools into a Thermodynamics Course</v>
      </c>
      <c r="F48" s="35">
        <f>'ALL-Scopus y WOS'!F48</f>
        <v>2018</v>
      </c>
      <c r="G48" s="35" t="str">
        <f>'ALL-Scopus y WOS'!G48</f>
        <v>Journal of Science Education and Technology</v>
      </c>
      <c r="H48" s="35">
        <f>'ALL-Scopus y WOS'!H48</f>
        <v>27</v>
      </c>
      <c r="I48" s="35" t="str">
        <f>'ALL-Scopus y WOS'!I48</f>
        <v>10.1007/s10956-017-9726-9</v>
      </c>
      <c r="J48" s="35" t="str">
        <f>'ALL-Scopus y WOS'!J48</f>
        <v>Teacher Training and Education Faculty Civic Education Study Program, Universitas Al Asyariah Mandar, Polewali Mandar, Indonesia; Faculty of Computer Science and Mathematics, University of Kufa, Najaf, Iraq; National University of Science and Technology, Thi-Qar, Iraq</v>
      </c>
      <c r="K48" s="35" t="str">
        <f>'ALL-Scopus y WOS'!K48</f>
        <v>English</v>
      </c>
      <c r="L48" s="35" t="str">
        <f>'ALL-Scopus y WOS'!L48</f>
        <v>Article</v>
      </c>
      <c r="M48" s="35" t="str">
        <f>'ALL-Scopus y WOS'!M48</f>
        <v>United States</v>
      </c>
      <c r="N48" s="35" t="str">
        <f>'ALL-Scopus y WOS'!N48</f>
        <v>Computational tools and methods have permeated multiple science and engineering disciplines, because they enable scientists and engineers to process large amounts of data, represent abstract phenomena, and to model and simulate complex concepts. In order to prepare future engineers with the ability to use computational tools in the context of their disciplines, some universities have started to integrate these tools within core courses. This paper evaluates the effect of introducing three computational modules within a thermodynamics course on student disciplinary learning and self-beliefs about computation. The results suggest that using worked examples paired to computer simulations to implement these modules have a positive effect on (1) student disciplinary learning, (2) student perceived ability to do scientific computing, and (3) student perceived ability to do computer programming. These effects were identified regardless of the students’ prior experiences with computer programming. © 2018, Springer Science+Business Media, LLC, part of Springer Nature.</v>
      </c>
      <c r="O48" s="23"/>
      <c r="P48" s="23"/>
      <c r="Q48" s="23"/>
      <c r="R48" s="23"/>
      <c r="S48" s="23"/>
      <c r="T48" s="23"/>
      <c r="U48" s="23"/>
      <c r="V48" s="23"/>
      <c r="W48" s="23"/>
      <c r="X48" s="23"/>
      <c r="Y48" s="23"/>
      <c r="Z48" s="23"/>
      <c r="AA48" s="23"/>
      <c r="AB48" s="23"/>
      <c r="AC48" s="23"/>
      <c r="AD48" s="23"/>
      <c r="AE48" s="23"/>
    </row>
    <row r="49" spans="1:31" ht="15" customHeight="1" x14ac:dyDescent="0.2">
      <c r="A49" s="35">
        <f>'ALL-Scopus y WOS'!A49</f>
        <v>48</v>
      </c>
      <c r="B49" s="35" t="str">
        <f>'ALL-Scopus y WOS'!B49</f>
        <v>Scopus</v>
      </c>
      <c r="C49" s="35" t="str">
        <f>'ALL-Scopus y WOS'!C49</f>
        <v>Muthmainnah; Obaid A.J.; Al Yakin A.; Brayyich M.</v>
      </c>
      <c r="D49" s="35" t="str">
        <f>'ALL-Scopus y WOS'!D49</f>
        <v>Artificial intelligence; Computational thinking skills; Educational robotics; Foreign language and higher education</v>
      </c>
      <c r="E49" s="35" t="str">
        <f>'ALL-Scopus y WOS'!E49</f>
        <v>Enhancing Computational Thinking Based on Virtual Robot of Artificial Intelligence Modeling in the English Language Classroom</v>
      </c>
      <c r="F49" s="35">
        <f>'ALL-Scopus y WOS'!F49</f>
        <v>2023</v>
      </c>
      <c r="G49" s="35" t="str">
        <f>'ALL-Scopus y WOS'!G49</f>
        <v>Lecture Notes in Networks and Systems</v>
      </c>
      <c r="H49" s="35">
        <f>'ALL-Scopus y WOS'!H49</f>
        <v>11</v>
      </c>
      <c r="I49" s="35" t="str">
        <f>'ALL-Scopus y WOS'!I49</f>
        <v>10.1007/978-981-99-6550-2_1</v>
      </c>
      <c r="J49" s="35" t="str">
        <f>'ALL-Scopus y WOS'!J49</f>
        <v>Raymond A. Mason School of business, College of William and Mary, Estados Unidos, Mexico; Tecnológico de Monterrey, Mexico; Universidad de granada, Spain</v>
      </c>
      <c r="K49" s="35" t="str">
        <f>'ALL-Scopus y WOS'!K49</f>
        <v>English</v>
      </c>
      <c r="L49" s="35" t="str">
        <f>'ALL-Scopus y WOS'!L49</f>
        <v>Conference paper</v>
      </c>
      <c r="M49" s="35" t="str">
        <f>'ALL-Scopus y WOS'!M49</f>
        <v>Indonesia</v>
      </c>
      <c r="N49" s="35" t="str">
        <f>'ALL-Scopus y WOS'!N49</f>
        <v>There has been a lack of both educational focus on computational thinking (CT) and research into effective methods of assessing CT competence. This research takes a comprehensive look at the methods used to grade CT in higher education. This study examines the use of educational robotics (ER) as a teaching strategy in higher education, with particular attention to how undergraduate students might respond differently to this kind of learning. Students collaborate using artificial intelligence to find out how to program robots (start installing, interact, sharing information, feedback, and evaluate). Of 181 undergraduates’ students from Indonesia, Saudi Arabia, Riyadh, Pakistan, the Philippines, Egypt, Algeria, Lesoto, Cameron, Bangladesh, Sudan, Uganda, Portugal, Ukraine, Pakistan, and England make up the study groups. These students are enrolled in the first semester of the 2022 academic year. In this work, researchers employed a quantitative method technique. During the exercise, the participants were closely monitored to assess their performance in relation to the core CT constructs in the robotics class. These constructs include confidence in dealing with complexity, persistence in problem-solving, tolerance for ambiguity, ability to handle open-ended problems, effective communication skills, and teamwork abilities. In order to enhance the implementation of strategic initiatives. To facilitate more strategic learning, this study found that the use of visual robotics of artificial intelligence helped to developing CT and the respondents strong believe it to increase students’ confidence in dealing with complexity, persistence in working through difficult questions, tolerance for ambiguity, ability to handle open problems, communication skills, and teamwork. It is thought that this study would be valuable to academics, curriculum designers, and teachers because students who play artificial intelligence games exhibit considerably greater cognitive flexibility than before in higher education. © 2023, The Author(s), under exclusive license to Springer Nature Singapore Pte Ltd.</v>
      </c>
      <c r="O49" s="23"/>
      <c r="P49" s="23"/>
      <c r="Q49" s="23"/>
      <c r="R49" s="23"/>
      <c r="S49" s="23"/>
      <c r="T49" s="23"/>
      <c r="U49" s="23"/>
      <c r="V49" s="23"/>
      <c r="W49" s="23"/>
      <c r="X49" s="23"/>
      <c r="Y49" s="23"/>
      <c r="Z49" s="23"/>
      <c r="AA49" s="23"/>
      <c r="AB49" s="23"/>
      <c r="AC49" s="23"/>
      <c r="AD49" s="23"/>
      <c r="AE49" s="23"/>
    </row>
    <row r="50" spans="1:31" ht="15" customHeight="1" x14ac:dyDescent="0.2">
      <c r="A50" s="35">
        <f>'ALL-Scopus y WOS'!A50</f>
        <v>49</v>
      </c>
      <c r="B50" s="35" t="str">
        <f>'ALL-Scopus y WOS'!B50</f>
        <v>Scopus</v>
      </c>
      <c r="C50" s="35" t="str">
        <f>'ALL-Scopus y WOS'!C50</f>
        <v>RODRÍGUEZ-ABITIA G.; RAMÍREZ-MONTOYA M.S.; LÓPEZ-CAUDANA E.O.; ROMERO-RODRÍGUEZ J.M.</v>
      </c>
      <c r="D50" s="35" t="str">
        <f>'ALL-Scopus y WOS'!D50</f>
        <v>Computational thinking; Critical thinking; Educational innovation; higher education; Problem solving</v>
      </c>
      <c r="E50" s="35" t="str">
        <f>'ALL-Scopus y WOS'!E50</f>
        <v>Factors for the Development of Computational Thinking in Undergraduate Students; [Factores Para El Desarrollo Del Pensamiento Computacional En Estudiantes De Pregrado]</v>
      </c>
      <c r="F50" s="35">
        <f>'ALL-Scopus y WOS'!F50</f>
        <v>2021</v>
      </c>
      <c r="G50" s="35" t="str">
        <f>'ALL-Scopus y WOS'!G50</f>
        <v>Campus Virtuales</v>
      </c>
      <c r="H50" s="35">
        <f>'ALL-Scopus y WOS'!H50</f>
        <v>5</v>
      </c>
      <c r="I50" s="35">
        <f>'ALL-Scopus y WOS'!I50</f>
        <v>0</v>
      </c>
      <c r="J50" s="35" t="str">
        <f>'ALL-Scopus y WOS'!J50</f>
        <v>Universidad de los Andes, Colombia</v>
      </c>
      <c r="K50" s="35" t="str">
        <f>'ALL-Scopus y WOS'!K50</f>
        <v>Spanish</v>
      </c>
      <c r="L50" s="35" t="str">
        <f>'ALL-Scopus y WOS'!L50</f>
        <v>Article</v>
      </c>
      <c r="M50" s="35" t="str">
        <f>'ALL-Scopus y WOS'!M50</f>
        <v>United States</v>
      </c>
      <c r="N50" s="35" t="str">
        <f>'ALL-Scopus y WOS'!N50</f>
        <v>Computational thinking, commonly associated with engineering and computer science disciplines, can be analyzed in other areas, since this process exceeds the fostering of computing skills and encompasses critical, lateral and creative thinking processes. This article was based on the question: What are the differences in the dimensions of computational thinking among disciplinary areas of undergraduate students? We worked with a cross-sectional study design and convenience sampling, with a 29-item scale to evaluate computational thinking in 95 undergraduate students studying various disciplines in two Mexican universities. The results showed that there were differences with engineering students who have greater critical, algorithmic and problem-solving thinking. In cooperativity and creativity, no significant differences were found between psychology, administrative informatics and engineering students. This article is intended to be of value to researchers, academics, students and decision makers interested in creating scenarios that promote problem solving. © 2021 Red Universitaria de Campus Virtuales. All rights reserved.</v>
      </c>
      <c r="O50" s="23"/>
      <c r="P50" s="23"/>
      <c r="Q50" s="23"/>
      <c r="R50" s="23"/>
      <c r="S50" s="23"/>
      <c r="T50" s="23"/>
      <c r="U50" s="23"/>
      <c r="V50" s="23"/>
      <c r="W50" s="23"/>
      <c r="X50" s="23"/>
      <c r="Y50" s="23"/>
      <c r="Z50" s="23"/>
      <c r="AA50" s="23"/>
      <c r="AB50" s="23"/>
      <c r="AC50" s="23"/>
      <c r="AD50" s="23"/>
      <c r="AE50" s="23"/>
    </row>
    <row r="51" spans="1:31" ht="15" customHeight="1" x14ac:dyDescent="0.2">
      <c r="A51" s="35">
        <f>'ALL-Scopus y WOS'!A51</f>
        <v>50</v>
      </c>
      <c r="B51" s="35" t="str">
        <f>'ALL-Scopus y WOS'!B51</f>
        <v>Scopus</v>
      </c>
      <c r="C51" s="35" t="str">
        <f>'ALL-Scopus y WOS'!C51</f>
        <v>Buitrago Flórez F.; Casallas R.; Hernández M.; Reyes A.; Restrepo S.; Danies G.</v>
      </c>
      <c r="D51" s="35" t="str">
        <f>'ALL-Scopus y WOS'!D51</f>
        <v>computational thinking; computer science education; higher education; programming; schools</v>
      </c>
      <c r="E51" s="35" t="str">
        <f>'ALL-Scopus y WOS'!E51</f>
        <v>Changing a Generation’s Way of Thinking: Teaching Computational Thinking Through Programming</v>
      </c>
      <c r="F51" s="35">
        <f>'ALL-Scopus y WOS'!F51</f>
        <v>2017</v>
      </c>
      <c r="G51" s="35" t="str">
        <f>'ALL-Scopus y WOS'!G51</f>
        <v>Review of Educational Research</v>
      </c>
      <c r="H51" s="35">
        <f>'ALL-Scopus y WOS'!H51</f>
        <v>252</v>
      </c>
      <c r="I51" s="35" t="str">
        <f>'ALL-Scopus y WOS'!I51</f>
        <v>10.3102/0034654317710096</v>
      </c>
      <c r="J51" s="35" t="str">
        <f>'ALL-Scopus y WOS'!J51</f>
        <v>Colombia</v>
      </c>
      <c r="K51" s="35" t="str">
        <f>'ALL-Scopus y WOS'!K51</f>
        <v>English</v>
      </c>
      <c r="L51" s="35" t="str">
        <f>'ALL-Scopus y WOS'!L51</f>
        <v>Article</v>
      </c>
      <c r="M51" s="35" t="str">
        <f>'ALL-Scopus y WOS'!M51</f>
        <v>Colombia</v>
      </c>
      <c r="N51" s="35" t="str">
        <f>'ALL-Scopus y WOS'!N51</f>
        <v>Computational thinking (CT) uses concepts that are essential to computing and information science to solve problems, design and evaluate complex systems, and understand human reasoning and behavior. This way of thinking has important implications in computer sciences as well as in almost every other field. Therefore, we contend that CT should be taught in elementary schools and included in every university’s educational curriculum. Several studies that measure the impact of teaching programming, analytical thinking, and CT have been conducted. In this review, we analyze and discuss findings from these studies and highlight the importance of learning programming with a focus on the development of CT skills at a young age. We also describe the tools that are available to improve the teaching of CT and provide a state-of-the-art overview of how programming is being taught at schools and universities in Colombia and around the world. © 2017, © 2017 AERA.</v>
      </c>
      <c r="O51" s="23"/>
      <c r="P51" s="23"/>
      <c r="Q51" s="23"/>
      <c r="R51" s="23"/>
      <c r="S51" s="23"/>
      <c r="T51" s="23"/>
      <c r="U51" s="23"/>
      <c r="V51" s="23"/>
      <c r="W51" s="23"/>
      <c r="X51" s="23"/>
      <c r="Y51" s="23"/>
      <c r="Z51" s="23"/>
      <c r="AA51" s="23"/>
      <c r="AB51" s="23"/>
      <c r="AC51" s="23"/>
      <c r="AD51" s="23"/>
      <c r="AE51" s="23"/>
    </row>
    <row r="52" spans="1:31" ht="15" customHeight="1" x14ac:dyDescent="0.2">
      <c r="A52" s="35">
        <f>'ALL-Scopus y WOS'!A52</f>
        <v>51</v>
      </c>
      <c r="B52" s="35" t="str">
        <f>'ALL-Scopus y WOS'!B52</f>
        <v>Web of Science</v>
      </c>
      <c r="C52" s="35" t="str">
        <f>'ALL-Scopus y WOS'!C52</f>
        <v>George-Reyes, CE; López-Caudana, EO; Ramírez-Montoya, MS; Ruiz-Ramírez, JA</v>
      </c>
      <c r="D52" s="35" t="str">
        <f>'ALL-Scopus y WOS'!D52</f>
        <v>Education 4.0; complex thinking; computational thinking; virtual reality; educational innovation; higher education</v>
      </c>
      <c r="E52" s="35" t="str">
        <f>'ALL-Scopus y WOS'!E52</f>
        <v>Virtual Reality-Based Computational Thinking and Complex Reasoning: Sequential Case Study</v>
      </c>
      <c r="F52" s="35">
        <f>'ALL-Scopus y WOS'!F52</f>
        <v>2023</v>
      </c>
      <c r="G52" s="35" t="str">
        <f>'ALL-Scopus y WOS'!G52</f>
        <v>RED-Revista de Educacion a Distancia</v>
      </c>
      <c r="H52" s="35">
        <f>'ALL-Scopus y WOS'!H52</f>
        <v>46</v>
      </c>
      <c r="I52" s="35" t="str">
        <f>'ALL-Scopus y WOS'!I52</f>
        <v>10.6018/red.540841</v>
      </c>
      <c r="J52" s="35" t="str">
        <f>'ALL-Scopus y WOS'!J52</f>
        <v>Tecnologico de Monterrey</v>
      </c>
      <c r="K52" s="35" t="str">
        <f>'ALL-Scopus y WOS'!K52</f>
        <v>Spanish</v>
      </c>
      <c r="L52" s="35" t="str">
        <f>'ALL-Scopus y WOS'!L52</f>
        <v>Article</v>
      </c>
      <c r="M52" s="35" t="str">
        <f>'ALL-Scopus y WOS'!M52</f>
        <v>Mexico</v>
      </c>
      <c r="N52" s="35" t="str">
        <f>'ALL-Scopus y WOS'!N52</f>
        <v>The development of Computational Thinking (CT) in school education is considered essential to enable students to solve complex problems by deploying skills such as pattern identification and algorithm design. This article describes the evaluation of a learning experience of PC components from the complex reasoning approach (R4C) using a web-based virtual reality (WebVR) application called Virtual Campus. The method was intrinsic to a single case with a sequential study design based on quantitative methods. Two instruments were applied to 176 university students, the first to measure the acceptance of the virtual environment and the second to assess the development of complex reasoning. The results indicate that the evaluation of the virtual campus and its tools is satisfactory, with very favorable evaluations in terms of ease and intention of use, likewise, the 3D learning experience allowed to scale mainly scientific and critical thinking skills. Due to the above, it can be affirmed that the PC-R4C-WebVR convergence will generate innovative learning dynamics, aligned with the demands of a constantly changing education and that contribute to the improvement of problem- solving practices.</v>
      </c>
      <c r="O52" s="23"/>
      <c r="P52" s="23"/>
      <c r="Q52" s="23"/>
      <c r="R52" s="23"/>
      <c r="S52" s="23"/>
      <c r="T52" s="23"/>
      <c r="U52" s="23"/>
      <c r="V52" s="23"/>
      <c r="W52" s="23"/>
      <c r="X52" s="23"/>
      <c r="Y52" s="23"/>
      <c r="Z52" s="23"/>
      <c r="AA52" s="23"/>
      <c r="AB52" s="23"/>
      <c r="AC52" s="23"/>
      <c r="AD52" s="23"/>
      <c r="AE52" s="23"/>
    </row>
    <row r="53" spans="1:31" ht="15" customHeight="1" x14ac:dyDescent="0.2">
      <c r="A53" s="35">
        <f>'ALL-Scopus y WOS'!A53</f>
        <v>52</v>
      </c>
      <c r="B53" s="35" t="str">
        <f>'ALL-Scopus y WOS'!B53</f>
        <v>Web of Science</v>
      </c>
      <c r="C53" s="35" t="str">
        <f>'ALL-Scopus y WOS'!C53</f>
        <v>Fang, AD; Chen, GL; Cai, ZR; Cui, L; Harn, L</v>
      </c>
      <c r="D53" s="35" t="str">
        <f>'ALL-Scopus y WOS'!D53</f>
        <v>blending learning; flipped class; database principles; computational thinking; teaching model</v>
      </c>
      <c r="E53" s="35" t="str">
        <f>'ALL-Scopus y WOS'!E53</f>
        <v>Research on Blending Learning Flipped Class Model in Colleges and Universities Based on Computational Thinking - Database Principles for Example</v>
      </c>
      <c r="F53" s="35">
        <f>'ALL-Scopus y WOS'!F53</f>
        <v>2017</v>
      </c>
      <c r="G53" s="35" t="str">
        <f>'ALL-Scopus y WOS'!G53</f>
        <v>Eurasia Journal of Mathematics Science and Technology Education</v>
      </c>
      <c r="H53" s="35">
        <f>'ALL-Scopus y WOS'!H53</f>
        <v>9</v>
      </c>
      <c r="I53" s="35" t="str">
        <f>'ALL-Scopus y WOS'!I53</f>
        <v>10.12973/eurasia.2017.01024a</v>
      </c>
      <c r="J53" s="35" t="str">
        <f>'ALL-Scopus y WOS'!J53</f>
        <v>Suzhou University; University of Missouri System; University of Missouri Columbia</v>
      </c>
      <c r="K53" s="35" t="str">
        <f>'ALL-Scopus y WOS'!K53</f>
        <v>English</v>
      </c>
      <c r="L53" s="35" t="str">
        <f>'ALL-Scopus y WOS'!L53</f>
        <v>Article</v>
      </c>
      <c r="M53" s="35" t="str">
        <f>'ALL-Scopus y WOS'!M53</f>
        <v>China</v>
      </c>
      <c r="N53" s="35" t="str">
        <f>'ALL-Scopus y WOS'!N53</f>
        <v>Computational thinking is to use heuristic reasoning to seek the solution of the problem, and has a strong ability to innovate. In the teaching of computer courses, it is one of the important subjects of teaching research to cultivate students' computational thinking ability. The traditional teaching model ignores the cognitive role of the students, which is not conducive to the cultivation of students' innovative thinking and creative ability. Blending learning is an inevitable trend of development in the field of higher education, and a hot research topic in the field of education. Inspired by Database Principles course model at University of Missouri, Kansas City, a multi-dimensional blending learning flipped class model of computer courses in colleges and universities based on students' computational thinking ability is proposed to construct teaching model and design theoretical and practical teaching system and diversified teaching process evaluation system. In the course of Database Principles, the teaching practice is carried out to verify the teaching effect.</v>
      </c>
      <c r="O53" s="23"/>
      <c r="P53" s="23"/>
      <c r="Q53" s="23"/>
      <c r="R53" s="23"/>
      <c r="S53" s="23"/>
      <c r="T53" s="23"/>
      <c r="U53" s="23"/>
      <c r="V53" s="23"/>
      <c r="W53" s="23"/>
      <c r="X53" s="23"/>
      <c r="Y53" s="23"/>
      <c r="Z53" s="23"/>
      <c r="AA53" s="23"/>
      <c r="AB53" s="23"/>
      <c r="AC53" s="23"/>
      <c r="AD53" s="23"/>
      <c r="AE53" s="23"/>
    </row>
    <row r="54" spans="1:31" ht="15" customHeight="1" x14ac:dyDescent="0.2">
      <c r="A54" s="35">
        <f>'ALL-Scopus y WOS'!A54</f>
        <v>53</v>
      </c>
      <c r="B54" s="35" t="str">
        <f>'ALL-Scopus y WOS'!B54</f>
        <v>Web of Science</v>
      </c>
      <c r="C54" s="35" t="str">
        <f>'ALL-Scopus y WOS'!C54</f>
        <v>Rodriguez-Abitia, G; Ramírez-Montoya, MS; López-Caudana, EO; Romero-Rodriguez, JM</v>
      </c>
      <c r="D54" s="35" t="str">
        <f>'ALL-Scopus y WOS'!D54</f>
        <v>Computational thinking; Critical thinking; Problem solving; Educational innovation; Higher education</v>
      </c>
      <c r="E54" s="35" t="str">
        <f>'ALL-Scopus y WOS'!E54</f>
        <v>Factors for the development of computational thinking in undergraduate students</v>
      </c>
      <c r="F54" s="35">
        <f>'ALL-Scopus y WOS'!F54</f>
        <v>2021</v>
      </c>
      <c r="G54" s="35" t="str">
        <f>'ALL-Scopus y WOS'!G54</f>
        <v>Campus Virtuales</v>
      </c>
      <c r="H54" s="35">
        <f>'ALL-Scopus y WOS'!H54</f>
        <v>25</v>
      </c>
      <c r="I54" s="35" t="str">
        <f>'ALL-Scopus y WOS'!I54</f>
        <v/>
      </c>
      <c r="J54" s="35" t="str">
        <f>'ALL-Scopus y WOS'!J54</f>
        <v>William &amp; Mary; Tecnologico de Monterrey; University of Granada</v>
      </c>
      <c r="K54" s="35" t="str">
        <f>'ALL-Scopus y WOS'!K54</f>
        <v>Spanish</v>
      </c>
      <c r="L54" s="35" t="str">
        <f>'ALL-Scopus y WOS'!L54</f>
        <v>Article</v>
      </c>
      <c r="M54" s="35" t="str">
        <f>'ALL-Scopus y WOS'!M54</f>
        <v>United States</v>
      </c>
      <c r="N54" s="35" t="str">
        <f>'ALL-Scopus y WOS'!N54</f>
        <v>Computational thinking, commonly associated with engineering and computer science disciplines, can be analyzed in other areas, since this process exceeds the fostering of computing skills and encompasses critical, lateral and creative thinking processes. This article was based on the question: What are the differences in the dimensions of computational thinking among disciplinary areas of undergraduate students? We worked with a cross-sectional study design and convenience sampling, with a 29-item scale to evaluate computational thinking in 95 undergraduate students studying various disciplines in two Mexican universities. The results showed that there were differences with engineering students who have greater critical, algorithmic and problem-solving thinking. In cooperativity and creativity, no significant differences were found between psychology, administrative informatics and engineering students. This article is intended to be of value to researchers, academics, students and decision makers interested in creating scenarios that promote problem solving.</v>
      </c>
      <c r="O54" s="23"/>
      <c r="P54" s="23"/>
      <c r="Q54" s="23"/>
      <c r="R54" s="23"/>
      <c r="S54" s="23"/>
      <c r="T54" s="23"/>
      <c r="U54" s="23"/>
      <c r="V54" s="23"/>
      <c r="W54" s="23"/>
      <c r="X54" s="23"/>
      <c r="Y54" s="23"/>
      <c r="Z54" s="23"/>
      <c r="AA54" s="23"/>
      <c r="AB54" s="23"/>
      <c r="AC54" s="23"/>
      <c r="AD54" s="23"/>
      <c r="AE54" s="23"/>
    </row>
    <row r="55" spans="1:31" ht="15" customHeight="1" x14ac:dyDescent="0.2">
      <c r="A55" s="35">
        <f>'ALL-Scopus y WOS'!A55</f>
        <v>54</v>
      </c>
      <c r="B55" s="35" t="str">
        <f>'ALL-Scopus y WOS'!B56</f>
        <v>Web of Science</v>
      </c>
      <c r="C55" s="35" t="str">
        <f>'ALL-Scopus y WOS'!C56</f>
        <v>Chang, SC; Wongwatkit, C</v>
      </c>
      <c r="D55" s="35" t="str">
        <f>'ALL-Scopus y WOS'!D56</f>
        <v>Computer programming; Higher order thinking; Scrum project; Peer assessment; Collaborative learning</v>
      </c>
      <c r="E55" s="35" t="str">
        <f>'ALL-Scopus y WOS'!E56</f>
        <v>Effects of a peer assessment-based scrum project learning system on computer programming's learning motivation, collaboration, communication, critical thinking, and cognitive load</v>
      </c>
      <c r="F55" s="35">
        <f>'ALL-Scopus y WOS'!F56</f>
        <v>2024</v>
      </c>
      <c r="G55" s="35" t="str">
        <f>'ALL-Scopus y WOS'!G56</f>
        <v>Education and Information Technologies</v>
      </c>
      <c r="H55" s="35">
        <f>'ALL-Scopus y WOS'!H56</f>
        <v>88</v>
      </c>
      <c r="I55" s="35" t="str">
        <f>'ALL-Scopus y WOS'!I56</f>
        <v>10.1007/s10639-023-12084-x</v>
      </c>
      <c r="J55" s="35" t="str">
        <f>'ALL-Scopus y WOS'!J56</f>
        <v>Yuan Ze University; Mae Fah Luang University; Mae Fah Luang University</v>
      </c>
      <c r="K55" s="35" t="str">
        <f>'ALL-Scopus y WOS'!K56</f>
        <v>English</v>
      </c>
      <c r="L55" s="35" t="str">
        <f>'ALL-Scopus y WOS'!L56</f>
        <v>Article</v>
      </c>
      <c r="M55" s="35" t="str">
        <f>'ALL-Scopus y WOS'!M56</f>
        <v>Thailand</v>
      </c>
      <c r="N55" s="35" t="str">
        <f>'ALL-Scopus y WOS'!N56</f>
        <v>As computational thinking becomes increasingly essential, the challenge of designing effective teaching approaches to foster students' abilities in this area persists, especially for higher order thinking skills. This study addresses this challenge by proposing and implementing a peer assessment-based Scrum project (PA-SP) learning approach in university computer programming learning. The approach involves dividing 98 third-year college students into an experimental group, which employs the PA-SP approach, and a control group, which uses the conventional Scrum project (C-SP) approach. The study investigates the impact of the PA-SP approach on students' programming projects, learning motivation, project collaboration, communication, critical thinking, and cognitive load. The results demonstrate that the PA-SP approach significantly enhances learning achievement and motivation while also improving collaboration, communication, and critical thinking. By providing practical insights into effective teaching strategies to promote students' computational thinking, this research has significant implications for improving programming education in universities.</v>
      </c>
      <c r="O55" s="23"/>
      <c r="P55" s="23"/>
      <c r="Q55" s="23"/>
      <c r="R55" s="23"/>
      <c r="S55" s="23"/>
      <c r="T55" s="23"/>
      <c r="U55" s="23"/>
      <c r="V55" s="23"/>
      <c r="W55" s="23"/>
      <c r="X55" s="23"/>
      <c r="Y55" s="23"/>
      <c r="Z55" s="23"/>
      <c r="AA55" s="23"/>
      <c r="AB55" s="23"/>
      <c r="AC55" s="23"/>
      <c r="AD55" s="23"/>
      <c r="AE55" s="23"/>
    </row>
    <row r="56" spans="1:31" ht="15" customHeight="1" x14ac:dyDescent="0.2">
      <c r="A56" s="35">
        <f>'ALL-Scopus y WOS'!A56</f>
        <v>55</v>
      </c>
      <c r="B56" s="35" t="str">
        <f>'ALL-Scopus y WOS'!B59</f>
        <v>Web of Science</v>
      </c>
      <c r="C56" s="35" t="str">
        <f>'ALL-Scopus y WOS'!C59</f>
        <v>Kavalchuk, I; Orel, E; Tarasova, K; Talov, D; Belyaeva, A; Federiakin, D</v>
      </c>
      <c r="D56" s="35" t="str">
        <f>'ALL-Scopus y WOS'!D59</f>
        <v>critical thinking; analysis and synthesis; unconstrained online environment; psychometrics; computational behavioural science</v>
      </c>
      <c r="E56" s="35" t="str">
        <f>'ALL-Scopus y WOS'!E59</f>
        <v>How Critical Thinking Manifests Itself in an Unconstrained Online Environment: Preliminary Results from Feasibility Study</v>
      </c>
      <c r="F56" s="35">
        <f>'ALL-Scopus y WOS'!F59</f>
        <v>2022</v>
      </c>
      <c r="G56" s="35" t="str">
        <f>'ALL-Scopus y WOS'!G59</f>
        <v>Knowledge Drivers for Resilience and Transformation, IFKAD 2022</v>
      </c>
      <c r="H56" s="35">
        <f>'ALL-Scopus y WOS'!H59</f>
        <v>12</v>
      </c>
      <c r="I56" s="35" t="str">
        <f>'ALL-Scopus y WOS'!I59</f>
        <v/>
      </c>
      <c r="J56" s="35" t="str">
        <f>'ALL-Scopus y WOS'!J59</f>
        <v>HSE University (National Research University Higher School of Economics)</v>
      </c>
      <c r="K56" s="35" t="str">
        <f>'ALL-Scopus y WOS'!K59</f>
        <v>English</v>
      </c>
      <c r="L56" s="35" t="str">
        <f>'ALL-Scopus y WOS'!L59</f>
        <v>Proceedings Paper</v>
      </c>
      <c r="M56" s="35" t="str">
        <f>'ALL-Scopus y WOS'!M59</f>
        <v>Russia</v>
      </c>
      <c r="N56" s="35" t="str">
        <f>'ALL-Scopus y WOS'!N59</f>
        <v>Students are dealing with the information gathered on the internet on an everyday basis. They need to evaluate arguments in various contexts, look for credible sources of information and make valid judgements and conclusions, both for their studies and everyday life tasks. This is why Critical Thinking (CT) is crucial for students on various levels of education. There are various theories about the nature and structure of critical thinking, however, many similarities can be recognized among classical and modern research in this area (Facione, 1990, Lai, 2011). One of the most influential definitions of CT by R. Sternberg presents CT as the mental processes, strategies and representations people use to solve problems, make decisions and learn new concepts (Sternberg, 1986, p. 37). A systematic literature review presented by Lai (Lai, 2011) showed that the list of the components of critical thinking typically includes the following items: analysing arguments; making inferences; judging or evaluating, and making decisions or solving problems. However, the implications of CT to the online environment is a relatively new area of study, where the research of critical online reasoning performed by R. Shavelson and O. ZlatkinTroichanskaya can be singled out (Shavelson et al., 2019). The next generation of standardised assessment is currently being developed and validated for the purpose of evaluation of CT on the various levels of education (Shavelson et al., 2019, Uglanova, Pogozhinz, 2021). These performance assessments use age appropriate complex realistic problem scenarios, thus, students are able to show their real life performance. These scenarios usually combine selected-response and constructed-response items and tasks, which allow students to show various aspects of CT within reasonable time limits. In this study, we would like to present a new measurement tool for the assessment and evaluation of CT in the online environment among university students. CT is considered as a complex structure that includes a sequence of cognitive operations and a not domainspecific type of thinking, which can be developed and assessed in higher education. Based on the literature analysis, the critical thinking definition for purposes of our assessment was suggested - the ability to analyse statements, assumptions and arguments, build causal relationships, select logically correct and convincing arguments, find explanations, draw conclusions and form their own positions when solving problems in an online environment. It consists of three sub-components: center dot Analysing arguments - the respondent evaluates and analyzes the evidence and arguments, as well as the context of their application. center dot Developing sound arguments - the respondent makes logically correct and true conclusions and considers their consequences. center dot Understanding causation and explanation - the respondent establishes causal relationships. (This dimension is not being evaluated in this study.) This measurement tool is made within the framework of the Evidence-centred design (ECD) approach (Mislevy, Almond, and Lukas, 2003). According to this methodology, the researcher should explore what behaviours or performances can reflect the construct. The tasks should be based on the evidence collected from the students' behaviour and work products, which could make proper inferences about students' level of critical thinking.</v>
      </c>
      <c r="O56" s="23"/>
      <c r="P56" s="23"/>
      <c r="Q56" s="23"/>
      <c r="R56" s="23"/>
      <c r="S56" s="23"/>
      <c r="T56" s="23"/>
      <c r="U56" s="23"/>
      <c r="V56" s="23"/>
      <c r="W56" s="23"/>
      <c r="X56" s="23"/>
      <c r="Y56" s="23"/>
      <c r="Z56" s="23"/>
      <c r="AA56" s="23"/>
      <c r="AB56" s="23"/>
      <c r="AC56" s="23"/>
      <c r="AD56" s="23"/>
      <c r="AE56" s="23"/>
    </row>
    <row r="57" spans="1:31" ht="15" customHeight="1" x14ac:dyDescent="0.2">
      <c r="A57" s="35">
        <f>'ALL-Scopus y WOS'!A57</f>
        <v>56</v>
      </c>
      <c r="B57" s="35" t="str">
        <f>'ALL-Scopus y WOS'!B60</f>
        <v>Web of Science</v>
      </c>
      <c r="C57" s="35" t="str">
        <f>'ALL-Scopus y WOS'!C60</f>
        <v>Flórez, FB; Casallas, R; Hernández, M; Reyes, A; Restrepo, S; Danies, G</v>
      </c>
      <c r="D57" s="35" t="str">
        <f>'ALL-Scopus y WOS'!D60</f>
        <v>computational thinking; programming; computer science education; schools; higher education</v>
      </c>
      <c r="E57" s="35" t="str">
        <f>'ALL-Scopus y WOS'!E60</f>
        <v>Changing a Generation's Way of Thinking: Teaching Computational Thinking Through Programming</v>
      </c>
      <c r="F57" s="35">
        <f>'ALL-Scopus y WOS'!F60</f>
        <v>2017</v>
      </c>
      <c r="G57" s="35" t="str">
        <f>'ALL-Scopus y WOS'!G60</f>
        <v>Review of Educational Research</v>
      </c>
      <c r="H57" s="35">
        <f>'ALL-Scopus y WOS'!H60</f>
        <v>102</v>
      </c>
      <c r="I57" s="35" t="str">
        <f>'ALL-Scopus y WOS'!I60</f>
        <v>10.3102/0034654317710096</v>
      </c>
      <c r="J57" s="35" t="str">
        <f>'ALL-Scopus y WOS'!J60</f>
        <v>Universidad de los Andes (Colombia); Universidad de los Andes (Colombia); Universidad de los Andes (Colombia); Universidad de los Andes (Colombia)</v>
      </c>
      <c r="K57" s="35" t="str">
        <f>'ALL-Scopus y WOS'!K60</f>
        <v>English</v>
      </c>
      <c r="L57" s="35" t="str">
        <f>'ALL-Scopus y WOS'!L60</f>
        <v>Review</v>
      </c>
      <c r="M57" s="35" t="str">
        <f>'ALL-Scopus y WOS'!M60</f>
        <v>Colombia</v>
      </c>
      <c r="N57" s="35" t="str">
        <f>'ALL-Scopus y WOS'!N60</f>
        <v>Computational thinking (CT) uses concepts that are essential to computing and information science to solve problems, design and evaluate complex systems, and understand human reasoning and behavior. This way of thinking has important implications in computer sciences as well as in almost every other field. Therefore, we contend that CT should be taught in elementary schools and included in every university's educational curriculum. Several studies that measure the impact of teaching programming, analytical thinking, and CT have been conducted. In this review, we analyze and discuss findings from these studies and highlight the importance of learning programming with a focus on the development of CT skills at a young age. We also describe the tools that are available to improve the teaching of CT and provide a state-of-the-art overview of how programming is being taught at schools and universities in Colombia and around the world.</v>
      </c>
      <c r="O57" s="23"/>
      <c r="P57" s="23"/>
      <c r="Q57" s="23"/>
      <c r="R57" s="23"/>
      <c r="S57" s="23"/>
      <c r="T57" s="23"/>
      <c r="U57" s="23"/>
      <c r="V57" s="23"/>
      <c r="W57" s="23"/>
      <c r="X57" s="23"/>
      <c r="Y57" s="23"/>
      <c r="Z57" s="23"/>
      <c r="AA57" s="23"/>
      <c r="AB57" s="23"/>
      <c r="AC57" s="23"/>
      <c r="AD57" s="23"/>
      <c r="AE57" s="23"/>
    </row>
    <row r="58" spans="1:31" ht="15" customHeight="1" x14ac:dyDescent="0.2">
      <c r="A58" s="35">
        <f>'ALL-Scopus y WOS'!A58</f>
        <v>57</v>
      </c>
      <c r="B58" s="35" t="str">
        <f>'ALL-Scopus y WOS'!B61</f>
        <v>Web of Science</v>
      </c>
      <c r="C58" s="35" t="str">
        <f>'ALL-Scopus y WOS'!C61</f>
        <v>Zhang, JH; Meng, B; Zou, LC; Zhu, Y; Hwang, GJ</v>
      </c>
      <c r="D58" s="35" t="str">
        <f>'ALL-Scopus y WOS'!D61</f>
        <v>Computational thinking; programming self-efficacy; flowchart; progressive teaching; scaffolding theory</v>
      </c>
      <c r="E58" s="35" t="str">
        <f>'ALL-Scopus y WOS'!E61</f>
        <v>Progressive flowchart development scaffolding to improve university students' computational thinking and programming self-efficacy</v>
      </c>
      <c r="F58" s="35">
        <f>'ALL-Scopus y WOS'!F61</f>
        <v>2023</v>
      </c>
      <c r="G58" s="35" t="str">
        <f>'ALL-Scopus y WOS'!G61</f>
        <v>Interactive Learning Environments</v>
      </c>
      <c r="H58" s="35">
        <f>'ALL-Scopus y WOS'!H61</f>
        <v>81</v>
      </c>
      <c r="I58" s="35" t="str">
        <f>'ALL-Scopus y WOS'!I61</f>
        <v>10.1080/10494820.2021.1943687</v>
      </c>
      <c r="J58" s="35" t="str">
        <f>'ALL-Scopus y WOS'!J61</f>
        <v>Zhejiang Normal University; Xiamen University; National Taiwan University of Science &amp; Technology</v>
      </c>
      <c r="K58" s="35" t="str">
        <f>'ALL-Scopus y WOS'!K61</f>
        <v>English</v>
      </c>
      <c r="L58" s="35" t="str">
        <f>'ALL-Scopus y WOS'!L61</f>
        <v>Article</v>
      </c>
      <c r="M58" s="35" t="str">
        <f>'ALL-Scopus y WOS'!M61</f>
        <v>China</v>
      </c>
      <c r="N58" s="35" t="str">
        <f>'ALL-Scopus y WOS'!N61</f>
        <v>As one of the core skills of the 21st century, computational thinking has received increasing attention from educators and researchers. Although some research has been conducted on computational thinking, few studies examined the impact of learning activities on students' computation thinking skills from the perspective of cognitive development. Based on the theory of scaffolding instruction, a progressive thinking training approach with flowcharts was proposed to cultivate students' computational thinking skills. A quasi-experiment was designed to evaluate the effectiveness of the training. Forty-nine Chinese tertiary students undertaking a programming course were randomly assigned into two groups - the experimental and control groups. During the course, the experimental group received progressive training, and the control group received non-progressive training. The results showed that the experimental group gained a significantly higher level of academic achievement than the control group. Meanwhile, the experimental group showed a remarkable improvement in programming self-efficacy. Furthermore, the participants in the experimental group showed a higher level of computational thinking skills, including cooperative learning, critical thinking, and problem solving skills. In summary, the progressive thinking training approach with flowcharts could not only improve the participants' computational thinking skills and programming self-efficacy, but also help them to achieve better academic outcomes.</v>
      </c>
      <c r="O58" s="23"/>
      <c r="P58" s="23"/>
      <c r="Q58" s="23"/>
      <c r="R58" s="23"/>
      <c r="S58" s="23"/>
      <c r="T58" s="23"/>
      <c r="U58" s="23"/>
      <c r="V58" s="23"/>
      <c r="W58" s="23"/>
      <c r="X58" s="23"/>
      <c r="Y58" s="23"/>
      <c r="Z58" s="23"/>
      <c r="AA58" s="23"/>
      <c r="AB58" s="23"/>
      <c r="AC58" s="23"/>
      <c r="AD58" s="23"/>
      <c r="AE58" s="23"/>
    </row>
    <row r="59" spans="1:31" ht="15" customHeight="1" x14ac:dyDescent="0.2">
      <c r="A59" s="35">
        <f>'ALL-Scopus y WOS'!A59</f>
        <v>58</v>
      </c>
      <c r="B59" s="35" t="str">
        <f>'ALL-Scopus y WOS'!B63</f>
        <v>Web of Science</v>
      </c>
      <c r="C59" s="35" t="str">
        <f>'ALL-Scopus y WOS'!C63</f>
        <v>Chang, CY; Jen, HJ; Yang, JC</v>
      </c>
      <c r="D59" s="35" t="str">
        <f>'ALL-Scopus y WOS'!D63</f>
        <v>Core competencies; digital game-based learning; experiential learning; higher education; nursing education; professional training</v>
      </c>
      <c r="E59" s="35" t="str">
        <f>'ALL-Scopus y WOS'!E63</f>
        <v>Integrating scenario game-based learning with the experiential learning strategy to facilitate nursing students' learning performance and core competencies in labor support training</v>
      </c>
      <c r="F59" s="35">
        <f>'ALL-Scopus y WOS'!F63</f>
        <v>2024</v>
      </c>
      <c r="G59" s="35" t="str">
        <f>'ALL-Scopus y WOS'!G63</f>
        <v>Interactive Learning Environments</v>
      </c>
      <c r="H59" s="35">
        <f>'ALL-Scopus y WOS'!H63</f>
        <v>52</v>
      </c>
      <c r="I59" s="35" t="str">
        <f>'ALL-Scopus y WOS'!I63</f>
        <v>10.1080/10494820.2024.2308092</v>
      </c>
      <c r="J59" s="35" t="str">
        <f>'ALL-Scopus y WOS'!J63</f>
        <v>Taipei Medical University; Taipei Medical University; Shuang Ho Hospital; National Central University</v>
      </c>
      <c r="K59" s="35" t="str">
        <f>'ALL-Scopus y WOS'!K63</f>
        <v>English</v>
      </c>
      <c r="L59" s="35" t="str">
        <f>'ALL-Scopus y WOS'!L63</f>
        <v>Article</v>
      </c>
      <c r="M59" s="35" t="str">
        <f>'ALL-Scopus y WOS'!M63</f>
        <v>Taiwan</v>
      </c>
      <c r="N59" s="35" t="str">
        <f>'ALL-Scopus y WOS'!N63</f>
        <v>Nursing students participating in labor support training need to learn core clinical skills to assess the delivery process to reduce the risk and labor pain of pregnant women. We proposed an approach to integrate scenario game-based learning with the experiential learning strategy to facilitate nursing students' learning performance and six core competencies (6CCs) (communication, collaboration, critical thinking, complex problem solving, creative thinking, and computational thinking) during labor support training. This study adopted a quasi-experimental study with a pretest and posttest design. We randomly allocated 44 first-year nursing students at a university nursing school to an experimental group (adopted scenario game-based learning integrated with the experiential learning strategy) (n = 21) or a control group (adopted video-based learning) (n = 23). Before and after the intervention, all students were assessed for their learning performance and 6CCs in labor support. The results showed that the experimental group exhibited significantly better learning performance and 6CCs than the control group, indicating that the integration of a scenario game-based learning with the experiential learning strategy validated a strong impact on nursing students' labor support training. Nurse scholars should deliberately incorporate appropriate technologies and learning strategies to facilitate nursing education.</v>
      </c>
      <c r="O59" s="23"/>
      <c r="P59" s="23"/>
      <c r="Q59" s="23"/>
      <c r="R59" s="23"/>
      <c r="S59" s="23"/>
      <c r="T59" s="23"/>
      <c r="U59" s="23"/>
      <c r="V59" s="23"/>
      <c r="W59" s="23"/>
      <c r="X59" s="23"/>
      <c r="Y59" s="23"/>
      <c r="Z59" s="23"/>
      <c r="AA59" s="23"/>
      <c r="AB59" s="23"/>
      <c r="AC59" s="23"/>
      <c r="AD59" s="23"/>
      <c r="AE59" s="23"/>
    </row>
    <row r="60" spans="1:31" ht="15" customHeight="1" x14ac:dyDescent="0.2">
      <c r="A60" s="35">
        <f>'ALL-Scopus y WOS'!A60</f>
        <v>59</v>
      </c>
      <c r="B60" s="35" t="str">
        <f>'ALL-Scopus y WOS'!B66</f>
        <v>Web of Science</v>
      </c>
      <c r="C60" s="35" t="str">
        <f>'ALL-Scopus y WOS'!C66</f>
        <v>Izquierdo-alvarez, V; Pinto-Llorente, AM</v>
      </c>
      <c r="D60" s="35" t="str">
        <f>'ALL-Scopus y WOS'!D66</f>
        <v>computational thinking; programming; algorithmic thinking; pre-service teachers; teacher training; higher education; digital competence; STEM; education for sustainable development; quality education</v>
      </c>
      <c r="E60" s="35" t="str">
        <f>'ALL-Scopus y WOS'!E66</f>
        <v>Exploring Pre-Service Teachers' Perceptions of the Educational Value and Benefits of Computational Thinking and Programming</v>
      </c>
      <c r="F60" s="35">
        <f>'ALL-Scopus y WOS'!F66</f>
        <v>2025</v>
      </c>
      <c r="G60" s="35" t="str">
        <f>'ALL-Scopus y WOS'!G66</f>
        <v>Sustainability</v>
      </c>
      <c r="H60" s="35">
        <f>'ALL-Scopus y WOS'!H66</f>
        <v>83</v>
      </c>
      <c r="I60" s="35" t="str">
        <f>'ALL-Scopus y WOS'!I66</f>
        <v>10.3390/su17052164</v>
      </c>
      <c r="J60" s="35" t="str">
        <f>'ALL-Scopus y WOS'!J66</f>
        <v>University of Salamanca</v>
      </c>
      <c r="K60" s="35" t="str">
        <f>'ALL-Scopus y WOS'!K66</f>
        <v>English</v>
      </c>
      <c r="L60" s="35" t="str">
        <f>'ALL-Scopus y WOS'!L66</f>
        <v>Article</v>
      </c>
      <c r="M60" s="35" t="str">
        <f>'ALL-Scopus y WOS'!M66</f>
        <v>Spain</v>
      </c>
      <c r="N60" s="35" t="str">
        <f>'ALL-Scopus y WOS'!N66</f>
        <v>Computational Thinking (CT) and programming encompass a range of skills that are essential in everyday life and play a crucial role in addressing social and environmental challenges. They facilitate the analysis and understanding of global issues, the evaluation of viable solutions, and the formulation of strategic decisions that contribute to Education for Sustainable Development and the achievement of the Sustainable Development Goals. The primary objective of this study was to examine pre-service teachers' perceptions of these areas. A quantitative study was conducted with 134 university students from the Faculty of Education and Tourism at the University of Salamanca. The findings indicate that CT and programming significantly contribute to enhancing digital competence, fostering essential skills for the effective use of technological tools, developing problem-solving strategies, and increasing self-confidence in identifying and refining solutions to complex problems. Regarding gender differences, significant differences were observed, with women scoring higher on average in various aspects. These included the ability to actively seek, compare, and select digital information from diverse sources and contexts, assess the potential risks associated with digital tools-such as security and identity concerns-and demonstrate confidence in accessing the necessary resources and training to integrate CT and programming into education.</v>
      </c>
      <c r="O60" s="23"/>
      <c r="P60" s="23"/>
      <c r="Q60" s="23"/>
      <c r="R60" s="23"/>
      <c r="S60" s="23"/>
      <c r="T60" s="23"/>
      <c r="U60" s="23"/>
      <c r="V60" s="23"/>
      <c r="W60" s="23"/>
      <c r="X60" s="23"/>
      <c r="Y60" s="23"/>
      <c r="Z60" s="23"/>
      <c r="AA60" s="23"/>
      <c r="AB60" s="23"/>
      <c r="AC60" s="23"/>
      <c r="AD60" s="23"/>
      <c r="AE60" s="23"/>
    </row>
    <row r="61" spans="1:31" ht="15" customHeight="1" x14ac:dyDescent="0.2">
      <c r="A61" s="35">
        <f>'ALL-Scopus y WOS'!A61</f>
        <v>60</v>
      </c>
      <c r="B61" s="35" t="str">
        <f>'ALL-Scopus y WOS'!B68</f>
        <v>Web of Science</v>
      </c>
      <c r="C61" s="35" t="str">
        <f>'ALL-Scopus y WOS'!C68</f>
        <v>Oliveira, JDC; Paschoal, CRS; Paschoal, DFD</v>
      </c>
      <c r="D61" s="35" t="str">
        <f>'ALL-Scopus y WOS'!D68</f>
        <v>Computational chemistry; chemistry teaching; Avogadro; digital technologies; meaningful learning</v>
      </c>
      <c r="E61" s="35" t="str">
        <f>'ALL-Scopus y WOS'!E68</f>
        <v>Alternative Methodologies in Chemistry Teaching: The Use of Avogadro Software for Understanding Chemical Properties in Higher Education</v>
      </c>
      <c r="F61" s="35">
        <f>'ALL-Scopus y WOS'!F68</f>
        <v>2025</v>
      </c>
      <c r="G61" s="35" t="str">
        <f>'ALL-Scopus y WOS'!G68</f>
        <v>Revista Virtual de Quimica</v>
      </c>
      <c r="H61" s="35">
        <f>'ALL-Scopus y WOS'!H68</f>
        <v>45</v>
      </c>
      <c r="I61" s="35" t="str">
        <f>'ALL-Scopus y WOS'!I68</f>
        <v>10.21577/1984-6835.20250011</v>
      </c>
      <c r="J61" s="35" t="str">
        <f>'ALL-Scopus y WOS'!J68</f>
        <v>Universidade Federal do Rio de Janeiro; Universidade Federal do Rio de Janeiro; Universidade Federal do Rio de Janeiro</v>
      </c>
      <c r="K61" s="35" t="str">
        <f>'ALL-Scopus y WOS'!K68</f>
        <v>English</v>
      </c>
      <c r="L61" s="35" t="str">
        <f>'ALL-Scopus y WOS'!L68</f>
        <v>Article</v>
      </c>
      <c r="M61" s="35" t="str">
        <f>'ALL-Scopus y WOS'!M68</f>
        <v>Brazil</v>
      </c>
      <c r="N61" s="35" t="str">
        <f>'ALL-Scopus y WOS'!N68</f>
        <v>Computational chemistry for educational purposes combined with meaningful learning can contribute to students during the teaching and learning process, helping them with spatial visualization and the development of abstract and critical thinking. This study developed and applied a set of educational activities with the Avogadro program, addressing the contents of molecular structure, molecular geometry, stoichiometry, dipole moment, and polarity, in addition to evaluating the effectiveness of using this tool during the activities. Two classes were held for undergraduate chemistry students, with five activities that addressed various contents that are discussed in the topics worked on. Forms were applied before and after the practices. The students participating in the research, after carrying out the activities, reported that they would like to use computational tools in teaching activities. In addition, through the questionnaires, it was possible to perceive that the use of the Avogadro program allowed many students to overcome their difficulties in the topics covered. Thus, it can be concluded that meaningful learning combined with computational chemistry, aided using the Avogadro program, can generate a deeper knowledge of chemical concepts, facilitating the construction of relationships between theory and practice and promoting more active student engagement during classes.</v>
      </c>
      <c r="O61" s="23"/>
      <c r="P61" s="23"/>
      <c r="Q61" s="23"/>
      <c r="R61" s="23"/>
      <c r="S61" s="23"/>
      <c r="T61" s="23"/>
      <c r="U61" s="23"/>
      <c r="V61" s="23"/>
      <c r="W61" s="23"/>
      <c r="X61" s="23"/>
      <c r="Y61" s="23"/>
      <c r="Z61" s="23"/>
      <c r="AA61" s="23"/>
      <c r="AB61" s="23"/>
      <c r="AC61" s="23"/>
      <c r="AD61" s="23"/>
      <c r="AE61" s="23"/>
    </row>
    <row r="62" spans="1:31" ht="15" customHeight="1" x14ac:dyDescent="0.2">
      <c r="A62" s="35">
        <f>'ALL-Scopus y WOS'!A62</f>
        <v>61</v>
      </c>
      <c r="B62" s="35" t="str">
        <f>'ALL-Scopus y WOS'!B71</f>
        <v>Web of Science</v>
      </c>
      <c r="C62" s="35" t="str">
        <f>'ALL-Scopus y WOS'!C71</f>
        <v>Cheng, G; Zou, D; Xie, HR; Wang, FL</v>
      </c>
      <c r="D62" s="35" t="str">
        <f>'ALL-Scopus y WOS'!D71</f>
        <v>Introductory programming; Self -regulated learning strategies; Eye tracking; Retrospective think aloud; Higher education</v>
      </c>
      <c r="E62" s="35" t="str">
        <f>'ALL-Scopus y WOS'!E71</f>
        <v>Exploring differences in self-regulated learning strategy use between high- and low-performing students in introductory programming: An analysis of eye-tracking and retrospective think-aloud data from program comprehension</v>
      </c>
      <c r="F62" s="35">
        <f>'ALL-Scopus y WOS'!F71</f>
        <v>2024</v>
      </c>
      <c r="G62" s="35" t="str">
        <f>'ALL-Scopus y WOS'!G71</f>
        <v>Computers &amp; Education</v>
      </c>
      <c r="H62" s="35">
        <f>'ALL-Scopus y WOS'!H71</f>
        <v>76</v>
      </c>
      <c r="I62" s="35" t="str">
        <f>'ALL-Scopus y WOS'!I71</f>
        <v>10.1016/j.compedu.2023.104948</v>
      </c>
      <c r="J62" s="35" t="str">
        <f>'ALL-Scopus y WOS'!J71</f>
        <v>Education University of Hong Kong (EdUHK); Lingnan University; Lingnan University; Hong Kong Metropolitan University</v>
      </c>
      <c r="K62" s="35" t="str">
        <f>'ALL-Scopus y WOS'!K71</f>
        <v>English</v>
      </c>
      <c r="L62" s="35" t="str">
        <f>'ALL-Scopus y WOS'!L71</f>
        <v>Article</v>
      </c>
      <c r="M62" s="35" t="str">
        <f>'ALL-Scopus y WOS'!M71</f>
        <v>China</v>
      </c>
      <c r="N62" s="35" t="str">
        <f>'ALL-Scopus y WOS'!N71</f>
        <v>Previous studies have reported mixed results regarding the relationship between students' use of self-regulated learning (SRL) strategies and their performance in introductory programming courses. These studies were constrained by their reliance on self-report questionnaires as a means of collecting and analysing data. To address this limitation, this study aimed to employ eye -tracking and retrospective think-aloud techniques to identify differences in SRL strategy use for program comprehension tasks between high-performing students (N = 31) and low-performing students (N = 31) in an undergraduate programming course. All participants attended individual eye-tracking sessions to comprehend two Python program codes with different constructs. Their eye-tracking data and video-recalled retrospective think-aloud data were captured and recorded for analysis. The findings reveal that higher-order cognitive skills, such as elaboration and critical thinking, were mostly adopted by high-performing students, while basic cognitive and resource management strategy, such as rehearsal and help-seeking, were mostly employed by low-performing students when comprehending the program codes. This study not only demon-strates the design of combining eye-tracking and retrospective think-aloud data to explore students' use of SRL strategies but also provides evidence to support the notion that program comprehension is a complex process that cannot be effectively addressed by employing merely rudimentary strategies, such as repetitively reading the same code segment. In the future, researchers could explore the possibility of using a webcam to monitor and assess students' online programming processes and provide feedback based on their eye movements. They could also examine the effects of SRL strategies training on students' motivation, engagement, and performance in various types of programming activities.</v>
      </c>
      <c r="O62" s="23"/>
      <c r="P62" s="23"/>
      <c r="Q62" s="23"/>
      <c r="R62" s="23"/>
      <c r="S62" s="23"/>
      <c r="T62" s="23"/>
      <c r="U62" s="23"/>
      <c r="V62" s="23"/>
      <c r="W62" s="23"/>
      <c r="X62" s="23"/>
      <c r="Y62" s="23"/>
      <c r="Z62" s="23"/>
      <c r="AA62" s="23"/>
      <c r="AB62" s="23"/>
      <c r="AC62" s="23"/>
      <c r="AD62" s="23"/>
      <c r="AE62" s="23"/>
    </row>
    <row r="63" spans="1:31" ht="15" customHeight="1" x14ac:dyDescent="0.2">
      <c r="A63" s="35">
        <f>'ALL-Scopus y WOS'!A63</f>
        <v>62</v>
      </c>
      <c r="B63" s="35" t="str">
        <f>'ALL-Scopus y WOS'!B72</f>
        <v>Web of Science</v>
      </c>
      <c r="C63" s="35" t="str">
        <f>'ALL-Scopus y WOS'!C72</f>
        <v>Jeon, AJ; Kellogg, D; Khan, MA; Tucker-Kellogg, G</v>
      </c>
      <c r="D63" s="35" t="str">
        <f>'ALL-Scopus y WOS'!D72</f>
        <v>active learning; assessment of educational activities; computational biology; genomics proteomics bioinformatics; inquiry based teaching; laboratory exercises; molecular biology; text mining; topic modeling</v>
      </c>
      <c r="E63" s="35" t="str">
        <f>'ALL-Scopus y WOS'!E72</f>
        <v>Developing critical thinking inSTEMeducation through inquiry-based writing in the laboratory classroom</v>
      </c>
      <c r="F63" s="35">
        <f>'ALL-Scopus y WOS'!F72</f>
        <v>2021</v>
      </c>
      <c r="G63" s="35" t="str">
        <f>'ALL-Scopus y WOS'!G72</f>
        <v>Biochemistry and Molecular Biology Education</v>
      </c>
      <c r="H63" s="35">
        <f>'ALL-Scopus y WOS'!H72</f>
        <v>30</v>
      </c>
      <c r="I63" s="35" t="str">
        <f>'ALL-Scopus y WOS'!I72</f>
        <v>10.1002/bmb.21414</v>
      </c>
      <c r="J63" s="35" t="str">
        <f>'ALL-Scopus y WOS'!J72</f>
        <v>National University of Singapore; Coastal Carolina University; Perdana University; National University of Singapore</v>
      </c>
      <c r="K63" s="35" t="str">
        <f>'ALL-Scopus y WOS'!K72</f>
        <v>English</v>
      </c>
      <c r="L63" s="35" t="str">
        <f>'ALL-Scopus y WOS'!L72</f>
        <v>Article</v>
      </c>
      <c r="M63" s="35" t="str">
        <f>'ALL-Scopus y WOS'!M72</f>
        <v>Singapore</v>
      </c>
      <c r="N63" s="35" t="str">
        <f>'ALL-Scopus y WOS'!N72</f>
        <v>Laboratory pedagogy is moving away from step-by-step instructions and toward inquiry-based learning, but only now developing methods for integrating inquiry-based writing (IBW) practices into the laboratory course. Based on an earlier proposal (Science 2011;332:919), we designed and implemented an IBW sequence in a university bioinformatics course. We automatically generated unique, double-blinded, biologically plausible DNA sequences for each student. After guided instruction, students investigated sequences independently and responded through IBW writing assignments. IBW assignments were structured as condensed versions of a scientific research article, and because the sequences were double blinded, they were also assessed as authentic science and evaluated on clarity and persuasiveness. We piloted the approach in a seven-day workshop (35 students) at Perdana University in Malaysia. We observed dramatically improved student engagement and indirect evidence of improved learning outcomes over a similar workshop without IBW. Based on student feedback, initial discomfort with the writing component abated in favor of an overall positive response and increasing comfort with the high demands of student writing. Similarly, encouraging results were found in a semester length undergraduate module at the National University of Singapore (155 students).</v>
      </c>
      <c r="O63" s="23"/>
      <c r="P63" s="23"/>
      <c r="Q63" s="23"/>
      <c r="R63" s="23"/>
      <c r="S63" s="23"/>
      <c r="T63" s="23"/>
      <c r="U63" s="23"/>
      <c r="V63" s="23"/>
      <c r="W63" s="23"/>
      <c r="X63" s="23"/>
      <c r="Y63" s="23"/>
      <c r="Z63" s="23"/>
      <c r="AA63" s="23"/>
      <c r="AB63" s="23"/>
      <c r="AC63" s="23"/>
      <c r="AD63" s="23"/>
      <c r="AE63" s="23"/>
    </row>
    <row r="64" spans="1:31" ht="15" customHeight="1" x14ac:dyDescent="0.2">
      <c r="A64" s="35">
        <f>'ALL-Scopus y WOS'!A64</f>
        <v>63</v>
      </c>
      <c r="B64" s="35" t="str">
        <f>'ALL-Scopus y WOS'!B75</f>
        <v>Web of Science</v>
      </c>
      <c r="C64" s="35" t="str">
        <f>'ALL-Scopus y WOS'!C75</f>
        <v>Thaveesangsakulthai, I; Kulsing, C</v>
      </c>
      <c r="D64" s="35" t="str">
        <f>'ALL-Scopus y WOS'!D75</f>
        <v>Graduate Education/Research; Applications of Chemistry; Analytical Chemistry; Chromatography; Computer-Based Learning; Computational Chemistry; Gas Chromatography; Upper-Division Undergraduate</v>
      </c>
      <c r="E64" s="35" t="str">
        <f>'ALL-Scopus y WOS'!E75</f>
        <v>Using a Spreadsheet-Based Simulation to Practice and Evaluate Iterative Column Selection and Experimental Design in Chemical Fingerprinting with GC-MS</v>
      </c>
      <c r="F64" s="35">
        <f>'ALL-Scopus y WOS'!F75</f>
        <v>2021</v>
      </c>
      <c r="G64" s="35" t="str">
        <f>'ALL-Scopus y WOS'!G75</f>
        <v>Journal of Chemical Education</v>
      </c>
      <c r="H64" s="35">
        <f>'ALL-Scopus y WOS'!H75</f>
        <v>25</v>
      </c>
      <c r="I64" s="35" t="str">
        <f>'ALL-Scopus y WOS'!I75</f>
        <v>10.1021/acs.jchemed.0c01351</v>
      </c>
      <c r="J64" s="35" t="str">
        <f>'ALL-Scopus y WOS'!J75</f>
        <v>Chulalongkorn University</v>
      </c>
      <c r="K64" s="35" t="str">
        <f>'ALL-Scopus y WOS'!K75</f>
        <v>English</v>
      </c>
      <c r="L64" s="35" t="str">
        <f>'ALL-Scopus y WOS'!L75</f>
        <v>Article</v>
      </c>
      <c r="M64" s="35" t="str">
        <f>'ALL-Scopus y WOS'!M75</f>
        <v>Thailand</v>
      </c>
      <c r="N64" s="35" t="str">
        <f>'ALL-Scopus y WOS'!N75</f>
        <v>Optimization of experimental conditions in chromatography is recognized as a wear-and-tear process involving hundreds of experiments in order to maximize the number of separated compounds for each sample. The critical thinking skills and practices entailed cannot be achieved with students in a conventional lecture class. This report provides a Microsoft Excel-based spreadsheet allowing the fast simulation of fingerprinting results and the number of separated peaks for a given sample analyzed using gas chromatography-mass spectrometry. The applications were demonstrated for the simulation of extracted ion chromatograms in order to find a peak for the target compound in a model kerosene sample containing 254 volatile compounds with the optimization of the separation of fatty acid methyl esters. Using the simulation applications, students are able to perform experimental design in a lecture class. Test score results reveal the selectivity of the approach toward students with laboratory practical experience and experimental skills. This approach is expected to be useful to all higher education students in chemistry.</v>
      </c>
      <c r="O64" s="23"/>
      <c r="P64" s="23"/>
      <c r="Q64" s="23"/>
      <c r="R64" s="23"/>
      <c r="S64" s="23"/>
      <c r="T64" s="23"/>
      <c r="U64" s="23"/>
      <c r="V64" s="23"/>
      <c r="W64" s="23"/>
      <c r="X64" s="23"/>
      <c r="Y64" s="23"/>
      <c r="Z64" s="23"/>
      <c r="AA64" s="23"/>
      <c r="AB64" s="23"/>
      <c r="AC64" s="23"/>
      <c r="AD64" s="23"/>
      <c r="AE64" s="23"/>
    </row>
    <row r="65" spans="1:31" ht="15" customHeight="1" x14ac:dyDescent="0.2">
      <c r="A65" s="35">
        <f>'ALL-Scopus y WOS'!A65</f>
        <v>64</v>
      </c>
      <c r="B65" s="35" t="str">
        <f>'ALL-Scopus y WOS'!B76</f>
        <v>Web of Science</v>
      </c>
      <c r="C65" s="35" t="str">
        <f>'ALL-Scopus y WOS'!C76</f>
        <v>Chatzopoulos, A; Xenakis, A; Papoutsidakis, M; Kalovrektis, K; Kalogiannakis, M; Psycharis, S</v>
      </c>
      <c r="D65" s="35" t="str">
        <f>'ALL-Scopus y WOS'!D76</f>
        <v>Drones; Open H/W; Open S/W; Engineering Design Process; Educational Robotics; STEM</v>
      </c>
      <c r="E65" s="35" t="str">
        <f>'ALL-Scopus y WOS'!E76</f>
        <v>Proposing and Testing an Open - Source and Low - Cost Drone under the Engineering Design Process for Higher Education: The Mechatronics Course Use Case</v>
      </c>
      <c r="F65" s="35">
        <f>'ALL-Scopus y WOS'!F76</f>
        <v>2024</v>
      </c>
      <c r="G65" s="35" t="str">
        <f>'ALL-Scopus y WOS'!G76</f>
        <v>2024 IEEE Global Engineering Education Conference, EDUCON 2024</v>
      </c>
      <c r="H65" s="35">
        <f>'ALL-Scopus y WOS'!H76</f>
        <v>23</v>
      </c>
      <c r="I65" s="35" t="str">
        <f>'ALL-Scopus y WOS'!I76</f>
        <v>10.1109/EDUCON60312.2024.10578677</v>
      </c>
      <c r="J65" s="35" t="str">
        <f>'ALL-Scopus y WOS'!J76</f>
        <v>University of West Attica; University of Thessaly; University of Thessaly; ASPETE - School of Pedagogical &amp; Technological Education</v>
      </c>
      <c r="K65" s="35" t="str">
        <f>'ALL-Scopus y WOS'!K76</f>
        <v>English</v>
      </c>
      <c r="L65" s="35" t="str">
        <f>'ALL-Scopus y WOS'!L76</f>
        <v>Proceedings Paper</v>
      </c>
      <c r="M65" s="35" t="str">
        <f>'ALL-Scopus y WOS'!M76</f>
        <v>Greece</v>
      </c>
      <c r="N65" s="35" t="str">
        <f>'ALL-Scopus y WOS'!N76</f>
        <v>The Engineering Design Process (EDP) is contemporary teaching method, applicable within STEM framework, and consists of a series of steps that students - as future engineers - follow, in order to design a prototype artifact and find a solution to a complex engineering problem. These steps usually include problem - solving processes, such as defining the problem, background research, specifying requirements, brainstorming, evaluating, choosing the best solution, developing a prototype, testing the prototype and finally communicating the research results. During the process, students engage themselves with all Computational Thinking (CT) dimensions. In this research, we apply EDP, within the STEM and CT Epistemology framework, in order to design and develop an open - hardware, open - source, low - cost, easy and safe to use, drown, for educational activities, in Higher education. The purpose of this work is to highly engage University students, in developing solutions for complex Mechatronic course - related problems, and evaluate how they achieved their learning objectives. We also design a use case scenario, in which students form proper engineering teams to work with the design of the UAV, to program its behavior and to understand avionics. The simple design, safe use, economic cost, and open philosophy of this drone make it suitable not only for university courses, but also for educational robotics applications, and in STEM education in general, regardless of the educational level.</v>
      </c>
      <c r="O65" s="23"/>
      <c r="P65" s="23"/>
      <c r="Q65" s="23"/>
      <c r="R65" s="23"/>
      <c r="S65" s="23"/>
      <c r="T65" s="23"/>
      <c r="U65" s="23"/>
      <c r="V65" s="23"/>
      <c r="W65" s="23"/>
      <c r="X65" s="23"/>
      <c r="Y65" s="23"/>
      <c r="Z65" s="23"/>
      <c r="AA65" s="23"/>
      <c r="AB65" s="23"/>
      <c r="AC65" s="23"/>
      <c r="AD65" s="23"/>
      <c r="AE65" s="23"/>
    </row>
    <row r="66" spans="1:31" ht="15" customHeight="1" x14ac:dyDescent="0.2">
      <c r="A66" s="35">
        <f>'ALL-Scopus y WOS'!A66</f>
        <v>65</v>
      </c>
      <c r="B66" s="35" t="str">
        <f>'ALL-Scopus y WOS'!B78</f>
        <v>Web of Science</v>
      </c>
      <c r="C66" s="35" t="str">
        <f>'ALL-Scopus y WOS'!C78</f>
        <v>Borrás-Gené, O; Hijón-Neira, R; Paredes-Barragán, P; Serrano-Luján, L</v>
      </c>
      <c r="D66" s="35" t="str">
        <f>'ALL-Scopus y WOS'!D78</f>
        <v>Digital Competency Escape Room Game Based Learning Games and Higher Education Gamification,; Motivation Programming</v>
      </c>
      <c r="E66" s="35" t="str">
        <f>'ALL-Scopus y WOS'!E78</f>
        <v>A Hybrid Escape Room to Foster Motivation and Programming Education for Pre-Service Teachers</v>
      </c>
      <c r="F66" s="35">
        <f>'ALL-Scopus y WOS'!F78</f>
        <v>2024</v>
      </c>
      <c r="G66" s="35" t="str">
        <f>'ALL-Scopus y WOS'!G78</f>
        <v>International Journal of Game-Based Learning</v>
      </c>
      <c r="H66" s="35">
        <f>'ALL-Scopus y WOS'!H78</f>
        <v>39</v>
      </c>
      <c r="I66" s="35" t="str">
        <f>'ALL-Scopus y WOS'!I78</f>
        <v>10.4018/IJGBL.343525</v>
      </c>
      <c r="J66" s="35" t="str">
        <f>'ALL-Scopus y WOS'!J78</f>
        <v>Universidad Rey Juan Carlos</v>
      </c>
      <c r="K66" s="35" t="str">
        <f>'ALL-Scopus y WOS'!K78</f>
        <v>English</v>
      </c>
      <c r="L66" s="35" t="str">
        <f>'ALL-Scopus y WOS'!L78</f>
        <v>Article</v>
      </c>
      <c r="M66" s="35" t="str">
        <f>'ALL-Scopus y WOS'!M78</f>
        <v>Spain</v>
      </c>
      <c r="N66" s="35" t="str">
        <f>'ALL-Scopus y WOS'!N78</f>
        <v>Educational escape rooms aims to motivate students, to strengthen knowledge and evaluate learning. Pre-service teachers enrolled in Computer Science and Digital Competency course shows lack of motivation and difficulties to realise its usefulness in everyday practice, becoming an ideal context to apply this strategy. 157 students belonging to a European university participated in the experience as case study. The educational escape room was conducted following a hybrid model, mixing a physical organization of props with a virtual organization of the narrative, tests and achievements. The experiment was designed to answer two hypotheses, first if applying escape room as an educational strategy fosters pre-primary and primary students' motivation, since this method address complex concepts in a practical way, and second, if the application of this strategy as teaching strategy makes students perceive the learning process as a game.</v>
      </c>
      <c r="O66" s="23"/>
      <c r="P66" s="23"/>
      <c r="Q66" s="23"/>
      <c r="R66" s="23"/>
      <c r="S66" s="23"/>
      <c r="T66" s="23"/>
      <c r="U66" s="23"/>
      <c r="V66" s="23"/>
      <c r="W66" s="23"/>
      <c r="X66" s="23"/>
      <c r="Y66" s="23"/>
      <c r="Z66" s="23"/>
      <c r="AA66" s="23"/>
      <c r="AB66" s="23"/>
      <c r="AC66" s="23"/>
      <c r="AD66" s="23"/>
      <c r="AE66" s="23"/>
    </row>
    <row r="67" spans="1:31" ht="15" customHeight="1" x14ac:dyDescent="0.2">
      <c r="A67" s="35">
        <f>'ALL-Scopus y WOS'!A67</f>
        <v>66</v>
      </c>
      <c r="B67" s="35" t="str">
        <f>'ALL-Scopus y WOS'!B79</f>
        <v>Web of Science</v>
      </c>
      <c r="C67" s="35" t="str">
        <f>'ALL-Scopus y WOS'!C79</f>
        <v>Yang, HI; Martin, P; Satterfield, D; Babbitt, R; Wong, J; Shelley, M; Chang, CK</v>
      </c>
      <c r="D67" s="35" t="str">
        <f>'ALL-Scopus y WOS'!D79</f>
        <v>Computational thinking; Gerontechnology; Interdisciplinary; Teamwork</v>
      </c>
      <c r="E67" s="35" t="str">
        <f>'ALL-Scopus y WOS'!E79</f>
        <v>A Novel Interdisciplinary Course in Gerontechnology for Disseminating Computational Thinking</v>
      </c>
      <c r="F67" s="35">
        <f>'ALL-Scopus y WOS'!F79</f>
        <v>2011</v>
      </c>
      <c r="G67" s="35" t="str">
        <f>'ALL-Scopus y WOS'!G79</f>
        <v>2011 Frontiers In Education Conference (FIE)</v>
      </c>
      <c r="H67" s="35">
        <f>'ALL-Scopus y WOS'!H79</f>
        <v>4</v>
      </c>
      <c r="I67" s="35" t="str">
        <f>'ALL-Scopus y WOS'!I79</f>
        <v>10.1109/FIE.2011.6142928</v>
      </c>
      <c r="J67" s="35" t="str">
        <f>'ALL-Scopus y WOS'!J79</f>
        <v>Iowa State University</v>
      </c>
      <c r="K67" s="35" t="str">
        <f>'ALL-Scopus y WOS'!K79</f>
        <v>English</v>
      </c>
      <c r="L67" s="35" t="str">
        <f>'ALL-Scopus y WOS'!L79</f>
        <v>Proceedings Paper</v>
      </c>
      <c r="M67" s="35" t="str">
        <f>'ALL-Scopus y WOS'!M79</f>
        <v>United States</v>
      </c>
      <c r="N67" s="35" t="str">
        <f>'ALL-Scopus y WOS'!N79</f>
        <v>While specialized knowledge and skills are the hallmark of modern society, the size and complexity of contemporary problems often require cooperative effort to analyze and solve. Therefore, experiences with skills, methodologies, and tools for effective interdisciplinary collaboration and structured problem solving are vital for preparing students for future academic and professional success. Meanwhile, computational systems have permeated much of modern professional and personal life, making computational thinking an essential skill for members of modern society. However, formal training in these techniques is primarily limited to students within computer science, mathematics, management of information systems, and engineering. At Iowa State University, we have designed and offered an experimental course to develop undergraduate students' abilities for interdisciplinary teamwork and to disseminate computational thinking skills to a broader range of students. This novel course was jointly designed and instructed by faculty from the Computer Science Department, Gerontology Program, and Graphic Design Program to incorporate diverse faculty expertise and pedagogical approaches. Students were required to interview real users to identify real-life problems, gather requirements, and assess candidate solutions, which necessitated communication both within the group and with technologically-disinclined users. In-class presentations and wiki-based project websites provided regular practice at disseminating domain expertise to larger interdisciplinary audiences. Workshops, group-based mentoring, peer learning, and guided discovery allowed non-CS majors to learn much more about computer programs and tools, and grading criteria held students individually accountable within their disciplines but also emphasized group collaboration.</v>
      </c>
      <c r="O67" s="23"/>
      <c r="P67" s="23"/>
      <c r="Q67" s="23"/>
      <c r="R67" s="23"/>
      <c r="S67" s="23"/>
      <c r="T67" s="23"/>
      <c r="U67" s="23"/>
      <c r="V67" s="23"/>
      <c r="W67" s="23"/>
      <c r="X67" s="23"/>
      <c r="Y67" s="23"/>
      <c r="Z67" s="23"/>
      <c r="AA67" s="23"/>
      <c r="AB67" s="23"/>
      <c r="AC67" s="23"/>
      <c r="AD67" s="23"/>
      <c r="AE67" s="23"/>
    </row>
    <row r="68" spans="1:31" ht="15" customHeight="1" x14ac:dyDescent="0.2">
      <c r="A68" s="35">
        <f>'ALL-Scopus y WOS'!A68</f>
        <v>67</v>
      </c>
      <c r="B68" s="35" t="str">
        <f>'ALL-Scopus y WOS'!B85</f>
        <v>Web of Science</v>
      </c>
      <c r="C68" s="35" t="str">
        <f>'ALL-Scopus y WOS'!C85</f>
        <v>Hingston, PA; Bracewell, DD</v>
      </c>
      <c r="D68" s="35" t="str">
        <f>'ALL-Scopus y WOS'!D85</f>
        <v>curriculum renewal; food science education; graduate proficiency; IFT Essential Learning Outcomes; industry relevance</v>
      </c>
      <c r="E68" s="35" t="str">
        <f>'ALL-Scopus y WOS'!E85</f>
        <v>Strengthening undergraduate food science programs: Comparing industry relevance of the Institute of Food Technologists' Essential Learning Outcomes with graduate proficiency levels</v>
      </c>
      <c r="F68" s="35">
        <f>'ALL-Scopus y WOS'!F85</f>
        <v>2021</v>
      </c>
      <c r="G68" s="35" t="str">
        <f>'ALL-Scopus y WOS'!G85</f>
        <v>Journal of Food Science Education</v>
      </c>
      <c r="H68" s="35">
        <f>'ALL-Scopus y WOS'!H85</f>
        <v>28</v>
      </c>
      <c r="I68" s="35" t="str">
        <f>'ALL-Scopus y WOS'!I85</f>
        <v>10.1111/1541-4329.12227</v>
      </c>
      <c r="J68" s="35" t="str">
        <f>'ALL-Scopus y WOS'!J85</f>
        <v>University of British Columbia</v>
      </c>
      <c r="K68" s="35" t="str">
        <f>'ALL-Scopus y WOS'!K85</f>
        <v>English</v>
      </c>
      <c r="L68" s="35" t="str">
        <f>'ALL-Scopus y WOS'!L85</f>
        <v>Article</v>
      </c>
      <c r="M68" s="35" t="str">
        <f>'ALL-Scopus y WOS'!M85</f>
        <v>Canada</v>
      </c>
      <c r="N68" s="35" t="str">
        <f>'ALL-Scopus y WOS'!N85</f>
        <v>Fifty-five Essential Learning Outcomes (ELOs) comprise the required content for food science degrees approved by the Institute of Food Technologists (IFT), yet the importance of each outcome for graduate industry readiness is expected to vary. To analyze this variance, we assessed the industry relevance of IFT's recently revised (2018) ELOs and compared them to The University of British Columbia's food science graduate proficiency levels. Additionally, we investigated key learning experiences and future directions of the industry to further strengthen food science programs. Significant, positive correlations were found between industry ELO importance ratings and alumni (r = 0.229, p = 0.002) and new graduate (r = 0.476, p &lt; 0.001) self-reported proficiency levels. ELOs in food safety, critical thinking, and professionalism were rated by industry as most important for graduates. Beyond IFT requirements, labs, case studies, and industry exposure through site visits, Co-op, and guest speakers were rated the most effective course learning activities. Industry respondents advised food science programs ensure a strong background in hands-on product development, application of government regulations, and project management. As the IFT considers further ELO refinements, our study suggests that inclusion of business, sustainability, and food science-specific computational skills could enhance graduate professional preparedness and impact. We hope this study will inform appropriate ELO weighting within food science curricula so that collectively we can best prepare graduates to address food science challenges of the future.</v>
      </c>
      <c r="O68" s="23"/>
      <c r="P68" s="23"/>
      <c r="Q68" s="23"/>
      <c r="R68" s="23"/>
      <c r="S68" s="23"/>
      <c r="T68" s="23"/>
      <c r="U68" s="23"/>
      <c r="V68" s="23"/>
      <c r="W68" s="23"/>
      <c r="X68" s="23"/>
      <c r="Y68" s="23"/>
      <c r="Z68" s="23"/>
      <c r="AA68" s="23"/>
      <c r="AB68" s="23"/>
      <c r="AC68" s="23"/>
      <c r="AD68" s="23"/>
      <c r="AE68" s="23"/>
    </row>
    <row r="69" spans="1:31" ht="15" customHeight="1" x14ac:dyDescent="0.2">
      <c r="A69" s="35">
        <f>'ALL-Scopus y WOS'!A69</f>
        <v>68</v>
      </c>
      <c r="B69" s="35" t="str">
        <f>'ALL-Scopus y WOS'!B88</f>
        <v>Web of Science</v>
      </c>
      <c r="C69" s="35" t="str">
        <f>'ALL-Scopus y WOS'!C88</f>
        <v>Soto-Solier, PM; Villena-Soto, V; Molina-Muñoz, D</v>
      </c>
      <c r="D69" s="35" t="str">
        <f>'ALL-Scopus y WOS'!D88</f>
        <v>primary education; primary school teacher training; perceptions; robotics; STEAM</v>
      </c>
      <c r="E69" s="35" t="str">
        <f>'ALL-Scopus y WOS'!E88</f>
        <v>Perceptions of future teachers on the inclusion of creative robotics in Primary Education</v>
      </c>
      <c r="F69" s="35">
        <f>'ALL-Scopus y WOS'!F88</f>
        <v>2023</v>
      </c>
      <c r="G69" s="35" t="str">
        <f>'ALL-Scopus y WOS'!G88</f>
        <v>Pixel-Bit- Revista de Medios y Educacion</v>
      </c>
      <c r="H69" s="35">
        <f>'ALL-Scopus y WOS'!H88</f>
        <v>64</v>
      </c>
      <c r="I69" s="35" t="str">
        <f>'ALL-Scopus y WOS'!I88</f>
        <v>10.12795/pixelbit.96781</v>
      </c>
      <c r="J69" s="35" t="str">
        <f>'ALL-Scopus y WOS'!J88</f>
        <v>University of Granada</v>
      </c>
      <c r="K69" s="35" t="str">
        <f>'ALL-Scopus y WOS'!K88</f>
        <v>English</v>
      </c>
      <c r="L69" s="35" t="str">
        <f>'ALL-Scopus y WOS'!L88</f>
        <v>Article</v>
      </c>
      <c r="M69" s="35" t="str">
        <f>'ALL-Scopus y WOS'!M88</f>
        <v>Spain</v>
      </c>
      <c r="N69" s="35" t="str">
        <f>'ALL-Scopus y WOS'!N88</f>
        <v>In today's changing and complex society, the development of creative thinking is essential for problem solving and decision making. For this reason, STEAM methodologies are increasingly present in the classroom with the aim of fostering students' creativity through, among other tools, creative robotics. In this context, this research aims to find out the perceptions of Primary School teachers in training about the inclusion of educational robotics in this educational stage, its pros and cons. The study, of a descriptive-inferential nature, uses a convenience sample of 121 students of the Degree in Primary Education at the University of Granada. An adapted version of a previously validated questionnaire was used to collect the data. The results of the sample as a whole show favourable evaluations with respect to the introduction of educational robotics in the Primary Education stage. By gender, the more positive assessment of girls compared to boys stands out in terms of the benefits of the introduction of robotics in the curriculum. Our results coincide with those of most previous studies on the subject.</v>
      </c>
      <c r="O69" s="23"/>
      <c r="P69" s="23"/>
      <c r="Q69" s="23"/>
      <c r="R69" s="23"/>
      <c r="S69" s="23"/>
      <c r="T69" s="23"/>
      <c r="U69" s="23"/>
      <c r="V69" s="23"/>
      <c r="W69" s="23"/>
      <c r="X69" s="23"/>
      <c r="Y69" s="23"/>
      <c r="Z69" s="23"/>
      <c r="AA69" s="23"/>
      <c r="AB69" s="23"/>
      <c r="AC69" s="23"/>
      <c r="AD69" s="23"/>
      <c r="AE69" s="23"/>
    </row>
    <row r="70" spans="1:31" ht="15" customHeight="1" x14ac:dyDescent="0.2">
      <c r="A70" s="35">
        <f>'ALL-Scopus y WOS'!A70</f>
        <v>69</v>
      </c>
      <c r="B70" s="35" t="str">
        <f>'ALL-Scopus y WOS'!B89</f>
        <v>Web of Science</v>
      </c>
      <c r="C70" s="35" t="str">
        <f>'ALL-Scopus y WOS'!C89</f>
        <v>Hofstäter, B; Kröehn, C; Sabitzer, B; Thaler, A</v>
      </c>
      <c r="D70" s="35" t="str">
        <f>'ALL-Scopus y WOS'!D89</f>
        <v>STEM; project-based learning; computational thinking; primary and secondary education</v>
      </c>
      <c r="E70" s="35" t="str">
        <f>'ALL-Scopus y WOS'!E89</f>
        <v>KIDS4WEARABLES: SUSTAINABILITY AND CREATIVITY IN STEM EDUCATION</v>
      </c>
      <c r="F70" s="35">
        <f>'ALL-Scopus y WOS'!F89</f>
        <v>2019</v>
      </c>
      <c r="G70" s="35" t="str">
        <f>'ALL-Scopus y WOS'!G89</f>
        <v>12th International Conference of Education, Research and Innovation (ICERI2019)</v>
      </c>
      <c r="H70" s="35">
        <f>'ALL-Scopus y WOS'!H89</f>
        <v>18</v>
      </c>
      <c r="I70" s="35" t="str">
        <f>'ALL-Scopus y WOS'!I89</f>
        <v>10.21125/iceri.2019.2147</v>
      </c>
      <c r="J70" s="35" t="str">
        <f>'ALL-Scopus y WOS'!J89</f>
        <v>Johannes Kepler University Linz</v>
      </c>
      <c r="K70" s="35" t="str">
        <f>'ALL-Scopus y WOS'!K89</f>
        <v>English</v>
      </c>
      <c r="L70" s="35" t="str">
        <f>'ALL-Scopus y WOS'!L89</f>
        <v>Proceedings Paper</v>
      </c>
      <c r="M70" s="35" t="str">
        <f>'ALL-Scopus y WOS'!M89</f>
        <v>Austria</v>
      </c>
      <c r="N70" s="35" t="str">
        <f>'ALL-Scopus y WOS'!N89</f>
        <v>This presentation discusses the issues of sustainability of technology education and draws from the experiences of a practical example. Kids4Wearables was a two-year transdisciplinary project (2017-2019) with the aim of bringing together schools, research and industry on the topic of wearable technologies. Simultaneously, the participating university installed COOL Lab, an innovative teaching-learning lab for digital education &amp; computational thinking. In our contribution, we will describe how we make use of this coincidence to transfer the project idea and the gained knowledge in a newly established and highly relevant institution for digital education. The idea for Kids4Wearables is based on the vehicle theory according to which a topic of interest of young people is used as a vehicle to STEM education. This vehicle-topic should be of interest to a specific group, regardless their gender, age, social and cultural background, and at first sight it should be rather unrelated to STEM. For instance, creative topics such as music, TV-series or fashion allow low- threshold STEM education in schools, as they tie in with everyday life experience of pupils and work motivating when used to access more complex issues of science and technology. In Kids4Wearables fashion was used as a vehicle to access the innovative field of wearable technologies. Funded by the Austrian Research Promotion Agency (FFG), 129 pupils from five primary and secondary schools of a rural region in Upper Austria were able to learn about and invent their own wearables with the support of two university institutes, an artist, and a local company producing cellulose fibres. An external research institute has continuously evaluated the project with both a process and impact evaluation approach, with emphasis on the potential transfer of gained knowledge throughout and after the project. During the two years of collaboration, digital education including computational thinking became obligatory in the syllabus of Austrian compulsory schooling. Schools should either provide digital education as a new subject or integrate it into existing subjects. However, teachers have been hardly prepared to implement digital education in their teaching. Consequently, the newly installed COOL Lab at Johannes Kepler University Linz was flooded with requests for workshops for pupils. Kids4Wearables proved to offer a valuable approach of how to implement digital education in existing subjects such as textile arts and technical handicraft. However, teachers recommended in interviews after the project that this implementation of digital education into existing school classes needs more than further education for teachers. It needs a support structure which offers knowledge, skills, access to the latest technology, but moreover additional coaches and trainers, where teachers can turn to with questions and who can be invited to accompany digital education activities in schools. This is what the COOL Lab can offer. Thus, experiences and findings from Kids4Wearables are now successfully used to transfer the approach into a long-term programme - not only for pupils but also for teacher education and in-service training.</v>
      </c>
      <c r="O70" s="23"/>
      <c r="P70" s="23"/>
      <c r="Q70" s="23"/>
      <c r="R70" s="23"/>
      <c r="S70" s="23"/>
      <c r="T70" s="23"/>
      <c r="U70" s="23"/>
      <c r="V70" s="23"/>
      <c r="W70" s="23"/>
      <c r="X70" s="23"/>
      <c r="Y70" s="23"/>
      <c r="Z70" s="23"/>
      <c r="AA70" s="23"/>
      <c r="AB70" s="23"/>
      <c r="AC70" s="23"/>
      <c r="AD70" s="23"/>
      <c r="AE70" s="23"/>
    </row>
    <row r="71" spans="1:31" ht="15" customHeight="1" x14ac:dyDescent="0.2">
      <c r="A71" s="35">
        <f>'ALL-Scopus y WOS'!A71</f>
        <v>70</v>
      </c>
      <c r="B71" s="35" t="str">
        <f>'ALL-Scopus y WOS'!B90</f>
        <v>Web of Science</v>
      </c>
      <c r="C71" s="35" t="str">
        <f>'ALL-Scopus y WOS'!C90</f>
        <v>Li, SQ; Meng, K; Ding, M</v>
      </c>
      <c r="D71" s="35" t="str">
        <f>'ALL-Scopus y WOS'!D90</f>
        <v>Industry-university-Research Cooperation; innovation ability training; practical teaching system; computer game</v>
      </c>
      <c r="E71" s="35" t="str">
        <f>'ALL-Scopus y WOS'!E90</f>
        <v>Analysis and Practice of the Cultivation Methods of Students' Innovative Ability Based on Industry-University-Research Cooperation</v>
      </c>
      <c r="F71" s="35">
        <f>'ALL-Scopus y WOS'!F90</f>
        <v>2018</v>
      </c>
      <c r="G71" s="35" t="str">
        <f>'ALL-Scopus y WOS'!G90</f>
        <v>Proceedings of the 2018 4th International Conference on Social Science and Higher Education (ICSSHE 2018)</v>
      </c>
      <c r="H71" s="35">
        <f>'ALL-Scopus y WOS'!H90</f>
        <v>6</v>
      </c>
      <c r="I71" s="35" t="str">
        <f>'ALL-Scopus y WOS'!I90</f>
        <v>10.2991/icsshe-18.2018.180</v>
      </c>
      <c r="J71" s="35" t="str">
        <f>'ALL-Scopus y WOS'!J90</f>
        <v>Beijing Information Science &amp; Technology University</v>
      </c>
      <c r="K71" s="35" t="str">
        <f>'ALL-Scopus y WOS'!K90</f>
        <v>English</v>
      </c>
      <c r="L71" s="35" t="str">
        <f>'ALL-Scopus y WOS'!L90</f>
        <v>Proceedings Paper</v>
      </c>
      <c r="M71" s="35" t="str">
        <f>'ALL-Scopus y WOS'!M90</f>
        <v>China</v>
      </c>
      <c r="N71" s="35" t="str">
        <f>'ALL-Scopus y WOS'!N90</f>
        <v>The most popular technologies such as artificial intelligence and big data are inseparable from the support of computers. Those who are proficient in the working principle of computer systems and innovative in using computer technology to solve real problems in production and life have become the shortages required in the current stage of social development. By analyzing the law of students' cognitive development, we plan to implement a program that can gradually cultivate students' innovative ability, and design targeted practical cases and assessment methods for each level of cognition. The results of teaching practice in the past three years show that this process is not only conducive to systematically cultivating students' computational thinking ability, but also better able to train students' comprehensive ability to solve complex engineering problems. In addition, the process also demonstrates the level of teaching and research to instructors and the output of cooperative enterprise R&amp;D results will be accelerated.</v>
      </c>
      <c r="O71" s="23"/>
      <c r="P71" s="23"/>
      <c r="Q71" s="23"/>
      <c r="R71" s="23"/>
      <c r="S71" s="23"/>
      <c r="T71" s="23"/>
      <c r="U71" s="23"/>
      <c r="V71" s="23"/>
      <c r="W71" s="23"/>
      <c r="X71" s="23"/>
      <c r="Y71" s="23"/>
      <c r="Z71" s="23"/>
      <c r="AA71" s="23"/>
      <c r="AB71" s="23"/>
      <c r="AC71" s="23"/>
      <c r="AD71" s="23"/>
      <c r="AE71" s="23"/>
    </row>
    <row r="72" spans="1:31" ht="15" customHeight="1" x14ac:dyDescent="0.2">
      <c r="A72" s="35">
        <f>'ALL-Scopus y WOS'!A72</f>
        <v>71</v>
      </c>
      <c r="B72" s="35" t="str">
        <f>'ALL-Scopus y WOS'!B93</f>
        <v>Web of Science</v>
      </c>
      <c r="C72" s="35" t="str">
        <f>'ALL-Scopus y WOS'!C93</f>
        <v>Marciuc, D; Csereoka, P</v>
      </c>
      <c r="D72" s="35" t="str">
        <f>'ALL-Scopus y WOS'!D93</f>
        <v>Multi-touch Technologies; Integrated Curriculum; Mathematical Modelling; Physics Education</v>
      </c>
      <c r="E72" s="35" t="str">
        <f>'ALL-Scopus y WOS'!E93</f>
        <v>USING MULTI-TOUCH TECHNOLOGIES FOR DEVELOPING SCIENTIFIC AND MATHEMATICAL COMPETENCIES</v>
      </c>
      <c r="F72" s="35">
        <f>'ALL-Scopus y WOS'!F93</f>
        <v>2014</v>
      </c>
      <c r="G72" s="35" t="str">
        <f>'ALL-Scopus y WOS'!G93</f>
        <v>Let's Build the Future Through Learning Innovation!, Vol. 2</v>
      </c>
      <c r="H72" s="35">
        <f>'ALL-Scopus y WOS'!H93</f>
        <v>9</v>
      </c>
      <c r="I72" s="35" t="str">
        <f>'ALL-Scopus y WOS'!I93</f>
        <v>10.12753/2066-026X-14-103</v>
      </c>
      <c r="J72" s="35" t="str">
        <f>'ALL-Scopus y WOS'!J93</f>
        <v>University of Bucharest; Universitatea Politehnica Timisoara</v>
      </c>
      <c r="K72" s="35" t="str">
        <f>'ALL-Scopus y WOS'!K93</f>
        <v>English</v>
      </c>
      <c r="L72" s="35" t="str">
        <f>'ALL-Scopus y WOS'!L93</f>
        <v>Proceedings Paper</v>
      </c>
      <c r="M72" s="35" t="str">
        <f>'ALL-Scopus y WOS'!M93</f>
        <v>Romania</v>
      </c>
      <c r="N72" s="35" t="str">
        <f>'ALL-Scopus y WOS'!N93</f>
        <v>Developing of cognitive competencies in scientific, mathematical and technological fields is one of the most important goals for educational systems across the world. In this paper, we present a way in which new computational technologies can support learning in some interdisciplinary lessons at the upper secondary level. We will refer to a new kind of classrooms equipped with multi-touch technology, available in eight schools in Romania, thanks to a project implemented by the Project Management Unit with Foreign Finance-Education Ministry in partnership with SIVECO ROMANIA and Carol I National Defence University. This new technology allows an integrated approach, is suitable for studies of complex issues and fosters collaborative activities. We want to present one of the ways in which the multi-touch laboratory of the National College Mihai Eminescu Satu Mare is used for teaching and learning in scientific field. We refer to the manner in which the uses of computer simulations improve the understanding of scientific concepts. During the engagement with the model, there is an interaction between students' current understanding and the computational models they use, facilitated by the visualization of different states that the system can have. Students can modifir variables of the model, question and test hypotheses. In a constructivist learning approach the students create their own models and simulations in order to express their conceptions on how a given scientific process works. By working in team, students learn both from the teacher and from the other students. The assessment is formative and takes into account not only students 'products, but the entire process. This interdisciplinary approach aims developing computational and analytical thinking, as well as the development of the capacity of investigation and working in a team.</v>
      </c>
      <c r="O72" s="23"/>
      <c r="P72" s="23"/>
      <c r="Q72" s="23"/>
      <c r="R72" s="23"/>
      <c r="S72" s="23"/>
      <c r="T72" s="23"/>
      <c r="U72" s="23"/>
      <c r="V72" s="23"/>
      <c r="W72" s="23"/>
      <c r="X72" s="23"/>
      <c r="Y72" s="23"/>
      <c r="Z72" s="23"/>
      <c r="AA72" s="23"/>
      <c r="AB72" s="23"/>
      <c r="AC72" s="23"/>
      <c r="AD72" s="23"/>
      <c r="AE72" s="23"/>
    </row>
    <row r="73" spans="1:31" ht="15" customHeight="1" x14ac:dyDescent="0.2">
      <c r="A73" s="35">
        <f>'ALL-Scopus y WOS'!A73</f>
        <v>72</v>
      </c>
      <c r="B73" s="35" t="str">
        <f>'ALL-Scopus y WOS'!B94</f>
        <v>Web of Science</v>
      </c>
      <c r="C73" s="35" t="str">
        <f>'ALL-Scopus y WOS'!C94</f>
        <v>McMullin, B</v>
      </c>
      <c r="D73" s="35" t="str">
        <f>'ALL-Scopus y WOS'!D94</f>
        <v/>
      </c>
      <c r="E73" s="35" t="str">
        <f>'ALL-Scopus y WOS'!E94</f>
        <v>The Overshoot Curriculum: Artificial Life, Education and the Human Predicament</v>
      </c>
      <c r="F73" s="35">
        <f>'ALL-Scopus y WOS'!F94</f>
        <v>2015</v>
      </c>
      <c r="G73" s="35" t="str">
        <f>'ALL-Scopus y WOS'!G94</f>
        <v>ECAL 2015: The Thirteenth European Conference on Artificial Life</v>
      </c>
      <c r="H73" s="35">
        <f>'ALL-Scopus y WOS'!H94</f>
        <v>6</v>
      </c>
      <c r="I73" s="35" t="str">
        <f>'ALL-Scopus y WOS'!I94</f>
        <v>10.7551/978-0-262-33027-5-ch073</v>
      </c>
      <c r="J73" s="35" t="str">
        <f>'ALL-Scopus y WOS'!J94</f>
        <v>Dublin City University</v>
      </c>
      <c r="K73" s="35" t="str">
        <f>'ALL-Scopus y WOS'!K94</f>
        <v>English</v>
      </c>
      <c r="L73" s="35" t="str">
        <f>'ALL-Scopus y WOS'!L94</f>
        <v>Proceedings Paper</v>
      </c>
      <c r="M73" s="35" t="str">
        <f>'ALL-Scopus y WOS'!M94</f>
        <v>Ireland</v>
      </c>
      <c r="N73" s="35" t="str">
        <f>'ALL-Scopus y WOS'!N94</f>
        <v>It is well established in the scientific literature that global human civilization is in serious ecological trouble. The most comprehensive survey is perhaps that of the Planetary Boundaries framework (Rockstrom et al., 2009). The unfolding of these challenges will, of course, be a very complex process; and some detailed impacts are certainly still open to significant human management and moderation. Nonetheless, it seems clear that we are no longer dealing with a problem, or even set of problems, that might be solved; rather, this is a predicament - an uncertain, dynamic, and at least partially chaotic, disruption in global human development (Gilding, 2012). A predicament calls not for solution, but for engagement, and continuous, long term, refinement of response. The purpose of this contribution is to propose a particular educational (curricular and pedagogic) response: one that specifically draws on the tools, techniques and understandings of the field of Artificial Life. In recent decades, the mission of university education, at least in public universities, has become progressively identified simply with the direct support of economic development in its sponsoring regional community. That is, its primary role is to provide graduates with just the knowledge and skills most immediately aligned with the preceived needs of the regional economy. There is a perfectly clear logic and rationale to this development; but in a world faced with global ecological disruption, within the lifetimes of current students, this is neither an honest nor even an effective preparation for the challenges which they will face. Moreover, given that even limited moderation of the impending impacts of ecological limits will rely on the widest societal understanding and deeply informed and engaged leadership at all levels, it is arguable that universities have an immediate, and potentially decisive role to play in communicating the realities of the current global ecological situation. And so, to Artificial Life; or more precisely, to Artificial Ecology. The use of computational tools to model complex biological, evolutionary, ecological and social dynamics is a foundational technique in the ALife field. Indeed, computational thinking and modelling was at the heart of the systems dynamics approach to socio-ecological modelling pioneered by Forrester (1982). This provided the basis for the famous (or infamous?) Limits to Growth (LTG) project of the Club of Rome (Meadows et al., 1972). This was the first substantive attempt to computationally model the socio-ecological dynamics of global human society and assess whether ecological impacts would be likely to limit the growth of human material activities within any practically foreseeable time-frame. While the model was necessarily crude, the robust result was that - in the absence of effective control measures to the contrary - serious limits would become apparent within the first half of the 21st century. In the 40 years since, the world has tracked remarkably close to the standard run of the LTG study (Turner, 2014). In fact, multiple lines of investigation now strongly suggest not just that aggregate human activity is approaching ecological limits, but that it has already reached a state of significant overshoot beyond those limits. Overshoot is a qualitatively distinct regime for the design and operation of any adaptive or mitigating interventions (Catton, 1982). Effective societal responses to date have been significantly impaired by a lack of wide understanding of this harsh ecological reality. This gap in understanding facilitates the comforting - but erroneous - notion that it is prudent to delay difficult responses until after impacts are manifest. But delay is precisely one of the principle mechanisms that actually causes overshoot, and undermines the capability to damp the subsequent crash. Accordingly, it is suggested that there is now a clear need to develop what is here termed an overshoot curriculum, and to integrate this with formation of graduates in all disciplines. Further, a key pedagogical technique in delivering such a curriculum will be the systematic use of computational model ecologies. The Alife community is therefore uniquely positioned to contribute to this radical reform of higher education to meet what are, without exaggeration, the most profound challenges in the history of human civilization.</v>
      </c>
      <c r="O73" s="23"/>
      <c r="P73" s="23"/>
      <c r="Q73" s="23"/>
      <c r="R73" s="23"/>
      <c r="S73" s="23"/>
      <c r="T73" s="23"/>
      <c r="U73" s="23"/>
      <c r="V73" s="23"/>
      <c r="W73" s="23"/>
      <c r="X73" s="23"/>
      <c r="Y73" s="23"/>
      <c r="Z73" s="23"/>
      <c r="AA73" s="23"/>
      <c r="AB73" s="23"/>
      <c r="AC73" s="23"/>
      <c r="AD73" s="23"/>
      <c r="AE73" s="23"/>
    </row>
    <row r="74" spans="1:31" ht="15" customHeight="1" x14ac:dyDescent="0.2">
      <c r="A74" s="35">
        <f>'ALL-Scopus y WOS'!A74</f>
        <v>73</v>
      </c>
      <c r="B74" s="35" t="str">
        <f>'ALL-Scopus y WOS'!B95</f>
        <v>Web of Science</v>
      </c>
      <c r="C74" s="35" t="str">
        <f>'ALL-Scopus y WOS'!C95</f>
        <v>Somerlik-Fuchs, KH; Christ, O; Duempelmann, M; Hofmann, UG; Stieglitz, T; Schulze-Bonhage, A</v>
      </c>
      <c r="D74" s="35" t="str">
        <f>'ALL-Scopus y WOS'!D95</f>
        <v>epilepsy therapy; seizure detection; seizure prediction; stimulation paradigms; kainate model</v>
      </c>
      <c r="E74" s="35" t="str">
        <f>'ALL-Scopus y WOS'!E95</f>
        <v>Development of a Closed Loop Stimulation System for Epilepsy Therapy</v>
      </c>
      <c r="F74" s="35">
        <f>'ALL-Scopus y WOS'!F95</f>
        <v>2015</v>
      </c>
      <c r="G74" s="35" t="str">
        <f>'ALL-Scopus y WOS'!G95</f>
        <v>6th European Conference of the International Federation for Medical and Biological Engineering</v>
      </c>
      <c r="H74" s="35">
        <f>'ALL-Scopus y WOS'!H95</f>
        <v>21</v>
      </c>
      <c r="I74" s="35" t="str">
        <f>'ALL-Scopus y WOS'!I95</f>
        <v>10.1007/978-3-319-11128-5_127</v>
      </c>
      <c r="J74" s="35" t="str">
        <f>'ALL-Scopus y WOS'!J95</f>
        <v>University of Freiburg; University of Freiburg; University of Freiburg; University of Freiburg</v>
      </c>
      <c r="K74" s="35" t="str">
        <f>'ALL-Scopus y WOS'!K95</f>
        <v>English</v>
      </c>
      <c r="L74" s="35" t="str">
        <f>'ALL-Scopus y WOS'!L95</f>
        <v>Proceedings Paper</v>
      </c>
      <c r="M74" s="35" t="str">
        <f>'ALL-Scopus y WOS'!M95</f>
        <v>Germany</v>
      </c>
      <c r="N74" s="35" t="str">
        <f>'ALL-Scopus y WOS'!N95</f>
        <v>University of Freiburg's Cluster of Excellence BrainLinks-BrainTools aims to develop smart devices to interface with the brain. Among these, closed-loop stimulation devices promise new chances for patients suffering from pharmacoresistant epilepsy, assuming that effective stimulation parameters can be found. As the mechanisms of electrical brain stimulations are complex and poorly understood, animal experiments are needed to obtain insight into optimal parameter settings. Besides these, the loop can only be closed by reliable seizure detection and prediction algorithms with high performance and at the same time low computational complexity. We present our results in this respect, based on the widely accepted kainate model, thought to resemble human temporal lobe epilepsy. More than 400 seizures could be recorded in more than 2500 h of synchronized video-EEG-acquisition. Video- and EEG-based detection algorithms were programmed and seizure prediction methods tested. Those with the best performance in regard to reliability, celerity and power consumption will be used in a closed-loop setup. This is a first step to evaluate closed-loop stimulation approaches and therewith widening possibilities for future clinical applications.</v>
      </c>
      <c r="O74" s="23"/>
      <c r="P74" s="23"/>
      <c r="Q74" s="23"/>
      <c r="R74" s="23"/>
      <c r="S74" s="23"/>
      <c r="T74" s="23"/>
      <c r="U74" s="23"/>
      <c r="V74" s="23"/>
      <c r="W74" s="23"/>
      <c r="X74" s="23"/>
      <c r="Y74" s="23"/>
      <c r="Z74" s="23"/>
      <c r="AA74" s="23"/>
      <c r="AB74" s="23"/>
      <c r="AC74" s="23"/>
      <c r="AD74" s="23"/>
      <c r="AE74" s="23"/>
    </row>
    <row r="75" spans="1:31" ht="15" customHeight="1" x14ac:dyDescent="0.2">
      <c r="A75" s="35">
        <f>'ALL-Scopus y WOS'!A75</f>
        <v>74</v>
      </c>
      <c r="B75" s="35" t="str">
        <f>'ALL-Scopus y WOS'!B97</f>
        <v>Web of Science</v>
      </c>
      <c r="C75" s="35" t="str">
        <f>'ALL-Scopus y WOS'!C97</f>
        <v>Ortiz, LG; Bekerman, Z; Ros, MZ</v>
      </c>
      <c r="D75" s="35" t="str">
        <f>'ALL-Scopus y WOS'!D97</f>
        <v>ChatGPT; Generative AI; education; artificial intelligence; instructional design; assessment</v>
      </c>
      <c r="E75" s="35" t="str">
        <f>'ALL-Scopus y WOS'!E97</f>
        <v>Presentation of the special issue Generative AI, ChatGPT and Education. Consequences for Intelligent Learning and Educational Evaluation</v>
      </c>
      <c r="F75" s="35">
        <f>'ALL-Scopus y WOS'!F97</f>
        <v>2024</v>
      </c>
      <c r="G75" s="35" t="str">
        <f>'ALL-Scopus y WOS'!G97</f>
        <v>RED-Revista De Educacion a Distancia</v>
      </c>
      <c r="H75" s="35">
        <f>'ALL-Scopus y WOS'!H97</f>
        <v>25</v>
      </c>
      <c r="I75" s="35" t="str">
        <f>'ALL-Scopus y WOS'!I97</f>
        <v>10.6018/red.609801</v>
      </c>
      <c r="J75" s="35" t="str">
        <f>'ALL-Scopus y WOS'!J97</f>
        <v>UOC Universitat Oberta de Catalunya; Hebrew University of Jerusalem; University of Murcia</v>
      </c>
      <c r="K75" s="35" t="str">
        <f>'ALL-Scopus y WOS'!K97</f>
        <v>English</v>
      </c>
      <c r="L75" s="35" t="str">
        <f>'ALL-Scopus y WOS'!L97</f>
        <v>Article</v>
      </c>
      <c r="M75" s="35" t="str">
        <f>'ALL-Scopus y WOS'!M97</f>
        <v>Spain</v>
      </c>
      <c r="N75" s="35" t="str">
        <f>'ALL-Scopus y WOS'!N97</f>
        <v>In July 2023, given the rise of LLMs (Large Langauge Models), RED convened this special issue on Generative AI and Education, where special attention was paid to its consequences for intelligent learning and educational evaluation. We wanted to give space to contributions that included research related to these topics. Also to experiences about intelligent learning and formative evaluation in ChatGPT contexts. The call was with these general questions center dot Does AI have the potential to revolutionize existing teaching methods, assessment and student support? center dot Creative thinking and problem solving are essential in modern and very complex environments. Could this AI help students deal with these problems? We also had doubts about its benefits. They could be summarized in this question: Generative AI will begin to serve as an active partner in social, creative and intellectual actions continuously over time, and not only as an answer to isolated questions: What are the impacts that will occur? Now those impacts are unknown in the practices that may exist. Another intention was: A theoretical framework is needed to address these questions and in general for an effective deployment of AI systems in education. It is necessary to do so beyond the results provided by empirical research. And that it does not guide and direct at new crossroads, both in research and practice. In the conclusions we see to what extent these expectations have been met. As a consequence, we deduce that the critical importance of theory in the design, development and deployment of AI in education is necessary now more than ever. But we are equally underserved. In this perspective, we continue to critically consider the relevance and continuity of existing learning theories when AI becomes a reality in classrooms. As that result is not met, we also reiterate the call to consider new frameworks, models and ways of thinking. We are referring to those that include the presence of non -human agents, which we hesitate to call a new technology, because it is more like an active partner than a simple technology, as has happened until now. This approach is precisely what makes us insist on a series of important questions for the future, precisely about the review of learning theories based on existing configurations. And to investigate what their alternatives would be in this case. We have done after extensive and exhaustive dissemination in your call. But, despite this and beyond these general conclusions that we have made, the special issue offers us evidence of a scarce empirical investigation of practical cases in the application of generative AI in education. However, of the hundred or so contributions received, seven have been selected in the previous editorial review. The rest have been discarded because they do not conform to the standards or are not the type of contributions requested (the literature reviews per se and the self-report studies stand out among them, due to their high number). Of those seven, six have passed editorial review. They are described at the end. The main contributions of this small number of contributions have been the confirmation of a low level of research and practice. Also, some very interesting contributions from the articles and essays by the invited authors. We draw your attention to these articles and the clear results and evidence obtained on the concrete use of generative AI in specific environments. Results of inevitable use by schools, universities and teachers in these environments or in others to which they can be transferred.</v>
      </c>
      <c r="O75" s="23"/>
      <c r="P75" s="23"/>
      <c r="Q75" s="23"/>
      <c r="R75" s="23"/>
      <c r="S75" s="23"/>
      <c r="T75" s="23"/>
      <c r="U75" s="23"/>
      <c r="V75" s="23"/>
      <c r="W75" s="23"/>
      <c r="X75" s="23"/>
      <c r="Y75" s="23"/>
      <c r="Z75" s="23"/>
      <c r="AA75" s="23"/>
      <c r="AB75" s="23"/>
      <c r="AC75" s="23"/>
      <c r="AD75" s="23"/>
      <c r="AE75" s="23"/>
    </row>
    <row r="76" spans="1:31" ht="15" customHeight="1" x14ac:dyDescent="0.2">
      <c r="A76" s="35">
        <f>'ALL-Scopus y WOS'!A76</f>
        <v>75</v>
      </c>
      <c r="B76" s="35" t="str">
        <f>'ALL-Scopus y WOS'!B98</f>
        <v>Web of Science</v>
      </c>
      <c r="C76" s="35" t="str">
        <f>'ALL-Scopus y WOS'!C98</f>
        <v>Agarwal, J; Piatt, E; Imbrie, PK</v>
      </c>
      <c r="D76" s="35" t="str">
        <f>'ALL-Scopus y WOS'!D98</f>
        <v>genetic algorithm; multi-criteria optimization; team formation</v>
      </c>
      <c r="E76" s="35" t="str">
        <f>'ALL-Scopus y WOS'!E98</f>
        <v>Team formation in engineering classrooms using multi-criteria optimization with genetic algorithms</v>
      </c>
      <c r="F76" s="35">
        <f>'ALL-Scopus y WOS'!F98</f>
        <v>2022</v>
      </c>
      <c r="G76" s="35" t="str">
        <f>'ALL-Scopus y WOS'!G98</f>
        <v>2022 IEEE Frontiers in Education Conference, FIE</v>
      </c>
      <c r="H76" s="35">
        <f>'ALL-Scopus y WOS'!H98</f>
        <v>12</v>
      </c>
      <c r="I76" s="35" t="str">
        <f>'ALL-Scopus y WOS'!I98</f>
        <v>10.1109/FIE56618.2022.9962741</v>
      </c>
      <c r="J76" s="35" t="str">
        <f>'ALL-Scopus y WOS'!J98</f>
        <v>University System of Ohio; University of Cincinnati; University System of Ohio; University of Cincinnati</v>
      </c>
      <c r="K76" s="35" t="str">
        <f>'ALL-Scopus y WOS'!K98</f>
        <v>English</v>
      </c>
      <c r="L76" s="35" t="str">
        <f>'ALL-Scopus y WOS'!L98</f>
        <v>Proceedings Paper</v>
      </c>
      <c r="M76" s="35" t="str">
        <f>'ALL-Scopus y WOS'!M98</f>
        <v>United States</v>
      </c>
      <c r="N76" s="35" t="str">
        <f>'ALL-Scopus y WOS'!N98</f>
        <v>The research-to-practice paper presents applications of genetic algorithms using multi-criterion optimization to designate student-teams in an academic setting. Teamwork skills are becoming a more desirable trait in industry today and hence more instructors are using teamwork in their engineering courses. ABET also requires engineering degree programs to have student outcomes that provide them with an ability to function effectively on a team whose members together provide leadership, create a collaborative and inclusive environment, establish goals, plan tasks, and meet objectives. This, however, comes with its challenges because the literature suggests that random or student-selected teams tend to lead to dysfunctional behaviors. Instructor-designated academic teams based on skills, learning personalities, and demographics are known to be more effective in promoting learning and positive interactions. Creating optimal homogeneous or heterogeneous teams based on multiple criteria (e.g., prior knowledge, skills, abilities, psychosocial, demographics) can be a complex and time-consuming task when done manually, especially when large numbers of students are involved. This study presents an expansion of previous work that used single-criterion genetic algorithm optimization of teams in a first-year classroom. The research question answered in this study is, how do teams formed using an algorithm that optimizes multiple criteria with genetic algorithms represent heterogeneity when compared to teams formed manually? Using a Vector Evaluated Genetic Algorithm (VEGA), optimization of multiple skills is conducted to attain uniform heterogeneity in the classroom. The algorithm uses discrete integer-type representations as a basic unit of team configuration. Self-reported student competency data on three different computational skills were used. Teams were formed for approximately 1300 students enrolled in a first-year engineering design thinking course at a large Midwestern University. Four-member teams were maximized with a minimum number of teams with 3 students in each section. Average skills of the teams are calculated and the standard deviation in class is minimized for each of three skills parallelly. The algorithm also aims to maintain diversity of teams based on gender and ethnicity. Results presented include visualization of team-configurations and comparison with teams formed manually using the same criteria. The aim of the algorithm is to optimize students into teams that have skills and demographics uniformly distributed across the classroom. Future implications of this study include the potential to use flexible algorithm-based team formations that are built with standard genetic operators so that optimization criteria can be modified by the instructor. Such algorithms can reduce the time needed to manually form teams by a considerable amount and optimize the distribution of skills more uniformly. Steps to further this study will involve investigating whether teams formed using these criteria are more effective.</v>
      </c>
      <c r="O76" s="23"/>
      <c r="P76" s="23"/>
      <c r="Q76" s="23"/>
      <c r="R76" s="23"/>
      <c r="S76" s="23"/>
      <c r="T76" s="23"/>
      <c r="U76" s="23"/>
      <c r="V76" s="23"/>
      <c r="W76" s="23"/>
      <c r="X76" s="23"/>
      <c r="Y76" s="23"/>
      <c r="Z76" s="23"/>
      <c r="AA76" s="23"/>
      <c r="AB76" s="23"/>
      <c r="AC76" s="23"/>
      <c r="AD76" s="23"/>
      <c r="AE76" s="23"/>
    </row>
    <row r="77" spans="1:31" ht="15" customHeight="1" x14ac:dyDescent="0.2">
      <c r="A77" s="35">
        <f>'ALL-Scopus y WOS'!A77</f>
        <v>76</v>
      </c>
      <c r="B77" s="35" t="str">
        <f>'ALL-Scopus y WOS'!B99</f>
        <v>Web of Science</v>
      </c>
      <c r="C77" s="35" t="str">
        <f>'ALL-Scopus y WOS'!C99</f>
        <v>PARK,, SANGTAE</v>
      </c>
      <c r="D77" s="35" t="str">
        <f>'ALL-Scopus y WOS'!D99</f>
        <v>CreativityProblem-solving skillsComputational thinkingCritical thinkingIntegrated education</v>
      </c>
      <c r="E77" s="35" t="str">
        <f>'ALL-Scopus y WOS'!E99</f>
        <v>Computational Thinking and Critical Thinking</v>
      </c>
      <c r="F77" s="35">
        <f>'ALL-Scopus y WOS'!F99</f>
        <v>2024</v>
      </c>
      <c r="G77" s="35" t="str">
        <f>'ALL-Scopus y WOS'!G99</f>
        <v>Journal of Engineering Education Research</v>
      </c>
      <c r="H77" s="35">
        <f>'ALL-Scopus y WOS'!H99</f>
        <v>0</v>
      </c>
      <c r="I77" s="35" t="str">
        <f>'ALL-Scopus y WOS'!I99</f>
        <v>10.18108/jeer.2024.27.6.59</v>
      </c>
      <c r="J77" s="35" t="str">
        <f>'ALL-Scopus y WOS'!J99</f>
        <v>NorthShore Univ Hlth Syst, Dept Gen Surg, Sect Urol, Evanston, IL USA</v>
      </c>
      <c r="K77" s="35" t="str">
        <f>'ALL-Scopus y WOS'!K99</f>
        <v>Korean</v>
      </c>
      <c r="L77" s="35" t="str">
        <f>'ALL-Scopus y WOS'!L99</f>
        <v>research-article</v>
      </c>
      <c r="M77" s="35" t="str">
        <f>'ALL-Scopus y WOS'!M99</f>
        <v>United States</v>
      </c>
      <c r="N77" s="35" t="str">
        <f>'ALL-Scopus y WOS'!N99</f>
        <v>This paper aims to compare and contrast the definitions, components, and problem-solving procedures of computational thinking and critical thinking from a complementary perspective as an educational approach to foster creativity and problem-solving skills required by the Fourth Industrial Revolution. Computational thinking is the ability to understand problems in real life and various academic fields and to creatively implement and apply solutions by utilizing the basic concepts and principles of computer science and computing systems. This study aims to analyze and evaluate its components and problem solving procedures through critical thinking, which is currently being taught in the liberal arts curriculum of universities to foster creative problem-solving skills, as computational thinking is emerging as an important educational tool to promote creative problem-solving skills. To this end, the elements that constitute computational thinking are compared with the elements and properties of critical thinking, and whether the two thinking methods can play a complementary role in the creative problem-solving process. As a result, the integrated approach of computational thinking and critical thinking is effective in fostering learners' ability to think more flexibly and systematically in complex and multi-layered problem situations, and it is suggested that education that combines the two ways of thinking can be an important educational means for fostering future talents.</v>
      </c>
      <c r="O77" s="23"/>
      <c r="P77" s="23"/>
      <c r="Q77" s="23"/>
      <c r="R77" s="23"/>
      <c r="S77" s="23"/>
      <c r="T77" s="23"/>
      <c r="U77" s="23"/>
      <c r="V77" s="23"/>
      <c r="W77" s="23"/>
      <c r="X77" s="23"/>
      <c r="Y77" s="23"/>
      <c r="Z77" s="23"/>
      <c r="AA77" s="23"/>
      <c r="AB77" s="23"/>
      <c r="AC77" s="23"/>
      <c r="AD77" s="23"/>
      <c r="AE77" s="23"/>
    </row>
    <row r="78" spans="1:31" ht="15" customHeight="1" x14ac:dyDescent="0.2">
      <c r="A78" s="35">
        <f>'ALL-Scopus y WOS'!A78</f>
        <v>77</v>
      </c>
      <c r="B78" s="35" t="str">
        <f>'ALL-Scopus y WOS'!B100</f>
        <v>Web of Science</v>
      </c>
      <c r="C78" s="35" t="str">
        <f>'ALL-Scopus y WOS'!C100</f>
        <v>Nurtjahyani, S. D.; Pratiwi, L. D.; Sukisno</v>
      </c>
      <c r="D78" s="35">
        <f>'ALL-Scopus y WOS'!D100</f>
        <v>0</v>
      </c>
      <c r="E78" s="35" t="str">
        <f>'ALL-Scopus y WOS'!E100</f>
        <v>Analysis of critical thinking skills in microbiology learning through mini project assignments during the Covid-19 pandemic</v>
      </c>
      <c r="F78" s="35">
        <f>'ALL-Scopus y WOS'!F100</f>
        <v>2021</v>
      </c>
      <c r="G78" s="35" t="str">
        <f>'ALL-Scopus y WOS'!G100</f>
        <v>International Conference on Mathematics and Science Education (Icmsce) 2020</v>
      </c>
      <c r="H78" s="35">
        <f>'ALL-Scopus y WOS'!H100</f>
        <v>0</v>
      </c>
      <c r="I78" s="35" t="str">
        <f>'ALL-Scopus y WOS'!I100</f>
        <v>10.1088/1742-6596/1806/1/012130</v>
      </c>
      <c r="J78" s="35" t="str">
        <f>'ALL-Scopus y WOS'!J100</f>
        <v>niv PGRI Ronggolawe, Progam Studi Pendidikan Biol, Jl Manunggal 61, Tuban 62318, Indonesia; Univ PGRI Ronggolawe, Progam Studi Pendidikan PPKn, Jl Manunggal 61, Tuban 62318, Indonesia</v>
      </c>
      <c r="K78" s="35" t="str">
        <f>'ALL-Scopus y WOS'!K100</f>
        <v>English</v>
      </c>
      <c r="L78" s="35" t="str">
        <f>'ALL-Scopus y WOS'!L100</f>
        <v>Proceedings Paper</v>
      </c>
      <c r="M78" s="35" t="str">
        <f>'ALL-Scopus y WOS'!M100</f>
        <v>Indonesia</v>
      </c>
      <c r="N78" s="35" t="str">
        <f>'ALL-Scopus y WOS'!N100</f>
        <v>Covid-19 pandemic has colored a new order of learning in Higher Education, from conventional learning towards online and offline learning. Learning in Higher Education is expected to improve students' critical thinking skills. Learning microbiology that the material is learned about microorganisms so it needs analysis of thinking skills, so with a contextual-based approach. The assignment of a mini research project as an alternative to improve critical thinking skills. The purpose of this study was to analyze the critical thinking skills of students giving mini research project assignments on microbiology learning during the Covid-19 pandemic. The method in this study was descriptive qualitative. The results showed students' critical thinking skills in the ability to identify and the ability to evaluate very well a number of 11 students (100%) got a score of 4 (the highest score) while the ability to link a number of 9 (81.82%). Conclusions in the research assignment of mini research projects could improve critical thinking in the ability to identify and evaluate problems in the category is very good.</v>
      </c>
      <c r="O78" s="23"/>
      <c r="P78" s="23"/>
      <c r="Q78" s="23"/>
      <c r="R78" s="23"/>
      <c r="S78" s="23"/>
      <c r="T78" s="23"/>
      <c r="U78" s="23"/>
      <c r="V78" s="23"/>
      <c r="W78" s="23"/>
      <c r="X78" s="23"/>
      <c r="Y78" s="23"/>
      <c r="Z78" s="23"/>
      <c r="AA78" s="23"/>
      <c r="AB78" s="23"/>
      <c r="AC78" s="23"/>
      <c r="AD78" s="23"/>
      <c r="AE78" s="23"/>
    </row>
    <row r="79" spans="1:31" ht="15" customHeight="1" x14ac:dyDescent="0.2">
      <c r="A79" s="35">
        <f>'ALL-Scopus y WOS'!A79</f>
        <v>78</v>
      </c>
      <c r="B79" s="35" t="str">
        <f>'ALL-Scopus y WOS'!B101</f>
        <v>Web of Science</v>
      </c>
      <c r="C79" s="35" t="str">
        <f>'ALL-Scopus y WOS'!C101</f>
        <v>Gonzalez-Hernandez, Hugo G.; Medina-Pozos, Jose M.; Cantu-Gonzalez, Valeria; Amozurrutia-Elizalde, Adriana; Flores-Amado, A.; Mora-Salinas, Roberto J.</v>
      </c>
      <c r="D79" s="35" t="str">
        <f>'ALL-Scopus y WOS'!D101</f>
        <v>Critical thinkingEEGBrain-computer interfaceEducational innovationCompetency evaluationHigher education</v>
      </c>
      <c r="E79" s="35" t="str">
        <f>'ALL-Scopus y WOS'!E101</f>
        <v>Looking for experimental evidence of critical thinking through EEG</v>
      </c>
      <c r="F79" s="35">
        <f>'ALL-Scopus y WOS'!F101</f>
        <v>2021</v>
      </c>
      <c r="G79" s="35" t="str">
        <f>'ALL-Scopus y WOS'!G101</f>
        <v>International Journal of Interactive Design and Manufacturing - IJIDEM</v>
      </c>
      <c r="H79" s="35">
        <f>'ALL-Scopus y WOS'!H101</f>
        <v>4</v>
      </c>
      <c r="I79" s="35" t="str">
        <f>'ALL-Scopus y WOS'!I101</f>
        <v>10.1007/s12008-021-00761-5</v>
      </c>
      <c r="J79" s="35" t="str">
        <f>'ALL-Scopus y WOS'!J101</f>
        <v>Tecnológico de Monterrey, Escuela Ingn &amp; Ciencias, Ave Eugenio Garza Sada 2501, Monterrey, NL, Mexico; Tecnológico de Monterrey, TecLabs Vicerrectoria Invest &amp; Transferencia Tecn, Writing Lab, Ave Eugenio Garza Sada 2501, Monterrey, NL, Mexico; Tecnológico de Monterrey, Liderazgo Formac Estudiantil LiFE, Ave Eugenio Garza Sada 2501, Monterrey, NL, Mexico</v>
      </c>
      <c r="K79" s="35" t="str">
        <f>'ALL-Scopus y WOS'!K101</f>
        <v>English</v>
      </c>
      <c r="L79" s="35" t="str">
        <f>'ALL-Scopus y WOS'!L101</f>
        <v>Article</v>
      </c>
      <c r="M79" s="35" t="str">
        <f>'ALL-Scopus y WOS'!M101</f>
        <v>Mexico</v>
      </c>
      <c r="N79" s="35" t="str">
        <f>'ALL-Scopus y WOS'!N101</f>
        <v>The Global Agenda for the World Economic Forum in 2016 included a topic on the Fourth Industrial Revolution. It is characterized by the integration of massive digital information through the interconnection of machines and processes in order to make decisions in real-time. The Fourth Industrial Revolution is having and will have a great impact on different aspects, such as business, governments, and people. The impact on education is our main concern in this work because global challenges are leading us to prepare our students for jobs that have yet to be invented. For this purpose, several competencies are required to be developed in our students. One of them is critical thinking (CT). The development of this competency has been present in the educational agenda of many countries. In this paper, we proposed that CT as a construct can be measured using brainwaves from a portable electroencephalograph (EEG) during a problem-based learning (PBL) exercise. In this work, a method was designed to acquire, process, and analyze EEG brain waves in order to identify CT occurrence. Some results are shown from these analyses, and a discussion is provided about significant differences within the critical thinking of undergraduate students taking a course in Integral Calculus.</v>
      </c>
      <c r="O79" s="23"/>
      <c r="P79" s="23"/>
      <c r="Q79" s="23"/>
      <c r="R79" s="23"/>
      <c r="S79" s="23"/>
      <c r="T79" s="23"/>
      <c r="U79" s="23"/>
      <c r="V79" s="23"/>
      <c r="W79" s="23"/>
      <c r="X79" s="23"/>
      <c r="Y79" s="23"/>
      <c r="Z79" s="23"/>
      <c r="AA79" s="23"/>
      <c r="AB79" s="23"/>
      <c r="AC79" s="23"/>
      <c r="AD79" s="23"/>
      <c r="AE79" s="23"/>
    </row>
    <row r="80" spans="1:31" ht="15" customHeight="1" x14ac:dyDescent="0.2">
      <c r="A80" s="35">
        <f>'ALL-Scopus y WOS'!A80</f>
        <v>79</v>
      </c>
      <c r="B80" s="35" t="str">
        <f>'ALL-Scopus y WOS'!B102</f>
        <v>Web of Science</v>
      </c>
      <c r="C80" s="35" t="str">
        <f>'ALL-Scopus y WOS'!C102</f>
        <v>Gonzalez-Hernandez, Hugo G.; Pena-Cortes, Dafne, V; Flores-Amado, A.; Amozurrutia-Elizalde, Adriana; Mora-Salinas, Roberto J.</v>
      </c>
      <c r="D80" s="35" t="str">
        <f>'ALL-Scopus y WOS'!D102</f>
        <v>Math-AnxietyMindfulnessEEGChaotic DescriptorsCritical ThinkingHigher EducationEducational Innovation</v>
      </c>
      <c r="E80" s="35" t="str">
        <f>'ALL-Scopus y WOS'!E102</f>
        <v>Decreasing exam-anxiety levels with Mindfulness through EEG measurements</v>
      </c>
      <c r="F80" s="35">
        <f>'ALL-Scopus y WOS'!F102</f>
        <v>2022</v>
      </c>
      <c r="G80" s="35" t="str">
        <f>'ALL-Scopus y WOS'!G102</f>
        <v>Proceedings of the 2022 IEEE Global Engineering Education Conference (EDUCON 2022)</v>
      </c>
      <c r="H80" s="35">
        <f>'ALL-Scopus y WOS'!H102</f>
        <v>3</v>
      </c>
      <c r="I80" s="35" t="str">
        <f>'ALL-Scopus y WOS'!I102</f>
        <v>10.1109/EDUCON52537.2022.9766539</v>
      </c>
      <c r="J80" s="35" t="str">
        <f>'ALL-Scopus y WOS'!J102</f>
        <v>Tecnológico de Monterrey, Sch Engn &amp; Sci, Monterrey, NL, Mexico; Tecnológico de Monterrey, Liderazgo Formac Estudiant LiFE, Monterrey, NL, Mexico</v>
      </c>
      <c r="K80" s="35" t="str">
        <f>'ALL-Scopus y WOS'!K102</f>
        <v>English</v>
      </c>
      <c r="L80" s="35" t="str">
        <f>'ALL-Scopus y WOS'!L102</f>
        <v>Proceedings Paper</v>
      </c>
      <c r="M80" s="35" t="str">
        <f>'ALL-Scopus y WOS'!M102</f>
        <v>Mexico</v>
      </c>
      <c r="N80" s="35" t="str">
        <f>'ALL-Scopus y WOS'!N102</f>
        <v>The main purpose of this research is to decrease the anxiety levels of undergraduate engineering students during a Mathematics exam; those anxiety levels are intended to be decreased through a five-week Mindfulness program. We propose a quantitative measurement of anxiety levels using EEG signals from a portable device, those raw signals are processed using chaotic descriptors. Levels of anxiety are measured before and after a Mindfulness program before solving a couple of online Advanced Mathematics (complex variable) exams. Critical thinking skills are also measured from EEG before and after the Mindfulness program during a Problem-Based Learning assessment. Results show a decrease in anxiety levels and an increment in critical thinking skills.</v>
      </c>
      <c r="O80" s="23"/>
      <c r="P80" s="23"/>
      <c r="Q80" s="23"/>
      <c r="R80" s="23"/>
      <c r="S80" s="23"/>
      <c r="T80" s="23"/>
      <c r="U80" s="23"/>
      <c r="V80" s="23"/>
      <c r="W80" s="23"/>
      <c r="X80" s="23"/>
      <c r="Y80" s="23"/>
      <c r="Z80" s="23"/>
      <c r="AA80" s="23"/>
      <c r="AB80" s="23"/>
      <c r="AC80" s="23"/>
      <c r="AD80" s="23"/>
      <c r="AE80" s="23"/>
    </row>
    <row r="81" spans="1:31" ht="15" customHeight="1" x14ac:dyDescent="0.2">
      <c r="A81" s="35">
        <f>'ALL-Scopus y WOS'!A81</f>
        <v>80</v>
      </c>
      <c r="B81" s="35" t="str">
        <f>'ALL-Scopus y WOS'!B103</f>
        <v>Web of Science</v>
      </c>
      <c r="C81" s="35" t="str">
        <f>'ALL-Scopus y WOS'!C103</f>
        <v>Alharbi, Hanan F.; Alsubaie, Amjad; Gharawi, Rahaf; Mazroo, Rawan Ba; Alajaleen, Shaikhah; Alsultan, Munerah; Alsaleem, Munira; Alsubihi, Nora; Alsahli, Norah; Alqahtani, Nashwa; Rayzah, Raghad</v>
      </c>
      <c r="D81" s="35" t="str">
        <f>'ALL-Scopus y WOS'!D103</f>
        <v>Critical thinkingVirtual simulationSelf-directed learningRelationshipNursing students</v>
      </c>
      <c r="E81" s="35" t="str">
        <f>'ALL-Scopus y WOS'!E103</f>
        <v>The relationship between virtual simulation, critical thinking, and self-directed learning abilities of nursing students in Riyadh, Saudi Arabia</v>
      </c>
      <c r="F81" s="35">
        <f>'ALL-Scopus y WOS'!F103</f>
        <v>2024</v>
      </c>
      <c r="G81" s="35" t="str">
        <f>'ALL-Scopus y WOS'!G103</f>
        <v>PEERJ</v>
      </c>
      <c r="H81" s="35">
        <f>'ALL-Scopus y WOS'!H103</f>
        <v>1</v>
      </c>
      <c r="I81" s="35" t="str">
        <f>'ALL-Scopus y WOS'!I103</f>
        <v>10.7717/peerj.18150</v>
      </c>
      <c r="J81" s="35" t="str">
        <f>'ALL-Scopus y WOS'!J103</f>
        <v>Princess Nourah Bint Abdulrahman Univ, Coll Nursing, Matern &amp; Pediat Nursing Dept, Riyadh, Saudi Arabia; Princess Nourah Bint Abdulrahman Univ, Coll Nursing, Riyadh, Saudi Arabia</v>
      </c>
      <c r="K81" s="35" t="str">
        <f>'ALL-Scopus y WOS'!K103</f>
        <v>English</v>
      </c>
      <c r="L81" s="35" t="str">
        <f>'ALL-Scopus y WOS'!L103</f>
        <v>Article</v>
      </c>
      <c r="M81" s="35" t="str">
        <f>'ALL-Scopus y WOS'!M103</f>
        <v>Saudi Arabia</v>
      </c>
      <c r="N81" s="35" t="str">
        <f>'ALL-Scopus y WOS'!N103</f>
        <v>Objective. . The use of virtual simulation in nursing education is an effective approach for improving nursing critical thinking and self-learning abilities, but the previous studies were limited to providing the required evidence that supports the association. This study aimed to assess the relationship between virtual simulation and critical thinking disposition and self-directed learning abilities among nursing students. Methods. . This is a descriptive correlational, non-experimental study. It was conducted among 201 third- and fourth-year nursing students at the Academic Institution, Saudi Arabia. A non-probability convenience sampling technique was used to select the participants; then, an online, adapted questionnaire was sent to the participants, the data from which was analyzed by SPSS. Results. . The study findings showed that virtual simulation benefited nursing students. Most participants (56%) agreed that it helped them to think critically, and approxi- mately 27% strongly agreed. It also enhanced their self-directed learning abilities, and the majority of the students agreed that they often review the way nursing practice is conducted. Furthermore, the results showed a significant, positive relationship between virtual simulation and the critical thinking disposition of nursing students (p p-value = 0.03; correlation coefficient = 0.65), a strong positive relationship with self-directed learning abilities of nursing students (p p-value = 0.004; correlation coefficient = 0.78), and a strong positive relationship between critical thinking disposition with self- directed learning abilities of nursing students (p p-value = 0.01; correlation coefficient = 0.72). Conclusion. . There are significant relationships between virtual simulation and the critical thinking disposition and self-directed learning abilities of nursing students. Furthermore, virtual simulation made the students practice critical thinking and self- learning, so, they simulate events and try to seek out and solve the problems.</v>
      </c>
      <c r="O81" s="23"/>
      <c r="P81" s="23"/>
      <c r="Q81" s="23"/>
      <c r="R81" s="23"/>
      <c r="S81" s="23"/>
      <c r="T81" s="23"/>
      <c r="U81" s="23"/>
      <c r="V81" s="23"/>
      <c r="W81" s="23"/>
      <c r="X81" s="23"/>
      <c r="Y81" s="23"/>
      <c r="Z81" s="23"/>
      <c r="AA81" s="23"/>
      <c r="AB81" s="23"/>
      <c r="AC81" s="23"/>
      <c r="AD81" s="23"/>
      <c r="AE81" s="23"/>
    </row>
    <row r="82" spans="1:31" ht="15" customHeight="1" x14ac:dyDescent="0.2">
      <c r="A82" s="35">
        <f>'ALL-Scopus y WOS'!A82</f>
        <v>81</v>
      </c>
      <c r="B82" s="35" t="str">
        <f>'ALL-Scopus y WOS'!B104</f>
        <v>Web of Science</v>
      </c>
      <c r="C82" s="35" t="str">
        <f>'ALL-Scopus y WOS'!C104</f>
        <v>Gahl, Megan K.; Gale, Allison; Kaestner, Antonia; Yoshina, Anda; Paglione, Erin; Bergman, Gal</v>
      </c>
      <c r="D82" s="35" t="str">
        <f>'ALL-Scopus y WOS'!D104</f>
        <v>active learningcase studycourse designeducationonline learningpedagogy</v>
      </c>
      <c r="E82" s="35" t="str">
        <f>'ALL-Scopus y WOS'!E104</f>
        <v>Perspectives on facilitating dynamic ecology courses online using active learning</v>
      </c>
      <c r="F82" s="35">
        <f>'ALL-Scopus y WOS'!F104</f>
        <v>2021</v>
      </c>
      <c r="G82" s="35" t="str">
        <f>'ALL-Scopus y WOS'!G104</f>
        <v>Ecology and Evolution</v>
      </c>
      <c r="H82" s="35">
        <f>'ALL-Scopus y WOS'!H104</f>
        <v>6</v>
      </c>
      <c r="I82" s="35" t="str">
        <f>'ALL-Scopus y WOS'!I104</f>
        <v>10.1002/ece3.6953</v>
      </c>
      <c r="J82" s="35" t="str">
        <f>'ALL-Scopus y WOS'!J104</f>
        <v>KGI, Coll Nat Sci, Minerva Sch, 1145 Market St, San Francisco, CA 94103 USA; Minerva Project, San Francisco, CA USA; KGI, Minerva Sch, Coll Social Sci, San Francisco, CA USA; KGI, Minerva Sch, Coll Arts &amp; Humanities, San Francisco, CA USA</v>
      </c>
      <c r="K82" s="35" t="str">
        <f>'ALL-Scopus y WOS'!K104</f>
        <v>English</v>
      </c>
      <c r="L82" s="35" t="str">
        <f>'ALL-Scopus y WOS'!L104</f>
        <v>Article</v>
      </c>
      <c r="M82" s="35" t="str">
        <f>'ALL-Scopus y WOS'!M104</f>
        <v>United States</v>
      </c>
      <c r="N82" s="35" t="str">
        <f>'ALL-Scopus y WOS'!N104</f>
        <v>As education methodology has grown to incorporate online learning, disciplines with a field component, like ecology, may find themselves sidelined in this transition. In response to challenges posed by moving classes online, previous studies have assessed whether an online environment can be effective for student learning. This work has found that active learning structures, which maximize information processing and require critical thinking, best support student learning. All too commonly, online and active learning are perceived as mutually exclusive. We argue the success of online learning requires facilitating active learning in online spaces. To highlight this intersection in practice, we use a case study of an online, active, and synchronous ecology and conservation biology course from the College of Natural Sciences at Minerva Schools at KGI. We use our perspectives as curriculum designers, instructors, and students of this course to offer recommendations for creating active online ecology courses. Key components to effective course design and implementation are as follows: facilitating critical thinking like a scientist, integrating open-ended assignments into class discussion, and creating active in-class dialogues by minimizing lecturing. Based on our experience, we suggest that by employing active learning strategies, the future of ecology in higher education is not inhibited, but in fact supported, by opportunities for learning online.</v>
      </c>
      <c r="O82" s="23"/>
      <c r="P82" s="23"/>
      <c r="Q82" s="23"/>
      <c r="R82" s="23"/>
      <c r="S82" s="23"/>
      <c r="T82" s="23"/>
      <c r="U82" s="23"/>
      <c r="V82" s="23"/>
      <c r="W82" s="23"/>
      <c r="X82" s="23"/>
      <c r="Y82" s="23"/>
      <c r="Z82" s="23"/>
      <c r="AA82" s="23"/>
      <c r="AB82" s="23"/>
      <c r="AC82" s="23"/>
      <c r="AD82" s="23"/>
      <c r="AE82" s="23"/>
    </row>
    <row r="83" spans="1:31" ht="15" customHeight="1" x14ac:dyDescent="0.2">
      <c r="A83" s="35">
        <f>'ALL-Scopus y WOS'!A83</f>
        <v>82</v>
      </c>
      <c r="B83" s="35" t="str">
        <f>'ALL-Scopus y WOS'!B105</f>
        <v>Web of Science</v>
      </c>
      <c r="C83" s="35" t="str">
        <f>'ALL-Scopus y WOS'!C105</f>
        <v>Xu, XiaoShu; Wang, XiBing; Zhang, YunFeng; Zheng, Rong</v>
      </c>
      <c r="D83" s="35">
        <f>'ALL-Scopus y WOS'!D105</f>
        <v>0</v>
      </c>
      <c r="E83" s="35" t="str">
        <f>'ALL-Scopus y WOS'!E105</f>
        <v>Applying ChatGPT to tackle the side effects of personal learning environments from learner and learning perspective: An interview of experts in higher education</v>
      </c>
      <c r="F83" s="35">
        <f>'ALL-Scopus y WOS'!F105</f>
        <v>2024</v>
      </c>
      <c r="G83" s="35" t="str">
        <f>'ALL-Scopus y WOS'!G105</f>
        <v>Plos One</v>
      </c>
      <c r="H83" s="35">
        <f>'ALL-Scopus y WOS'!H105</f>
        <v>16</v>
      </c>
      <c r="I83" s="35" t="str">
        <f>'ALL-Scopus y WOS'!I105</f>
        <v>10.1371/journal.pone.0295646</v>
      </c>
      <c r="J83" s="35" t="str">
        <f>'ALL-Scopus y WOS'!J105</f>
        <v>enzhou Univ, Sch Foreign Studies, Wenzhou, Zhejiang, Peoples R China; Yunnan Vocat Coll Mech &amp; Elect Technol, Sch Informat Engn, Kunming, Yunnan, Peoples R China; Macao Polytech Univ, Ctr Portuguese Studies, Taipa, Macau, Peoples R China; Baoshan Univ, Sch Educ, Baoshan, Yunnan, Peoples R China; Stamford Int Univ, Grad Sch, Bangkok, Thailand</v>
      </c>
      <c r="K83" s="35" t="str">
        <f>'ALL-Scopus y WOS'!K105</f>
        <v>English</v>
      </c>
      <c r="L83" s="35" t="str">
        <f>'ALL-Scopus y WOS'!L105</f>
        <v>Article</v>
      </c>
      <c r="M83" s="35" t="str">
        <f>'ALL-Scopus y WOS'!M105</f>
        <v>China</v>
      </c>
      <c r="N83" s="35" t="str">
        <f>'ALL-Scopus y WOS'!N105</f>
        <v>This paper investigates the capacity of ChatGPT, an advanced language model created by OpenAI, to mitigate the side effects encountered by learners in Personal Learning Environments (PLEs) within higher education. A series of semi-structured interviews were conducted with six professors and three Information and Communication Technology (ICT) experts. Employing thematic analysis, the interview data were assessed, revealing that the side effects stemming from the learner and learning perspectives could be primarily categorized into cognitive, non-cognitive, and metacognitive challenges. The findings of the thematic analysis indicate that, from a cognitive standpoint, ChatGPT can generate relevant and trustworthy information, furnish personalized learning resources, and facilitate interdisciplinary learning to fully actualize learners' potential. Moreover, ChatGPT can aid learners in cultivating non-cognitive skills, including motivation, perseverance, self-regulation, and self-efficacy, as well as metacognitive abilities such as self-determination, self-efficacy, and self-regulation, by providing tailored feedback, fostering creativity, and stimulating critical thinking activities. This study offers valuable insights for integrating artificial intelligence technologies to unleash the full potential of PLEs in higher education.</v>
      </c>
      <c r="O83" s="23"/>
      <c r="P83" s="23"/>
      <c r="Q83" s="23"/>
      <c r="R83" s="23"/>
      <c r="S83" s="23"/>
      <c r="T83" s="23"/>
      <c r="U83" s="23"/>
      <c r="V83" s="23"/>
      <c r="W83" s="23"/>
      <c r="X83" s="23"/>
      <c r="Y83" s="23"/>
      <c r="Z83" s="23"/>
      <c r="AA83" s="23"/>
      <c r="AB83" s="23"/>
      <c r="AC83" s="23"/>
      <c r="AD83" s="23"/>
      <c r="AE83" s="23"/>
    </row>
    <row r="84" spans="1:31" ht="15" customHeight="1" x14ac:dyDescent="0.2">
      <c r="A84" s="35">
        <f>'ALL-Scopus y WOS'!A84</f>
        <v>83</v>
      </c>
      <c r="B84" s="35" t="str">
        <f>'ALL-Scopus y WOS'!B106</f>
        <v>Web of Science</v>
      </c>
      <c r="C84" s="35" t="str">
        <f>'ALL-Scopus y WOS'!C106</f>
        <v>Mitra, Arindam</v>
      </c>
      <c r="D84" s="35" t="str">
        <f>'ALL-Scopus y WOS'!D106</f>
        <v>STEM educationdemocratic STEM pedagogyproctored examshigher-order thinking skillsonline assessmentassessment integrity</v>
      </c>
      <c r="E84" s="35" t="str">
        <f>'ALL-Scopus y WOS'!E106</f>
        <v>Redesign of online proctored exams for STEM learners in higher education institutions: proposal for incorporating higher-order thinking skills and democratic pedagogy via OPERHOT platform</v>
      </c>
      <c r="F84" s="35">
        <f>'ALL-Scopus y WOS'!F106</f>
        <v>2023</v>
      </c>
      <c r="G84" s="35" t="str">
        <f>'ALL-Scopus y WOS'!G106</f>
        <v>Fems Microbiology Letters</v>
      </c>
      <c r="H84" s="35">
        <f>'ALL-Scopus y WOS'!H106</f>
        <v>2</v>
      </c>
      <c r="I84" s="35" t="str">
        <f>'ALL-Scopus y WOS'!I106</f>
        <v>10.1093/femsle/fnad074</v>
      </c>
      <c r="J84" s="35" t="str">
        <f>'ALL-Scopus y WOS'!J106</f>
        <v>Adamas Univ, Dept Biol Sci, Sch Life Sci &amp; Biotechnol, Kolkata 700126, India; Adamas Univ, Sch Life Sci &amp; Biotechnol, Dept Biol Sci, Barasat Barrackpore Rd, PO Jagannathpur, Kolkata 700126, W Bengal, India</v>
      </c>
      <c r="K84" s="35" t="str">
        <f>'ALL-Scopus y WOS'!K106</f>
        <v>English</v>
      </c>
      <c r="L84" s="35" t="str">
        <f>'ALL-Scopus y WOS'!L106</f>
        <v>Article</v>
      </c>
      <c r="M84" s="35" t="str">
        <f>'ALL-Scopus y WOS'!M106</f>
        <v>India</v>
      </c>
      <c r="N84" s="35" t="str">
        <f>'ALL-Scopus y WOS'!N106</f>
        <v>In response to the challenges presented by the COVID-19 pandemic, this paper proposes an exam system for STEM students that effectively test higher-order thinking skills, such as the ability to apply, create, evaluate, and analyse. Higher education institutions (HEIs) must incorporate all three strands of democratic STEM pedagogy, namely student voice, shared and transformational authority, and STEM criticality, according to empathy interviews with educators. It is imperative that these strands are reflected in the assessments of students within HEIs. During the pandemic, it became evident that the lack of a suitable proctored online examination system impeded the accurate and fair evaluation of students. This circumstance was in stark contrast to the offline mode of examination, which permitted monitoring and control. Notably, many students struggled to answer questions requiring higher-order thinking, with responses frequently identical in unproctored online examinations or settings with insufficient proctoring mechanisms, especially in contexts with limited resources. Consequently, there is an urgent need to redesign the online proctored test system in accordance with STEM criticality and student voice. To address this need, this paper proposes the creation of OPERHOT, a proctored online exam system integrated with random questions requiring higher-order thinking. This system employs a timed assessment methodology and requires students to keep their cameras on throughout the examination. By implementing OPERHOT, a proper and secure online evaluation of students can be made possible. In addition, this system will strengthen the online education and assessment systems in HEIs, thereby promoting integrity and enhancing the learning experience. In addition, the adoption of OPERHOT will also improve the assessment process and contribute to the enhancement of online education and assessment in HEIs as a whole. This reimagined system will catalyse the development of a robust and inclusive learning environment that encourages students' voices and equips educators to foster the growth of critical thinking and problem-solving skills. This perspective aims to address the pressing need for an updated and effective proctored assessment system in the online educational landscape while promoting STEM critical thinking and student voice. The OPERHOT platform is at the ideation stage, and once developed, it may be tested in a few HEIs. Based on the feedback from educators and other stakeholders, it can be further modified to make it more inclusive and accessible and can be offered to other HEIs for wider piloting.An online proctored examination system with integrated higher-order thinking skills questions for STEM students is proposed in this perspective.</v>
      </c>
      <c r="O84" s="23"/>
      <c r="P84" s="23"/>
      <c r="Q84" s="23"/>
      <c r="R84" s="23"/>
      <c r="S84" s="23"/>
      <c r="T84" s="23"/>
      <c r="U84" s="23"/>
      <c r="V84" s="23"/>
      <c r="W84" s="23"/>
      <c r="X84" s="23"/>
      <c r="Y84" s="23"/>
      <c r="Z84" s="23"/>
      <c r="AA84" s="23"/>
      <c r="AB84" s="23"/>
      <c r="AC84" s="23"/>
      <c r="AD84" s="23"/>
      <c r="AE84" s="23"/>
    </row>
    <row r="85" spans="1:31" ht="15" customHeight="1" x14ac:dyDescent="0.2">
      <c r="A85" s="35">
        <f>'ALL-Scopus y WOS'!A85</f>
        <v>84</v>
      </c>
      <c r="B85" s="35" t="str">
        <f>'ALL-Scopus y WOS'!B107</f>
        <v>Web of Science</v>
      </c>
      <c r="C85" s="35" t="str">
        <f>'ALL-Scopus y WOS'!C107</f>
        <v>Li, Xiaotong; Cen, Zhaofeng; Liu, Xiangdong; Zheng, Zhenrong</v>
      </c>
      <c r="D85" s="35" t="str">
        <f>'ALL-Scopus y WOS'!D107</f>
        <v>Optics educationgeometrical opticsapplied opticsO2O teachingdiscussiongroup work</v>
      </c>
      <c r="E85" s="35" t="str">
        <f>'ALL-Scopus y WOS'!E107</f>
        <v>Discussion and group work design in O2O teaching of applied optics: questions, strategies and extending</v>
      </c>
      <c r="F85" s="35">
        <f>'ALL-Scopus y WOS'!F107</f>
        <v>2017</v>
      </c>
      <c r="G85" s="35" t="str">
        <f>'ALL-Scopus y WOS'!G107</f>
        <v>14th Conference on Education and Training in Optics and Photonics (ETOP 2017)</v>
      </c>
      <c r="H85" s="35">
        <f>'ALL-Scopus y WOS'!H107</f>
        <v>0</v>
      </c>
      <c r="I85" s="35" t="str">
        <f>'ALL-Scopus y WOS'!I107</f>
        <v>10.1117/12.2265953</v>
      </c>
      <c r="J85" s="35" t="str">
        <f>'ALL-Scopus y WOS'!J107</f>
        <v>Zhejiang Univ, Coll Opt Sci &amp; Engn, State Key Lab Modern Opt Instrumentat, Hangzhou 310027, Zhejiang, Peoples R China</v>
      </c>
      <c r="K85" s="35" t="str">
        <f>'ALL-Scopus y WOS'!K107</f>
        <v>English</v>
      </c>
      <c r="L85" s="35" t="str">
        <f>'ALL-Scopus y WOS'!L107</f>
        <v>Proceedings Paper</v>
      </c>
      <c r="M85" s="35" t="str">
        <f>'ALL-Scopus y WOS'!M107</f>
        <v>China</v>
      </c>
      <c r="N85" s="35" t="str">
        <f>'ALL-Scopus y WOS'!N107</f>
        <v>Applied optics course in Zhejiang University is a National Excellent Resource Sharing Course in China, and the online to offline teaching strategies have been implemented and shared with dozens of universities and colleges in China. Discussion is an important activity in teaching. In this paper our main consideration is designing the discussion questions and group works so as to develop the students' critical thinking, cooperative and sharing spirits, and communication abilities in the cosmopolitan era. Typical questions that connect different chapters and help the students to understand the relationship between each sub-system in both field of view and aperture are given for discussion. We inspire the students to complete group works such as ray trace programming by cooperation and then make presentations. All of these create a circumstance for sharing thoughts and developing intelligence and knowledge. A poll shows that the students pay more attention to optical design than before and have made progress in conversation and cooperation.</v>
      </c>
      <c r="O85" s="23"/>
      <c r="P85" s="23"/>
      <c r="Q85" s="23"/>
      <c r="R85" s="23"/>
      <c r="S85" s="23"/>
      <c r="T85" s="23"/>
      <c r="U85" s="23"/>
      <c r="V85" s="23"/>
      <c r="W85" s="23"/>
      <c r="X85" s="23"/>
      <c r="Y85" s="23"/>
      <c r="Z85" s="23"/>
      <c r="AA85" s="23"/>
      <c r="AB85" s="23"/>
      <c r="AC85" s="23"/>
      <c r="AD85" s="23"/>
      <c r="AE85" s="23"/>
    </row>
    <row r="86" spans="1:31" ht="15" customHeight="1" x14ac:dyDescent="0.2">
      <c r="A86" s="35">
        <f>'ALL-Scopus y WOS'!A86</f>
        <v>85</v>
      </c>
      <c r="B86" s="35" t="str">
        <f>'ALL-Scopus y WOS'!B108</f>
        <v>Web of Science</v>
      </c>
      <c r="C86" s="35" t="str">
        <f>'ALL-Scopus y WOS'!C108</f>
        <v>Justino, Goncalo C.; Nascimento, Catarina P.; Justino, Marta C.</v>
      </c>
      <c r="D86" s="35" t="str">
        <f>'ALL-Scopus y WOS'!D108</f>
        <v>computational biologycomputers in research and teachinggenomics proteomics bioinformaticslaboratory exercisesmolecular dynamics</v>
      </c>
      <c r="E86" s="35" t="str">
        <f>'ALL-Scopus y WOS'!E108</f>
        <v>Molecular dynamics simulations and analysis for bioinformatics undergraduate students</v>
      </c>
      <c r="F86" s="35">
        <f>'ALL-Scopus y WOS'!F108</f>
        <v>2021</v>
      </c>
      <c r="G86" s="35" t="str">
        <f>'ALL-Scopus y WOS'!G108</f>
        <v>Biochemistry and Molecular Biology Education</v>
      </c>
      <c r="H86" s="35">
        <f>'ALL-Scopus y WOS'!H108</f>
        <v>23</v>
      </c>
      <c r="I86" s="35" t="str">
        <f>'ALL-Scopus y WOS'!I108</f>
        <v>10.1002/bmb.21512</v>
      </c>
      <c r="J86" s="35" t="str">
        <f>'ALL-Scopus y WOS'!J108</f>
        <v>Univ Lisbon, Ctr Quim Estrutural, Inst Super Tecn, Av Rovisco Pais 1, P-1049001 Lisbon, Portugal; Inst Politecn Setubal, Escola Super Tecnol Barreiro, Lavradio, Portugal; Inst Politecn Setubal, Ctr Interdisciplinar Ciencias Quim &amp; Biol, Lavradio, Portugal</v>
      </c>
      <c r="K86" s="35" t="str">
        <f>'ALL-Scopus y WOS'!K108</f>
        <v>English</v>
      </c>
      <c r="L86" s="35" t="str">
        <f>'ALL-Scopus y WOS'!L108</f>
        <v>Article</v>
      </c>
      <c r="M86" s="35" t="str">
        <f>'ALL-Scopus y WOS'!M108</f>
        <v>Portugal</v>
      </c>
      <c r="N86" s="35" t="str">
        <f>'ALL-Scopus y WOS'!N108</f>
        <v>A computational biochemistry laboratory, fitted for bioinformatics students, is presented. The molecular dynamics package GROMACS is used to prepare and simulate a solvated protein. Students analyze the trajectory with different available tools (GROMACS and VMD) to probe the structural stability of the protein during the simulation. Students are also required to make use of Python libraries and write their own code to probe non-covalent interactions between the amino acid side chains. Based on these results, students characterize the system in a qualitatively approach but also assess the importance of each specific interaction through time. This work mobilizes biochemical concepts and programming skills, fostering critical thinking and group work and developing presenting skills.</v>
      </c>
      <c r="O86" s="23"/>
      <c r="P86" s="23"/>
      <c r="Q86" s="23"/>
      <c r="R86" s="23"/>
      <c r="S86" s="23"/>
      <c r="T86" s="23"/>
      <c r="U86" s="23"/>
      <c r="V86" s="23"/>
      <c r="W86" s="23"/>
      <c r="X86" s="23"/>
      <c r="Y86" s="23"/>
      <c r="Z86" s="23"/>
      <c r="AA86" s="23"/>
      <c r="AB86" s="23"/>
      <c r="AC86" s="23"/>
      <c r="AD86" s="23"/>
      <c r="AE86" s="23"/>
    </row>
    <row r="87" spans="1:31" ht="15" customHeight="1" x14ac:dyDescent="0.2">
      <c r="A87" s="35">
        <f>'ALL-Scopus y WOS'!A87</f>
        <v>86</v>
      </c>
      <c r="B87" s="35" t="str">
        <f>'ALL-Scopus y WOS'!B109</f>
        <v>Web of Science</v>
      </c>
      <c r="C87" s="35" t="str">
        <f>'ALL-Scopus y WOS'!C109</f>
        <v>Francis, Nigel J.; Jones, Sue; Smith, David P.</v>
      </c>
      <c r="D87" s="35" t="str">
        <f>'ALL-Scopus y WOS'!D109</f>
        <v>generative artificial intelligence (GenAI)personalised learningassessment practicesacademic integrityethical frameworks</v>
      </c>
      <c r="E87" s="35" t="str">
        <f>'ALL-Scopus y WOS'!E109</f>
        <v>Generative AI in Higher Education: Balancing Innovation and Integrity</v>
      </c>
      <c r="F87" s="35">
        <f>'ALL-Scopus y WOS'!F109</f>
        <v>2025</v>
      </c>
      <c r="G87" s="35" t="str">
        <f>'ALL-Scopus y WOS'!G109</f>
        <v>British Journal of Biomedical Science</v>
      </c>
      <c r="H87" s="35">
        <f>'ALL-Scopus y WOS'!H109</f>
        <v>1</v>
      </c>
      <c r="I87" s="35" t="str">
        <f>'ALL-Scopus y WOS'!I109</f>
        <v>10.3389/bjbs.2024.14048</v>
      </c>
      <c r="J87" s="35" t="str">
        <f>'ALL-Scopus y WOS'!J109</f>
        <v>ardiff Univ, Sch Biosci, Cardiff, Wales; nst Biomed Sci IBMS, Educ, London, England; Sheffield Hallam Univ, Dept Biosci &amp; Chem, Sheffield, England</v>
      </c>
      <c r="K87" s="35" t="str">
        <f>'ALL-Scopus y WOS'!K109</f>
        <v>English</v>
      </c>
      <c r="L87" s="35" t="str">
        <f>'ALL-Scopus y WOS'!L109</f>
        <v>Review</v>
      </c>
      <c r="M87" s="35" t="str">
        <f>'ALL-Scopus y WOS'!M109</f>
        <v>United Kingdom</v>
      </c>
      <c r="N87" s="35" t="str">
        <f>'ALL-Scopus y WOS'!N109</f>
        <v>Generative Artificial Intelligence (GenAI) is rapidly transforming the landscape of higher education, offering novel opportunities for personalised learning and innovative assessment methods. This paper explores the dual-edged nature of GenAI's integration into educational practices, focusing on both its potential to enhance student engagement and learning outcomes and the significant challenges it poses to academic integrity and equity. Through a comprehensive review of current literature, we examine the implications of GenAI on assessment practices, highlighting the need for robust ethical frameworks to guide its use. Our analysis is framed within pedagogical theories, including social constructivism and competency-based learning, highlighting the importance of balancing human expertise and AI capabilities. We also address broader ethical concerns associated with GenAI, such as the risks of bias, the digital divide, and the environmental impact of AI technologies. This paper argues that while GenAI can provide substantial benefits in terms of automation and efficiency, its integration must be managed with care to avoid undermining the authenticity of student work and exacerbating existing inequalities. Finally, we propose a set of recommendations for educational institutions, including developing GenAI literacy programmes, revising assessment designs to incorporate critical thinking and creativity, and establishing transparent policies that ensure fairness and accountability in GenAI use. By fostering a responsible approach to GenAI, higher education can harness its potential while safeguarding the core values of academic integrity and inclusive education.</v>
      </c>
      <c r="O87" s="23"/>
      <c r="P87" s="23"/>
      <c r="Q87" s="23"/>
      <c r="R87" s="23"/>
      <c r="S87" s="23"/>
      <c r="T87" s="23"/>
      <c r="U87" s="23"/>
      <c r="V87" s="23"/>
      <c r="W87" s="23"/>
      <c r="X87" s="23"/>
      <c r="Y87" s="23"/>
      <c r="Z87" s="23"/>
      <c r="AA87" s="23"/>
      <c r="AB87" s="23"/>
      <c r="AC87" s="23"/>
      <c r="AD87" s="23"/>
      <c r="AE87" s="23"/>
    </row>
    <row r="88" spans="1:31" ht="15" customHeight="1" x14ac:dyDescent="0.2">
      <c r="A88" s="35">
        <f>'ALL-Scopus y WOS'!A88</f>
        <v>87</v>
      </c>
      <c r="B88" s="35" t="str">
        <f>'ALL-Scopus y WOS'!B110</f>
        <v>Web of Science</v>
      </c>
      <c r="C88" s="35" t="str">
        <f>'ALL-Scopus y WOS'!C110</f>
        <v>Tsopra, Rosy; Peiffer-Smadja, Nathan; Charlier, Caroline; Campeotto, Florence; Lemogne, Cedric; Ruszniewski, Philippe; Vivien, Benoit; Burgun, Anita</v>
      </c>
      <c r="D88" s="35" t="str">
        <f>'ALL-Scopus y WOS'!D110</f>
        <v>Digital healthArtificial IntelligenceClinical Decision Support SystemTeachingEducationMedical Student</v>
      </c>
      <c r="E88" s="35" t="str">
        <f>'ALL-Scopus y WOS'!E110</f>
        <v>Putting undergraduate medical students in AI-CDSS designers? shoes: An innovative teaching method to develop digital health critical thinking</v>
      </c>
      <c r="F88" s="35">
        <f>'ALL-Scopus y WOS'!F110</f>
        <v>2023</v>
      </c>
      <c r="G88" s="35" t="str">
        <f>'ALL-Scopus y WOS'!G110</f>
        <v>International Journal of Medical Informatics</v>
      </c>
      <c r="H88" s="35">
        <f>'ALL-Scopus y WOS'!H110</f>
        <v>10</v>
      </c>
      <c r="I88" s="35" t="str">
        <f>'ALL-Scopus y WOS'!I110</f>
        <v>10.1016/j.ijmedinf.2022.104980</v>
      </c>
      <c r="J88" s="35" t="str">
        <f>'ALL-Scopus y WOS'!J110</f>
        <v>Univ Paris Cite, Digital Hlth Program, UFR Med, Paris, France; Sorbonne Univ, Univ Paris Cite, Ctr Rech Cordeliers, Inserm, F-75006 Paris, France; PariSante Campus Paris, Inria, HeKA, Paris, France; Hop Europeen Georges Pompidou, AP HP, Dept Med Informat, F-75015 Paris, France; niv Paris Cite, UFR Medecine, Paris, France; Univ Paris Cite, INSERM, IAME, F-75018 Paris, France; Bichat Claude Bernard Hosp, AP HP, Infect Dis Dept, F-75018 Paris, France;   Cochin Univ Hosp, AP HP, Div Infect Dis &amp; Trop Med, Paris, France; WHO Collaborating Ctr Listeria, Inst Pasteur, Natl Reference Ctr, Paris, France; Inst Pasteur, Biol Infect Unit, Inserm U1117, Paris, France; Hop Necker Enfants Malad, AP HP, Regulat Reg Pediat, SAMU Paris, Paris, France; Hop Necker Enfants Malad, AP HP, Gastro enterol Pediat, Paris, France; Univ Paris Cite, Fac Pharm, Inserm UMR S1139, Paris, France; Univ Paris Cite, Inst Psychiat &amp; Neurosci Paris, INSERM U1266, F-75014 Paris, France; Univ Paris Cite, Inst Psychiat &amp; Neurosci Paris, INSERM U1266, F-75014 Paris, France; Univ Paris Cite, Inst Psychiat &amp; Neurosci Paris, INSERM U1266, F-75014 Paris, France; Univ Paris Cite, Inst Psychiat &amp; Neurosci Paris, INSERM U1266, F-75014 Paris, France</v>
      </c>
      <c r="K88" s="35" t="str">
        <f>'ALL-Scopus y WOS'!K110</f>
        <v>English</v>
      </c>
      <c r="L88" s="35" t="str">
        <f>'ALL-Scopus y WOS'!L110</f>
        <v>Article</v>
      </c>
      <c r="M88" s="35" t="str">
        <f>'ALL-Scopus y WOS'!M110</f>
        <v>France</v>
      </c>
      <c r="N88" s="35" t="str">
        <f>'ALL-Scopus y WOS'!N110</f>
        <v>Introduction: Digital health programs are urgently needed to accelerate the adoption of Artificial Intelligence and Clinical Decision Support Systems (AI-CDSS) in clinical settings. However, such programs are still lacking for undergraduate medical students, and new approaches are required to prepare them for the arrival of new and unknown technologies. At University Paris Cite ' medical school, we designed an innovative program to develop the digital health critical thinking of undergraduate medical students that consisted of putting medical students in AI-CDSS designers' shoes. Methods: We followed the six steps of Kern's approach for curriculum development: identification of needs, definition of objectives, design of an educational strategy, implementation, development of an assessment and design of program evaluation. Results: A stand-alone and elective AI-CDSS program was implemented for fourth-year medical students. Each session was designed from an AI-CDSS designer viewpoint, with theoretical and practical teaching and brainstorming time on a project that consisted of designing an AI-CDSS in small groups. From 2021 to 2022, 15 students were enrolled: they rated the program 4.4/5, and 80% recommended it. Seventy-four percent considered that they had acquired new skills useful for clinical practice, and 66% felt more confident with technologies. The AI-CDSS program aroused great enthusiasm and strong engagement of students: 8 designed an AI-CDSS and wrote two scientific 5-page articles pre-sented at the Medical Informatics Europe conference; 4 students were involved in a CDSS research project; 2 students asked for a hospital internship in digital health; and 1 decided to pursue PhD training. Discussion: Putting students in AI-CDSS designers' shoes seemed to be a fruitful and innovative strategy to develop digital health skills and critical thinking toward AI technologies. We expect that such programs could help future doctors work in rapidly evolving digitalized environments and position themselves as key leaders in digital health.</v>
      </c>
      <c r="O88" s="23"/>
      <c r="P88" s="23"/>
      <c r="Q88" s="23"/>
      <c r="R88" s="23"/>
      <c r="S88" s="23"/>
      <c r="T88" s="23"/>
      <c r="U88" s="23"/>
      <c r="V88" s="23"/>
      <c r="W88" s="23"/>
      <c r="X88" s="23"/>
      <c r="Y88" s="23"/>
      <c r="Z88" s="23"/>
      <c r="AA88" s="23"/>
      <c r="AB88" s="23"/>
      <c r="AC88" s="23"/>
      <c r="AD88" s="23"/>
      <c r="AE88" s="23"/>
    </row>
    <row r="89" spans="1:31" ht="15" customHeight="1" x14ac:dyDescent="0.2">
      <c r="A89" s="35">
        <f>'ALL-Scopus y WOS'!A89</f>
        <v>88</v>
      </c>
      <c r="B89" s="35" t="str">
        <f>'ALL-Scopus y WOS'!B111</f>
        <v>Web of Science</v>
      </c>
      <c r="C89" s="35" t="str">
        <f>'ALL-Scopus y WOS'!C111</f>
        <v>Alt, Dorit; Weinberger, Alfred; Heinrichs, Karin; Naamati-Schneider, Lior</v>
      </c>
      <c r="D89" s="35" t="str">
        <f>'ALL-Scopus y WOS'!D111</f>
        <v>Achievement-goal theoryDeep and surface learningDigital concept mapping</v>
      </c>
      <c r="E89" s="35" t="str">
        <f>'ALL-Scopus y WOS'!E111</f>
        <v>The role of goal orientations and learning approaches in explaining digital concept mapping utilization in problem-based learning</v>
      </c>
      <c r="F89" s="35">
        <f>'ALL-Scopus y WOS'!F111</f>
        <v>2023</v>
      </c>
      <c r="G89" s="35" t="str">
        <f>'ALL-Scopus y WOS'!G111</f>
        <v>Current Psychology</v>
      </c>
      <c r="H89" s="35">
        <f>'ALL-Scopus y WOS'!H111</f>
        <v>8</v>
      </c>
      <c r="I89" s="35" t="str">
        <f>'ALL-Scopus y WOS'!I111</f>
        <v>10.1007/s12144-021-02613-7</v>
      </c>
      <c r="J89" s="35" t="str">
        <f>'ALL-Scopus y WOS'!J111</f>
        <v>1 Kinneret Coll Sea Galilee, IL-15132 Jordan Valley, MP, Israel;  Private Univ Educ, Private Padagog Hsch Diozese Linz, Salesianumweg 3, A-4020 Linz, Austria; Univ Teacher Educ Upper Austria, Kaplanhofstr 40, A-4020 Linz, Austria; Hadassah Acad Coll, 37 Haneviim St, IL-9101001 Jerusalem, Israel</v>
      </c>
      <c r="K89" s="35" t="str">
        <f>'ALL-Scopus y WOS'!K111</f>
        <v>English</v>
      </c>
      <c r="L89" s="35" t="str">
        <f>'ALL-Scopus y WOS'!L111</f>
        <v>Article</v>
      </c>
      <c r="M89" s="35" t="str">
        <f>'ALL-Scopus y WOS'!M111</f>
        <v>Israel</v>
      </c>
      <c r="N89" s="35" t="str">
        <f>'ALL-Scopus y WOS'!N111</f>
        <v>Concept mapping has received increasing attention and application in higher education as an effective instructional strategy. However, little is known about how higher-education students' different motivations for learning might be related to the way they use digital concept mapping for effective learning. This study sought to design and assess an intervention program that employs digital concept mapping in problem-based learning and to evaluate the effectiveness of using this tool among students with different achievement-goal profiles on learning and deep versus surface approaches to learning. Data were collected from 129 undergraduate students from three higher-education institutions located in Israel and Austria and analyzed by using Partial Least Squares - Structural Equation Modeling. The findings indicated that digital concept mapping could benefit higher-education students, specifically at the cognitive level, in order to specify and identify the interrelationships among arguments and to learn about the topic. Another finding showed that deep learners and mastery-approach learners perceived concept mapping as an effective tool mainly for self-regulating their learning during the intervention. It is suggested to find ways to scaffold surface learners' involvement in activities that enable them to solve complex problems by underlining the benefits of technology-enabled platforms for their learning and thus have them acknowledge concept mapping as a practice that fosters meaningful learning.</v>
      </c>
      <c r="O89" s="23"/>
      <c r="P89" s="23"/>
      <c r="Q89" s="23"/>
      <c r="R89" s="23"/>
      <c r="S89" s="23"/>
      <c r="T89" s="23"/>
      <c r="U89" s="23"/>
      <c r="V89" s="23"/>
      <c r="W89" s="23"/>
      <c r="X89" s="23"/>
      <c r="Y89" s="23"/>
      <c r="Z89" s="23"/>
      <c r="AA89" s="23"/>
      <c r="AB89" s="23"/>
      <c r="AC89" s="23"/>
      <c r="AD89" s="23"/>
      <c r="AE89" s="23"/>
    </row>
    <row r="90" spans="1:31" ht="15" customHeight="1" x14ac:dyDescent="0.2">
      <c r="A90" s="35">
        <f>'ALL-Scopus y WOS'!A90</f>
        <v>89</v>
      </c>
      <c r="B90" s="35" t="str">
        <f>'ALL-Scopus y WOS'!B112</f>
        <v>Web of Science</v>
      </c>
      <c r="C90" s="35" t="str">
        <f>'ALL-Scopus y WOS'!C112</f>
        <v>Ghita, Maria; Juchem, Jasper; Ghita, Mihaela; Birs, Isabela; Cajo, Ricardo; Copot, Dana; Ionescu, Clara</v>
      </c>
      <c r="D90" s="35" t="str">
        <f>'ALL-Scopus y WOS'!D112</f>
        <v>biomedical engineeringforced oscillation techniquerespiratory impedanceviscoelastic propertiesmathematical modelingelectrical circuitsfractional order impedance model</v>
      </c>
      <c r="E90" s="35" t="str">
        <f>'ALL-Scopus y WOS'!E112</f>
        <v>Electrical circuits to mimic respiratory diseases: an interdisciplinary bachelor project</v>
      </c>
      <c r="F90" s="35">
        <f>'ALL-Scopus y WOS'!F112</f>
        <v>2019</v>
      </c>
      <c r="G90" s="35" t="str">
        <f>'ALL-Scopus y WOS'!G112</f>
        <v>2019 IEEE 7th International Conference on Control, Mechatronics and Automation (ICCMA 2019)</v>
      </c>
      <c r="H90" s="35">
        <f>'ALL-Scopus y WOS'!H112</f>
        <v>0</v>
      </c>
      <c r="I90" s="35" t="str">
        <f>'ALL-Scopus y WOS'!I112</f>
        <v>10.1109/iccma46720.2019.8988705</v>
      </c>
      <c r="J90" s="35" t="str">
        <f>'ALL-Scopus y WOS'!J112</f>
        <v>Univ Ghent, Dynam Syst &amp; Control Res Grp, Tech Lane Sci Pk 125, B-9052 Ghent, Belgium; Flanders Make Consortium, EEDT Core Lab Decis &amp; Control, Tech Lane Sci Pk 131, B-9052 Ghent, Belgium</v>
      </c>
      <c r="K90" s="35" t="str">
        <f>'ALL-Scopus y WOS'!K112</f>
        <v>English</v>
      </c>
      <c r="L90" s="35" t="str">
        <f>'ALL-Scopus y WOS'!L112</f>
        <v>Proceedings Paper</v>
      </c>
      <c r="M90" s="35" t="str">
        <f>'ALL-Scopus y WOS'!M112</f>
        <v>Belgium</v>
      </c>
      <c r="N90" s="35" t="str">
        <f>'ALL-Scopus y WOS'!N112</f>
        <v>This paper introduces a multidisciplinary project that is given in the last year of bachelor studies in civil engineering at Ghent University, Belgium. In this project, concepts learned during the first three years of study (bachelor program) are applied on a real system. Electrical circuits are build to mimic changes occurring at specific locations in the respiratory tree. The hypothesis tested using this cross-disciplinary project was that if a link exist to a real functionality provide a better understanding and leads to better outcomes in terms of learning process. In this project the students need to build an analogy between the lung airways properties and use equivalence to electrical circuits to evaluate and mimic changes from disease. During this project the students learned to work in a team and to allocate tasks among the team members. Another important competence that they have gained is time management. They have also developed skills for poster design and presentation, developed a critical thinking. All these have lead to a successful implementation of the project and they were able to critically asses changes to mimic diseases.</v>
      </c>
      <c r="O90" s="23"/>
      <c r="P90" s="23"/>
      <c r="Q90" s="23"/>
      <c r="R90" s="23"/>
      <c r="S90" s="23"/>
      <c r="T90" s="23"/>
      <c r="U90" s="23"/>
      <c r="V90" s="23"/>
      <c r="W90" s="23"/>
      <c r="X90" s="23"/>
      <c r="Y90" s="23"/>
      <c r="Z90" s="23"/>
      <c r="AA90" s="23"/>
      <c r="AB90" s="23"/>
      <c r="AC90" s="23"/>
      <c r="AD90" s="23"/>
      <c r="AE90" s="23"/>
    </row>
    <row r="91" spans="1:31" ht="15" customHeight="1" x14ac:dyDescent="0.2">
      <c r="A91" s="35">
        <f>'ALL-Scopus y WOS'!A91</f>
        <v>90</v>
      </c>
      <c r="B91" s="35" t="str">
        <f>'ALL-Scopus y WOS'!B113</f>
        <v>Web of Science</v>
      </c>
      <c r="C91" s="35" t="str">
        <f>'ALL-Scopus y WOS'!C113</f>
        <v>Khosravi, Sara; Li, Haobo; Khan, Ahsan Raza; Zoha, Ahmad; Ghannam, Rami</v>
      </c>
      <c r="D91" s="35" t="str">
        <f>'ALL-Scopus y WOS'!D113</f>
        <v>educationmachine learningmind-wanderingmultisensorysensor-fusionwearable devices</v>
      </c>
      <c r="E91" s="35" t="str">
        <f>'ALL-Scopus y WOS'!E113</f>
        <v>Exploring the Elusive Mind: A Multimodal Wearable Sensor Solution for Measuring Mind Wandering in University Students</v>
      </c>
      <c r="F91" s="35">
        <f>'ALL-Scopus y WOS'!F113</f>
        <v>2024</v>
      </c>
      <c r="G91" s="35" t="str">
        <f>'ALL-Scopus y WOS'!G113</f>
        <v>Advanced Sensor Research</v>
      </c>
      <c r="H91" s="35">
        <f>'ALL-Scopus y WOS'!H113</f>
        <v>1</v>
      </c>
      <c r="I91" s="35" t="str">
        <f>'ALL-Scopus y WOS'!I113</f>
        <v>10.1002/adsr.202300067</v>
      </c>
      <c r="J91" s="35" t="str">
        <f>'ALL-Scopus y WOS'!J113</f>
        <v>Univ Glasgow, James Watt Sch Engn, Glasgow City G12 8QQ, Scotland</v>
      </c>
      <c r="K91" s="35" t="str">
        <f>'ALL-Scopus y WOS'!K113</f>
        <v>English</v>
      </c>
      <c r="L91" s="35" t="str">
        <f>'ALL-Scopus y WOS'!L113</f>
        <v>Article</v>
      </c>
      <c r="M91" s="35" t="str">
        <f>'ALL-Scopus y WOS'!M113</f>
        <v>Scotland</v>
      </c>
      <c r="N91" s="35" t="str">
        <f>'ALL-Scopus y WOS'!N113</f>
        <v>Mind-wandering is a typical daily phenomenon during which attention shifts from external stimuli to internal trains of thought. It affect students' learning by impairing comprehension, diminishing academic achievement, impeding critical thinking, and encouraging a lack of attention and engagement in classroom activities. This study aims to introduce a new method of detecting and tracking mind wandering in university students. This approach involves using wearable sensors, including galvanic skin response (GSR), photoplethysmography (PPG), and eye-trackers, along with machine learning techniques. The study provides a proof of concept for this multisensory approach. The association between longer fixation duration and mind wandering, and the influence of an instructor's presence on fixation allocation, and, consequently, the frequency and occurrence of mind wandering is investigated. Furthermore, the feasibility of using eye-trackers in conjunction with GSR and PPG sensors for detecting mind wandering through a wearable multisensory data collection system is assessed. The wearable multisensory device is evaluated by ten participants (university students, males/females aged between 21-30). Two distinct machine learning methods, support vector machine (SVM) and gated recurrent unit (GRU), are used as classification models. With sensor fusion, the SVM and GRU models yielded maximum accuracies of 86.53% and 89.86%, respectively. Moreover, participants are observed to fixate on instructors more often, just before instances of mind wandering.This study aims to introduce a new method of detecting and tracking mind wandering in university students. This approach involves wearable sensors, including galvanic skin response (GSR), photoplethysmography (PPG), eye-trackers, and machine-learning techniques. The wearable multisensory device is evaluated by multiple participants, including university students, males and females aged between 21 and 30. With sensor fusion, the support vector machine (SVM) and gated recurrent unit (GRU) models yield maximum accuracies of 86.53% and 89.86%, respectively. image</v>
      </c>
      <c r="O91" s="23"/>
      <c r="P91" s="23"/>
      <c r="Q91" s="23"/>
      <c r="R91" s="23"/>
      <c r="S91" s="23"/>
      <c r="T91" s="23"/>
      <c r="U91" s="23"/>
      <c r="V91" s="23"/>
      <c r="W91" s="23"/>
      <c r="X91" s="23"/>
      <c r="Y91" s="23"/>
      <c r="Z91" s="23"/>
      <c r="AA91" s="23"/>
      <c r="AB91" s="23"/>
      <c r="AC91" s="23"/>
      <c r="AD91" s="23"/>
      <c r="AE91" s="23"/>
    </row>
    <row r="92" spans="1:31" ht="15" customHeight="1" x14ac:dyDescent="0.2">
      <c r="A92" s="35">
        <f>'ALL-Scopus y WOS'!A92</f>
        <v>91</v>
      </c>
      <c r="B92" s="35" t="str">
        <f>'ALL-Scopus y WOS'!B114</f>
        <v>Web of Science</v>
      </c>
      <c r="C92" s="35" t="str">
        <f>'ALL-Scopus y WOS'!C114</f>
        <v>Grzych, Guillaume; Schraen-Maschke, Susanna</v>
      </c>
      <c r="D92" s="35" t="str">
        <f>'ALL-Scopus y WOS'!D114</f>
        <v>active learninginteractive pedagogyaudience response systemstudent perceptiononline tools</v>
      </c>
      <c r="E92" s="35" t="str">
        <f>'ALL-Scopus y WOS'!E114</f>
        <v>Interactive pedagogic tools: evaluation of three assessment systems in medical education</v>
      </c>
      <c r="F92" s="35">
        <f>'ALL-Scopus y WOS'!F114</f>
        <v>2019</v>
      </c>
      <c r="G92" s="35" t="str">
        <f>'ALL-Scopus y WOS'!G114</f>
        <v>Annales de Biologie Clinique</v>
      </c>
      <c r="H92" s="35">
        <f>'ALL-Scopus y WOS'!H114</f>
        <v>15</v>
      </c>
      <c r="I92" s="35" t="str">
        <f>'ALL-Scopus y WOS'!I114</f>
        <v>10.1684/abc.2019.1464</v>
      </c>
      <c r="J92" s="35" t="str">
        <f>'ALL-Scopus y WOS'!J114</f>
        <v>Univ Lille, Fac Pharm, Lille, France; CHU Lille, Serv Hormonol Metab Nutr Oncol, Lille, France; Univ Lille, INSERM, Inst Pasteur Lille, U1011 EGID, Lille, France; Univ Lille, Fac Med, Lille, France; CHU Lille, Serv Biochim Automatisee Proteines, Lille, France;
Univ Lille, INSERM, JParc, UMR S 1172, Lille, France; CHU Lille, Serv Biochim Automatisee Proteines, Lille, France; Univ Lille, INSERM, JParc, UMR S 1172, Lille, France</v>
      </c>
      <c r="K92" s="35" t="str">
        <f>'ALL-Scopus y WOS'!K114</f>
        <v>English</v>
      </c>
      <c r="L92" s="35" t="str">
        <f>'ALL-Scopus y WOS'!L114</f>
        <v>Article</v>
      </c>
      <c r="M92" s="35" t="str">
        <f>'ALL-Scopus y WOS'!M114</f>
        <v>France</v>
      </c>
      <c r="N92" s="35" t="str">
        <f>'ALL-Scopus y WOS'!N114</f>
        <v>Training in biology, pharmacy and medicine are essential in laboratory medicine in faculty and especially with recent residency modifications. Active learning improves critical thinking and is an essential component of health education. Interactive assessment systems for the interactive participation of students have emerged. Recently, many offers of audience response system (ARS) accessible by personal electronic devices such as smartphone, tablet or computer are available. These systems seem to be an effective teaching innovation according to students. We aimed to evaluate three pedagogical tools during real school lectures in order to be able to select them according to the needs: Votar, Socrative and Wooclap. Methods: Three connected participation tools will be tested during teaching at Lille University, faculty of pharmacy by 3 different teachers. 75 fifth-year pharmacy students divided into 2 groups of students will have attended at least one session using each of the systems studied. After lessons, an online questionnaire with 9 questions was submitted to students on their interest in each system. Questions measured student perception using a 1 to 10 scale. Results and discussion: 62 of 75 students completed online surveys and were included in the study. According students, ARS by smartphone or computer improve their education. Favorite application seems to be Socrative and Wooclap. This study provides student perception comparison of ARS. To complete, additional studies are needed to establish their efficacy after several month.</v>
      </c>
      <c r="O92" s="23"/>
      <c r="P92" s="23"/>
      <c r="Q92" s="23"/>
      <c r="R92" s="23"/>
      <c r="S92" s="23"/>
      <c r="T92" s="23"/>
      <c r="U92" s="23"/>
      <c r="V92" s="23"/>
      <c r="W92" s="23"/>
      <c r="X92" s="23"/>
      <c r="Y92" s="23"/>
      <c r="Z92" s="23"/>
      <c r="AA92" s="23"/>
      <c r="AB92" s="23"/>
      <c r="AC92" s="23"/>
      <c r="AD92" s="23"/>
      <c r="AE92" s="23"/>
    </row>
    <row r="93" spans="1:31" ht="15" customHeight="1" x14ac:dyDescent="0.2">
      <c r="A93" s="35">
        <f>'ALL-Scopus y WOS'!A93</f>
        <v>92</v>
      </c>
      <c r="B93" s="35" t="str">
        <f>'ALL-Scopus y WOS'!B115</f>
        <v>Web of Science</v>
      </c>
      <c r="C93" s="35" t="str">
        <f>'ALL-Scopus y WOS'!C115</f>
        <v>Lin, Che-Wei; Chang, Elizabeth H.; Clinciu, Daniel L.; Peng, Yun-Ting; Huang, Wen-Chen; Wu, Chien-Chih; Wu, Jen-Chieh; Li, Yu-Chuan</v>
      </c>
      <c r="D93" s="35" t="str">
        <f>'ALL-Scopus y WOS'!D115</f>
        <v>AssessmentInformaticsPharmacy OSCEStandardized patientVirtual patient</v>
      </c>
      <c r="E93" s="35" t="str">
        <f>'ALL-Scopus y WOS'!E115</f>
        <v>Using modified information delivery to enhance the traditional pharmacy OSCE program at TMU - a pilot study</v>
      </c>
      <c r="F93" s="35">
        <f>'ALL-Scopus y WOS'!F115</f>
        <v>2018</v>
      </c>
      <c r="G93" s="35" t="str">
        <f>'ALL-Scopus y WOS'!G115</f>
        <v>Computer Methods and Programs in Biomedicine</v>
      </c>
      <c r="H93" s="35">
        <f>'ALL-Scopus y WOS'!H115</f>
        <v>9</v>
      </c>
      <c r="I93" s="35" t="str">
        <f>'ALL-Scopus y WOS'!I115</f>
        <v>10.1016/j.cmpb.2017.11.006</v>
      </c>
      <c r="J93" s="35" t="str">
        <f>'ALL-Scopus y WOS'!J115</f>
        <v>Taipei Med Univ, Sch Med, Dept Educ &amp; Human Med, Coll Med, Taipei, Taiwan; Taipei Med Univ, Grad Inst Med Informat, Taipei, Taiwan; Taipei Med Univ, Sch Pharm, Coll Pharm, Taipei, Taiwan; Taipei Med Univ, Wan Fang Hosp, Dept Pharm, Taipei, Taiwan; China Med Univ, Grad Inst Med Sci, Taichung, Taiwan;   Natl Chin Yi Univ Technol, Dept Informat Management, Taichung, Taiwan;  Wanfang Hosp, Dept Emergency Med, Taipei, Taiwan; Taipei Med Univ Hosp, Dept Urol, Taipei, Taiwan; Taipei Med Univ Hosp, Dept Emergency Med, Taipei, Taiwan; Wanfang Hosp, Dept Dermatol, Taipei, Taiwan; Taipei Med Univ, ICHIT, Taipei, Taiwan</v>
      </c>
      <c r="K93" s="35" t="str">
        <f>'ALL-Scopus y WOS'!K115</f>
        <v>English</v>
      </c>
      <c r="L93" s="35" t="str">
        <f>'ALL-Scopus y WOS'!L115</f>
        <v>Article</v>
      </c>
      <c r="M93" s="35" t="str">
        <f>'ALL-Scopus y WOS'!M115</f>
        <v>Taiwan</v>
      </c>
      <c r="N93" s="35" t="str">
        <f>'ALL-Scopus y WOS'!N115</f>
        <v>Background and Objective: Objective Structured Clinical Examination (OSCE) has been used in many areas of healthcare training over the years. However, it constantly needs to be upgraded and enhanced due to technological and teaching changes. We aim at implementing an integrative OSCE method which employs informatics via the virtual patient within the pharmacy education curriculum at Taipei Medical University to enhance the pharmacy students' competence for using and disseminating information and to also improve critical thinking and clinical reasoning.Methods: We propose an integrated pharmacy OSCE which uses standardized patients and virtual patients (DxR Clinician). To evaluate this method, we designed four simulated stations and pilot tested with 19 students in the first year of the Master in Clinical Pharmacy program. Three stations were simulated as the inpatient pharmacy: 1) History and lab data collection; 2) Prescription review; 3) Calling physician to discuss potential prescription problems. The fourth was simulated as the patient ward station to provide patient education. A satisfaction questionnaire was administered at the end of the study.Results: Students rated their ability of 2.84, 2.37, 2.37, and 3.63 of 5 for each of the four stations, with the second and third being the most difficult stations. The method obtained an average rating of 4.32 of 5 for relevance, 4.16 for improving clinical ability, 4.32 for practicality in future healthcare work, and 4.28 for willing to have another similar learning experience.Conclusion: The integration of Virtual Patient in this study reveals that this assessment method is efficient and practical in many aspects. Most importantly, it provides the test taker with a much closer real-life clinical encounter. Although it is in many ways more difficult, it also provides for better  learning from mistakes opportunities for test-takers. (C) 2017 Published by Elsevier Ireland Ltd.</v>
      </c>
      <c r="O93" s="23"/>
      <c r="P93" s="23"/>
      <c r="Q93" s="23"/>
      <c r="R93" s="23"/>
      <c r="S93" s="23"/>
      <c r="T93" s="23"/>
      <c r="U93" s="23"/>
      <c r="V93" s="23"/>
      <c r="W93" s="23"/>
      <c r="X93" s="23"/>
      <c r="Y93" s="23"/>
      <c r="Z93" s="23"/>
      <c r="AA93" s="23"/>
      <c r="AB93" s="23"/>
      <c r="AC93" s="23"/>
      <c r="AD93" s="23"/>
      <c r="AE93" s="23"/>
    </row>
    <row r="94" spans="1:31" ht="15" customHeight="1" x14ac:dyDescent="0.2">
      <c r="A94" s="35">
        <f>'ALL-Scopus y WOS'!A94</f>
        <v>93</v>
      </c>
      <c r="B94" s="35" t="str">
        <f>'ALL-Scopus y WOS'!B116</f>
        <v>Web of Science</v>
      </c>
      <c r="C94" s="35" t="str">
        <f>'ALL-Scopus y WOS'!C116</f>
        <v>Bearman, Margaret; Ajjawi, Rola</v>
      </c>
      <c r="D94" s="35" t="str">
        <f>'ALL-Scopus y WOS'!D116</f>
        <v>artificial intelligence, generative AI, higher education, evaluative judgement, relational epistemology</v>
      </c>
      <c r="E94" s="35" t="str">
        <f>'ALL-Scopus y WOS'!E116</f>
        <v>Learning to work with the black box: Pedagogy for a world with artificial intelligence</v>
      </c>
      <c r="F94" s="35">
        <f>'ALL-Scopus y WOS'!F116</f>
        <v>2023</v>
      </c>
      <c r="G94" s="35" t="str">
        <f>'ALL-Scopus y WOS'!G116</f>
        <v>British Journal of Educational Technology</v>
      </c>
      <c r="H94" s="35">
        <f>'ALL-Scopus y WOS'!H116</f>
        <v>44</v>
      </c>
      <c r="I94" s="35" t="str">
        <f>'ALL-Scopus y WOS'!I116</f>
        <v>10.1111/bjet.13337</v>
      </c>
      <c r="J94" s="35" t="str">
        <f>'ALL-Scopus y WOS'!J116</f>
        <v>Deakin Univ, Ctr Res Assessment &amp; Digital Learning CRADLE, Level 12,727 Collins St, Docklands, Vic 3008, Australia</v>
      </c>
      <c r="K94" s="35" t="str">
        <f>'ALL-Scopus y WOS'!K116</f>
        <v>English</v>
      </c>
      <c r="L94" s="35" t="str">
        <f>'ALL-Scopus y WOS'!L116</f>
        <v>Article</v>
      </c>
      <c r="M94" s="35" t="str">
        <f>'ALL-Scopus y WOS'!M116</f>
        <v>Australia</v>
      </c>
      <c r="N94" s="35" t="str">
        <f>'ALL-Scopus y WOS'!N116</f>
        <v>Artificial intelligence (AI) is increasingly integrating into our society. University education needs to maintain its relevance in an AI-mediated world, but the higher education sector is only beginning to engage deeply with the implications of AI within society. We define AI according to a relational epistemology, where, in the context of a particular interaction, a computational artefact provides a judgement about an optimal course of action and that this judgement cannot be traced. Therefore, by definition, AI must always act as a 'black box'. Rather than seeking to explain 'black boxes', we argue that a pedagogy for an AI-mediated world involves learning to work with opaque, partial and ambiguous situations, which reflect the entangled relationships between people and technologies. Such a pedagogy asks learners locate AI as socially bounded, where AI is always understood within the contexts of its use. We outline two particular approaches to achieve this: (a) orienting students to quality standards that surround AIs, what might be called the tacit and explicit 'rules of the game'; and (b) providing meaningful interactions with AI systems.</v>
      </c>
      <c r="O94" s="23"/>
      <c r="P94" s="23"/>
      <c r="Q94" s="23"/>
      <c r="R94" s="23"/>
      <c r="S94" s="23"/>
      <c r="T94" s="23"/>
      <c r="U94" s="23"/>
      <c r="V94" s="23"/>
      <c r="W94" s="23"/>
      <c r="X94" s="23"/>
      <c r="Y94" s="23"/>
      <c r="Z94" s="23"/>
      <c r="AA94" s="23"/>
      <c r="AB94" s="23"/>
      <c r="AC94" s="23"/>
      <c r="AD94" s="23"/>
      <c r="AE94" s="23"/>
    </row>
    <row r="95" spans="1:31" ht="15" customHeight="1" x14ac:dyDescent="0.2">
      <c r="A95" s="35">
        <f>'ALL-Scopus y WOS'!A95</f>
        <v>94</v>
      </c>
      <c r="B95" s="35" t="str">
        <f>'ALL-Scopus y WOS'!B117</f>
        <v>Web of Science</v>
      </c>
      <c r="C95" s="35" t="str">
        <f>'ALL-Scopus y WOS'!C117</f>
        <v>박선주</v>
      </c>
      <c r="D95" s="35" t="str">
        <f>'ALL-Scopus y WOS'!D117</f>
        <v>Scratch, Dr. Scratch, Computational Thingking, SW education, EPL</v>
      </c>
      <c r="E95" s="35" t="str">
        <f>'ALL-Scopus y WOS'!E117</f>
        <v>Analysis of Computational Thinking Level Through the Scratch Project Analyzation</v>
      </c>
      <c r="F95" s="35">
        <f>'ALL-Scopus y WOS'!F117</f>
        <v>2018</v>
      </c>
      <c r="G95" s="35" t="str">
        <f>'ALL-Scopus y WOS'!G117</f>
        <v>Journal of the Korean Association of Information Education</v>
      </c>
      <c r="H95" s="35">
        <f>'ALL-Scopus y WOS'!H117</f>
        <v>0</v>
      </c>
      <c r="I95" s="35" t="str">
        <f>'ALL-Scopus y WOS'!I117</f>
        <v>10.14352/jkaie.2018.22.6.661</v>
      </c>
      <c r="J95" s="35">
        <f>'ALL-Scopus y WOS'!J117</f>
        <v>0</v>
      </c>
      <c r="K95" s="35" t="str">
        <f>'ALL-Scopus y WOS'!K117</f>
        <v>Korean</v>
      </c>
      <c r="L95" s="35" t="str">
        <f>'ALL-Scopus y WOS'!L117</f>
        <v>research-article</v>
      </c>
      <c r="M95" s="35">
        <f>'ALL-Scopus y WOS'!M117</f>
        <v>0</v>
      </c>
      <c r="N95" s="35" t="str">
        <f>'ALL-Scopus y WOS'!N117</f>
        <v>As SW education has become essential since 2018 due to the revised curriculum in 2015, researches on SW education are actively being carried out. In order to understand the level of pre-service teachers' computational thinking level, we analyzed a correlation of CT element scores with each year and each grade based on the calculated Scratch project by years using the analysis tool Dr. Scratch, which was targeted for 325 students in K National University of Education who passed the scratch course from 2016 to 2018. The result indicated that there is a positive correlation between all the CT related factors and both the year and the grade. Conclusionally, it is crucial to have students undergo revising process by using an automated evaluation tool such as Dr. Scratch and cultivate ability to create and utilize required materials. Furthermore, it is necessary to educate students to utilize logical thinking elements such as complex conditions and logic operations.</v>
      </c>
      <c r="O95" s="23"/>
      <c r="P95" s="23"/>
      <c r="Q95" s="23"/>
      <c r="R95" s="23"/>
      <c r="S95" s="23"/>
      <c r="T95" s="23"/>
      <c r="U95" s="23"/>
      <c r="V95" s="23"/>
      <c r="W95" s="23"/>
      <c r="X95" s="23"/>
      <c r="Y95" s="23"/>
      <c r="Z95" s="23"/>
      <c r="AA95" s="23"/>
      <c r="AB95" s="23"/>
      <c r="AC95" s="23"/>
      <c r="AD95" s="23"/>
      <c r="AE95" s="23"/>
    </row>
    <row r="96" spans="1:31" ht="15" customHeight="1" x14ac:dyDescent="0.2">
      <c r="A96" s="35">
        <f>'ALL-Scopus y WOS'!A96</f>
        <v>95</v>
      </c>
      <c r="B96" s="35" t="str">
        <f>'ALL-Scopus y WOS'!B118</f>
        <v>Web of Science</v>
      </c>
      <c r="C96" s="35" t="str">
        <f>'ALL-Scopus y WOS'!C118</f>
        <v>Park, Kyung-Eun; Lee, Sang-Gu; Ham, YoonMee; Lee, Jae Hwa</v>
      </c>
      <c r="D96" s="35" t="str">
        <f>'ALL-Scopus y WOS'!D118</f>
        <v>Calculus, Coding Education, Problem/Project-Based Learning, Computational Thinking, Python</v>
      </c>
      <c r="E96" s="35" t="str">
        <f>'ALL-Scopus y WOS'!E118</f>
        <v>Teaching and Learning of University Calculus with Python-based Coding Education</v>
      </c>
      <c r="F96" s="35">
        <f>'ALL-Scopus y WOS'!F118</f>
        <v>2019</v>
      </c>
      <c r="G96" s="35" t="str">
        <f>'ALL-Scopus y WOS'!G118</f>
        <v>Communications of Mathematical Education</v>
      </c>
      <c r="H96" s="35">
        <f>'ALL-Scopus y WOS'!H118</f>
        <v>1</v>
      </c>
      <c r="I96" s="35" t="str">
        <f>'ALL-Scopus y WOS'!I118</f>
        <v>10.7468/jksmee.2019.33.3.163</v>
      </c>
      <c r="J96" s="35">
        <f>'ALL-Scopus y WOS'!J118</f>
        <v>0</v>
      </c>
      <c r="K96" s="35" t="str">
        <f>'ALL-Scopus y WOS'!K118</f>
        <v>Korean</v>
      </c>
      <c r="L96" s="35" t="str">
        <f>'ALL-Scopus y WOS'!L118</f>
        <v>research-article</v>
      </c>
      <c r="M96" s="35">
        <f>'ALL-Scopus y WOS'!M118</f>
        <v>0</v>
      </c>
      <c r="N96" s="35" t="str">
        <f>'ALL-Scopus y WOS'!N118</f>
        <v>This study introduces a development of calculus contents which makes to understand the main concepts of calculus in a short period of time and to enhance problem solving and computational thinking for complex problems encountered in the real world for college freshmen with diverse backgrounds. As a concrete measure, we developed ‘Teaching and Learning’ contents and Python-based code for Calculus I and II which was used in actual classroom.In other words, the entire process of teaching and learning, action plan, and evaluation method for calculus class with Python based coding are reported and shared. In anytime and anywhere, our students were able to freely practice and effectively exercise calculus problems. By using the given code, students could gain meaningful understanding of calculus contents and were able to expand their computational thinking skills. In addition, we share a way that it motivated student activities, and evaluated students fairly based on data which they generated, but still instructor’s work load is less than before. Therefore, it can be a teaching and learning model for college mathematics which shows a possibility to cover calculus concepts and computational thinking at once in a innovative way for the 21st century.</v>
      </c>
      <c r="O96" s="23"/>
      <c r="P96" s="23"/>
      <c r="Q96" s="23"/>
      <c r="R96" s="23"/>
      <c r="S96" s="23"/>
      <c r="T96" s="23"/>
      <c r="U96" s="23"/>
      <c r="V96" s="23"/>
      <c r="W96" s="23"/>
      <c r="X96" s="23"/>
      <c r="Y96" s="23"/>
      <c r="Z96" s="23"/>
      <c r="AA96" s="23"/>
      <c r="AB96" s="23"/>
      <c r="AC96" s="23"/>
      <c r="AD96" s="23"/>
      <c r="AE96" s="23"/>
    </row>
    <row r="97" spans="1:31" ht="15" customHeight="1" x14ac:dyDescent="0.2">
      <c r="A97" s="35">
        <f>'ALL-Scopus y WOS'!A97</f>
        <v>96</v>
      </c>
      <c r="B97" s="35" t="str">
        <f>'ALL-Scopus y WOS'!B119</f>
        <v>Web of Science</v>
      </c>
      <c r="C97" s="35" t="str">
        <f>'ALL-Scopus y WOS'!C119</f>
        <v>Khoronko, Lyubov; Bondarenko, Yekaterina</v>
      </c>
      <c r="D97" s="35" t="e">
        <f>'ALL-Scopus y WOS'!D119</f>
        <v>#REF!</v>
      </c>
      <c r="E97" s="35" t="str">
        <f>'ALL-Scopus y WOS'!E119</f>
        <v>Transitivity processes in the field of higher medical education in the risk environment</v>
      </c>
      <c r="F97" s="35">
        <f>'ALL-Scopus y WOS'!F119</f>
        <v>2020</v>
      </c>
      <c r="G97" s="35" t="str">
        <f>'ALL-Scopus y WOS'!G119</f>
        <v>Innovative Technologies in Science and Education (ITSE-2020)</v>
      </c>
      <c r="H97" s="35">
        <f>'ALL-Scopus y WOS'!H119</f>
        <v>0</v>
      </c>
      <c r="I97" s="35" t="str">
        <f>'ALL-Scopus y WOS'!I119</f>
        <v>10.1051/e3sconf/202021022020</v>
      </c>
      <c r="J97" s="35" t="str">
        <f>'ALL-Scopus y WOS'!J119</f>
        <v>Volgograd State Med Univ, Volgograd 400131, Russia; Don State Tech Univ, Rostov Na Donu 344003, Russia</v>
      </c>
      <c r="K97" s="35" t="str">
        <f>'ALL-Scopus y WOS'!K119</f>
        <v>English</v>
      </c>
      <c r="L97" s="35" t="str">
        <f>'ALL-Scopus y WOS'!L119</f>
        <v>Proceedings Paper</v>
      </c>
      <c r="M97" s="35" t="str">
        <f>'ALL-Scopus y WOS'!M119</f>
        <v>Russia</v>
      </c>
      <c r="N97" s="35" t="str">
        <f>'ALL-Scopus y WOS'!N119</f>
        <v>The article deals with transitivity processes in the field of higher medical education. Several trends related to transitivity processes are highlighted: the high demand for medical education with a shortage of qualified specialists; the continuing medical education and the introduction of an accreditation exam; the introduction of distance technologies, simulation and e-learning; specialist mobility. Thus, the educational process in the context of transitivity processes in the field of medical education should be focused on the formation of self-improvement skills, self-education. The article describes the functions of the students' independent work in a medical university and the conditions that increase the effectiveness of the educational process. The article defines the role of the organization of student's independent work in the development of selfeducation and self-improvement skills. The student's independent work is considered as one of the forms that allow students to develop self-education and self-improvement skills, taking into account their abilities. The independent work as a form of self-improvement is aimed at developing the skills of independent search and choice of problem solutions; developing the skills of information analysis when working with a large volume of educational material; provides the development of critical thinking skills; stimulating the skills of evaluative and reflexive activity in the context of dynamic changes in the professional sphere.</v>
      </c>
      <c r="O97" s="23"/>
      <c r="P97" s="23"/>
      <c r="Q97" s="23"/>
      <c r="R97" s="23"/>
      <c r="S97" s="23"/>
      <c r="T97" s="23"/>
      <c r="U97" s="23"/>
      <c r="V97" s="23"/>
      <c r="W97" s="23"/>
      <c r="X97" s="23"/>
      <c r="Y97" s="23"/>
      <c r="Z97" s="23"/>
      <c r="AA97" s="23"/>
      <c r="AB97" s="23"/>
      <c r="AC97" s="23"/>
      <c r="AD97" s="23"/>
      <c r="AE97" s="23"/>
    </row>
    <row r="98" spans="1:31" ht="15" customHeight="1" x14ac:dyDescent="0.2">
      <c r="A98" s="35">
        <f>'ALL-Scopus y WOS'!A98</f>
        <v>97</v>
      </c>
      <c r="B98" s="35" t="str">
        <f>'ALL-Scopus y WOS'!B120</f>
        <v>Web of Science</v>
      </c>
      <c r="C98" s="35" t="str">
        <f>'ALL-Scopus y WOS'!C120</f>
        <v>Zhang, Xiaorong</v>
      </c>
      <c r="D98" s="35" t="str">
        <f>'ALL-Scopus y WOS'!D120</f>
        <v>molecular phylogenetics, molecular evolution, cystic fibrosis transmembrane conductance regulator (CFTR), orthologs vertebrate animals</v>
      </c>
      <c r="E98" s="35" t="str">
        <f>'ALL-Scopus y WOS'!E120</f>
        <v>Teaching molecular phylogenetics through investigating a real-world phylogenetic problem</v>
      </c>
      <c r="F98" s="35">
        <f>'ALL-Scopus y WOS'!F120</f>
        <v>2012</v>
      </c>
      <c r="G98" s="35" t="str">
        <f>'ALL-Scopus y WOS'!G120</f>
        <v>Journal of Biological Education</v>
      </c>
      <c r="H98" s="35">
        <f>'ALL-Scopus y WOS'!H120</f>
        <v>5</v>
      </c>
      <c r="I98" s="35" t="str">
        <f>'ALL-Scopus y WOS'!I120</f>
        <v>10.1080/00219266.2011.634018</v>
      </c>
      <c r="J98" s="35" t="str">
        <f>'ALL-Scopus y WOS'!J120</f>
        <v>Savannah State Univ, Dept Nat Sci, Savannah, GA 31404 USA</v>
      </c>
      <c r="K98" s="35" t="str">
        <f>'ALL-Scopus y WOS'!K120</f>
        <v>English</v>
      </c>
      <c r="L98" s="35" t="str">
        <f>'ALL-Scopus y WOS'!L120</f>
        <v>Article</v>
      </c>
      <c r="M98" s="35" t="str">
        <f>'ALL-Scopus y WOS'!M120</f>
        <v>United States</v>
      </c>
      <c r="N98" s="35" t="str">
        <f>'ALL-Scopus y WOS'!N120</f>
        <v>A phylogenetics exercise is incorporated into the 'Introduction to biocomputing' course, a junior-level course at Savannah State University. This exercise is designed to help students learn important concepts and practical skills in molecular phylogenetics through solving a real-world problem. In this application, students are required to identify orthologous protein sequences of the human (Homo sapiens) cystic fibrosis transmembrane conductance regulator (CFTR) from other species and to reconstruct a phylogenetic tree of these species by comparing their CFTR amino acid sequences. Students are also asked to evaluate their trees critically by comparing them with published phylogenies in the literature. This exercise helps students understand the principles underlying molecular phylogenetics and gain practical skills in searching genetic databases and conducting phylogenetic analysis using computer programs. In addition, this inquiry-based exercise encourages students to develop their critical-thinking skills through evaluating conflicting phylogenies reconstructed from different data or approaches. Although this exercise is designed to teach molecular phylogenetics in the biocomputing course, it can be easily adapted and used to enhance instruction in other biology courses. The activities are well suited for college students at all academic levels.</v>
      </c>
      <c r="O98" s="23"/>
      <c r="P98" s="23"/>
      <c r="Q98" s="23"/>
      <c r="R98" s="23"/>
      <c r="S98" s="23"/>
      <c r="T98" s="23"/>
      <c r="U98" s="23"/>
      <c r="V98" s="23"/>
      <c r="W98" s="23"/>
      <c r="X98" s="23"/>
      <c r="Y98" s="23"/>
      <c r="Z98" s="23"/>
      <c r="AA98" s="23"/>
      <c r="AB98" s="23"/>
      <c r="AC98" s="23"/>
      <c r="AD98" s="23"/>
      <c r="AE98" s="23"/>
    </row>
    <row r="99" spans="1:31" ht="15" customHeight="1" x14ac:dyDescent="0.2">
      <c r="A99" s="35">
        <f>'ALL-Scopus y WOS'!A99</f>
        <v>98</v>
      </c>
      <c r="B99" s="35" t="str">
        <f>'ALL-Scopus y WOS'!B121</f>
        <v>Web of Science</v>
      </c>
      <c r="C99" s="35" t="str">
        <f>'ALL-Scopus y WOS'!C121</f>
        <v>Bates, R. M.; Bicksler, A. J.</v>
      </c>
      <c r="D99" s="35" t="str">
        <f>'ALL-Scopus y WOS'!D121</f>
        <v>experiential learning, capstone courses, student research projects</v>
      </c>
      <c r="E99" s="35" t="str">
        <f>'ALL-Scopus y WOS'!E121</f>
        <v>Moringa oleifera as a model system for undergraduate problem-based learning</v>
      </c>
      <c r="F99" s="35">
        <f>'ALL-Scopus y WOS'!F121</f>
        <v>2017</v>
      </c>
      <c r="G99" s="35" t="str">
        <f>'ALL-Scopus y WOS'!G121</f>
        <v>I International Symposium on Moringa</v>
      </c>
      <c r="H99" s="35">
        <f>'ALL-Scopus y WOS'!H121</f>
        <v>0</v>
      </c>
      <c r="I99" s="35" t="str">
        <f>'ALL-Scopus y WOS'!I121</f>
        <v>10.17660/ActaHortic.2017.1158.47</v>
      </c>
      <c r="J99" s="35" t="str">
        <f>'ALL-Scopus y WOS'!J121</f>
        <v>Penn State Univ, University Pk, PA 16802 USA; ECHO Asia Impact Ctr, Chiang Mai, Thailand</v>
      </c>
      <c r="K99" s="35" t="str">
        <f>'ALL-Scopus y WOS'!K121</f>
        <v>English</v>
      </c>
      <c r="L99" s="35" t="str">
        <f>'ALL-Scopus y WOS'!L121</f>
        <v>Proceedings Paper</v>
      </c>
      <c r="M99" s="35" t="str">
        <f>'ALL-Scopus y WOS'!M121</f>
        <v>United States</v>
      </c>
      <c r="N99" s="35" t="str">
        <f>'ALL-Scopus y WOS'!N121</f>
        <v>The many medicinal, nutritional, industrial, and agricultural uses of Moringa oleifera are well-documented. These unique traits found in moringaalso make the species a valuable model system by which undergraduate students from non-agricultural majors may engage in plant-based research. This paper highlights a collaborative, problem-based learning approach that has been used to a great effect at Penn State University. Problem-based learning promotes a culture of curiosity, where discovery is valued and failure is embraced and used as a learning opportunity. Since 2010, undergraduate moringa-related research projects and activities have included: 1) moringa leaf drying under humid conditions; 2) design of a moringa harvester for application in Senegal; and 3) moringa cationic protein, functionalized sand for water treatment with recognition at the EPA P3 Sustainability Award. Evaluations and anecdotal evidence suggest that collaborative undergraduate research teams engaged around real-world moringa problems experience enhanced critical thinking and problem-solving skills. Additionally, the research conducted by the student teams has contributed significantly to the body of knowledge related to moringa culture and use.</v>
      </c>
      <c r="O99" s="23"/>
      <c r="P99" s="23"/>
      <c r="Q99" s="23"/>
      <c r="R99" s="23"/>
      <c r="S99" s="23"/>
      <c r="T99" s="23"/>
      <c r="U99" s="23"/>
      <c r="V99" s="23"/>
      <c r="W99" s="23"/>
      <c r="X99" s="23"/>
      <c r="Y99" s="23"/>
      <c r="Z99" s="23"/>
      <c r="AA99" s="23"/>
      <c r="AB99" s="23"/>
      <c r="AC99" s="23"/>
      <c r="AD99" s="23"/>
      <c r="AE99" s="23"/>
    </row>
    <row r="100" spans="1:31" ht="15" customHeight="1" x14ac:dyDescent="0.2">
      <c r="A100" s="35">
        <f>'ALL-Scopus y WOS'!A100</f>
        <v>99</v>
      </c>
      <c r="B100" s="35" t="str">
        <f>'ALL-Scopus y WOS'!B122</f>
        <v>Web of Science</v>
      </c>
      <c r="C100" s="35" t="str">
        <f>'ALL-Scopus y WOS'!C122</f>
        <v>Huang, C</v>
      </c>
      <c r="D100" s="35" t="str">
        <f>'ALL-Scopus y WOS'!D122</f>
        <v>educational media, interactive teaching for biology and medicine, instructional web design, physiology modules, multimedia module design</v>
      </c>
      <c r="E100" s="35" t="str">
        <f>'ALL-Scopus y WOS'!E122</f>
        <v>Designing high-quality interactive multimedia learning modules</v>
      </c>
      <c r="F100" s="35">
        <f>'ALL-Scopus y WOS'!F122</f>
        <v>2005</v>
      </c>
      <c r="G100" s="35" t="str">
        <f>'ALL-Scopus y WOS'!G122</f>
        <v>Computerized Medical Imaging and Graphics</v>
      </c>
      <c r="H100" s="35">
        <f>'ALL-Scopus y WOS'!H122</f>
        <v>68</v>
      </c>
      <c r="I100" s="35" t="str">
        <f>'ALL-Scopus y WOS'!I122</f>
        <v>10.1016/j.compmedimag.2004.09.017</v>
      </c>
      <c r="J100" s="35" t="str">
        <f>'ALL-Scopus y WOS'!J122</f>
        <v>Stanford Univ, Sch Med, SUMMIT, Stanford, CA 94305 USA</v>
      </c>
      <c r="K100" s="35" t="str">
        <f>'ALL-Scopus y WOS'!K122</f>
        <v>English</v>
      </c>
      <c r="L100" s="35" t="str">
        <f>'ALL-Scopus y WOS'!L122</f>
        <v>Article</v>
      </c>
      <c r="M100" s="35" t="str">
        <f>'ALL-Scopus y WOS'!M122</f>
        <v>United States</v>
      </c>
      <c r="N100" s="35" t="str">
        <f>'ALL-Scopus y WOS'!N122</f>
        <v>Modem research has broadened scientific knowledge and revealed the interdisciplinary nature of the sciences. For today's students, this advance translates to teaming a more diverse range of concepts, usually in less time, and without supporting resources. Students can benefit from technology-enhanced learning supplements that unify concepts and are delivered on-demand over the Internet. Such supplements, like imaging informatics databases, serve as innovative references for biomedical information, but could improve their interaction interfaces to support teaming. With information from these digital datasets, multimedia teaming tools can be designed to transform teaming into an active process where students can visualize relationships over time, interact with dynamic content, and immediately test their knowledge. This approach bridges knowledge gaps, fosters conceptual understanding, and builds problem-solving and critical thinking skills-all essential components to informatics training for science and medicine. Additional benefits include cost-free access and ease of dissemination over the Intemet or CD-ROM. However, current methods for the design of multimedia learning modules are not standardized and lack strong instructional design.Pressure from administrators at the top and students from the bottom are pushing faculty to use modern technology to address the teaming needs and expectations of contemporary students. Yet, faculty lack adequate support and training to adopt this new approach. So how can faculty learn to create educational multimedia materials for their students? This paper provides guidelines on best practices in educational multimedia design, derived from the Virtual Labs Project at Stanford University. The development of a multimedia module consists of five phases: (1) understand the teaming problem and the users needs; (2) design the content to harness the enabling technologies; (3) build multimedia materials with web style standards and human factors principles; (4) user testing; (5) Evaluate and improve design. (c) 2004 Elsevier Ltd. All rights reserved.</v>
      </c>
      <c r="O100" s="23"/>
      <c r="P100" s="23"/>
      <c r="Q100" s="23"/>
      <c r="R100" s="23"/>
      <c r="S100" s="23"/>
      <c r="T100" s="23"/>
      <c r="U100" s="23"/>
      <c r="V100" s="23"/>
      <c r="W100" s="23"/>
      <c r="X100" s="23"/>
      <c r="Y100" s="23"/>
      <c r="Z100" s="23"/>
      <c r="AA100" s="23"/>
      <c r="AB100" s="23"/>
      <c r="AC100" s="23"/>
      <c r="AD100" s="23"/>
      <c r="AE100" s="23"/>
    </row>
    <row r="101" spans="1:31" ht="15" customHeight="1" x14ac:dyDescent="0.2">
      <c r="A101" s="35">
        <f>'ALL-Scopus y WOS'!A101</f>
        <v>100</v>
      </c>
      <c r="B101" s="35" t="str">
        <f>'ALL-Scopus y WOS'!B123</f>
        <v>Web of Science</v>
      </c>
      <c r="C101" s="35" t="str">
        <f>'ALL-Scopus y WOS'!C123</f>
        <v>Connors, Patrice K.; Lanier, Hayley C.; Erb, Liesl P.; Varner, Johanna; Dizney, Laurie; Flaherty, Elizabeth A.; Duggan, Jennifer M.; Yahnke, Christopher J.; Hanson, John D.</v>
      </c>
      <c r="D101" s="35" t="str">
        <f>'ALL-Scopus y WOS'!D123</f>
        <v>Undergraduate research experiences, science education outcomes, implementation collaboration, biochemistry, diversity, biology</v>
      </c>
      <c r="E101" s="35" t="str">
        <f>'ALL-Scopus y WOS'!E123</f>
        <v>Connected While Distant: Networking CUREs Across Classrooms to Create Community and Empower Students</v>
      </c>
      <c r="F101" s="35">
        <f>'ALL-Scopus y WOS'!F123</f>
        <v>2021</v>
      </c>
      <c r="G101" s="35" t="str">
        <f>'ALL-Scopus y WOS'!G123</f>
        <v>Integrative and Comparative Biology</v>
      </c>
      <c r="H101" s="35">
        <f>'ALL-Scopus y WOS'!H123</f>
        <v>19</v>
      </c>
      <c r="I101" s="35" t="str">
        <f>'ALL-Scopus y WOS'!I123</f>
        <v>10.1093/icb/icab146</v>
      </c>
      <c r="J101" s="35" t="str">
        <f>'ALL-Scopus y WOS'!J123</f>
        <v>Colorado Mesa Univ, Dept Biol Sci, Grand Junction, CO 81501 USA; Univ Oklahoma, Sam Noble Oklahoma Museum Nat Hist, Norman, OK 73072 USA
3 Univ Oklahoma, Dept Biol, Norman, OK 73072 USA; Warren Wilson Coll, Dept Biol, Asheville, NC 28815 USA; Warren Wilson Coll, Dept Environm Studies, Asheville, NC 28815 USA; Univ Portland, Dept Biol, Portland, OR 97203 USA; Purdue Univ, Dept Forestry &amp; Nat Resources, W Lafayette, IN 47906 USA; Calif State Univ Monterey Bay, Dept Appl Environm Sci, 100 Campus Ctr, Seaside, CA 93955 USA; Univ Wisconsin, Dept Wildlife Ecol, Stevens Point, WI 54481 USA; Inst Biodivers Res &amp; Educ, Charleston, IN 47111 USA</v>
      </c>
      <c r="K101" s="35" t="str">
        <f>'ALL-Scopus y WOS'!K123</f>
        <v>English</v>
      </c>
      <c r="L101" s="35" t="str">
        <f>'ALL-Scopus y WOS'!L123</f>
        <v>Article; Proceedings Paper</v>
      </c>
      <c r="M101" s="35" t="str">
        <f>'ALL-Scopus y WOS'!M123</f>
        <v>United States</v>
      </c>
      <c r="N101" s="35" t="str">
        <f>'ALL-Scopus y WOS'!N123</f>
        <v>Connections, collaborations, and community are key to the success of individual scientists as well as transformative scientific advances. Intentionally building these components into science, technology, engineering and mathematics (STEM) education can better prepare future generations of researchers. Course-based undergraduate research experiences (CUREs) are a new, fast-growing teaching practice in STEM that expand opportunities for undergraduate students to gain research skills. Because they engage all students in a course in an authentic research experience focused on a relevant scientific problem, CUREs provide an opportunity to foster community among students while promoting critical thinking skills and positively influencing their identities as scientists. Here, we review CUREs in the biological sciences that were developed as multi-institutional networks, and highlight the benefits gained by students and instructors through participation in a CURE network. Throughout, we introduce Squirrel-Net, a network of ecology-focused and field-based CUREs that intentionally create connections among students and instructors. Squirrel-Net CUREs can also be scaffolded into the curriculum to form connections between courses, and are easily transitioned to distance-based delivery. Future assessments of networked CUREs like Squirrel-Net will help elucidate how CURE networks create community and how a cultivated research community impacts students' performance, perceptions of science, and sense of belonging. We hypothesize networked CUREs have the potential to create a broader sense of belonging among students and instructors alike, which could result in better science and more confident scientists.</v>
      </c>
      <c r="O101" s="23"/>
      <c r="P101" s="23"/>
      <c r="Q101" s="23"/>
      <c r="R101" s="23"/>
      <c r="S101" s="23"/>
      <c r="T101" s="23"/>
      <c r="U101" s="23"/>
      <c r="V101" s="23"/>
      <c r="W101" s="23"/>
      <c r="X101" s="23"/>
      <c r="Y101" s="23"/>
      <c r="Z101" s="23"/>
      <c r="AA101" s="23"/>
      <c r="AB101" s="23"/>
      <c r="AC101" s="23"/>
      <c r="AD101" s="23"/>
      <c r="AE101" s="23"/>
    </row>
    <row r="102" spans="1:31" ht="15" customHeight="1" x14ac:dyDescent="0.2">
      <c r="A102" s="35">
        <f>'ALL-Scopus y WOS'!A102</f>
        <v>101</v>
      </c>
      <c r="B102" s="35" t="str">
        <f>'ALL-Scopus y WOS'!B124</f>
        <v>Web of Science</v>
      </c>
      <c r="C102" s="35" t="str">
        <f>'ALL-Scopus y WOS'!C124</f>
        <v>Maldonado Vargas, Martha Angélica; Ucán Pech, Juan Pablo</v>
      </c>
      <c r="D102" s="35" t="str">
        <f>'ALL-Scopus y WOS'!D124</f>
        <v>Virtual learning environment, educational computingm-learning engineering</v>
      </c>
      <c r="E102" s="35" t="str">
        <f>'ALL-Scopus y WOS'!E124</f>
        <v>Tecnología educativa para evaluar aprendizaje de toma de decisiones en estudiantes universitarios</v>
      </c>
      <c r="F102" s="35">
        <f>'ALL-Scopus y WOS'!F124</f>
        <v>2023</v>
      </c>
      <c r="G102" s="35" t="str">
        <f>'ALL-Scopus y WOS'!G124</f>
        <v>Apertura (Guadalajara, Jal.)</v>
      </c>
      <c r="H102" s="35">
        <f>'ALL-Scopus y WOS'!H124</f>
        <v>0</v>
      </c>
      <c r="I102" s="35" t="str">
        <f>'ALL-Scopus y WOS'!I124</f>
        <v>10.32870/ap.v15n2.2363</v>
      </c>
      <c r="J102" s="35" t="str">
        <f>'ALL-Scopus y WOS'!J124</f>
        <v>Universidad Madero, Mexico; Universidad Autónoma de Yucatán, Mexico</v>
      </c>
      <c r="K102" s="35" t="str">
        <f>'ALL-Scopus y WOS'!K124</f>
        <v>Spanish</v>
      </c>
      <c r="L102" s="35" t="str">
        <f>'ALL-Scopus y WOS'!L124</f>
        <v>research-article</v>
      </c>
      <c r="M102" s="35" t="str">
        <f>'ALL-Scopus y WOS'!M124</f>
        <v>Mexico</v>
      </c>
      <c r="N102" s="35" t="str">
        <f>'ALL-Scopus y WOS'!N124</f>
        <v>Abstract This paper describes a study related to the learning of decision-making heuristics such as preference matrix, break-even point and decision tree from the perspective of using a computational tool. With their respective algorithms, a virtual learning environment through a mobile application (app) aimed at Engineering students was developed. To answer the research questions posed in this report, an empirical study was conducted to assess the effectiveness, efficiency and cost in solving decision-making problems with and without the use of the app. The results in this study suggest that the use of the app in learning decision-making skills facilitates the mathematical process for students, and that by using critical thinking competence, they can make assertive and accurate decisions considering different alternatives.</v>
      </c>
      <c r="O102" s="23"/>
      <c r="P102" s="23"/>
      <c r="Q102" s="23"/>
      <c r="R102" s="23"/>
      <c r="S102" s="23"/>
      <c r="T102" s="23"/>
      <c r="U102" s="23"/>
      <c r="V102" s="23"/>
      <c r="W102" s="23"/>
      <c r="X102" s="23"/>
      <c r="Y102" s="23"/>
      <c r="Z102" s="23"/>
      <c r="AA102" s="23"/>
      <c r="AB102" s="23"/>
      <c r="AC102" s="23"/>
      <c r="AD102" s="23"/>
      <c r="AE102" s="23"/>
    </row>
    <row r="103" spans="1:31" ht="15" customHeight="1" x14ac:dyDescent="0.2">
      <c r="A103" s="35">
        <f>'ALL-Scopus y WOS'!A103</f>
        <v>102</v>
      </c>
      <c r="B103" s="35" t="str">
        <f>'ALL-Scopus y WOS'!B125</f>
        <v>Web of Science</v>
      </c>
      <c r="C103" s="35" t="str">
        <f>'ALL-Scopus y WOS'!C125</f>
        <v>Ramirez-Montoya, Maria Soledad; Casillas-Munoz, Fidel; Tariq, Rasikh; alvarez-Icaza, Ines; Portuguez-Castro, May</v>
      </c>
      <c r="D103" s="35" t="str">
        <f>'ALL-Scopus y WOS'!D125</f>
        <v>Complex thinking, Educational innovation, Higher education, Social entrepreneurship</v>
      </c>
      <c r="E103" s="35" t="str">
        <f>'ALL-Scopus y WOS'!E125</f>
        <v>Reimagining the future through the co-creation of social entrepreneurship in higher education: a multivariate prediction model approach</v>
      </c>
      <c r="F103" s="35">
        <f>'ALL-Scopus y WOS'!F125</f>
        <v>2024</v>
      </c>
      <c r="G103" s="35" t="str">
        <f>'ALL-Scopus y WOS'!G125</f>
        <v>Kybernetes</v>
      </c>
      <c r="H103" s="35">
        <f>'ALL-Scopus y WOS'!H125</f>
        <v>0</v>
      </c>
      <c r="I103" s="35" t="str">
        <f>'ALL-Scopus y WOS'!I125</f>
        <v>10.1108/K-07-2024-1924</v>
      </c>
      <c r="J103" s="35" t="str">
        <f>'ALL-Scopus y WOS'!J125</f>
        <v>Tecnol Monterrey, Inst Future Educ, EGADE Business Sch, Monterrey, Mexico; Tecnol Monterrey, Inst Future Educ, Monterrey, Mexico; CENTRUM Catol Grad Business Sch, Dept Academ Posgrad Negocios, Lima, Peru; Pontificia Univ Catol Peru, Dept Academ Posgrad Negocios, Lima, Peru; Tecnol Monterrey, Sch Architecture Art &amp; Design, Mexico City, Mexico</v>
      </c>
      <c r="K103" s="35" t="str">
        <f>'ALL-Scopus y WOS'!K125</f>
        <v>English</v>
      </c>
      <c r="L103" s="35" t="str">
        <f>'ALL-Scopus y WOS'!L125</f>
        <v>Article</v>
      </c>
      <c r="M103" s="35" t="str">
        <f>'ALL-Scopus y WOS'!M125</f>
        <v>Mexico</v>
      </c>
      <c r="N103" s="35" t="str">
        <f>'ALL-Scopus y WOS'!N125</f>
        <v>PurposeThis remastered analysis focuses on the impact of entrepreneurial interventions in higher education institutions (HEI), particularly in social entrepreneurship. The study evaluated the effectiveness of such interventions through a pre-and post-test approach, examining various skill sets in students. The primary goal was to analyze the influence of entrepreneurial training programs on students' competencies in social entrepreneurship by analyzing changes in personal behavior, leadership, innovation, social value and management skills before and after the educational interventions.Design/methodology/approachThe study employed a quasi-experimental design, analyzing pre-and post-test results in three distinct social entrepreneurship training experiences. The sample consisted of 304 participants, providing a comprehensive view of the impact of these interventions.FindingsThe main findings were: (1) Educational interventions in social entrepreneurship must emphasize strategies for self-awareness, emotional intelligence and personal development improvement. The analysis revealed significant improvements in these areas, indicating that targeted strategies in these domains are essential for enhancing the effectiveness of social entrepreneurship education. (2) The impact of educational interventions on these capabilities can be effectively evaluated using machine learning methods such as ordinary least squares (OLS) regression. This approach allows for the inclusion of variables such as gender, age or location, providing a comprehensive assessment of the interventions' impact. (3) The interventions were particularly effective in improving students' innovation and leadership competencies. The analysis demonstrated substantial enhancements in these areas, underscoring the success of the interventions in developing these critical skills. (4) The study highlighted the need for a more focused approach in future interventions, emphasizing the importance of management, social value and personal skills. Additionally, it pointed out the necessity of developing and utilizing appropriate tools to create and evaluate these interventions effectively.Practical implicationsThe study provides insights into improving educational interventions in social entrepreneurship to better develop essential skills in students.Originality/valueThis research introduces a significant approach to educational interventions for educational communities and decision-makers by demonstrating the effectiveness of entrepreneurial training for competencies in innovation and leadership, which are crucial for societal and economic development.</v>
      </c>
      <c r="O103" s="23"/>
      <c r="P103" s="23"/>
      <c r="Q103" s="23"/>
      <c r="R103" s="23"/>
      <c r="S103" s="23"/>
      <c r="T103" s="23"/>
      <c r="U103" s="23"/>
      <c r="V103" s="23"/>
      <c r="W103" s="23"/>
      <c r="X103" s="23"/>
      <c r="Y103" s="23"/>
      <c r="Z103" s="23"/>
      <c r="AA103" s="23"/>
      <c r="AB103" s="23"/>
      <c r="AC103" s="23"/>
      <c r="AD103" s="23"/>
      <c r="AE103" s="23"/>
    </row>
    <row r="104" spans="1:31" ht="15" customHeight="1" x14ac:dyDescent="0.2">
      <c r="A104" s="35">
        <f>'ALL-Scopus y WOS'!A104</f>
        <v>103</v>
      </c>
      <c r="B104" s="35" t="str">
        <f>'ALL-Scopus y WOS'!B126</f>
        <v>Web of Science</v>
      </c>
      <c r="C104" s="35" t="str">
        <f>'ALL-Scopus y WOS'!C126</f>
        <v>Htay, Mila Nu Nu; Parial, Laurence Lloyd; Tolabing, Ma Carmen; Dadaczynski, Kevin; Okan, Orkan; Leung, Angela Yee Man; Su, Tin Tin</v>
      </c>
      <c r="D104" s="35">
        <f>'ALL-Scopus y WOS'!D126</f>
        <v>0</v>
      </c>
      <c r="E104" s="35" t="str">
        <f>'ALL-Scopus y WOS'!E126</f>
        <v>Digital health literacy, online information-seeking behaviour, and satisfaction of Covid-19 information among the university students of East and South-East Asia</v>
      </c>
      <c r="F104" s="35">
        <f>'ALL-Scopus y WOS'!F126</f>
        <v>2022</v>
      </c>
      <c r="G104" s="35" t="str">
        <f>'ALL-Scopus y WOS'!G126</f>
        <v>Plos One</v>
      </c>
      <c r="H104" s="35">
        <f>'ALL-Scopus y WOS'!H126</f>
        <v>43</v>
      </c>
      <c r="I104" s="35" t="str">
        <f>'ALL-Scopus y WOS'!I126</f>
        <v>10.1371/journal.pone.0266276</v>
      </c>
      <c r="J104" s="35" t="str">
        <f>'ALL-Scopus y WOS'!J126</f>
        <v>Manipal Univ Coll Malaysia, Fac Med, Dept Community Med, Bukit Baru, Melaka, Malaysia; Hong Kong Polytech Univ, Sch Nursing, Hong Kong, Peoples R China; Univ Santo Tomas, Coll Nursing, Manila, Philippines; Univ Philippines, Coll Publ Hlth, Dept Epidemiol &amp; Biostat, Manila, Philippines; Leuphana Univ Lueneburg, Ctr Appl Hlth Sci, Luneburg, Germany; Fulda Univ Appl Sci, Dept Hlth Sci, Fulda, Germany; Tech Univ Munich, Dept Sport &amp; Hlth Sci, Munich, Germany; Monash Univ Malaysia, South East Asia Community Observ SEACO, Bandar Sunway, Malaysia; Monash Univ Malaysia, Jeffery Cheah Sch Med &amp; Hlth Sci, Global Publ Hlth, Bandar Sunway, Malaysia</v>
      </c>
      <c r="K104" s="35" t="str">
        <f>'ALL-Scopus y WOS'!K126</f>
        <v>English</v>
      </c>
      <c r="L104" s="35" t="str">
        <f>'ALL-Scopus y WOS'!L126</f>
        <v>Article</v>
      </c>
      <c r="M104" s="35" t="str">
        <f>'ALL-Scopus y WOS'!M126</f>
        <v>Malaysia</v>
      </c>
      <c r="N104" s="35" t="str">
        <f>'ALL-Scopus y WOS'!N126</f>
        <v>During the COVID-19 pandemic, there is a growing interest in online information about coronavirus worldwide. This study aimed to investigate the digital health literacy (DHL) level, information-seeking behaviour, and satisfaction of information on COVID-19 among East and South-East Asia university students. This cross-sectional web-based study was conducted between April to June 2020 by recruiting students from universities in China, Malaysia, and the Philippines. University students who have Internet access were invited to participate in the study. Items on sociodemographic variables, DHL, information-seeking behaviour, and information satisfaction were included in the questionnaire. Descriptive statistics and logistic regression analysis were conducted. A total of 5302 university students responded to the survey. The overall mean score across the four DHL subscales was 2.89 (SD: 0.42). Search engines (e.g., Google, Bing, Yahoo) (92.0%) and social media (88.4%) were highly utilized by the students, whereas Websites of doctors or health insurance companies were of lower utilization (64.7%). Across the domains (i.e., adding self-generated content, determining relevance, evaluating reliability, and protecting privacy) higher DHL was positively associated with higher usage of trustworthy resources. Providing online information on COVID-19 at official university websites and conducting health talks or web-based information dissemination about the strategies for mental health challenges during pandemic could be beneficial to the students. Strengthening DHL among university students will enhance their critical thinking and evaluation of online resources, which could direct them to the quality and trustworthy information sources on COVID-19.</v>
      </c>
      <c r="O104" s="23"/>
      <c r="P104" s="23"/>
      <c r="Q104" s="23"/>
      <c r="R104" s="23"/>
      <c r="S104" s="23"/>
      <c r="T104" s="23"/>
      <c r="U104" s="23"/>
      <c r="V104" s="23"/>
      <c r="W104" s="23"/>
      <c r="X104" s="23"/>
      <c r="Y104" s="23"/>
      <c r="Z104" s="23"/>
      <c r="AA104" s="23"/>
      <c r="AB104" s="23"/>
      <c r="AC104" s="23"/>
      <c r="AD104" s="23"/>
      <c r="AE104" s="23"/>
    </row>
    <row r="105" spans="1:31" ht="15" customHeight="1" x14ac:dyDescent="0.2">
      <c r="A105" s="35">
        <f>'ALL-Scopus y WOS'!A105</f>
        <v>104</v>
      </c>
      <c r="B105" s="35" t="str">
        <f>'ALL-Scopus y WOS'!B127</f>
        <v>Web of Science</v>
      </c>
      <c r="C105" s="35" t="str">
        <f>'ALL-Scopus y WOS'!C127</f>
        <v>Stredney, D; Sessanna, D; McDonald, JS; Hiemenz, L; Rosenberg, LB</v>
      </c>
      <c r="D105" s="35">
        <f>'ALL-Scopus y WOS'!D127</f>
        <v>0</v>
      </c>
      <c r="E105" s="35" t="str">
        <f>'ALL-Scopus y WOS'!E127</f>
        <v>A virtual simulation environment for learning epidural anesthesia</v>
      </c>
      <c r="F105" s="35">
        <f>'ALL-Scopus y WOS'!F127</f>
        <v>1996</v>
      </c>
      <c r="G105" s="35" t="str">
        <f>'ALL-Scopus y WOS'!G127</f>
        <v>Medicine Meets Virtual Reality: Health Care in the Information Age</v>
      </c>
      <c r="H105" s="35">
        <f>'ALL-Scopus y WOS'!H127</f>
        <v>13</v>
      </c>
      <c r="I105" s="35" t="str">
        <f>'ALL-Scopus y WOS'!I127</f>
        <v>10.3233/978-1-60750-873-1-164</v>
      </c>
      <c r="J105" s="35" t="str">
        <f>'ALL-Scopus y WOS'!J127</f>
        <v>OHIO SUPERCOMP CTR,COLUMBUS,OH</v>
      </c>
      <c r="K105" s="35" t="str">
        <f>'ALL-Scopus y WOS'!K127</f>
        <v>English</v>
      </c>
      <c r="L105" s="35" t="str">
        <f>'ALL-Scopus y WOS'!L127</f>
        <v>Proceedings Paper</v>
      </c>
      <c r="M105" s="35" t="str">
        <f>'ALL-Scopus y WOS'!M127</f>
        <v>United States</v>
      </c>
      <c r="N105" s="35" t="str">
        <f>'ALL-Scopus y WOS'!N127</f>
        <v/>
      </c>
      <c r="O105" s="23"/>
      <c r="P105" s="23"/>
      <c r="Q105" s="23"/>
      <c r="R105" s="23"/>
      <c r="S105" s="23"/>
      <c r="T105" s="23"/>
      <c r="U105" s="23"/>
      <c r="V105" s="23"/>
      <c r="W105" s="23"/>
      <c r="X105" s="23"/>
      <c r="Y105" s="23"/>
      <c r="Z105" s="23"/>
      <c r="AA105" s="23"/>
      <c r="AB105" s="23"/>
      <c r="AC105" s="23"/>
      <c r="AD105" s="23"/>
      <c r="AE105" s="23"/>
    </row>
    <row r="106" spans="1:31" ht="15" customHeight="1" x14ac:dyDescent="0.2">
      <c r="A106" s="35">
        <f>'ALL-Scopus y WOS'!A106</f>
        <v>105</v>
      </c>
      <c r="B106" s="35" t="str">
        <f>'ALL-Scopus y WOS'!B128</f>
        <v>Web of Science</v>
      </c>
      <c r="C106" s="35" t="str">
        <f>'ALL-Scopus y WOS'!C128</f>
        <v>Carey, Cayelan C.; Farrell, Kaitlin J.; Hounshell, Alexandria G.; O'Connell, Kristin</v>
      </c>
      <c r="D106" s="35" t="str">
        <f>'ALL-Scopus y WOS'!D128</f>
        <v>active learning, ecology education, macrosystems, EDDIE simulation, modeling, teaching modules, undergraduate curricula</v>
      </c>
      <c r="E106" s="35" t="str">
        <f>'ALL-Scopus y WOS'!E128</f>
        <v>Macrosystems EDDIE teaching modules significantly increase ecology students' proficiency and confidence working with ecosystem models and use of systems thinking</v>
      </c>
      <c r="F106" s="35">
        <f>'ALL-Scopus y WOS'!F128</f>
        <v>2020</v>
      </c>
      <c r="G106" s="35" t="str">
        <f>'ALL-Scopus y WOS'!G128</f>
        <v>Ecology and Evolution</v>
      </c>
      <c r="H106" s="35">
        <f>'ALL-Scopus y WOS'!H128</f>
        <v>12</v>
      </c>
      <c r="I106" s="35" t="str">
        <f>'ALL-Scopus y WOS'!I128</f>
        <v>10.1002/ece3.6757</v>
      </c>
      <c r="J106" s="35" t="str">
        <f>'ALL-Scopus y WOS'!J128</f>
        <v>Virginia Tech, Dept Biol Sci, 926 West Campus Dr, Blacksburg, VA 24061 USA; Univ Georgia, Odum Sch Ecol, Athens, GA 30602 USA; Carleton Coll, Sci Educ Resource Ctr, Northfield, MN 55057 USA</v>
      </c>
      <c r="K106" s="35" t="str">
        <f>'ALL-Scopus y WOS'!K128</f>
        <v>English</v>
      </c>
      <c r="L106" s="35" t="str">
        <f>'ALL-Scopus y WOS'!L128</f>
        <v>Article</v>
      </c>
      <c r="M106" s="35" t="str">
        <f>'ALL-Scopus y WOS'!M128</f>
        <v>United States</v>
      </c>
      <c r="N106" s="35" t="str">
        <f>'ALL-Scopus y WOS'!N128</f>
        <v>Simulation models are increasingly used by ecologists to study complex, ecosystem-scale phenomena, but integrating ecosystem simulation modeling into ecology undergraduate and graduate curricula remains rare. Engaging ecology students with ecosystem simulation models may enable students to conduct hypothesis-driven scientific inquiry while also promoting their use of systems thinking, but it remains unknown how using hands-on modeling activities in the classroom affects student learning. Here, we developed short (3-hr) teaching modules as part of the Macrosystems EDDIE (Environmental Data-Driven Inquiry &amp; Exploration) program that engage students with hands-on ecosystem modeling in the R statistical environment. We embedded the modules into in-person ecology courses at 17 colleges and universities and assessed student perceptions of their proficiency and confidence before and after working with models. Across all 277 undergraduate and graduate students who participated in our study, completing one Macrosystems EDDIE teaching module significantly increased students' self-reported proficiency, confidence, and likely future use of simulation models, as well as their perceived knowledge of ecosystem simulation models. Further, students were significantly more likely to describe that an important benefit of ecosystem models was their ease of use after completing a module. Interestingly, students were significantly more likely to provide evidence of systems thinking in their assessment responses about the benefits of ecosystem models after completing a module, suggesting that these hands-on ecosystem modeling activities may increase students' awareness of how individual components interact to affect system-level dynamics. Overall, Macrosystems EDDIE modules help students gain confidence in their ability to use ecosystem models and provide a useful method for ecology educators to introduce undergraduate and graduate students to ecosystem simulation modeling using in-person, hybrid, or virtual modes of instruction.</v>
      </c>
      <c r="O106" s="23"/>
      <c r="P106" s="23"/>
      <c r="Q106" s="23"/>
      <c r="R106" s="23"/>
      <c r="S106" s="23"/>
      <c r="T106" s="23"/>
      <c r="U106" s="23"/>
      <c r="V106" s="23"/>
      <c r="W106" s="23"/>
      <c r="X106" s="23"/>
      <c r="Y106" s="23"/>
      <c r="Z106" s="23"/>
      <c r="AA106" s="23"/>
      <c r="AB106" s="23"/>
      <c r="AC106" s="23"/>
      <c r="AD106" s="23"/>
      <c r="AE106" s="23"/>
    </row>
    <row r="107" spans="1:31" ht="15" customHeight="1" x14ac:dyDescent="0.2">
      <c r="A107" s="35">
        <f>'ALL-Scopus y WOS'!A107</f>
        <v>106</v>
      </c>
      <c r="B107" s="35" t="str">
        <f>'ALL-Scopus y WOS'!B129</f>
        <v>Web of Science</v>
      </c>
      <c r="C107" s="35" t="str">
        <f>'ALL-Scopus y WOS'!C129</f>
        <v>Wilson, Andrew Sean; Ramesh, Aniket; Carruthers, David; O'Connor, Jake</v>
      </c>
      <c r="D107" s="35" t="str">
        <f>'ALL-Scopus y WOS'!D129</f>
        <v>virtual reality game, rehabilitation therapy, complex regional pain syndrome</v>
      </c>
      <c r="E107" s="35" t="str">
        <f>'ALL-Scopus y WOS'!E129</f>
        <v>A Prototype Virtual Reality Rehabilitation Game for Complex Regional Pain Syndrome</v>
      </c>
      <c r="F107" s="35">
        <f>'ALL-Scopus y WOS'!F129</f>
        <v>2018</v>
      </c>
      <c r="G107" s="35" t="str">
        <f>'ALL-Scopus y WOS'!G129</f>
        <v>Proceedings of the 12th European Conference on Games Based Learning (ECGBL 2018)</v>
      </c>
      <c r="H107" s="35">
        <f>'ALL-Scopus y WOS'!H129</f>
        <v>0</v>
      </c>
      <c r="I107" s="35" t="str">
        <f>'ALL-Scopus y WOS'!I129</f>
        <v/>
      </c>
      <c r="J107" s="35" t="str">
        <f>'ALL-Scopus y WOS'!J129</f>
        <v>Birmingham City Univ, Sch Comp &amp; Digital Technol, Birmingham, W Midlands, England; Sandwell &amp; West Birmingham Hosp Trust Birmingham, Birmingham, W Midlands, England</v>
      </c>
      <c r="K107" s="35" t="str">
        <f>'ALL-Scopus y WOS'!K129</f>
        <v>English</v>
      </c>
      <c r="L107" s="35" t="str">
        <f>'ALL-Scopus y WOS'!L129</f>
        <v>Proceedings Paper</v>
      </c>
      <c r="M107" s="35" t="str">
        <f>'ALL-Scopus y WOS'!M129</f>
        <v>United Kingdom</v>
      </c>
      <c r="N107" s="35" t="str">
        <f>'ALL-Scopus y WOS'!N129</f>
        <v>A prototype virtual reality (VR) game for use in rehabilitation programmes for complex regional pain syndrome (CRPS) has been developed. The game uses a 'catch and throw' mechanic with a transposed 'handiness' control system. The game activities reflect 'mirror therapy' which is used to help patients learn to re-use their affected limbs. The game was developed with the Unity game engine and is played with the HTC Vive VR system. It was evaluated by thirty members of staff and students (age range 18-40+) from Birmingham City University (UK) using the System Usability Scale (SUS). The volunteer testers were differentiated into two groups, regular gamers (n=11) who played several times of day, daily or several times a week and less frequent gamers (n=16) who only played a few times a month or once a month. One person did not provide this information and two could not be classified clearly into either group and were therefore excluded from the analysis. Each group was standardized with results presented based upon the percentage of respondents within each group who answered either 'agree/strongly agree' or 'disagree / strongly disagree' to the SUS statements. Less frequent gamers (63%) said they would play the game frequently whereas 45% of the regular gamers said they would. Less frequent games (63%) thought the game was easy to use whereas only 36% of regular gamers thought so. Ninety-one percent of regular gamers and 75% of less frequent gamers said they thought people would find the game easy to learn. Seventy-five percent of less frequent gamers and 64% of regular gamers did not think the game was unnecessarily complex. Fifty-six percent of less frequent gamers and 36% of regular gamers said they did not find the game very cumbersome to use however the current control system should be refined as some found collecting the virtual balls difficult. Eighty percent of all participants gave the VR game a SUS score over 68 (above average) of which 33.3% of them were regular gamers and 46.7% were less frequent gamers. This study records the systematic development of a prototype for a virtual reality-based rehabilitation game. Despite some initial minor usability issues the game is playable and can be used to facilitate further usability and acceptance studies with CRPS patients.</v>
      </c>
      <c r="O107" s="23"/>
      <c r="P107" s="23"/>
      <c r="Q107" s="23"/>
      <c r="R107" s="23"/>
      <c r="S107" s="23"/>
      <c r="T107" s="23"/>
      <c r="U107" s="23"/>
      <c r="V107" s="23"/>
      <c r="W107" s="23"/>
      <c r="X107" s="23"/>
      <c r="Y107" s="23"/>
      <c r="Z107" s="23"/>
      <c r="AA107" s="23"/>
      <c r="AB107" s="23"/>
      <c r="AC107" s="23"/>
      <c r="AD107" s="23"/>
      <c r="AE107" s="23"/>
    </row>
    <row r="108" spans="1:31" ht="15" customHeight="1" x14ac:dyDescent="0.2">
      <c r="A108" s="35">
        <f>'ALL-Scopus y WOS'!A108</f>
        <v>107</v>
      </c>
      <c r="B108" s="35" t="str">
        <f>'ALL-Scopus y WOS'!B130</f>
        <v>Web of Science</v>
      </c>
      <c r="C108" s="35" t="str">
        <f>'ALL-Scopus y WOS'!C130</f>
        <v>Tayyab Zamir, Muhammad; Ullah, Fida; Tariq, Rasikh; Bangyal, Waqas Haider; Arif, Muhammad; Gelbukh, Alexander</v>
      </c>
      <c r="D108" s="35">
        <f>'ALL-Scopus y WOS'!D130</f>
        <v>0</v>
      </c>
      <c r="E108" s="35" t="str">
        <f>'ALL-Scopus y WOS'!E130</f>
        <v>Machine and deep learning algorithms for sentiment analysis during COVID-19: A vision to create fake news resistant society</v>
      </c>
      <c r="F108" s="35">
        <f>'ALL-Scopus y WOS'!F130</f>
        <v>2024</v>
      </c>
      <c r="G108" s="35" t="str">
        <f>'ALL-Scopus y WOS'!G130</f>
        <v>Plos One</v>
      </c>
      <c r="H108" s="35">
        <f>'ALL-Scopus y WOS'!H130</f>
        <v>2</v>
      </c>
      <c r="I108" s="35" t="str">
        <f>'ALL-Scopus y WOS'!I130</f>
        <v>10.1371/journal.pone.0315407</v>
      </c>
      <c r="J108" s="35" t="str">
        <f>'ALL-Scopus y WOS'!J130</f>
        <v>Inst Politecn Nacl, Ctr Invest Comp CIC, Ciudad Mexico, Mexico City, DF, Mexico; Inst Future Educ, Tecnol Monterrey, Monterrey, Mexico; Kohsar Univ Murree, Dept Comp Sci, Murree, Pakistan</v>
      </c>
      <c r="K108" s="35" t="str">
        <f>'ALL-Scopus y WOS'!K130</f>
        <v>English</v>
      </c>
      <c r="L108" s="35" t="str">
        <f>'ALL-Scopus y WOS'!L130</f>
        <v>Article</v>
      </c>
      <c r="M108" s="35" t="str">
        <f>'ALL-Scopus y WOS'!M130</f>
        <v>Mexico</v>
      </c>
      <c r="N108" s="35" t="str">
        <f>'ALL-Scopus y WOS'!N130</f>
        <v>Informal education via social media plays a crucial role in modern learning, offering self-directed and community-driven opportunities to gain knowledge, skills, and attitudes beyond traditional educational settings. These platforms provide access to a broad range of learning materials, such as tutorials, blogs, forums, and interactive content, making education more accessible and tailored to individual interests and needs. However, challenges like information overload and the spread of misinformation highlight the importance of digital literacy in ensuring users can critically evaluate the credibility of information. Consequently, the significance of sentiment analysis has grown in contemporary times due to the widespread utilization of social media platforms as a means for individuals to articulate their viewpoints. Twitter (now X) is well recognized as a prominent social media platform that is predominantly utilized for microblogging. Individuals commonly engage in expressing their viewpoints regarding contemporary events, hence presenting a significant difficulty for scholars to categorize the sentiment associated with such expressions effectively. This research study introduces a highly effective technique for detecting misinformation related to the COVID-19 pandemic. The spread of fake news during the COVID-19 pandemic has created significant challenges for public health and safety because misinformation about the virus, its transmission, and treatments has led to confusion and distrust among the public. This research study introduce highly effective techniques for detecting misinformation related to the COVID-19 pandemic. The methodology of this work includes gathering a dataset comprising fabricated news articles sourced from a corpus and subjected to the natural language processing (NLP) cycle. After applying some filters, a total of five machine learning classifiers and three deep learning classifiers were employed to forecast the sentiment of news articles, distinguishing between those that are authentic and those that are fabricated. This research employs machine learning classifiers, namely Support Vector Machine, Logistic Regression, K-Nearest Neighbors, Decision Trees, and Random Forest, to analyze and compare the obtained results. This research employs Convolutional Neural Networks, Long Short-Term Memory (LSTM), and Gated Recurrent Unit (GRU) as deep learning classifiers, and afterwards compares the obtained results. The results indicate that the BiGRU deep learning classifier demonstrates high accuracy and efficiency, with the following indicators: accuracy of 0.91, precision of 0.90, recall of 0.93, and F1-score of 0.92. For the same algorithm, the true negatives, and true positives came out to be 555 and 580, respectively, whereas, the false negatives and false positives came out to be 81, and 68, respectively. In conclusion, this research highlights the effectiveness of the BiGRU deep learning classifier in detecting misinformation related to COVID-19, emphasizing its significance for fostering media literacy and resilience against fake news in contemporary society. The implications of this research are significant for higher education and lifelong learners as it highlights the potential for using advanced machine learning to help educators and institutions in the process of combating the spread of misinformation and promoting critical thinking skills among students.By applying these methods to analyze and classify news articles, educators can develop more effective tools and curricula for teaching media literacy and information validation, equipping students with the skills needed to discern between authentic and fabricated information in the context of the COVID-19 pandemic and beyond. The implications of this research extrapolate to the creation of a society that is resistant to the spread of fake news through social media platforms.</v>
      </c>
      <c r="O108" s="23"/>
      <c r="P108" s="23"/>
      <c r="Q108" s="23"/>
      <c r="R108" s="23"/>
      <c r="S108" s="23"/>
      <c r="T108" s="23"/>
      <c r="U108" s="23"/>
      <c r="V108" s="23"/>
      <c r="W108" s="23"/>
      <c r="X108" s="23"/>
      <c r="Y108" s="23"/>
      <c r="Z108" s="23"/>
      <c r="AA108" s="23"/>
      <c r="AB108" s="23"/>
      <c r="AC108" s="23"/>
      <c r="AD108" s="23"/>
      <c r="AE108" s="23"/>
    </row>
    <row r="109" spans="1:31" ht="15" customHeight="1" x14ac:dyDescent="0.2">
      <c r="A109" s="35">
        <f>'ALL-Scopus y WOS'!A109</f>
        <v>108</v>
      </c>
      <c r="B109" s="35" t="str">
        <f>'ALL-Scopus y WOS'!B131</f>
        <v>Web of Science</v>
      </c>
      <c r="C109" s="35" t="str">
        <f>'ALL-Scopus y WOS'!C131</f>
        <v>Xu, Yiyi; Liu, Pengfei; Zhao, Jun</v>
      </c>
      <c r="D109" s="35" t="str">
        <f>'ALL-Scopus y WOS'!D131</f>
        <v>Computational Thinking, Teaching Scheme, Computing, Culture, Case Developing</v>
      </c>
      <c r="E109" s="35" t="str">
        <f>'ALL-Scopus y WOS'!E131</f>
        <v>A Teaching Scheme Using Forerun Computing-Culture Cases for Computational-Thinking Oriented Course</v>
      </c>
      <c r="F109" s="35">
        <f>'ALL-Scopus y WOS'!F131</f>
        <v>2018</v>
      </c>
      <c r="G109" s="35" t="str">
        <f>'ALL-Scopus y WOS'!G131</f>
        <v>Proceedings of the 10th International Conference on Education Technology and Computers (ICETC 2018)</v>
      </c>
      <c r="H109" s="35">
        <f>'ALL-Scopus y WOS'!H131</f>
        <v>5</v>
      </c>
      <c r="I109" s="35" t="str">
        <f>'ALL-Scopus y WOS'!I131</f>
        <v>10.1145/3290511.3290542</v>
      </c>
      <c r="J109" s="35" t="str">
        <f>'ALL-Scopus y WOS'!J131</f>
        <v>Guangxi Univ Sci &amp; Technol, Liuzhou 545006, Peoples R China; Univ Tasmania, Australian Maritime Coll, Hobart, Tas 7248, Australia; Harbin Inst Technol, Weihai 264209, Peoples R China</v>
      </c>
      <c r="K109" s="35" t="str">
        <f>'ALL-Scopus y WOS'!K131</f>
        <v>English</v>
      </c>
      <c r="L109" s="35" t="str">
        <f>'ALL-Scopus y WOS'!L131</f>
        <v>Proceedings Paper</v>
      </c>
      <c r="M109" s="35" t="str">
        <f>'ALL-Scopus y WOS'!M131</f>
        <v>China</v>
      </c>
      <c r="N109" s="35" t="str">
        <f>'ALL-Scopus y WOS'!N131</f>
        <v>Computational thinking (CT) ability has been described as a new training objective of basic computer courses in Chinese university. Currently, contents and methods of basic computer course teaching in college have been unable to meet the actual needs to develop CT ability. This paper firstly makes an analysis of possible reasons for the above challenge and then aimed to how to teach and what to teach in a practical way. Our research discussed the basic concept and research status of computing culture discussed and extracted above 60 typical cases based computing culture. These cases focused on discovery joinery of prophetic computer scientists etc. As the main line of teaching, these cases run through in-class teaching and organize every teaching step, such as leading-in, explanation, discussion, dialogue, and conclusion and so on. The several years teaching practice prove the strategies for teaching design put forward in this study is effective to foster a student's sense of computing and to arouse the students' interest. The finding concludes that developing the broader value of computing-culture and continued investing in the refine of computing-culture based cases are valuable.</v>
      </c>
      <c r="O109" s="23"/>
      <c r="P109" s="23"/>
      <c r="Q109" s="23"/>
      <c r="R109" s="23"/>
      <c r="S109" s="23"/>
      <c r="T109" s="23"/>
      <c r="U109" s="23"/>
      <c r="V109" s="23"/>
      <c r="W109" s="23"/>
      <c r="X109" s="23"/>
      <c r="Y109" s="23"/>
      <c r="Z109" s="23"/>
      <c r="AA109" s="23"/>
      <c r="AB109" s="23"/>
      <c r="AC109" s="23"/>
      <c r="AD109" s="23"/>
      <c r="AE109" s="23"/>
    </row>
    <row r="110" spans="1:31" ht="15" customHeight="1" x14ac:dyDescent="0.2">
      <c r="A110" s="35">
        <f>'ALL-Scopus y WOS'!A110</f>
        <v>109</v>
      </c>
      <c r="B110" s="35" t="str">
        <f>'ALL-Scopus y WOS'!B132</f>
        <v>Web of Science</v>
      </c>
      <c r="C110" s="35" t="str">
        <f>'ALL-Scopus y WOS'!C132</f>
        <v>Shiroda, Megan; Uhl, Juli D.; Urban-Lurain, Mark; Haudek, Kevin C.</v>
      </c>
      <c r="D110" s="35" t="str">
        <f>'ALL-Scopus y WOS'!D132</f>
        <v>Machine learning, Constructed response, Assessment, Computer scoring models, Institutional types, Automated analysis</v>
      </c>
      <c r="E110" s="35" t="str">
        <f>'ALL-Scopus y WOS'!E132</f>
        <v>Comparison of Computer Scoring Model Performance for Short Text Responses Across Undergraduate Institutional Types</v>
      </c>
      <c r="F110" s="35">
        <f>'ALL-Scopus y WOS'!F132</f>
        <v>2022</v>
      </c>
      <c r="G110" s="35" t="str">
        <f>'ALL-Scopus y WOS'!G132</f>
        <v>Journal of Science Education and Technology</v>
      </c>
      <c r="H110" s="35">
        <f>'ALL-Scopus y WOS'!H132</f>
        <v>3</v>
      </c>
      <c r="I110" s="35" t="str">
        <f>'ALL-Scopus y WOS'!I132</f>
        <v>10.1007/s10956-021-09935-y</v>
      </c>
      <c r="J110" s="35" t="str">
        <f>'ALL-Scopus y WOS'!J132</f>
        <v>Michigan State Univ, CREATE STEM Inst, E Lansing, MI 48824 USA; Michigan State Univ, Dept Biochem &amp; Mol Biol, E Lansing, MI 48824 USA</v>
      </c>
      <c r="K110" s="35" t="str">
        <f>'ALL-Scopus y WOS'!K132</f>
        <v>English</v>
      </c>
      <c r="L110" s="35" t="str">
        <f>'ALL-Scopus y WOS'!L132</f>
        <v>Article</v>
      </c>
      <c r="M110" s="35" t="str">
        <f>'ALL-Scopus y WOS'!M132</f>
        <v>United States</v>
      </c>
      <c r="N110" s="35" t="str">
        <f>'ALL-Scopus y WOS'!N132</f>
        <v>Constructed response (CR) assessments allow students to demonstrate understanding of complex topics and provide teachers with deeper insight into student thinking. Computer scoring models (CSMs) remove the barrier of increased time and effort, making CR more accessible. As CSMs are commonly created using responses from research-intensive colleges and universities (RICUs), this pilot study examines the effectiveness of seven previously developed CSMs on diverse CRs from RICUs, two-year colleges (TYCs), and primarily undergraduate institutions (PUIs). We asked if accuracy of the CSMs was maintained with a new testing set of CRs and if CSM accuracy differed among different institutional types. A human scorer and the CSMs analytically categorized 444 CRs for the presence or absence of seven ideas relating to weight loss. Comparing human and CSM predictions revealed five CSMs maintained high agreement (Cohen's kappa &gt; 0.80); however, two CSMs demonstrated reduced agreement (Cohen's kappa &lt; 0.65). Seventy-one percent of these miscodes were false negatives. RICU responses were 1.4 times more likely to be miscoded than TYCs (p = 0.038) or PUIs (p = 0.047) across all seven CSMs. However, this increased frequency may result from the higher number of ideas in RICU responses in comparison to TYCs (p = 0.082) and PUIs (p = 0.013). Accounting for increased ideas removed the significant difference between RICUs and TYCs (p = 0.23) and PUIs (p = 0.54). Finally, qualitative examination of miscodes provides insight into reduced CSM performance. Collectively, these data support the utility of these CSMs across institutional types and with novel CRs.</v>
      </c>
      <c r="O110" s="23"/>
      <c r="P110" s="23"/>
      <c r="Q110" s="23"/>
      <c r="R110" s="23"/>
      <c r="S110" s="23"/>
      <c r="T110" s="23"/>
      <c r="U110" s="23"/>
      <c r="V110" s="23"/>
      <c r="W110" s="23"/>
      <c r="X110" s="23"/>
      <c r="Y110" s="23"/>
      <c r="Z110" s="23"/>
      <c r="AA110" s="23"/>
      <c r="AB110" s="23"/>
      <c r="AC110" s="23"/>
      <c r="AD110" s="23"/>
      <c r="AE110" s="23"/>
    </row>
    <row r="111" spans="1:31" ht="15" customHeight="1" x14ac:dyDescent="0.2">
      <c r="A111" s="35">
        <f>'ALL-Scopus y WOS'!A111</f>
        <v>110</v>
      </c>
      <c r="B111" s="35" t="str">
        <f>'ALL-Scopus y WOS'!B133</f>
        <v>Web of Science</v>
      </c>
      <c r="C111" s="35" t="str">
        <f>'ALL-Scopus y WOS'!C133</f>
        <v>Huang, Xiaoshan; Li, Shan; Wang, Tingting; Pan, Zexuan; Lajoie, Susanne P.</v>
      </c>
      <c r="D111" s="35" t="str">
        <f>'ALL-Scopus y WOS'!D133</f>
        <v>co-occurrence epistemic network analysis intelligent tutoring system medical reasoningself-regulated learning</v>
      </c>
      <c r="E111" s="35" t="str">
        <f>'ALL-Scopus y WOS'!E133</f>
        <v>Exploring the co-occurrence of students' learning behaviours and reasoning processes in an intelligent tutoring system: An epistemic network analysis</v>
      </c>
      <c r="F111" s="35">
        <f>'ALL-Scopus y WOS'!F133</f>
        <v>2023</v>
      </c>
      <c r="G111" s="35" t="str">
        <f>'ALL-Scopus y WOS'!G133</f>
        <v>Journal of Computer Assisted Learning</v>
      </c>
      <c r="H111" s="35">
        <f>'ALL-Scopus y WOS'!H133</f>
        <v>3</v>
      </c>
      <c r="I111" s="35" t="str">
        <f>'ALL-Scopus y WOS'!I133</f>
        <v>10.1111/jcal.12827</v>
      </c>
      <c r="J111" s="35" t="str">
        <f>'ALL-Scopus y WOS'!J133</f>
        <v>McGill Univ, Dept Educ &amp; Counselling Psychol, Room B148,Educ Bldg,3700 McTavish St, Montreal, PQ H3A 1Y2, Canada; Lehigh Univ, Dept Community &amp; Populat Hlth, Dept Educ &amp; Human Serv, Bethlehem, PA USA;  Univ Alberta, Dept Educ Psychol, Edmonton, AB, Canada</v>
      </c>
      <c r="K111" s="35" t="str">
        <f>'ALL-Scopus y WOS'!K133</f>
        <v>English</v>
      </c>
      <c r="L111" s="35" t="str">
        <f>'ALL-Scopus y WOS'!L133</f>
        <v>Article</v>
      </c>
      <c r="M111" s="35" t="str">
        <f>'ALL-Scopus y WOS'!M133</f>
        <v>Canada</v>
      </c>
      <c r="N111" s="35" t="str">
        <f>'ALL-Scopus y WOS'!N133</f>
        <v>BackgroundMedical students use a variety of self-regulated learning (SRL) strategies in different medical reasoning (MR) processes to solve patient cases of varying complexity. However, the interplay between SRL and MR processes is still unclear.ObjectivesThis study investigates how self-regulated learning (SRL) and medical reasoning (MR) occurred concurrently in medical students while completing a diagnostic task in an intelligent tutoring system. This study aims to provide new insights into performance differences between high- and low-achieving students in tasks of varying complexity.MethodsThirty-one medical students (67.6% female) from a large North American university were tasked with solving two virtual patient cases in an intelligent tutoring system, BioWorld. BioWorld was designed for medical students to practice clinical reasoning skills deliberately. We collected students' think-aloud protocols, based on which we coded their use of SRL behaviours and medical reasoning activities. We analysed the co-occurrences of SRL behaviours and medical reasoning activities using the epistemic network analysis (ENA) method.ResultsThe SRL behaviour self-reflection and MR activity lines of reasoning co-occurred more frequently in a difficult task than in an easy task. In both tasks, high performers demonstrated more co-occurrences of self-reflection and lines of reasoning than low performers. Moreover, the MR activity conceptual operations co-occurred more frequently with the SRL activities of monitoring and evaluation among high performers compared to low performers in an easy task.ImplicationsThe co-occurrences of SRL behaviours and MR processes account for students' performance differences. The design of computer-based learning environments for clinical reasoning should promote the acquisition of both SRL and medical reasoning abilities. Moreover, medical educators should consider task complexity when scaffolding.</v>
      </c>
      <c r="O111" s="23"/>
      <c r="P111" s="23"/>
      <c r="Q111" s="23"/>
      <c r="R111" s="23"/>
      <c r="S111" s="23"/>
      <c r="T111" s="23"/>
      <c r="U111" s="23"/>
      <c r="V111" s="23"/>
      <c r="W111" s="23"/>
      <c r="X111" s="23"/>
      <c r="Y111" s="23"/>
      <c r="Z111" s="23"/>
      <c r="AA111" s="23"/>
      <c r="AB111" s="23"/>
      <c r="AC111" s="23"/>
      <c r="AD111" s="23"/>
      <c r="AE111" s="23"/>
    </row>
    <row r="112" spans="1:31" ht="15" customHeight="1" x14ac:dyDescent="0.2">
      <c r="A112" s="35">
        <f>'ALL-Scopus y WOS'!A112</f>
        <v>111</v>
      </c>
      <c r="B112" s="35" t="str">
        <f>'ALL-Scopus y WOS'!B134</f>
        <v>Web of Science</v>
      </c>
      <c r="C112" s="35" t="str">
        <f>'ALL-Scopus y WOS'!C134</f>
        <v>Bates, JHT; Sobel, BE</v>
      </c>
      <c r="D112" s="35" t="str">
        <f>'ALL-Scopus y WOS'!D134</f>
        <v>limits differentiation integration slopes and areaslinear compartment theory</v>
      </c>
      <c r="E112" s="35" t="str">
        <f>'ALL-Scopus y WOS'!E134</f>
        <v>The conceptual basis of mathematics in cardiology: (II) Calculus and differential equations</v>
      </c>
      <c r="F112" s="35">
        <f>'ALL-Scopus y WOS'!F134</f>
        <v>2003</v>
      </c>
      <c r="G112" s="35" t="str">
        <f>'ALL-Scopus y WOS'!G134</f>
        <v>Coronary Artery Disease</v>
      </c>
      <c r="H112" s="35">
        <f>'ALL-Scopus y WOS'!H134</f>
        <v>0</v>
      </c>
      <c r="I112" s="35" t="str">
        <f>'ALL-Scopus y WOS'!I134</f>
        <v>10.1097/00019501-200304000-00006</v>
      </c>
      <c r="J112" s="35" t="str">
        <f>'ALL-Scopus y WOS'!J134</f>
        <v>Univ Vermont, Dept Med, Burlington, VT 05405 USA; Univ Vermont, Dept Mol Physiol &amp; Biophys, Burlington, VT 05405 USA; Fletcher Allen Hlth Care, Burlington, VT USA</v>
      </c>
      <c r="K112" s="35" t="str">
        <f>'ALL-Scopus y WOS'!K134</f>
        <v>English</v>
      </c>
      <c r="L112" s="35" t="str">
        <f>'ALL-Scopus y WOS'!L134</f>
        <v>Article</v>
      </c>
      <c r="M112" s="35" t="str">
        <f>'ALL-Scopus y WOS'!M134</f>
        <v>United States</v>
      </c>
      <c r="N112" s="35" t="str">
        <f>'ALL-Scopus y WOS'!N134</f>
        <v>Without language ideas cannot be articulated. What may not be so immediately obvious is that they cannot be formulated either. One of the essential languages of cardiology is mathematics. Unfortunately, medical education does not emphasize, and in fact, often neglects empowering physicians to think mathematically. Reference to statistics, conditional probability, multicompartmental modeling, algebra, calculus and transforms is common but often without provision of genuine conceptual understanding.At the University of Vermont College of Medicine, Professor Bates developed a course designed to address these deficiencies. The course covered mathematical principles pertinent to clinical cardiovascular and pulmonary medicine and research. It focused on fundamental concepts to facilitate formulation and grasp of ideas.This series of four articles was developed to make the material available for a wider audience. The articles will be published sequentially in Coronary Artery Disease. Beginning with fundamental axioms and basic algebraic manipulations they address algebra, function and graph theory, real and complex numbers, calculus and differential equations, mathematical modeling, linear system theory and integral transforms and statistical theory. The principles and concepts they address provide the foundation needed for in-depth study of any of these topics. Perhaps of even more importance, they should empower cardiologists and cardiovascular researchers to utilize the language of mathematics in assessing the phenomena of immediate pertinence to diagnosis, pathophysiology and therapeutics.The presentations are interposed with queries (by Coronary Artery Disease abbreviated as CAD) simulating the nature of interactions that occurred during the course itself. Each article concludes with one or more examples illustrating application of the concepts covered to cardiovascular medicine and biology.</v>
      </c>
      <c r="O112" s="23"/>
      <c r="P112" s="23"/>
      <c r="Q112" s="23"/>
      <c r="R112" s="23"/>
      <c r="S112" s="23"/>
      <c r="T112" s="23"/>
      <c r="U112" s="23"/>
      <c r="V112" s="23"/>
      <c r="W112" s="23"/>
      <c r="X112" s="23"/>
      <c r="Y112" s="23"/>
      <c r="Z112" s="23"/>
      <c r="AA112" s="23"/>
      <c r="AB112" s="23"/>
      <c r="AC112" s="23"/>
      <c r="AD112" s="23"/>
      <c r="AE112" s="23"/>
    </row>
    <row r="113" spans="1:31" ht="15" customHeight="1" x14ac:dyDescent="0.2">
      <c r="A113" s="35">
        <f>'ALL-Scopus y WOS'!A113</f>
        <v>112</v>
      </c>
      <c r="B113" s="35" t="str">
        <f>'ALL-Scopus y WOS'!B135</f>
        <v>Web of Science</v>
      </c>
      <c r="C113" s="35" t="str">
        <f>'ALL-Scopus y WOS'!C135</f>
        <v>Bates, JHT; Sobel, BE</v>
      </c>
      <c r="D113" s="35" t="str">
        <f>'ALL-Scopus y WOS'!D135</f>
        <v>polynomials matrices, coordinate systems function, spaces trigonometry, complex numbers</v>
      </c>
      <c r="E113" s="35" t="str">
        <f>'ALL-Scopus y WOS'!E135</f>
        <v>The conceptual basis of mathematics in cardiology: (1) algebra, functions and graphs</v>
      </c>
      <c r="F113" s="35">
        <f>'ALL-Scopus y WOS'!F135</f>
        <v>2003</v>
      </c>
      <c r="G113" s="35" t="str">
        <f>'ALL-Scopus y WOS'!G135</f>
        <v>Coronary Artery Disease</v>
      </c>
      <c r="H113" s="35">
        <f>'ALL-Scopus y WOS'!H135</f>
        <v>0</v>
      </c>
      <c r="I113" s="35" t="str">
        <f>'ALL-Scopus y WOS'!I135</f>
        <v>10.1097/00019501-200302000-00006</v>
      </c>
      <c r="J113" s="35" t="str">
        <f>'ALL-Scopus y WOS'!J135</f>
        <v>Univ Vermont, Dept Med, Burlington, VT 05405 USA; Univ Vermont, Dept Mol Physiol &amp; Biophys, Burlington, VT 05405 USA; Fletcher Allen Hlth Care, Burlington, VT 05405 USA</v>
      </c>
      <c r="K113" s="35" t="str">
        <f>'ALL-Scopus y WOS'!K135</f>
        <v>English</v>
      </c>
      <c r="L113" s="35" t="str">
        <f>'ALL-Scopus y WOS'!L135</f>
        <v>Article</v>
      </c>
      <c r="M113" s="35" t="str">
        <f>'ALL-Scopus y WOS'!M135</f>
        <v>United States</v>
      </c>
      <c r="N113" s="35" t="str">
        <f>'ALL-Scopus y WOS'!N135</f>
        <v>Without language ideas cannot be articulated. What may not be so immediately obvious is that they cannot be formulated either. One of the essential languages of cardiology is mathematics. Unfortunately, medical education does not emphasize, and in fact often neglects empowering physicians to think mathematically. Reference to statistics, conditional probability, multicompartmental modeling, algebra, calculus and transforms is common but often without provision of genuine conceptual understanding.At the University of Vermont College of Medicine, Professor Bates developed a course designed to address these deficiencies. The course covered mathematical principles pertinent to clinical cardiovascular and pulmonary medicine and research. It focused on fundamental concepts to facilitate formulation and grasp of ideas.This series of four articles was developed to make the material available for a wider audience. The articles will be published sequentially in Coronary Artery Disease. Beginning with fundamental axioms and basic algebraic manipulations they address algebra, function and graph theory, real and complex numbers, calculus and differential equations, mathematical modeling, linear system theory and integral transforms and statistical theory. The principies and concepts they address provide the foundation needed for in-depth study of any of these topics. Perhaps of even more importance, they should empower cardiologists and cardiovascular researchers to utilize the language of mathematics in assessing the phenomena of immediate pertinence to diagnosis, pathophysiology and therapeutics.The presentations are interposed with queries (by Coronary Artery Disease, abbreviated as CAD) simulating the nature of interactions that occurred during the course itself. Each article concludes with one or more examples illustrating application of the concepts covered to cardiovascular medicine and biology.</v>
      </c>
      <c r="O113" s="23"/>
      <c r="P113" s="23"/>
      <c r="Q113" s="23"/>
      <c r="R113" s="23"/>
      <c r="S113" s="23"/>
      <c r="T113" s="23"/>
      <c r="U113" s="23"/>
      <c r="V113" s="23"/>
      <c r="W113" s="23"/>
      <c r="X113" s="23"/>
      <c r="Y113" s="23"/>
      <c r="Z113" s="23"/>
      <c r="AA113" s="23"/>
      <c r="AB113" s="23"/>
      <c r="AC113" s="23"/>
      <c r="AD113" s="23"/>
      <c r="AE113" s="23"/>
    </row>
    <row r="114" spans="1:31" ht="15" customHeight="1" x14ac:dyDescent="0.2">
      <c r="A114" s="35">
        <f>'ALL-Scopus y WOS'!A114</f>
        <v>113</v>
      </c>
      <c r="B114" s="35" t="str">
        <f>'ALL-Scopus y WOS'!B136</f>
        <v>Web of Science</v>
      </c>
      <c r="C114" s="35" t="str">
        <f>'ALL-Scopus y WOS'!C136</f>
        <v>Bates, JHT; Sobel, BE</v>
      </c>
      <c r="D114" s="35" t="str">
        <f>'ALL-Scopus y WOS'!D136</f>
        <v>superposition convolution, Fourier transform, Laplace transform power, spectrum frequency response</v>
      </c>
      <c r="E114" s="35" t="str">
        <f>'ALL-Scopus y WOS'!E136</f>
        <v>The conceptual basis of mathematics in cardiology III: linear systems theory and integral transforms</v>
      </c>
      <c r="F114" s="35">
        <f>'ALL-Scopus y WOS'!F136</f>
        <v>2003</v>
      </c>
      <c r="G114" s="35" t="str">
        <f>'ALL-Scopus y WOS'!G136</f>
        <v>Coronary Artery Disease</v>
      </c>
      <c r="H114" s="35">
        <f>'ALL-Scopus y WOS'!H136</f>
        <v>1</v>
      </c>
      <c r="I114" s="35" t="str">
        <f>'ALL-Scopus y WOS'!I136</f>
        <v>10.1097/00019501-200305000-00001</v>
      </c>
      <c r="J114" s="35" t="str">
        <f>'ALL-Scopus y WOS'!J136</f>
        <v>Univ Vermont, Dept Med, Burlington, VT 05405 USA; Univ Vermont, Dept Mol Physiol &amp; Biophys, Burlington, VT 05405 USA; Fletcher Allen Hlth Care, Burlington, VT USA</v>
      </c>
      <c r="K114" s="35" t="str">
        <f>'ALL-Scopus y WOS'!K136</f>
        <v>English</v>
      </c>
      <c r="L114" s="35" t="str">
        <f>'ALL-Scopus y WOS'!L136</f>
        <v>Article</v>
      </c>
      <c r="M114" s="35" t="str">
        <f>'ALL-Scopus y WOS'!M136</f>
        <v>United States</v>
      </c>
      <c r="N114" s="35" t="str">
        <f>'ALL-Scopus y WOS'!N136</f>
        <v>Without language ideas cannot be articulated. What may not be so immediately obvious is that they cannot be formulated either. One of the essential languages of Cardiology is mathematics. Unfortunately, medical education does not emphasize, and in fact often neglects empowering physicians to think mathematically. Reference to statistics, conditional probability, multicompartmental modeling, algebra, calculus and transforms is common but often without provision of genuine conceptual understanding.At the University of Vermont College of Medicine, Professor Bates developed a course designed to address these deficiencies. The course covered mathematical principles pertinent to clinical cardiovascular and pulmonary medicine and research. It focused on fundamental concepts to facilitate formulation and grasp of ideas.This series of four articles was developed to make the material available for a wider audience. The articles will be published sequentially in Coronary Artery Disease. Beginning with fundamental axioms and basic algebraic manipulations they address algebra, function and graph theory, real and complex numbers, calculus and differential equations, mathematical modeling, linear system theory and integral transforms and statistical theory. The principles and concepts they address provide the foundation needed for in-depth study of any of these topics. Perhaps of even more importance, they should empower cardiologists and cardiovascular researchers to utilize the language of mathematics in assessing the phenomena of immediate pertinence to diagnosis, pathophysiology and therapeutics.The presentations are interposed with queries (by Coronary Artery Disease abbreviated as CAD) simulating the nature of interactions that occurred during the course itself. Each article concludes with one or more examples illustrating application of the concepts covered to cardiovascular medicine and biology.</v>
      </c>
      <c r="O114" s="23"/>
      <c r="P114" s="23"/>
      <c r="Q114" s="23"/>
      <c r="R114" s="23"/>
      <c r="S114" s="23"/>
      <c r="T114" s="23"/>
      <c r="U114" s="23"/>
      <c r="V114" s="23"/>
      <c r="W114" s="23"/>
      <c r="X114" s="23"/>
      <c r="Y114" s="23"/>
      <c r="Z114" s="23"/>
      <c r="AA114" s="23"/>
      <c r="AB114" s="23"/>
      <c r="AC114" s="23"/>
      <c r="AD114" s="23"/>
      <c r="AE114" s="23"/>
    </row>
    <row r="115" spans="1:31" ht="15" customHeight="1" x14ac:dyDescent="0.2">
      <c r="A115" s="35">
        <f>'ALL-Scopus y WOS'!A115</f>
        <v>114</v>
      </c>
      <c r="B115" s="35" t="str">
        <f>'ALL-Scopus y WOS'!B137</f>
        <v>Web of Science</v>
      </c>
      <c r="C115" s="35" t="str">
        <f>'ALL-Scopus y WOS'!C137</f>
        <v>Grant, WE</v>
      </c>
      <c r="D115" s="35" t="str">
        <f>'ALL-Scopus y WOS'!D137</f>
        <v>environmental education, ecological modeling systems, analysis systems, approach simulation workshops</v>
      </c>
      <c r="E115" s="35" t="str">
        <f>'ALL-Scopus y WOS'!E137</f>
        <v>Ecology and natural resource management: reflections from a systems perspective</v>
      </c>
      <c r="F115" s="35">
        <f>'ALL-Scopus y WOS'!F137</f>
        <v>1998</v>
      </c>
      <c r="G115" s="35" t="str">
        <f>'ALL-Scopus y WOS'!G137</f>
        <v>Ecological Modelling</v>
      </c>
      <c r="H115" s="35">
        <f>'ALL-Scopus y WOS'!H137</f>
        <v>33</v>
      </c>
      <c r="I115" s="35" t="str">
        <f>'ALL-Scopus y WOS'!I137</f>
        <v>10.1016/S0304-3800(98)00019-2</v>
      </c>
      <c r="J115" s="35" t="str">
        <f>'ALL-Scopus y WOS'!J137</f>
        <v>Texas A&amp;M Univ, Dept Wildlife &amp; Fisheries Sci, Ecol Syst Lab, College Stn, TX 77843 USA</v>
      </c>
      <c r="K115" s="35" t="str">
        <f>'ALL-Scopus y WOS'!K137</f>
        <v>English</v>
      </c>
      <c r="L115" s="35" t="str">
        <f>'ALL-Scopus y WOS'!L137</f>
        <v>Article; Proceedings Paper</v>
      </c>
      <c r="M115" s="35" t="str">
        <f>'ALL-Scopus y WOS'!M137</f>
        <v>United States</v>
      </c>
      <c r="N115" s="35" t="str">
        <f>'ALL-Scopus y WOS'!N137</f>
        <v>I offer some reflections on ecology and natural resource management from a systems perspective. More specifically, I consider what the systems perspective offers to address current problems/opportunities in environmental education, ecological research, and natural resource management, and how systems thinkers in the international societies of ecological modeling, ecological engineering, ecological economics, and ecosystem health can help promote this perspective. Arguably the most critical problem that any of us face is recognizing causal relationships in the complex systems in which we work and live. The systems approach-the process of conceptualizing, quantifying, evaluating, and using a simulation model-allows us to identify causal relationships in complex systems that cannot be identified by other methods of problem solving. Within the context of environmental education, the systems approach facilitates integrative thinking, active versus passive learning, and unambiguous communication. Within the context of ecological research, the systems approach facilitates development of testable predictions through a synthesis of inductive and deductive reasoning. Within the context of natural resource management, the systems approach provides a basis for sustainable, multiple use of natural resources by facilitating multidisciplinary planning and creation of an effective communication interface between scientists and policy makers. Systems thinkers in our four societies need to be more assertive in promoting the systems perspective. I believe the only way to deliver the systems message effectively is through apprenticeships in which participants are involved actively in the process of developing and using system dynamics models under supervision of experienced modelers. Those of us at universities can supervise semester-long systems modeling projects, either within the context of formal courses or as 'special problems' courses. But we need to explore additional ways of providing modeling apprenticeships to a wider audience. A formal for delivering a useful initial exposure to the systems message beyond our home institution consists of intensive 2-5-day workshops conducted on-site at host institutions. Our experience suggests that workshop participants can include a multidisciplinary, multi-vocational mix of students, teachers, researchers, managers, policy makers, and other professionals. I challenge each of you to leach at least one such systems modeling workshop per year. (C) 1998 Elsevier Science B.V. All rights reserved.</v>
      </c>
      <c r="O115" s="23"/>
      <c r="P115" s="23"/>
      <c r="Q115" s="23"/>
      <c r="R115" s="23"/>
      <c r="S115" s="23"/>
      <c r="T115" s="23"/>
      <c r="U115" s="23"/>
      <c r="V115" s="23"/>
      <c r="W115" s="23"/>
      <c r="X115" s="23"/>
      <c r="Y115" s="23"/>
      <c r="Z115" s="23"/>
      <c r="AA115" s="23"/>
      <c r="AB115" s="23"/>
      <c r="AC115" s="23"/>
      <c r="AD115" s="23"/>
      <c r="AE115" s="23"/>
    </row>
    <row r="116" spans="1:31" ht="15" customHeight="1" x14ac:dyDescent="0.2">
      <c r="A116" s="35">
        <f>'ALL-Scopus y WOS'!A116</f>
        <v>115</v>
      </c>
      <c r="B116" s="35" t="str">
        <f>'ALL-Scopus y WOS'!B138</f>
        <v>Web of Science</v>
      </c>
      <c r="C116" s="35" t="str">
        <f>'ALL-Scopus y WOS'!C138</f>
        <v>Hou, Jin-Jun; Zhang, Jian-Qing; Yao, Chang-Liang; Bauer, Rudolf; Khan, Ikhlas A.; Wu, Wan-Ying; Guo, De-an</v>
      </c>
      <c r="D116" s="35" t="str">
        <f>'ALL-Scopus y WOS'!D138</f>
        <v>Traditional Chinese medicine, Liquid chromatography, Mass spectrometry, Data-dependent acquisition, Chemometrics, Untargeted, Data mining, Quality control</v>
      </c>
      <c r="E116" s="35" t="str">
        <f>'ALL-Scopus y WOS'!E138</f>
        <v>Deeper Chemical Perceptions for Better Traditional Chinese Medicine Standards</v>
      </c>
      <c r="F116" s="35">
        <f>'ALL-Scopus y WOS'!F138</f>
        <v>2019</v>
      </c>
      <c r="G116" s="35" t="str">
        <f>'ALL-Scopus y WOS'!G138</f>
        <v>Engineering</v>
      </c>
      <c r="H116" s="35">
        <f>'ALL-Scopus y WOS'!H138</f>
        <v>40</v>
      </c>
      <c r="I116" s="35" t="str">
        <f>'ALL-Scopus y WOS'!I138</f>
        <v>10.1016/j.eng.2018.12.005</v>
      </c>
      <c r="J116" s="35" t="str">
        <f>'ALL-Scopus y WOS'!J138</f>
        <v>Chinese Acad Sci, Shanghai Res Ctr Modernizat Tradit Chinese Med, Natl Engn Lab TCM Standardizat Technol, Shanghai Inst Mat Med, Shanghai 201203, Peoples R China; Karl Franzens Univ Graz, Inst Pharmaceut Sci, Dept Pharmacognosy, A-8010 Graz, Austria;Univ Mississippi, Sch Pharm, Natl Ctr Nat Prod Res, University, MS 38677 USA</v>
      </c>
      <c r="K116" s="35" t="str">
        <f>'ALL-Scopus y WOS'!K138</f>
        <v>English</v>
      </c>
      <c r="L116" s="35" t="str">
        <f>'ALL-Scopus y WOS'!L138</f>
        <v>Review</v>
      </c>
      <c r="M116" s="35" t="str">
        <f>'ALL-Scopus y WOS'!M138</f>
        <v>China</v>
      </c>
      <c r="N116" s="35" t="str">
        <f>'ALL-Scopus y WOS'!N138</f>
        <v>Traditional Chinese medicines (TCMs), a complex system of natural resources with many diverse components, are widely used as approved medicinal agents in China. Quality control of TCMs is a huge challenge for the government and for testing institutes and is associated with numerous scientific issues. Among these considerations include the following questions: How many components are in TCMs? How can the multiple components in TCMs be comprehensively delineated and subsequently characterized? What is the level and range of these (active) metabolites within these multiple-component TCMs, in order to recommend standards? and What are the qualities required for a marker constituent to be selected, and from a practical perspective, how can these components be assessed with low cost and in a short time? All of these factors require significant and deep thinking in order to understand the individualistic chemistry of TCM in order to develop enhanced TCM quality standards for improved and consistent patient care. In this review, the latest exploratory research in TCM chemistry analytical techniques and methods is summarized in order to begin to develop responses to these scientific issues. Advances in these methods have included multidimensional separation for liquid chromatography-high-resolution mass spectrometry (LC-HRMS), smart triggering data-dependent acquisition of LC-HRMS, target analysis with liquid chromatography-mass spectrometry (LC-MS), supercritical fluid chromatography, and data mining of large mass spectrometry (MS) datasets. In addition, two quality strategies have been introduced in order to save reference standards and the analysis time for a TCM quality standard, including the application of the single standard to determine multi-components (SSDMC) and monomethod-heterotrait matrix methods. Finally, a series of future improvements for analytical methods for TCMs are proposed. (C) 2019 THE AUTHORS. Published by Elsevier LTD on behalf of Chinese Academy of Engineering and Higher Education Press Limited Company.</v>
      </c>
      <c r="O116" s="23"/>
      <c r="P116" s="23"/>
      <c r="Q116" s="23"/>
      <c r="R116" s="23"/>
      <c r="S116" s="23"/>
      <c r="T116" s="23"/>
      <c r="U116" s="23"/>
      <c r="V116" s="23"/>
      <c r="W116" s="23"/>
      <c r="X116" s="23"/>
      <c r="Y116" s="23"/>
      <c r="Z116" s="23"/>
      <c r="AA116" s="23"/>
      <c r="AB116" s="23"/>
      <c r="AC116" s="23"/>
      <c r="AD116" s="23"/>
      <c r="AE116" s="23"/>
    </row>
    <row r="117" spans="1:31" ht="15" customHeight="1" x14ac:dyDescent="0.2">
      <c r="A117" s="35">
        <f>'ALL-Scopus y WOS'!A117</f>
        <v>116</v>
      </c>
      <c r="B117" s="35" t="str">
        <f>'ALL-Scopus y WOS'!B139</f>
        <v>Web of Science</v>
      </c>
      <c r="C117" s="35" t="str">
        <f>'ALL-Scopus y WOS'!C139</f>
        <v>Sanchez, Judit; Andreu-Vazquez, Cristina; Lesmes, Marta; Garcia-Lecea, Marta; Rodriguez-Martin, Ivan; Tutor, Antonio S.; Gal, Beatriz</v>
      </c>
      <c r="D117" s="35">
        <f>'ALL-Scopus y WOS'!D139</f>
        <v>0</v>
      </c>
      <c r="E117" s="35" t="str">
        <f>'ALL-Scopus y WOS'!E139</f>
        <v>Quantitative and qualitative evaluation of a learning model based on workstation activities</v>
      </c>
      <c r="F117" s="35">
        <f>'ALL-Scopus y WOS'!F139</f>
        <v>2020</v>
      </c>
      <c r="G117" s="35" t="str">
        <f>'ALL-Scopus y WOS'!G139</f>
        <v>Plos One</v>
      </c>
      <c r="H117" s="35">
        <f>'ALL-Scopus y WOS'!H139</f>
        <v>5</v>
      </c>
      <c r="I117" s="35" t="str">
        <f>'ALL-Scopus y WOS'!I139</f>
        <v>10.1371/journal.pone.0236940</v>
      </c>
      <c r="J117" s="35" t="str">
        <f>'ALL-Scopus y WOS'!J139</f>
        <v>Univ Europea Madrid, Madrid, Spain</v>
      </c>
      <c r="K117" s="35" t="str">
        <f>'ALL-Scopus y WOS'!K139</f>
        <v>English</v>
      </c>
      <c r="L117" s="35" t="str">
        <f>'ALL-Scopus y WOS'!L139</f>
        <v>Article</v>
      </c>
      <c r="M117" s="35" t="str">
        <f>'ALL-Scopus y WOS'!M139</f>
        <v>Spain</v>
      </c>
      <c r="N117" s="35" t="str">
        <f>'ALL-Scopus y WOS'!N139</f>
        <v>Background Moving towards a horizontal and vertical integrated curriculum, Work-Station Learning Activities (WSLA) were designed and implemented as a new learning instrument. Here, we aim to evaluate whether and how this specific learning model affects academic performance. To better understand how it is received by medical students, a mixed methods research study was conducted. Methods In the quantitative strand, two cohorts of first year students were compared: academic year 2015-2016 n = 320 with no exposure to WSLA, and academic year 2016-2017 n = 336 with WSLA. Learning objectives at different levels of Bloom's taxonomy were identified and performance evaluated from multiple-choice questions. In the qualitative strand, a total of six students were purposely selected considering academic performance and motivation, and submitted to semistructured interviews. Results Performance at both cohorts for learning objectives at lower levels of Bloom's taxonomy was similar (38.8 vs. 39.0%; p = 0.955). In contrast, students in the WSLA group outperformed significantly those not exposed for learning objectives involving upper levels (68.5 vs. 54.2%; p &lt;0.001). A multivariate analysis confirmed that the probability of mastering the second (more complex) objective is 1.64 times higher in students with WSLA methodology (OR 95% CI, 1.15-2.34; p = 0.007) than with traditional methodology. In the interviews, students perceived the clinical scenario of WSLA as a motivator and recognized this methodology as a more constructive framework for understanding of complicated concepts. Conclusions In summary, our mixed methods research supports WSLA as a strategy that promotes deep learning and has a positive impact on academic performance for learning objectives involving higher order thinking skills in medical curricula.</v>
      </c>
      <c r="O117" s="23"/>
      <c r="P117" s="23"/>
      <c r="Q117" s="23"/>
      <c r="R117" s="23"/>
      <c r="S117" s="23"/>
      <c r="T117" s="23"/>
      <c r="U117" s="23"/>
      <c r="V117" s="23"/>
      <c r="W117" s="23"/>
      <c r="X117" s="23"/>
      <c r="Y117" s="23"/>
      <c r="Z117" s="23"/>
      <c r="AA117" s="23"/>
      <c r="AB117" s="23"/>
      <c r="AC117" s="23"/>
      <c r="AD117" s="23"/>
      <c r="AE117" s="23"/>
    </row>
    <row r="118" spans="1:31" ht="15" customHeight="1" x14ac:dyDescent="0.2">
      <c r="A118" s="35">
        <f>'ALL-Scopus y WOS'!A118</f>
        <v>117</v>
      </c>
      <c r="B118" s="35" t="str">
        <f>'ALL-Scopus y WOS'!B140</f>
        <v>Web of Science</v>
      </c>
      <c r="C118" s="35" t="str">
        <f>'ALL-Scopus y WOS'!C140</f>
        <v>Arasteh, Bahman; Sadegi, Razieh; Arasteh, Keyvan; Gunes, Peri; Kiani, Farzad; Torkamanian-Afshar, Mahsa</v>
      </c>
      <c r="D118" s="35" t="str">
        <f>'ALL-Scopus y WOS'!D140</f>
        <v>Olympiad optimization algorithm, Software module clustering, Cohesion, Modularization quality</v>
      </c>
      <c r="E118" s="35" t="str">
        <f>'ALL-Scopus y WOS'!E140</f>
        <v>A bioinspired discrete heuristic algorithm to generate the effective structural model of a program source code</v>
      </c>
      <c r="F118" s="35">
        <f>'ALL-Scopus y WOS'!F140</f>
        <v>2023</v>
      </c>
      <c r="G118" s="35" t="str">
        <f>'ALL-Scopus y WOS'!G140</f>
        <v>Journal of King Saud University-Computer and Information Sciences</v>
      </c>
      <c r="H118" s="35">
        <f>'ALL-Scopus y WOS'!H140</f>
        <v>8</v>
      </c>
      <c r="I118" s="35" t="str">
        <f>'ALL-Scopus y WOS'!I140</f>
        <v>10.1016/j.jksuci.2023.101655</v>
      </c>
      <c r="J118" s="35" t="str">
        <f>'ALL-Scopus y WOS'!J140</f>
        <v>Istinye Univ, Fac Engn &amp; Nat Sci, Dept Software Engn, Istanbul, Turkiye; Islamic Azad Univ, Dept Comp Engn, Tabriz Branch, Tabriz, Iran; Yildiz Tech Univ, Fac Engn, Dept Software Engn, Istanbul, Turkiye; Fatih Sultan Mehmet Vakif Univ, Fac Engn, Comp Engn Dept, TR-34445 Istanbul, Turkiye; Nisantasi Univ, Fac Engn &amp; Architecture, Comp Engn Dept, TR-34398 Istanbul, Turkiye</v>
      </c>
      <c r="K118" s="35" t="str">
        <f>'ALL-Scopus y WOS'!K140</f>
        <v>English</v>
      </c>
      <c r="L118" s="35" t="str">
        <f>'ALL-Scopus y WOS'!L140</f>
        <v>Article</v>
      </c>
      <c r="M118" s="35" t="str">
        <f>'ALL-Scopus y WOS'!M140</f>
        <v>Turkey</v>
      </c>
      <c r="N118" s="35" t="str">
        <f>'ALL-Scopus y WOS'!N140</f>
        <v>When the source code of a software is the only product available, program understanding has a substantial influence on software maintenance costs. The main goal in code comprehension is to extract information that is used in the software maintenance stage. Generating the structural model from the source code helps to alleviate the software maintenance cost. Software module clustering is thought to be a viable reverse engineering approach for building structural design models from source code. Finding the optimal clustering model is an NP-complete problem. The primary goals of this study are to minimize the number of connections between created clusters, enhance internal connections inside clusters, and enhance clustering quality. The previous approaches' main flaws were their poor success rates, instability, and inadequate modularization quality. The Olympiad optimization algorithm was introduced in this paper as a novel population-based and discrete heuristic algorithm for solving the software module clustering problem. This algorithm was inspired by the competition of a group of students to increase their knowledge and prepare for an Olympiad exam. The suggested algorithm employs a divide-and-conquer strategy, as well as local and global search methodologies. The effectiveness of the suggested Olympiad algorithm to solve the module clustering problem was evaluated using ten real-world and standard software benchmarks. According to the experimental results, on average, the modularization quality of the generated clustered models for the ten benchmarks is about 3.94 with 0.067 standard deviations. The proposed algorithm is superior to the prior algorithms in terms of modularization quality, convergence, and stability of results. Furthermore, the results of the experiments indicate that the proposed algorithm can be used to solve other discrete optimization problems efficiently. (c) 2023 The Author(s). Published by Elsevier B.V. on behalf of King Saud University. This is an open access article under the CC BY-NC-ND license (http://creativecommons.org/licenses/by-nc-nd/4.0/).</v>
      </c>
      <c r="O118" s="23"/>
      <c r="P118" s="23"/>
      <c r="Q118" s="23"/>
      <c r="R118" s="23"/>
      <c r="S118" s="23"/>
      <c r="T118" s="23"/>
      <c r="U118" s="23"/>
      <c r="V118" s="23"/>
      <c r="W118" s="23"/>
      <c r="X118" s="23"/>
      <c r="Y118" s="23"/>
      <c r="Z118" s="23"/>
      <c r="AA118" s="23"/>
      <c r="AB118" s="23"/>
      <c r="AC118" s="23"/>
      <c r="AD118" s="23"/>
      <c r="AE118" s="23"/>
    </row>
    <row r="119" spans="1:31" ht="15" customHeight="1" x14ac:dyDescent="0.2">
      <c r="A119" s="35">
        <f>'ALL-Scopus y WOS'!A119</f>
        <v>118</v>
      </c>
      <c r="B119" s="35" t="str">
        <f>'ALL-Scopus y WOS'!B141</f>
        <v>Web of Science</v>
      </c>
      <c r="C119" s="35" t="str">
        <f>'ALL-Scopus y WOS'!C141</f>
        <v>Boettke, Peter J.; Coyne, Christopher J.; Davis, John; Guala, Francesco; Marciano, Alain; Runde, Jochen; Schabas, Margaret</v>
      </c>
      <c r="D119" s="35">
        <f>'ALL-Scopus y WOS'!D141</f>
        <v>0</v>
      </c>
      <c r="E119" s="35" t="str">
        <f>'ALL-Scopus y WOS'!E141</f>
        <v>Where economics and philosophy meet: Review of the elgar companion to economics and philosophy with responses from the authors</v>
      </c>
      <c r="F119" s="35">
        <f>'ALL-Scopus y WOS'!F141</f>
        <v>2006</v>
      </c>
      <c r="G119" s="35" t="str">
        <f>'ALL-Scopus y WOS'!G141</f>
        <v>Economic Journal</v>
      </c>
      <c r="H119" s="35">
        <f>'ALL-Scopus y WOS'!H141</f>
        <v>4</v>
      </c>
      <c r="I119" s="35" t="str">
        <f>'ALL-Scopus y WOS'!I141</f>
        <v>10.1111/j.1468-0297.2006.01101.x</v>
      </c>
      <c r="J119" s="35">
        <f>'ALL-Scopus y WOS'!J141</f>
        <v>0</v>
      </c>
      <c r="K119" s="35" t="str">
        <f>'ALL-Scopus y WOS'!K141</f>
        <v>English</v>
      </c>
      <c r="L119" s="35" t="str">
        <f>'ALL-Scopus y WOS'!L141</f>
        <v>Editorial Material</v>
      </c>
      <c r="M119" s="35" t="str">
        <f>'ALL-Scopus y WOS'!M141</f>
        <v>United States</v>
      </c>
      <c r="N119" s="35" t="str">
        <f>'ALL-Scopus y WOS'!N141</f>
        <v>Although Adam Smith's 1776 Wealth of Nations is often cited as marking the birth of economics, it was really not until after the second world war that economics became the distinctive, more or less unified, and largely separate discipline summarised in the textbooks of today. Even a mere fifty years ago, it was possible for the intelligent reader to move with relative ease between economics on the one hand and political economy, sociology and social theory, psychology and philosophy on the other. This is now no longer the case, and most young economists are taught to think of their discipline, not primarily in terms of the particular 'economic' social phenomena it was once taken to be about, but as a sophisticated and largely self-contained analytical approach to the investigation of social phenomena of any kind.Even so, economics has never been able to separate itself entirely from its sister disciplines, even at the high tide of mathematical economics and positivism during the 1970s and 1980s, and many of the most active new areas in economics currently involve some form of boundary crossing (e.g. experimental economics, neuroeconomics and computational economics to name just three). With respect to the philosophy of economics in particular, the last fifty years or so have seen a steady expansion in scholarly investigation into different connections between economics and philosophy, with the emergence of new journals, professional associations, research networks and the like. There has been a great deal of work on epistemological questions in the wake of the decline of positivism, on boundary issues and the question of whether or not economics constitutes a science, and on the rhetoric of economics, ethics, value and, latterly, the ontology of economics (Hands, 2001).It is against this background that, in 2004, three of us published the Elgar Companion to Economics and Philosophy (Davis, Marciano and Runde, 2004, henceforth the Companion), an edited collection aimed at documenting the current state of play in three important areas of the philosophy of economics:(1) Political economy as political philosophy;(2) The methodology and epistemology of economics; and(3) Social ontology and the ontology of economics.The various authors represented in the volume were chosen on the basis of their having made distinctive contributions in these general areas, and they were asked, not only to survey the state of the field as they saw it, but also provide statements of their own positions and their perspectives on the field in question and its possible direction of development in the future. Imposed upon them, therefore, was the need both to mine the philosophical subject matter of economics and also to stand back from it to assess it in a manner that would do justice to the complex interrelations that exist between these different points of access as they saw them at the time. In effect, then, the authors were asked to anticipate the volume's appearance and its reviews, and were thus the first voice in the dialogue recorded below.The Companion was subsequently the subject of a session at the meeting of the History of Economics Society, held at the University of Puget Sound in Tacoma, Washington between 24-27 June 2005, and the present 'review' comprises revised versions of the contributions to that session. The structure of the session followed the structure of the book, with separate commentaries on each of the three sections listed above, from people from a range of different perspectives: Peter Boettke and Chris Coyne (PB&amp;CC, representatives of the Austrian School of economics), Margaret Schabas (MS, a philosopher and historian of economic ideas) and Francesco Guala (FG, a philosopher of science). The commentators were asked to concentrate on general issues that emerged in the papers comprising the section of the book they had responsibility for. Each of the commentaries was then followed by a brief reply from the editor who had principal responsibility for that section in the book, and these responses are also reproduced below.</v>
      </c>
      <c r="O119" s="23"/>
      <c r="P119" s="23"/>
      <c r="Q119" s="23"/>
    </row>
    <row r="120" spans="1:31" s="354" customFormat="1" ht="15" customHeight="1" x14ac:dyDescent="0.2">
      <c r="A120" s="351">
        <f>'ALL-Scopus y WOS'!A120</f>
        <v>119</v>
      </c>
      <c r="B120" s="352" t="str">
        <f>'Arts WOS Original'!B92</f>
        <v>Web of Science</v>
      </c>
      <c r="C120" s="352" t="str">
        <f>'Arts WOS Original'!C92</f>
        <v>Okabe, S; Goto, T; Hirayama, D; Nishimura, Y</v>
      </c>
      <c r="D120" s="352" t="str">
        <f>'Arts WOS Original'!D92</f>
        <v>STEM identity; Dose-response; Pharmacodynamics; Active learning; Outreach; Zebrafish</v>
      </c>
      <c r="E120" s="352" t="str">
        <f>'Arts WOS Original'!E92</f>
        <v>Virtual rat web: A versatile simulation tool for pharmacology education in a variety of settings</v>
      </c>
      <c r="F120" s="352">
        <f>'Arts WOS Original'!F92</f>
        <v>2025</v>
      </c>
      <c r="G120" s="352" t="str">
        <f>'Arts WOS Original'!G92</f>
        <v>European Journal of Pharmacology</v>
      </c>
      <c r="H120" s="352">
        <f>'Arts WOS Original'!H92</f>
        <v>0</v>
      </c>
      <c r="I120" s="352" t="str">
        <f>'Arts WOS Original'!I92</f>
        <v>10.1016/j.ejphar.2025.177618</v>
      </c>
      <c r="J120" s="352" t="str">
        <f>'Arts WOS Original'!J92</f>
        <v>Mie University; Mie University; Mie University</v>
      </c>
      <c r="K120" s="352" t="str">
        <f>'Arts WOS Original'!K92</f>
        <v>English</v>
      </c>
      <c r="L120" s="352" t="str">
        <f>'Arts WOS Original'!L92</f>
        <v>Article</v>
      </c>
      <c r="M120" s="352" t="str">
        <f>'Arts WOS Original'!M92</f>
        <v>Japan</v>
      </c>
      <c r="N120" s="352" t="str">
        <f>'Arts WOS Original'!N92</f>
        <v>Education and outreach activities are crucial elements in the popularization of various scientific fields, including pharmacology. Simulation-based learning can impart scientific knowledge and stimulate critical thinking in both children and adults. Here, we developed a standalone web-based simulation tool, Virtual Rat Web (VRW), to promote a greater understanding of pharmacology and assessed its usefulness in educational and outreach settings. VRW is a web-based application based on the source code of RatCVS, a program developed by Dr. John Dempster (University of Strathclyde) to model cardiovascular pharmacology. We evaluated VRW as part of a model pharmacology class taught to high-school students, and elementary/junior high-school students or older students attending university outreach classes. The two older student groups were given a 60-min class consisting of a brief introduction to drug effects on the cardiovascular system, training on the use of VRW, and a hands-on exercise using VRW to identify noradrenaline and acetylcholine from a panel of anonymized drugs based on their dose-response patterns. Most students correctly identified the effects of noradrenaline and acetylcholine and found VRW to be a more useful learning tool than a passive lecture. The elementary/junior high-school students received a 120-min class combining real-time visualization of the effects of adrenaline and propranolol on the heart rate of zebrafish larvae and hands-on use of VRW to confirm the in vivo observations. This cohort found the strength of VRW in understanding the dose-response. These findings suggest that VRW may be a versatile tool for pharmacology education in various settings.</v>
      </c>
      <c r="O120" s="353"/>
      <c r="P120" s="353"/>
      <c r="Q120" s="353"/>
    </row>
    <row r="121" spans="1:31" s="354" customFormat="1" ht="15" customHeight="1" x14ac:dyDescent="0.2">
      <c r="A121" s="351">
        <f>'ALL-Scopus y WOS'!A121</f>
        <v>120</v>
      </c>
      <c r="B121" s="352" t="str">
        <f>'Arts WOS Original'!B93</f>
        <v>Web of Science</v>
      </c>
      <c r="C121" s="352" t="str">
        <f>'Arts WOS Original'!C93</f>
        <v>Ravselji, D; Kerzic, D; Tomazevic, N; Umek, L; Brezovar, N; Iahad, NA; Abdulla, AA; Akopyan, A; Segura, MWA; AlHumaid, J; Allam, MF; Alló, M; Andoh, RPK; Andronic, O; Arthur, YD; Aydin, F; Badran, A; Balbontín-Alvarado, R; Ben Saadid, H; Bencsik, A; Benning, I; Besim, A; Bezerra, DD; Buizza, C; Burro, R; Bwalya, A; Cachero, C; Castillo-Briceno, P; Castro, H; Chai, CS; Charalambous, C; Chiu, TKF; Clipa, O; Colombari, R; Escobedo, LJHC; Costa, E; Cretulescu, RG; Crispino, M; Cucari, N; Dalton, F; Kaya, MD; Dumic-Cule, I; Dwidienawati, D; Ebardo, R; Egbenya, DL; Faris, ME; Fecko, M; Ferrinho, P; Florea, A; Fong, CY; Francis, Z; Ghilardi, A; González-Fernández, B; Hau, D; Hossain, MS; Hug, T; Inasius, F; Ismaii, MJ; Jahic, H; Jessa, MO; Kapanadze, M; Kar, SK; Kateeb, ET; Kaya, F; Khadri, HO; Kikuchi, M; Kobets, VM; Kostova, KM; Krasmane, E; Lau, J; Law, WHC; Lazar, F; Lazovic-Pita, L; Lee, VWY; Li, JT; López-Aguilar, DV; Luca, A; Luciano, RG; Machin-Mastromatteo, JD; Madi, M; Manguele, AL; Manrique, RF; Mapulanga, T; Marimon, F; Marinova, GI; Mas-Machuca, M; Mejía-Rodríguez, O; Meletiou-Mavrotheris, M; Méndez-Prado, SM; Meza-Cano, JM; Mirke, E; Mishra, A; Mital, O; Mollica, C; Morariu, DI; Mospan, N; Mukuka, A; Jiménez, SGN; Nikaj, I; Nisheva, MM; Nisiforou, E; Njiku, J; Nomnian, S; Nuredini-Mehmedi, L; Nyamekye, E; Obadic, A; Okela, AH; Olenik-Shemesh, D; Ostoj, I; Peralta-Rizzo, KJ; Pestek, A; Pilav-Velic, A; Pires, DRM; Rabin, E; Raccanello, D; Ramie, A; Rashid, MMU; Reuter, RAP; Reyes, V; Rodrigues, AS; Rodway, P; Rucinska, S; Sadzaglishvili, S; Salem, AAMS; Savic, G; Schepman, A; Shahpo, SM; Snouber, A; Soler, E; Sonyel, B; Stefanova, E; Stone, A; Strzelecki, A; Tanaka, T; Cortes, CT; Teira-Fachado, A; Tilga, H; Titko, J; Tolmach, M; Turmudi, D; Varela-Candamio, L; Vekiri, I; Vicentini, G; Woyo, E; Yorulmaz, O; Yunus, SAS; Zamfir, AM; Zhou, M; Aristovnik, A</v>
      </c>
      <c r="D121" s="352" t="str">
        <f>'Arts WOS Original'!D93</f>
        <v>Artifitial-Intelligence; Future</v>
      </c>
      <c r="E121" s="352" t="str">
        <f>'Arts WOS Original'!E93</f>
        <v>Higher education students' perceptions of ChatGPT: A global study of early reactions</v>
      </c>
      <c r="F121" s="352">
        <f>'Arts WOS Original'!F93</f>
        <v>2025</v>
      </c>
      <c r="G121" s="352" t="str">
        <f>'Arts WOS Original'!G93</f>
        <v>Plos One</v>
      </c>
      <c r="H121" s="352">
        <f>'Arts WOS Original'!H93</f>
        <v>18</v>
      </c>
      <c r="I121" s="352" t="str">
        <f>'Arts WOS Original'!I93</f>
        <v>10.1371/journal.pone.0315011</v>
      </c>
      <c r="J121" s="352" t="str">
        <f>'Arts WOS Original'!J93</f>
        <v>University of Ljubljana; Universiti Teknologi Malaysia; Southern Federal University; Universidad de San Carlos de Guatemala; Imam Abdulrahman Bin Faisal University; Egyptian Knowledge Bank (EKB); Ain Shams University; Universidade da Coruna; University of Cape Coast; Carol Davila University of Medicine &amp; Pharmacy; Cumhuriyet University; Egyptian Knowledge Bank (EKB); Ain Shams University; Universidad del Bio-Bio; Universite de Sousse; University of Pannonia; J. Selye University; University of Cape Coast; Universidade Federal do Maranhao; University of Brescia; University of Verona; Universitat d'Alacant; Universidad Laica Eloy Alfaro De Manabi; Universidad de los Andes (Colombia); Chinese University of Hong Kong; European University Cyprus; Chinese University of Hong Kong; Stefan cel Mare University of Suceava; Universitat Internacional de Catalunya (UIC); Universidad de Guadalajara; Universidade do Porto; Lucian Blaga University of Sibiu; Sapienza University Rome; University of Fraser Valley; Ataturk University; University North - Croatia; Universitas Bina Nusantara; De La Salle University; University of Cape Coast; Applied Science University - Jordan; University of Pavol Jozef Safarik Kosice; Universidade Nova de Lisboa; Institute of Hygiene &amp; Tropical Medicine - UNL; University of Luxembourg; University of Innsbruck; Universitas Bina Nusantara; University of Sarajevo; Ilia State University; King George's Medical University; Al-Quds University; Egyptian Knowledge Bank (EKB); Ain Shams University; Meiji University; Ministry of Education &amp; Science of Ukraine; Kherson State University; Technical University Sofia; Universidad Veracruzana; University of Bucharest; Chinese University of Hong Kong; Jiaying University; University of Bucharest; Nueva Ecija University of Science &amp; Techology; Universidad Autonoma de Chihuahua; University of Rwanda; Universidad Nacional Autonoma de Mexico; Riga Technical University; Kalinga Institute of Industrial Technology (KIIT); Sapienza University Rome; Ministry of Education &amp; Science of Ukraine; Borys Grinchenko Kyiv Metropolitan University; University of Sofia; University of Nicosia; University of Dar es Salaam; Mahidol University; University of Cape Coast; University of Zagreb; Egyptian Knowledge Bank (EKB); Minia University; Open University Israel; University of Economics in Katowice; University of Cape Verde; Universidad de Chile; Polytechnic Institute of Viana do Castelo; University of Chester; Ilia State University; Egyptian Knowledge Bank (EKB); Sadat Academy for Management Sciences (SAMS); University of Belgrade; Imam Abdulrahman Bin Faisal University; Eastern Mediterranean University; University of East London; University of Economics in Katowice; Universidad de Monterrey; Universidade da Coruna; University of Tartu; EKA University of Applied Sciences; Kyiv National University of Culture &amp; Arts; Universitas Muhammadiyah Metro; Manchester Metropolitan University; Istanbul University; University of Bucharest</v>
      </c>
      <c r="K121" s="352" t="str">
        <f>'Arts WOS Original'!K93</f>
        <v>English</v>
      </c>
      <c r="L121" s="352" t="str">
        <f>'Arts WOS Original'!L93</f>
        <v>Article</v>
      </c>
      <c r="M121" s="352" t="str">
        <f>'Arts WOS Original'!M93</f>
        <v>Slovenia</v>
      </c>
      <c r="N121" s="352" t="str">
        <f>'Arts WOS Original'!N93</f>
        <v>The paper presents the most comprehensive and large-scale global study to date on how higher education students perceived the use of ChatGPT in early 2024. With a sample of 23,218 students from 109 countries and territories, the study reveals that students primarily used ChatGPT for brainstorming, summarizing texts, and finding research articles, with a few using it for professional and creative writing. They found it useful for simplifying complex information and summarizing content, but less reliable for providing information and supporting classroom learning, though some considered its information clearer than that from peers and teachers. Moreover, students agreed on the need for AI regulations at all levels due to concerns about ChatGPT promoting cheating, plagiarism, and social isolation. However, they believed ChatGPT could potentially enhance their access to knowledge and improve their learning experience, study efficiency, and chances of achieving good grades. While ChatGPT was perceived as effective in potentially improving AI literacy, digital communication, and content creation skills, it was less useful for interpersonal communication, decision-making, numeracy, native language proficiency, and the development of critical thinking skills. Students also felt that ChatGPT would boost demand for AI-related skills and facilitate remote work without significantly impacting unemployment. Emotionally, students mostly felt positive using ChatGPT, with curiosity and calmness being the most common emotions. Further examinations reveal variations in students' perceptions across different socio-demographic and geographic factors, with key factors influencing students' use of ChatGPT also being identified. Higher education institutions' managers and teachers may benefit from these findings while formulating the curricula and instructions/regulations for ChatGPT use, as well as when designing the teaching methods and assessment tools. Moreover, policymakers may also consider the findings when formulating strategies for secondary and higher education system development, especially in light of changing labor market needs and related digital skills development.</v>
      </c>
      <c r="O121" s="353"/>
      <c r="P121" s="353"/>
      <c r="Q121" s="353"/>
    </row>
    <row r="122" spans="1:31" ht="15" customHeight="1" x14ac:dyDescent="0.2">
      <c r="A122" s="23"/>
      <c r="B122" s="23"/>
      <c r="C122" s="2"/>
      <c r="D122" s="2"/>
      <c r="E122" s="2"/>
      <c r="F122" s="23"/>
      <c r="G122" s="23"/>
      <c r="H122" s="23"/>
      <c r="I122" s="23"/>
      <c r="J122" s="2"/>
      <c r="K122" s="23"/>
      <c r="L122" s="2"/>
      <c r="M122" s="23"/>
      <c r="N122" s="23"/>
      <c r="O122" s="23"/>
      <c r="P122" s="23"/>
      <c r="Q122" s="23"/>
    </row>
    <row r="123" spans="1:31" ht="15" customHeight="1" x14ac:dyDescent="0.2">
      <c r="A123" s="23"/>
      <c r="B123" s="23"/>
      <c r="C123" s="2"/>
      <c r="D123" s="2"/>
      <c r="E123" s="2"/>
      <c r="F123" s="23"/>
      <c r="G123" s="23"/>
      <c r="H123" s="23"/>
      <c r="I123" s="23"/>
      <c r="J123" s="2"/>
      <c r="K123" s="23"/>
      <c r="L123" s="2"/>
      <c r="M123" s="23"/>
      <c r="N123" s="23"/>
      <c r="O123" s="23"/>
      <c r="P123" s="23"/>
      <c r="Q123" s="23"/>
    </row>
    <row r="124" spans="1:31" ht="15" customHeight="1" x14ac:dyDescent="0.2">
      <c r="A124" s="23"/>
      <c r="B124" s="23"/>
      <c r="C124" s="2"/>
      <c r="D124" s="2"/>
      <c r="E124" s="2"/>
      <c r="F124" s="23"/>
      <c r="G124" s="23"/>
      <c r="H124" s="23"/>
      <c r="I124" s="23"/>
      <c r="J124" s="2"/>
      <c r="K124" s="23"/>
      <c r="L124" s="2"/>
      <c r="M124" s="23"/>
      <c r="N124" s="23"/>
      <c r="O124" s="23"/>
      <c r="P124" s="23"/>
      <c r="Q124" s="23"/>
    </row>
    <row r="125" spans="1:31" ht="15" customHeight="1" x14ac:dyDescent="0.2">
      <c r="A125" s="23"/>
      <c r="B125" s="23"/>
      <c r="C125" s="2"/>
      <c r="D125" s="2"/>
      <c r="E125" s="2"/>
      <c r="F125" s="23"/>
      <c r="G125" s="23"/>
      <c r="H125" s="23"/>
      <c r="I125" s="23"/>
      <c r="J125" s="2"/>
      <c r="K125" s="23"/>
      <c r="L125" s="2"/>
      <c r="M125" s="23"/>
      <c r="N125" s="23"/>
      <c r="O125" s="23"/>
      <c r="P125" s="23"/>
      <c r="Q125" s="23"/>
    </row>
    <row r="126" spans="1:31" ht="15" customHeight="1" x14ac:dyDescent="0.2">
      <c r="A126" s="23"/>
      <c r="B126" s="23"/>
      <c r="C126" s="2"/>
      <c r="D126" s="2"/>
      <c r="E126" s="2"/>
      <c r="F126" s="23"/>
      <c r="G126" s="23"/>
      <c r="H126" s="23"/>
      <c r="I126" s="23"/>
      <c r="J126" s="2"/>
      <c r="K126" s="23"/>
      <c r="L126" s="2"/>
      <c r="M126" s="23"/>
      <c r="N126" s="23"/>
      <c r="O126" s="23"/>
      <c r="P126" s="23"/>
      <c r="Q126" s="23"/>
    </row>
    <row r="127" spans="1:31" ht="15" customHeight="1" x14ac:dyDescent="0.2">
      <c r="A127" s="23"/>
      <c r="B127" s="23"/>
      <c r="C127" s="2"/>
      <c r="D127" s="2"/>
      <c r="E127" s="2"/>
      <c r="F127" s="23"/>
      <c r="G127" s="23"/>
      <c r="H127" s="23"/>
      <c r="I127" s="23"/>
      <c r="J127" s="2"/>
      <c r="K127" s="23"/>
      <c r="L127" s="2"/>
      <c r="M127" s="23"/>
      <c r="N127" s="23"/>
      <c r="O127" s="23"/>
      <c r="P127" s="23"/>
      <c r="Q127" s="23"/>
    </row>
    <row r="128" spans="1:31" ht="15" customHeight="1" x14ac:dyDescent="0.2">
      <c r="A128" s="23"/>
      <c r="B128" s="23"/>
      <c r="C128" s="2"/>
      <c r="D128" s="2"/>
      <c r="E128" s="2"/>
      <c r="F128" s="23"/>
      <c r="G128" s="23"/>
      <c r="H128" s="23"/>
      <c r="I128" s="23"/>
      <c r="J128" s="2"/>
      <c r="K128" s="23"/>
      <c r="L128" s="2"/>
      <c r="M128" s="23"/>
      <c r="N128" s="23"/>
      <c r="O128" s="23"/>
      <c r="P128" s="23"/>
      <c r="Q128" s="23"/>
    </row>
    <row r="129" spans="1:17" ht="15" customHeight="1" x14ac:dyDescent="0.2">
      <c r="A129" s="23"/>
      <c r="B129" s="23"/>
      <c r="C129" s="2"/>
      <c r="D129" s="2"/>
      <c r="E129" s="2"/>
      <c r="F129" s="23"/>
      <c r="G129" s="23"/>
      <c r="H129" s="23"/>
      <c r="I129" s="23"/>
      <c r="J129" s="2"/>
      <c r="K129" s="23"/>
      <c r="L129" s="2"/>
      <c r="M129" s="23"/>
      <c r="N129" s="23"/>
      <c r="O129" s="23"/>
      <c r="P129" s="23"/>
      <c r="Q129" s="23"/>
    </row>
    <row r="130" spans="1:17" ht="15" customHeight="1" x14ac:dyDescent="0.2">
      <c r="A130" s="23"/>
      <c r="B130" s="23"/>
      <c r="C130" s="2"/>
      <c r="D130" s="2"/>
      <c r="E130" s="2"/>
      <c r="F130" s="23"/>
      <c r="G130" s="23"/>
      <c r="H130" s="23"/>
      <c r="I130" s="23"/>
      <c r="J130" s="2"/>
      <c r="K130" s="23"/>
      <c r="L130" s="2"/>
      <c r="M130" s="23"/>
      <c r="N130" s="23"/>
      <c r="O130" s="23"/>
      <c r="P130" s="23"/>
      <c r="Q130" s="23"/>
    </row>
    <row r="131" spans="1:17" ht="15" customHeight="1" x14ac:dyDescent="0.2">
      <c r="A131" s="23"/>
      <c r="B131" s="23"/>
      <c r="C131" s="2"/>
      <c r="D131" s="2"/>
      <c r="E131" s="2"/>
      <c r="F131" s="23"/>
      <c r="G131" s="23"/>
      <c r="H131" s="23"/>
      <c r="I131" s="23"/>
      <c r="J131" s="2"/>
      <c r="K131" s="23"/>
      <c r="L131" s="2"/>
      <c r="M131" s="23"/>
      <c r="N131" s="23"/>
      <c r="O131" s="23"/>
      <c r="P131" s="23"/>
      <c r="Q131" s="23"/>
    </row>
    <row r="132" spans="1:17" ht="15" customHeight="1" x14ac:dyDescent="0.2">
      <c r="A132" s="23"/>
      <c r="B132" s="23"/>
      <c r="C132" s="2"/>
      <c r="D132" s="2"/>
      <c r="E132" s="2"/>
      <c r="F132" s="23"/>
      <c r="G132" s="23"/>
      <c r="H132" s="23"/>
      <c r="I132" s="23"/>
      <c r="J132" s="2"/>
      <c r="K132" s="23"/>
      <c r="L132" s="2"/>
      <c r="M132" s="23"/>
      <c r="N132" s="23"/>
      <c r="O132" s="23"/>
      <c r="P132" s="23"/>
      <c r="Q132" s="23"/>
    </row>
    <row r="133" spans="1:17" ht="15" customHeight="1" x14ac:dyDescent="0.2">
      <c r="A133" s="23"/>
      <c r="B133" s="23"/>
      <c r="C133" s="2"/>
      <c r="D133" s="2"/>
      <c r="E133" s="2"/>
      <c r="F133" s="23"/>
      <c r="G133" s="23"/>
      <c r="H133" s="23"/>
      <c r="I133" s="23"/>
      <c r="J133" s="2"/>
      <c r="K133" s="23"/>
      <c r="L133" s="2"/>
      <c r="M133" s="23"/>
      <c r="N133" s="23"/>
      <c r="O133" s="23"/>
      <c r="P133" s="23"/>
      <c r="Q133" s="23"/>
    </row>
    <row r="134" spans="1:17" ht="15" customHeight="1" x14ac:dyDescent="0.2">
      <c r="A134" s="23"/>
      <c r="B134" s="23"/>
      <c r="C134" s="2"/>
      <c r="D134" s="2"/>
      <c r="E134" s="2"/>
      <c r="F134" s="23"/>
      <c r="G134" s="23"/>
      <c r="H134" s="23"/>
      <c r="I134" s="23"/>
      <c r="J134" s="2"/>
      <c r="K134" s="23"/>
      <c r="L134" s="2"/>
      <c r="M134" s="23"/>
      <c r="N134" s="23"/>
      <c r="O134" s="23"/>
      <c r="P134" s="23"/>
      <c r="Q134" s="23"/>
    </row>
    <row r="135" spans="1:17" ht="15" customHeight="1" x14ac:dyDescent="0.2">
      <c r="A135" s="23"/>
      <c r="B135" s="23"/>
      <c r="C135" s="2"/>
      <c r="D135" s="2"/>
      <c r="E135" s="2"/>
      <c r="F135" s="23"/>
      <c r="G135" s="23"/>
      <c r="H135" s="23"/>
      <c r="I135" s="23"/>
      <c r="J135" s="2"/>
      <c r="K135" s="23"/>
      <c r="L135" s="2"/>
      <c r="M135" s="23"/>
      <c r="N135" s="23"/>
      <c r="O135" s="23"/>
      <c r="P135" s="23"/>
      <c r="Q135" s="23"/>
    </row>
    <row r="136" spans="1:17" ht="15" customHeight="1" x14ac:dyDescent="0.2">
      <c r="A136" s="23"/>
      <c r="B136" s="23"/>
      <c r="C136" s="2"/>
      <c r="D136" s="2"/>
      <c r="E136" s="2"/>
      <c r="F136" s="23"/>
      <c r="G136" s="23"/>
      <c r="H136" s="23"/>
      <c r="I136" s="23"/>
      <c r="J136" s="2"/>
      <c r="K136" s="23"/>
      <c r="L136" s="2"/>
      <c r="M136" s="23"/>
      <c r="N136" s="23"/>
      <c r="O136" s="23"/>
      <c r="P136" s="23"/>
      <c r="Q136" s="23"/>
    </row>
    <row r="137" spans="1:17" ht="15" customHeight="1" x14ac:dyDescent="0.2">
      <c r="A137" s="23"/>
      <c r="B137" s="23"/>
      <c r="C137" s="2"/>
      <c r="D137" s="2"/>
      <c r="E137" s="2"/>
      <c r="F137" s="23"/>
      <c r="G137" s="23"/>
      <c r="H137" s="23"/>
      <c r="I137" s="23"/>
      <c r="J137" s="2"/>
      <c r="K137" s="23"/>
      <c r="L137" s="2"/>
      <c r="M137" s="23"/>
      <c r="N137" s="23"/>
      <c r="O137" s="23"/>
      <c r="P137" s="23"/>
      <c r="Q137" s="23"/>
    </row>
    <row r="138" spans="1:17" ht="15" customHeight="1" x14ac:dyDescent="0.2">
      <c r="A138" s="23"/>
      <c r="B138" s="23"/>
      <c r="C138" s="2"/>
      <c r="D138" s="2"/>
      <c r="E138" s="2"/>
      <c r="F138" s="23"/>
      <c r="G138" s="23"/>
      <c r="H138" s="23"/>
      <c r="I138" s="23"/>
      <c r="J138" s="2"/>
      <c r="K138" s="23"/>
      <c r="L138" s="2"/>
      <c r="M138" s="23"/>
      <c r="N138" s="23"/>
      <c r="O138" s="23"/>
      <c r="P138" s="23"/>
      <c r="Q138" s="23"/>
    </row>
    <row r="139" spans="1:17" ht="15" customHeight="1" x14ac:dyDescent="0.2">
      <c r="A139" s="23"/>
      <c r="B139" s="23"/>
      <c r="C139" s="2"/>
      <c r="D139" s="2"/>
      <c r="E139" s="2"/>
      <c r="F139" s="23"/>
      <c r="G139" s="23"/>
      <c r="H139" s="23"/>
      <c r="I139" s="23"/>
      <c r="J139" s="2"/>
      <c r="K139" s="23"/>
      <c r="L139" s="2"/>
      <c r="M139" s="23"/>
      <c r="N139" s="23"/>
      <c r="O139" s="23"/>
      <c r="P139" s="23"/>
      <c r="Q139" s="23"/>
    </row>
    <row r="140" spans="1:17" ht="15" customHeight="1" x14ac:dyDescent="0.2">
      <c r="A140" s="23"/>
      <c r="B140" s="23"/>
      <c r="C140" s="2"/>
      <c r="D140" s="2"/>
      <c r="E140" s="2"/>
      <c r="F140" s="23"/>
      <c r="G140" s="23"/>
      <c r="H140" s="23"/>
      <c r="I140" s="23"/>
      <c r="J140" s="2"/>
      <c r="K140" s="23"/>
      <c r="L140" s="2"/>
      <c r="M140" s="23"/>
      <c r="N140" s="23"/>
      <c r="O140" s="23"/>
      <c r="P140" s="23"/>
      <c r="Q140" s="23"/>
    </row>
    <row r="141" spans="1:17" ht="15" customHeight="1" x14ac:dyDescent="0.2">
      <c r="A141" s="23"/>
      <c r="B141" s="23"/>
      <c r="C141" s="2"/>
      <c r="D141" s="2"/>
      <c r="E141" s="2"/>
      <c r="F141" s="23"/>
      <c r="G141" s="23"/>
      <c r="H141" s="23"/>
      <c r="I141" s="23"/>
      <c r="J141" s="2"/>
      <c r="K141" s="23"/>
      <c r="L141" s="2"/>
      <c r="M141" s="23"/>
      <c r="N141" s="23"/>
      <c r="O141" s="23"/>
      <c r="P141" s="23"/>
      <c r="Q141" s="23"/>
    </row>
    <row r="142" spans="1:17" ht="15" customHeight="1" x14ac:dyDescent="0.2">
      <c r="A142" s="23"/>
      <c r="B142" s="23"/>
      <c r="C142" s="2"/>
      <c r="D142" s="2"/>
      <c r="E142" s="2"/>
      <c r="F142" s="23"/>
      <c r="G142" s="23"/>
      <c r="H142" s="23"/>
      <c r="I142" s="23"/>
      <c r="J142" s="2"/>
      <c r="K142" s="23"/>
      <c r="L142" s="2"/>
      <c r="M142" s="23"/>
      <c r="N142" s="23"/>
      <c r="O142" s="23"/>
      <c r="P142" s="23"/>
      <c r="Q142" s="23"/>
    </row>
    <row r="143" spans="1:17" ht="15" customHeight="1" x14ac:dyDescent="0.2">
      <c r="A143" s="23"/>
      <c r="B143" s="23"/>
      <c r="C143" s="2"/>
      <c r="D143" s="2"/>
      <c r="E143" s="2"/>
      <c r="F143" s="23"/>
      <c r="G143" s="23"/>
      <c r="H143" s="23"/>
      <c r="I143" s="23"/>
      <c r="J143" s="2"/>
      <c r="K143" s="23"/>
      <c r="L143" s="2"/>
      <c r="M143" s="23"/>
      <c r="N143" s="23"/>
      <c r="O143" s="23"/>
      <c r="P143" s="23"/>
      <c r="Q143" s="23"/>
    </row>
    <row r="144" spans="1:17" ht="15" customHeight="1" x14ac:dyDescent="0.2">
      <c r="A144" s="23"/>
      <c r="B144" s="23"/>
      <c r="C144" s="2"/>
      <c r="D144" s="2"/>
      <c r="E144" s="2"/>
      <c r="F144" s="23"/>
      <c r="G144" s="23"/>
      <c r="H144" s="23"/>
      <c r="I144" s="23"/>
      <c r="J144" s="2"/>
      <c r="K144" s="23"/>
      <c r="L144" s="2"/>
      <c r="M144" s="23"/>
      <c r="N144" s="23"/>
      <c r="O144" s="23"/>
      <c r="P144" s="23"/>
      <c r="Q144" s="23"/>
    </row>
    <row r="145" spans="1:17" ht="15" customHeight="1" x14ac:dyDescent="0.2">
      <c r="A145" s="23"/>
      <c r="B145" s="23"/>
      <c r="C145" s="2"/>
      <c r="D145" s="2"/>
      <c r="E145" s="2"/>
      <c r="F145" s="23"/>
      <c r="G145" s="23"/>
      <c r="H145" s="23"/>
      <c r="I145" s="23"/>
      <c r="J145" s="2"/>
      <c r="K145" s="23"/>
      <c r="L145" s="2"/>
      <c r="M145" s="23"/>
      <c r="N145" s="23"/>
      <c r="O145" s="23"/>
      <c r="P145" s="23"/>
      <c r="Q145" s="23"/>
    </row>
    <row r="146" spans="1:17" ht="15" customHeight="1" x14ac:dyDescent="0.2">
      <c r="A146" s="23"/>
      <c r="B146" s="23"/>
      <c r="C146" s="2"/>
      <c r="D146" s="2"/>
      <c r="E146" s="2"/>
      <c r="F146" s="23"/>
      <c r="G146" s="23"/>
      <c r="H146" s="23"/>
      <c r="I146" s="23"/>
      <c r="J146" s="2"/>
      <c r="K146" s="23"/>
      <c r="L146" s="2"/>
      <c r="M146" s="23"/>
      <c r="N146" s="23"/>
      <c r="O146" s="23"/>
      <c r="P146" s="23"/>
      <c r="Q146" s="23"/>
    </row>
    <row r="147" spans="1:17" ht="15" customHeight="1" x14ac:dyDescent="0.2">
      <c r="A147" s="23"/>
      <c r="B147" s="23"/>
      <c r="C147" s="2"/>
      <c r="D147" s="2"/>
      <c r="E147" s="2"/>
      <c r="F147" s="23"/>
      <c r="G147" s="23"/>
      <c r="H147" s="23"/>
      <c r="I147" s="23"/>
      <c r="J147" s="2"/>
      <c r="K147" s="23"/>
      <c r="L147" s="2"/>
      <c r="M147" s="23"/>
      <c r="N147" s="23"/>
      <c r="O147" s="23"/>
      <c r="P147" s="23"/>
      <c r="Q147" s="23"/>
    </row>
    <row r="148" spans="1:17" ht="15" customHeight="1" x14ac:dyDescent="0.2">
      <c r="A148" s="23"/>
      <c r="B148" s="23"/>
      <c r="C148" s="2"/>
      <c r="D148" s="2"/>
      <c r="E148" s="2"/>
      <c r="F148" s="23"/>
      <c r="G148" s="23"/>
      <c r="H148" s="23"/>
      <c r="I148" s="23"/>
      <c r="J148" s="2"/>
      <c r="K148" s="23"/>
      <c r="L148" s="2"/>
      <c r="M148" s="23"/>
      <c r="N148" s="23"/>
      <c r="O148" s="23"/>
      <c r="P148" s="23"/>
      <c r="Q148" s="23"/>
    </row>
    <row r="149" spans="1:17" ht="15" customHeight="1" x14ac:dyDescent="0.2">
      <c r="A149" s="23"/>
      <c r="B149" s="23"/>
      <c r="C149" s="2"/>
      <c r="D149" s="2"/>
      <c r="E149" s="2"/>
      <c r="F149" s="23"/>
      <c r="G149" s="23"/>
      <c r="H149" s="23"/>
      <c r="I149" s="23"/>
      <c r="J149" s="2"/>
      <c r="K149" s="23"/>
      <c r="L149" s="2"/>
      <c r="M149" s="23"/>
      <c r="N149" s="23"/>
      <c r="O149" s="23"/>
      <c r="P149" s="23"/>
      <c r="Q149" s="23"/>
    </row>
    <row r="150" spans="1:17" ht="15" customHeight="1" x14ac:dyDescent="0.2">
      <c r="A150" s="23"/>
      <c r="B150" s="23"/>
      <c r="C150" s="2"/>
      <c r="D150" s="2"/>
      <c r="E150" s="2"/>
      <c r="F150" s="23"/>
      <c r="G150" s="23"/>
      <c r="H150" s="23"/>
      <c r="I150" s="23"/>
      <c r="J150" s="2"/>
      <c r="K150" s="23"/>
      <c r="L150" s="2"/>
      <c r="M150" s="23"/>
      <c r="N150" s="23"/>
      <c r="O150" s="23"/>
      <c r="P150" s="23"/>
      <c r="Q150" s="23"/>
    </row>
    <row r="151" spans="1:17" ht="15" customHeight="1" x14ac:dyDescent="0.2">
      <c r="A151" s="23"/>
      <c r="B151" s="23"/>
      <c r="C151" s="2"/>
      <c r="D151" s="2"/>
      <c r="E151" s="2"/>
      <c r="F151" s="23"/>
      <c r="G151" s="23"/>
      <c r="H151" s="23"/>
      <c r="I151" s="23"/>
      <c r="J151" s="2"/>
      <c r="K151" s="23"/>
      <c r="L151" s="2"/>
      <c r="M151" s="23"/>
      <c r="N151" s="23"/>
      <c r="O151" s="23"/>
      <c r="P151" s="23"/>
      <c r="Q151" s="23"/>
    </row>
    <row r="152" spans="1:17" ht="15" customHeight="1" x14ac:dyDescent="0.2">
      <c r="A152" s="23"/>
      <c r="B152" s="23"/>
      <c r="C152" s="2"/>
      <c r="D152" s="2"/>
      <c r="E152" s="2"/>
      <c r="F152" s="23"/>
      <c r="G152" s="23"/>
      <c r="H152" s="23"/>
      <c r="I152" s="23"/>
      <c r="J152" s="2"/>
      <c r="K152" s="23"/>
      <c r="L152" s="2"/>
      <c r="M152" s="23"/>
      <c r="N152" s="23"/>
      <c r="O152" s="23"/>
      <c r="P152" s="23"/>
      <c r="Q152" s="23"/>
    </row>
    <row r="153" spans="1:17" ht="15" customHeight="1" x14ac:dyDescent="0.2">
      <c r="A153" s="23"/>
      <c r="B153" s="23"/>
      <c r="C153" s="2"/>
      <c r="D153" s="2"/>
      <c r="E153" s="2"/>
      <c r="F153" s="23"/>
      <c r="G153" s="23"/>
      <c r="H153" s="23"/>
      <c r="I153" s="23"/>
      <c r="J153" s="2"/>
      <c r="K153" s="23"/>
      <c r="L153" s="2"/>
      <c r="M153" s="23"/>
      <c r="N153" s="23"/>
      <c r="O153" s="23"/>
      <c r="P153" s="23"/>
      <c r="Q153" s="23"/>
    </row>
    <row r="154" spans="1:17" ht="15" customHeight="1" x14ac:dyDescent="0.2">
      <c r="A154" s="23"/>
      <c r="B154" s="23"/>
      <c r="C154" s="2"/>
      <c r="D154" s="2"/>
      <c r="E154" s="2"/>
      <c r="F154" s="23"/>
      <c r="G154" s="23"/>
      <c r="H154" s="23"/>
      <c r="I154" s="23"/>
      <c r="J154" s="2"/>
      <c r="K154" s="23"/>
      <c r="L154" s="2"/>
      <c r="M154" s="23"/>
      <c r="N154" s="23"/>
      <c r="O154" s="23"/>
      <c r="P154" s="23"/>
      <c r="Q154" s="23"/>
    </row>
    <row r="155" spans="1:17" ht="15" customHeight="1" x14ac:dyDescent="0.2">
      <c r="A155" s="23"/>
      <c r="B155" s="23"/>
      <c r="C155" s="2"/>
      <c r="D155" s="2"/>
      <c r="E155" s="2"/>
      <c r="F155" s="23"/>
      <c r="G155" s="23"/>
      <c r="H155" s="23"/>
      <c r="I155" s="23"/>
      <c r="J155" s="2"/>
      <c r="K155" s="23"/>
      <c r="L155" s="2"/>
      <c r="M155" s="23"/>
      <c r="N155" s="23"/>
      <c r="O155" s="23"/>
      <c r="P155" s="23"/>
      <c r="Q155" s="23"/>
    </row>
    <row r="156" spans="1:17" ht="15" customHeight="1" x14ac:dyDescent="0.2">
      <c r="A156" s="23"/>
      <c r="B156" s="23"/>
      <c r="C156" s="2"/>
      <c r="D156" s="2"/>
      <c r="E156" s="2"/>
      <c r="F156" s="23"/>
      <c r="G156" s="23"/>
      <c r="H156" s="23"/>
      <c r="I156" s="23"/>
      <c r="J156" s="2"/>
      <c r="K156" s="23"/>
      <c r="L156" s="2"/>
      <c r="M156" s="23"/>
      <c r="N156" s="23"/>
      <c r="O156" s="23"/>
      <c r="P156" s="23"/>
      <c r="Q156" s="23"/>
    </row>
    <row r="157" spans="1:17" ht="15" customHeight="1" x14ac:dyDescent="0.2">
      <c r="A157" s="23"/>
      <c r="B157" s="23"/>
      <c r="C157" s="2"/>
      <c r="D157" s="2"/>
      <c r="E157" s="2"/>
      <c r="F157" s="23"/>
      <c r="G157" s="23"/>
      <c r="H157" s="23"/>
      <c r="I157" s="23"/>
      <c r="J157" s="2"/>
      <c r="K157" s="23"/>
      <c r="L157" s="2"/>
      <c r="M157" s="23"/>
      <c r="N157" s="23"/>
      <c r="O157" s="23"/>
      <c r="P157" s="23"/>
      <c r="Q157" s="23"/>
    </row>
    <row r="158" spans="1:17" ht="15" customHeight="1" x14ac:dyDescent="0.2">
      <c r="A158" s="23"/>
      <c r="B158" s="23"/>
      <c r="C158" s="2"/>
      <c r="D158" s="2"/>
      <c r="E158" s="2"/>
      <c r="F158" s="23"/>
      <c r="G158" s="23"/>
      <c r="H158" s="23"/>
      <c r="I158" s="23"/>
      <c r="J158" s="2"/>
      <c r="K158" s="23"/>
      <c r="L158" s="2"/>
      <c r="M158" s="23"/>
      <c r="N158" s="23"/>
      <c r="O158" s="23"/>
      <c r="P158" s="23"/>
      <c r="Q158" s="23"/>
    </row>
    <row r="159" spans="1:17" ht="15" customHeight="1" x14ac:dyDescent="0.2">
      <c r="A159" s="23"/>
      <c r="B159" s="23"/>
      <c r="C159" s="2"/>
      <c r="D159" s="2"/>
      <c r="E159" s="2"/>
      <c r="F159" s="23"/>
      <c r="G159" s="23"/>
      <c r="H159" s="23"/>
      <c r="I159" s="23"/>
      <c r="J159" s="2"/>
      <c r="K159" s="23"/>
      <c r="L159" s="2"/>
      <c r="M159" s="23"/>
      <c r="N159" s="23"/>
      <c r="O159" s="23"/>
      <c r="P159" s="23"/>
      <c r="Q159" s="23"/>
    </row>
    <row r="160" spans="1:17" ht="15" customHeight="1" x14ac:dyDescent="0.2">
      <c r="A160" s="23"/>
      <c r="B160" s="23"/>
      <c r="C160" s="2"/>
      <c r="D160" s="2"/>
      <c r="E160" s="2"/>
      <c r="F160" s="23"/>
      <c r="G160" s="23"/>
      <c r="H160" s="23"/>
      <c r="I160" s="23"/>
      <c r="J160" s="2"/>
      <c r="K160" s="23"/>
      <c r="L160" s="2"/>
      <c r="M160" s="23"/>
      <c r="N160" s="23"/>
      <c r="O160" s="23"/>
      <c r="P160" s="23"/>
      <c r="Q160" s="23"/>
    </row>
    <row r="161" spans="1:17" ht="15" customHeight="1" x14ac:dyDescent="0.2">
      <c r="A161" s="23"/>
      <c r="B161" s="23"/>
      <c r="C161" s="2"/>
      <c r="D161" s="2"/>
      <c r="E161" s="2"/>
      <c r="F161" s="23"/>
      <c r="G161" s="23"/>
      <c r="H161" s="23"/>
      <c r="I161" s="23"/>
      <c r="J161" s="2"/>
      <c r="K161" s="23"/>
      <c r="L161" s="2"/>
      <c r="M161" s="23"/>
      <c r="N161" s="23"/>
      <c r="O161" s="23"/>
      <c r="P161" s="23"/>
      <c r="Q161" s="23"/>
    </row>
    <row r="162" spans="1:17" ht="15" customHeight="1" x14ac:dyDescent="0.2">
      <c r="A162" s="23"/>
      <c r="B162" s="23"/>
      <c r="C162" s="2"/>
      <c r="D162" s="2"/>
      <c r="E162" s="2"/>
      <c r="F162" s="23"/>
      <c r="G162" s="23"/>
      <c r="H162" s="23"/>
      <c r="I162" s="23"/>
      <c r="J162" s="2"/>
      <c r="K162" s="23"/>
      <c r="L162" s="2"/>
      <c r="M162" s="23"/>
      <c r="N162" s="23"/>
      <c r="O162" s="23"/>
      <c r="P162" s="23"/>
      <c r="Q162" s="23"/>
    </row>
    <row r="163" spans="1:17" ht="15" customHeight="1" x14ac:dyDescent="0.2">
      <c r="A163" s="23"/>
      <c r="B163" s="23"/>
      <c r="C163" s="2"/>
      <c r="D163" s="2"/>
      <c r="E163" s="2"/>
      <c r="F163" s="23"/>
      <c r="G163" s="23"/>
      <c r="H163" s="23"/>
      <c r="I163" s="23"/>
      <c r="J163" s="2"/>
      <c r="K163" s="23"/>
      <c r="L163" s="2"/>
      <c r="M163" s="23"/>
      <c r="N163" s="23"/>
      <c r="O163" s="23"/>
      <c r="P163" s="23"/>
      <c r="Q163" s="23"/>
    </row>
    <row r="164" spans="1:17" ht="15" customHeight="1" x14ac:dyDescent="0.2">
      <c r="A164" s="23"/>
      <c r="B164" s="23"/>
      <c r="C164" s="2"/>
      <c r="D164" s="2"/>
      <c r="E164" s="2"/>
      <c r="F164" s="23"/>
      <c r="G164" s="23"/>
      <c r="H164" s="23"/>
      <c r="I164" s="23"/>
      <c r="J164" s="2"/>
      <c r="K164" s="23"/>
      <c r="L164" s="2"/>
      <c r="M164" s="23"/>
      <c r="N164" s="23"/>
      <c r="O164" s="23"/>
      <c r="P164" s="23"/>
      <c r="Q164" s="23"/>
    </row>
    <row r="165" spans="1:17" ht="15" customHeight="1" x14ac:dyDescent="0.2">
      <c r="A165" s="23"/>
      <c r="B165" s="23"/>
      <c r="C165" s="2"/>
      <c r="D165" s="2"/>
      <c r="E165" s="2"/>
      <c r="F165" s="23"/>
      <c r="G165" s="23"/>
      <c r="H165" s="23"/>
      <c r="I165" s="23"/>
      <c r="J165" s="2"/>
      <c r="K165" s="23"/>
      <c r="L165" s="2"/>
      <c r="M165" s="23"/>
      <c r="N165" s="23"/>
      <c r="O165" s="23"/>
      <c r="P165" s="23"/>
      <c r="Q165" s="23"/>
    </row>
    <row r="166" spans="1:17" ht="15" customHeight="1" x14ac:dyDescent="0.2">
      <c r="A166" s="23"/>
      <c r="B166" s="23"/>
      <c r="C166" s="2"/>
      <c r="D166" s="2"/>
      <c r="E166" s="2"/>
      <c r="F166" s="23"/>
      <c r="G166" s="23"/>
      <c r="H166" s="23"/>
      <c r="I166" s="23"/>
      <c r="J166" s="2"/>
      <c r="K166" s="23"/>
      <c r="L166" s="2"/>
      <c r="M166" s="23"/>
      <c r="N166" s="23"/>
      <c r="O166" s="23"/>
      <c r="P166" s="23"/>
      <c r="Q166" s="23"/>
    </row>
    <row r="167" spans="1:17" ht="15" customHeight="1" x14ac:dyDescent="0.2">
      <c r="A167" s="23"/>
      <c r="B167" s="23"/>
      <c r="C167" s="2"/>
      <c r="D167" s="2"/>
      <c r="E167" s="2"/>
      <c r="F167" s="23"/>
      <c r="G167" s="23"/>
      <c r="H167" s="23"/>
      <c r="I167" s="23"/>
      <c r="J167" s="2"/>
      <c r="K167" s="23"/>
      <c r="L167" s="2"/>
      <c r="M167" s="23"/>
      <c r="N167" s="23"/>
      <c r="O167" s="23"/>
      <c r="P167" s="23"/>
      <c r="Q167" s="23"/>
    </row>
    <row r="168" spans="1:17" ht="15" customHeight="1" x14ac:dyDescent="0.2">
      <c r="A168" s="23"/>
      <c r="B168" s="23"/>
      <c r="C168" s="2"/>
      <c r="D168" s="2"/>
      <c r="E168" s="2"/>
      <c r="F168" s="23"/>
      <c r="G168" s="23"/>
      <c r="H168" s="23"/>
      <c r="I168" s="23"/>
      <c r="J168" s="2"/>
      <c r="K168" s="23"/>
      <c r="L168" s="2"/>
      <c r="M168" s="23"/>
      <c r="N168" s="23"/>
      <c r="O168" s="23"/>
      <c r="P168" s="23"/>
      <c r="Q168" s="23"/>
    </row>
    <row r="169" spans="1:17" ht="15" customHeight="1" x14ac:dyDescent="0.2">
      <c r="A169" s="23"/>
      <c r="B169" s="23"/>
      <c r="C169" s="2"/>
      <c r="D169" s="2"/>
      <c r="E169" s="2"/>
      <c r="F169" s="23"/>
      <c r="G169" s="23"/>
      <c r="H169" s="23"/>
      <c r="I169" s="23"/>
      <c r="J169" s="2"/>
      <c r="K169" s="23"/>
      <c r="L169" s="2"/>
      <c r="M169" s="23"/>
      <c r="N169" s="23"/>
      <c r="O169" s="23"/>
      <c r="P169" s="23"/>
      <c r="Q169" s="23"/>
    </row>
    <row r="170" spans="1:17" ht="15" customHeight="1" x14ac:dyDescent="0.2">
      <c r="A170" s="23"/>
      <c r="B170" s="23"/>
      <c r="C170" s="2"/>
      <c r="D170" s="2"/>
      <c r="E170" s="2"/>
      <c r="F170" s="23"/>
      <c r="G170" s="23"/>
      <c r="H170" s="23"/>
      <c r="I170" s="23"/>
      <c r="J170" s="2"/>
      <c r="K170" s="23"/>
      <c r="L170" s="2"/>
      <c r="M170" s="23"/>
      <c r="N170" s="23"/>
      <c r="O170" s="23"/>
      <c r="P170" s="23"/>
      <c r="Q170" s="23"/>
    </row>
    <row r="171" spans="1:17" ht="15" customHeight="1" x14ac:dyDescent="0.2">
      <c r="A171" s="23"/>
      <c r="B171" s="23"/>
      <c r="C171" s="2"/>
      <c r="D171" s="2"/>
      <c r="E171" s="2"/>
      <c r="F171" s="23"/>
      <c r="G171" s="23"/>
      <c r="H171" s="23"/>
      <c r="I171" s="23"/>
      <c r="J171" s="2"/>
      <c r="K171" s="23"/>
      <c r="L171" s="2"/>
      <c r="M171" s="23"/>
      <c r="N171" s="23"/>
      <c r="O171" s="23"/>
      <c r="P171" s="23"/>
      <c r="Q171" s="23"/>
    </row>
    <row r="172" spans="1:17" ht="15" customHeight="1" x14ac:dyDescent="0.2">
      <c r="A172" s="23"/>
      <c r="B172" s="23"/>
      <c r="C172" s="2"/>
      <c r="D172" s="2"/>
      <c r="E172" s="2"/>
      <c r="F172" s="23"/>
      <c r="G172" s="23"/>
      <c r="H172" s="23"/>
      <c r="I172" s="23"/>
      <c r="J172" s="2"/>
      <c r="K172" s="23"/>
      <c r="L172" s="2"/>
      <c r="M172" s="23"/>
      <c r="N172" s="23"/>
      <c r="O172" s="23"/>
      <c r="P172" s="23"/>
      <c r="Q172" s="23"/>
    </row>
    <row r="173" spans="1:17" ht="15" customHeight="1" x14ac:dyDescent="0.2">
      <c r="A173" s="23"/>
      <c r="B173" s="23"/>
      <c r="C173" s="2"/>
      <c r="D173" s="2"/>
      <c r="E173" s="2"/>
      <c r="F173" s="23"/>
      <c r="G173" s="23"/>
      <c r="H173" s="23"/>
      <c r="I173" s="23"/>
      <c r="J173" s="2"/>
      <c r="K173" s="23"/>
      <c r="L173" s="2"/>
      <c r="M173" s="23"/>
      <c r="N173" s="23"/>
      <c r="O173" s="23"/>
      <c r="P173" s="23"/>
      <c r="Q173" s="23"/>
    </row>
    <row r="174" spans="1:17" ht="15" customHeight="1" x14ac:dyDescent="0.2">
      <c r="A174" s="23"/>
      <c r="B174" s="23"/>
      <c r="C174" s="2"/>
      <c r="D174" s="2"/>
      <c r="E174" s="2"/>
      <c r="F174" s="23"/>
      <c r="G174" s="23"/>
      <c r="H174" s="23"/>
      <c r="I174" s="23"/>
      <c r="J174" s="2"/>
      <c r="K174" s="23"/>
      <c r="L174" s="2"/>
      <c r="M174" s="23"/>
      <c r="N174" s="23"/>
      <c r="O174" s="23"/>
      <c r="P174" s="23"/>
      <c r="Q174" s="23"/>
    </row>
    <row r="175" spans="1:17" ht="15" customHeight="1" x14ac:dyDescent="0.2">
      <c r="A175" s="23"/>
      <c r="B175" s="23"/>
      <c r="C175" s="2"/>
      <c r="D175" s="2"/>
      <c r="E175" s="2"/>
      <c r="F175" s="23"/>
      <c r="G175" s="23"/>
      <c r="H175" s="23"/>
      <c r="I175" s="23"/>
      <c r="J175" s="2"/>
      <c r="K175" s="23"/>
      <c r="L175" s="2"/>
      <c r="M175" s="23"/>
      <c r="N175" s="23"/>
      <c r="O175" s="23"/>
      <c r="P175" s="23"/>
      <c r="Q175" s="23"/>
    </row>
    <row r="176" spans="1:17" ht="15" customHeight="1" x14ac:dyDescent="0.2">
      <c r="A176" s="23"/>
      <c r="B176" s="23"/>
      <c r="C176" s="2"/>
      <c r="D176" s="2"/>
      <c r="E176" s="2"/>
      <c r="F176" s="23"/>
      <c r="G176" s="23"/>
      <c r="H176" s="23"/>
      <c r="I176" s="23"/>
      <c r="J176" s="2"/>
      <c r="K176" s="23"/>
      <c r="L176" s="2"/>
      <c r="M176" s="23"/>
      <c r="N176" s="23"/>
      <c r="O176" s="23"/>
      <c r="P176" s="23"/>
      <c r="Q176" s="23"/>
    </row>
    <row r="177" spans="1:17" ht="15" customHeight="1" x14ac:dyDescent="0.2">
      <c r="A177" s="23"/>
      <c r="B177" s="23"/>
      <c r="C177" s="2"/>
      <c r="D177" s="2"/>
      <c r="E177" s="2"/>
      <c r="F177" s="23"/>
      <c r="G177" s="23"/>
      <c r="H177" s="23"/>
      <c r="I177" s="23"/>
      <c r="J177" s="2"/>
      <c r="K177" s="23"/>
      <c r="L177" s="2"/>
      <c r="M177" s="23"/>
      <c r="N177" s="23"/>
      <c r="O177" s="23"/>
      <c r="P177" s="23"/>
      <c r="Q177" s="23"/>
    </row>
    <row r="178" spans="1:17" ht="15" customHeight="1" x14ac:dyDescent="0.2">
      <c r="A178" s="23"/>
      <c r="B178" s="23"/>
      <c r="C178" s="2"/>
      <c r="D178" s="2"/>
      <c r="E178" s="2"/>
      <c r="F178" s="23"/>
      <c r="G178" s="23"/>
      <c r="H178" s="23"/>
      <c r="I178" s="23"/>
      <c r="J178" s="2"/>
      <c r="K178" s="23"/>
      <c r="L178" s="2"/>
      <c r="M178" s="23"/>
      <c r="N178" s="23"/>
      <c r="O178" s="23"/>
      <c r="P178" s="23"/>
      <c r="Q178" s="23"/>
    </row>
    <row r="179" spans="1:17" ht="15" customHeight="1" x14ac:dyDescent="0.2">
      <c r="A179" s="23"/>
      <c r="B179" s="23"/>
      <c r="C179" s="2"/>
      <c r="D179" s="2"/>
      <c r="E179" s="2"/>
      <c r="F179" s="23"/>
      <c r="G179" s="23"/>
      <c r="H179" s="23"/>
      <c r="I179" s="23"/>
      <c r="J179" s="2"/>
      <c r="K179" s="23"/>
      <c r="L179" s="2"/>
      <c r="M179" s="23"/>
      <c r="N179" s="23"/>
      <c r="O179" s="23"/>
      <c r="P179" s="23"/>
      <c r="Q179" s="23"/>
    </row>
    <row r="180" spans="1:17" ht="15" customHeight="1" x14ac:dyDescent="0.2">
      <c r="A180" s="23"/>
      <c r="B180" s="23"/>
      <c r="C180" s="2"/>
      <c r="D180" s="2"/>
      <c r="E180" s="2"/>
      <c r="F180" s="23"/>
      <c r="G180" s="23"/>
      <c r="H180" s="23"/>
      <c r="I180" s="23"/>
      <c r="J180" s="2"/>
      <c r="K180" s="23"/>
      <c r="L180" s="2"/>
      <c r="M180" s="23"/>
      <c r="N180" s="23"/>
      <c r="O180" s="23"/>
      <c r="P180" s="23"/>
      <c r="Q180" s="23"/>
    </row>
    <row r="181" spans="1:17" ht="15" customHeight="1" x14ac:dyDescent="0.2">
      <c r="A181" s="23"/>
      <c r="B181" s="23"/>
      <c r="C181" s="2"/>
      <c r="D181" s="2"/>
      <c r="E181" s="2"/>
      <c r="F181" s="23"/>
      <c r="G181" s="23"/>
      <c r="H181" s="23"/>
      <c r="I181" s="23"/>
      <c r="J181" s="2"/>
      <c r="K181" s="23"/>
      <c r="L181" s="2"/>
      <c r="M181" s="23"/>
      <c r="N181" s="23"/>
      <c r="O181" s="23"/>
      <c r="P181" s="23"/>
      <c r="Q181" s="23"/>
    </row>
    <row r="182" spans="1:17" ht="15" customHeight="1" x14ac:dyDescent="0.2">
      <c r="A182" s="23"/>
      <c r="B182" s="23"/>
      <c r="C182" s="2"/>
      <c r="D182" s="2"/>
      <c r="E182" s="2"/>
      <c r="F182" s="23"/>
      <c r="G182" s="23"/>
      <c r="H182" s="23"/>
      <c r="I182" s="23"/>
      <c r="J182" s="2"/>
      <c r="K182" s="23"/>
      <c r="L182" s="2"/>
      <c r="M182" s="23"/>
      <c r="N182" s="23"/>
      <c r="O182" s="23"/>
      <c r="P182" s="23"/>
      <c r="Q182" s="23"/>
    </row>
    <row r="183" spans="1:17" ht="15" customHeight="1" x14ac:dyDescent="0.2">
      <c r="A183" s="23"/>
      <c r="B183" s="23"/>
      <c r="C183" s="2"/>
      <c r="D183" s="2"/>
      <c r="E183" s="2"/>
      <c r="F183" s="23"/>
      <c r="G183" s="23"/>
      <c r="H183" s="23"/>
      <c r="I183" s="23"/>
      <c r="J183" s="2"/>
      <c r="K183" s="23"/>
      <c r="L183" s="2"/>
      <c r="M183" s="23"/>
      <c r="N183" s="23"/>
      <c r="O183" s="23"/>
      <c r="P183" s="23"/>
      <c r="Q183" s="23"/>
    </row>
    <row r="184" spans="1:17" ht="15" customHeight="1" x14ac:dyDescent="0.2">
      <c r="A184" s="23"/>
      <c r="B184" s="23"/>
      <c r="C184" s="2"/>
      <c r="D184" s="2"/>
      <c r="E184" s="2"/>
      <c r="F184" s="23"/>
      <c r="G184" s="23"/>
      <c r="H184" s="23"/>
      <c r="I184" s="23"/>
      <c r="J184" s="2"/>
      <c r="K184" s="23"/>
      <c r="L184" s="2"/>
      <c r="M184" s="23"/>
      <c r="N184" s="23"/>
      <c r="O184" s="23"/>
      <c r="P184" s="23"/>
      <c r="Q184" s="23"/>
    </row>
    <row r="185" spans="1:17" ht="15" customHeight="1" x14ac:dyDescent="0.2">
      <c r="A185" s="23"/>
      <c r="B185" s="23"/>
      <c r="C185" s="2"/>
      <c r="D185" s="2"/>
      <c r="E185" s="2"/>
      <c r="F185" s="23"/>
      <c r="G185" s="23"/>
      <c r="H185" s="23"/>
      <c r="I185" s="23"/>
      <c r="J185" s="2"/>
      <c r="K185" s="23"/>
      <c r="L185" s="2"/>
      <c r="M185" s="23"/>
      <c r="N185" s="23"/>
      <c r="O185" s="23"/>
      <c r="P185" s="23"/>
      <c r="Q185" s="23"/>
    </row>
    <row r="186" spans="1:17" ht="15" customHeight="1" x14ac:dyDescent="0.2">
      <c r="A186" s="23"/>
      <c r="B186" s="23"/>
      <c r="C186" s="2"/>
      <c r="D186" s="2"/>
      <c r="E186" s="2"/>
      <c r="F186" s="23"/>
      <c r="G186" s="23"/>
      <c r="H186" s="23"/>
      <c r="I186" s="23"/>
      <c r="J186" s="2"/>
      <c r="K186" s="23"/>
      <c r="L186" s="2"/>
      <c r="M186" s="23"/>
      <c r="N186" s="23"/>
      <c r="O186" s="23"/>
      <c r="P186" s="23"/>
      <c r="Q186" s="23"/>
    </row>
    <row r="187" spans="1:17" ht="15" customHeight="1" x14ac:dyDescent="0.2">
      <c r="A187" s="23"/>
      <c r="B187" s="23"/>
      <c r="C187" s="2"/>
      <c r="D187" s="2"/>
      <c r="E187" s="2"/>
      <c r="F187" s="23"/>
      <c r="G187" s="23"/>
      <c r="H187" s="23"/>
      <c r="I187" s="23"/>
      <c r="J187" s="2"/>
      <c r="K187" s="23"/>
      <c r="L187" s="2"/>
      <c r="M187" s="23"/>
      <c r="N187" s="23"/>
      <c r="O187" s="23"/>
      <c r="P187" s="23"/>
      <c r="Q187" s="23"/>
    </row>
    <row r="188" spans="1:17" ht="15" customHeight="1" x14ac:dyDescent="0.2">
      <c r="A188" s="23"/>
      <c r="B188" s="23"/>
      <c r="C188" s="2"/>
      <c r="D188" s="2"/>
      <c r="E188" s="2"/>
      <c r="F188" s="23"/>
      <c r="G188" s="23"/>
      <c r="H188" s="23"/>
      <c r="I188" s="23"/>
      <c r="J188" s="2"/>
      <c r="K188" s="23"/>
      <c r="L188" s="2"/>
      <c r="M188" s="23"/>
      <c r="N188" s="23"/>
      <c r="O188" s="23"/>
      <c r="P188" s="23"/>
      <c r="Q188" s="23"/>
    </row>
    <row r="189" spans="1:17" ht="15" customHeight="1" x14ac:dyDescent="0.2">
      <c r="A189" s="23"/>
      <c r="B189" s="23"/>
      <c r="C189" s="2"/>
      <c r="D189" s="2"/>
      <c r="E189" s="2"/>
      <c r="F189" s="23"/>
      <c r="G189" s="23"/>
      <c r="H189" s="23"/>
      <c r="I189" s="23"/>
      <c r="J189" s="2"/>
      <c r="K189" s="23"/>
      <c r="L189" s="2"/>
      <c r="M189" s="23"/>
      <c r="N189" s="23"/>
      <c r="O189" s="23"/>
      <c r="P189" s="23"/>
      <c r="Q189" s="23"/>
    </row>
    <row r="190" spans="1:17" ht="15" customHeight="1" x14ac:dyDescent="0.2">
      <c r="A190" s="23"/>
      <c r="B190" s="23"/>
      <c r="C190" s="2"/>
      <c r="D190" s="2"/>
      <c r="E190" s="2"/>
      <c r="F190" s="23"/>
      <c r="G190" s="23"/>
      <c r="H190" s="23"/>
      <c r="I190" s="23"/>
      <c r="J190" s="2"/>
      <c r="K190" s="23"/>
      <c r="L190" s="2"/>
      <c r="M190" s="23"/>
      <c r="N190" s="23"/>
      <c r="O190" s="23"/>
      <c r="P190" s="23"/>
      <c r="Q190" s="23"/>
    </row>
    <row r="191" spans="1:17" ht="15" customHeight="1" x14ac:dyDescent="0.2">
      <c r="A191" s="23"/>
      <c r="B191" s="23"/>
      <c r="C191" s="2"/>
      <c r="D191" s="2"/>
      <c r="E191" s="2"/>
      <c r="F191" s="23"/>
      <c r="G191" s="23"/>
      <c r="H191" s="23"/>
      <c r="I191" s="23"/>
      <c r="J191" s="2"/>
      <c r="K191" s="23"/>
      <c r="L191" s="2"/>
      <c r="M191" s="23"/>
      <c r="N191" s="23"/>
      <c r="O191" s="23"/>
      <c r="P191" s="23"/>
      <c r="Q191" s="23"/>
    </row>
    <row r="192" spans="1:17" ht="15" customHeight="1" x14ac:dyDescent="0.2">
      <c r="A192" s="23"/>
      <c r="B192" s="23"/>
      <c r="C192" s="2"/>
      <c r="D192" s="2"/>
      <c r="E192" s="2"/>
      <c r="F192" s="23"/>
      <c r="G192" s="23"/>
      <c r="H192" s="23"/>
      <c r="I192" s="23"/>
      <c r="J192" s="2"/>
      <c r="K192" s="23"/>
      <c r="L192" s="2"/>
      <c r="M192" s="23"/>
      <c r="N192" s="23"/>
      <c r="O192" s="23"/>
      <c r="P192" s="23"/>
      <c r="Q192" s="23"/>
    </row>
    <row r="193" spans="1:17" ht="15" customHeight="1" x14ac:dyDescent="0.2">
      <c r="A193" s="23"/>
      <c r="B193" s="23"/>
      <c r="C193" s="2"/>
      <c r="D193" s="2"/>
      <c r="E193" s="2"/>
      <c r="F193" s="23"/>
      <c r="G193" s="23"/>
      <c r="H193" s="23"/>
      <c r="I193" s="23"/>
      <c r="J193" s="2"/>
      <c r="K193" s="23"/>
      <c r="L193" s="2"/>
      <c r="M193" s="23"/>
      <c r="N193" s="23"/>
      <c r="O193" s="23"/>
      <c r="P193" s="23"/>
      <c r="Q193" s="23"/>
    </row>
    <row r="194" spans="1:17" ht="15" customHeight="1" x14ac:dyDescent="0.2">
      <c r="A194" s="23"/>
      <c r="B194" s="23"/>
      <c r="C194" s="2"/>
      <c r="D194" s="2"/>
      <c r="E194" s="2"/>
      <c r="F194" s="23"/>
      <c r="G194" s="23"/>
      <c r="H194" s="23"/>
      <c r="I194" s="23"/>
      <c r="J194" s="2"/>
      <c r="K194" s="23"/>
      <c r="L194" s="2"/>
      <c r="M194" s="23"/>
      <c r="N194" s="23"/>
      <c r="O194" s="23"/>
      <c r="P194" s="23"/>
      <c r="Q194" s="23"/>
    </row>
    <row r="195" spans="1:17" ht="15" customHeight="1" x14ac:dyDescent="0.2">
      <c r="A195" s="23"/>
      <c r="B195" s="23"/>
      <c r="C195" s="2"/>
      <c r="D195" s="2"/>
      <c r="E195" s="2"/>
      <c r="F195" s="23"/>
      <c r="G195" s="23"/>
      <c r="H195" s="23"/>
      <c r="I195" s="23"/>
      <c r="J195" s="2"/>
      <c r="K195" s="23"/>
      <c r="L195" s="2"/>
      <c r="M195" s="23"/>
      <c r="N195" s="23"/>
      <c r="O195" s="23"/>
      <c r="P195" s="23"/>
      <c r="Q195" s="23"/>
    </row>
    <row r="196" spans="1:17" ht="15" customHeight="1" x14ac:dyDescent="0.2">
      <c r="A196" s="23"/>
      <c r="B196" s="23"/>
      <c r="C196" s="2"/>
      <c r="D196" s="2"/>
      <c r="E196" s="2"/>
      <c r="F196" s="23"/>
      <c r="G196" s="23"/>
      <c r="H196" s="23"/>
      <c r="I196" s="23"/>
      <c r="J196" s="2"/>
      <c r="K196" s="23"/>
      <c r="L196" s="2"/>
      <c r="M196" s="23"/>
      <c r="N196" s="23"/>
      <c r="O196" s="23"/>
      <c r="P196" s="23"/>
      <c r="Q196" s="23"/>
    </row>
    <row r="197" spans="1:17" ht="15" customHeight="1" x14ac:dyDescent="0.2">
      <c r="A197" s="23"/>
      <c r="B197" s="23"/>
      <c r="C197" s="2"/>
      <c r="D197" s="2"/>
      <c r="E197" s="2"/>
      <c r="F197" s="23"/>
      <c r="G197" s="23"/>
      <c r="H197" s="23"/>
      <c r="I197" s="23"/>
      <c r="J197" s="2"/>
      <c r="K197" s="23"/>
      <c r="L197" s="2"/>
      <c r="M197" s="23"/>
      <c r="N197" s="23"/>
      <c r="O197" s="23"/>
      <c r="P197" s="23"/>
      <c r="Q197" s="23"/>
    </row>
    <row r="198" spans="1:17" ht="15" customHeight="1" x14ac:dyDescent="0.2">
      <c r="A198" s="23"/>
      <c r="B198" s="23"/>
      <c r="C198" s="2"/>
      <c r="D198" s="2"/>
      <c r="E198" s="2"/>
      <c r="F198" s="23"/>
      <c r="G198" s="23"/>
      <c r="H198" s="23"/>
      <c r="I198" s="23"/>
      <c r="J198" s="2"/>
      <c r="K198" s="23"/>
      <c r="L198" s="2"/>
      <c r="M198" s="23"/>
      <c r="N198" s="23"/>
      <c r="O198" s="23"/>
      <c r="P198" s="23"/>
      <c r="Q198" s="23"/>
    </row>
    <row r="199" spans="1:17" ht="15" customHeight="1" x14ac:dyDescent="0.2">
      <c r="A199" s="23"/>
      <c r="B199" s="23"/>
      <c r="C199" s="2"/>
      <c r="D199" s="2"/>
      <c r="E199" s="2"/>
      <c r="F199" s="23"/>
      <c r="G199" s="23"/>
      <c r="H199" s="23"/>
      <c r="I199" s="23"/>
      <c r="J199" s="2"/>
      <c r="K199" s="23"/>
      <c r="L199" s="2"/>
      <c r="M199" s="23"/>
      <c r="N199" s="23"/>
      <c r="O199" s="23"/>
      <c r="P199" s="23"/>
      <c r="Q199" s="23"/>
    </row>
    <row r="200" spans="1:17" ht="15" customHeight="1" x14ac:dyDescent="0.2">
      <c r="A200" s="23"/>
      <c r="B200" s="23"/>
      <c r="C200" s="2"/>
      <c r="D200" s="2"/>
      <c r="E200" s="2"/>
      <c r="F200" s="23"/>
      <c r="G200" s="23"/>
      <c r="H200" s="23"/>
      <c r="I200" s="23"/>
      <c r="J200" s="2"/>
      <c r="K200" s="23"/>
      <c r="L200" s="2"/>
      <c r="M200" s="23"/>
      <c r="N200" s="23"/>
      <c r="O200" s="23"/>
      <c r="P200" s="23"/>
      <c r="Q200" s="23"/>
    </row>
    <row r="201" spans="1:17" ht="15" customHeight="1" x14ac:dyDescent="0.2">
      <c r="A201" s="23"/>
      <c r="B201" s="23"/>
      <c r="C201" s="2"/>
      <c r="D201" s="2"/>
      <c r="E201" s="2"/>
      <c r="F201" s="23"/>
      <c r="G201" s="23"/>
      <c r="H201" s="23"/>
      <c r="I201" s="23"/>
      <c r="J201" s="2"/>
      <c r="K201" s="23"/>
      <c r="L201" s="2"/>
      <c r="M201" s="23"/>
      <c r="N201" s="23"/>
      <c r="O201" s="23"/>
      <c r="P201" s="23"/>
      <c r="Q201" s="23"/>
    </row>
    <row r="202" spans="1:17" ht="15" customHeight="1" x14ac:dyDescent="0.2">
      <c r="A202" s="23"/>
      <c r="B202" s="23"/>
      <c r="C202" s="2"/>
      <c r="D202" s="2"/>
      <c r="E202" s="2"/>
      <c r="F202" s="23"/>
      <c r="G202" s="23"/>
      <c r="H202" s="23"/>
      <c r="I202" s="23"/>
      <c r="J202" s="2"/>
      <c r="K202" s="23"/>
      <c r="L202" s="2"/>
      <c r="M202" s="23"/>
      <c r="N202" s="23"/>
      <c r="O202" s="23"/>
      <c r="P202" s="23"/>
      <c r="Q202" s="23"/>
    </row>
    <row r="203" spans="1:17" ht="15" customHeight="1" x14ac:dyDescent="0.2">
      <c r="A203" s="23"/>
      <c r="B203" s="23"/>
      <c r="C203" s="2"/>
      <c r="D203" s="2"/>
      <c r="E203" s="2"/>
      <c r="F203" s="23"/>
      <c r="G203" s="23"/>
      <c r="H203" s="23"/>
      <c r="I203" s="23"/>
      <c r="J203" s="2"/>
      <c r="K203" s="23"/>
      <c r="L203" s="2"/>
      <c r="M203" s="23"/>
      <c r="N203" s="23"/>
      <c r="O203" s="23"/>
      <c r="P203" s="23"/>
      <c r="Q203" s="23"/>
    </row>
    <row r="204" spans="1:17" ht="15" customHeight="1" x14ac:dyDescent="0.2">
      <c r="A204" s="23"/>
      <c r="B204" s="23"/>
      <c r="C204" s="2"/>
      <c r="D204" s="2"/>
      <c r="E204" s="2"/>
      <c r="F204" s="23"/>
      <c r="G204" s="23"/>
      <c r="H204" s="23"/>
      <c r="I204" s="23"/>
      <c r="J204" s="2"/>
      <c r="K204" s="23"/>
      <c r="L204" s="2"/>
      <c r="M204" s="23"/>
      <c r="N204" s="23"/>
      <c r="O204" s="23"/>
      <c r="P204" s="23"/>
      <c r="Q204" s="23"/>
    </row>
    <row r="205" spans="1:17" ht="15" customHeight="1" x14ac:dyDescent="0.2">
      <c r="A205" s="23"/>
      <c r="B205" s="23"/>
      <c r="C205" s="2"/>
      <c r="D205" s="2"/>
      <c r="E205" s="2"/>
      <c r="F205" s="23"/>
      <c r="G205" s="23"/>
      <c r="H205" s="23"/>
      <c r="I205" s="23"/>
      <c r="J205" s="2"/>
      <c r="K205" s="23"/>
      <c r="L205" s="2"/>
      <c r="M205" s="23"/>
      <c r="N205" s="23"/>
      <c r="O205" s="23"/>
      <c r="P205" s="23"/>
      <c r="Q205" s="23"/>
    </row>
    <row r="206" spans="1:17" ht="15" customHeight="1" x14ac:dyDescent="0.2">
      <c r="A206" s="23"/>
      <c r="B206" s="23"/>
      <c r="C206" s="2"/>
      <c r="D206" s="2"/>
      <c r="E206" s="2"/>
      <c r="F206" s="23"/>
      <c r="G206" s="23"/>
      <c r="H206" s="23"/>
      <c r="I206" s="23"/>
      <c r="J206" s="2"/>
      <c r="K206" s="23"/>
      <c r="L206" s="2"/>
      <c r="M206" s="23"/>
      <c r="N206" s="23"/>
      <c r="O206" s="23"/>
      <c r="P206" s="23"/>
      <c r="Q206" s="23"/>
    </row>
    <row r="207" spans="1:17" ht="15" customHeight="1" x14ac:dyDescent="0.2">
      <c r="A207" s="23"/>
      <c r="B207" s="23"/>
      <c r="C207" s="2"/>
      <c r="D207" s="2"/>
      <c r="E207" s="2"/>
      <c r="F207" s="23"/>
      <c r="G207" s="23"/>
      <c r="H207" s="23"/>
      <c r="I207" s="23"/>
      <c r="J207" s="2"/>
      <c r="K207" s="23"/>
      <c r="L207" s="2"/>
      <c r="M207" s="23"/>
      <c r="N207" s="23"/>
      <c r="O207" s="23"/>
      <c r="P207" s="23"/>
      <c r="Q207" s="23"/>
    </row>
    <row r="208" spans="1:17" ht="15" customHeight="1" x14ac:dyDescent="0.2">
      <c r="A208" s="23"/>
      <c r="B208" s="23"/>
      <c r="C208" s="2"/>
      <c r="D208" s="2"/>
      <c r="E208" s="2"/>
      <c r="F208" s="23"/>
      <c r="G208" s="23"/>
      <c r="H208" s="23"/>
      <c r="I208" s="23"/>
      <c r="J208" s="2"/>
      <c r="K208" s="23"/>
      <c r="L208" s="2"/>
      <c r="M208" s="23"/>
      <c r="N208" s="23"/>
      <c r="O208" s="23"/>
      <c r="P208" s="23"/>
      <c r="Q208" s="23"/>
    </row>
    <row r="209" spans="1:31" ht="15" customHeight="1" x14ac:dyDescent="0.2">
      <c r="A209" s="20"/>
      <c r="B209" s="20"/>
      <c r="C209" s="2"/>
      <c r="D209" s="2"/>
      <c r="E209" s="2"/>
      <c r="F209" s="20"/>
      <c r="G209" s="23"/>
      <c r="H209" s="20"/>
      <c r="I209" s="23"/>
      <c r="J209" s="2"/>
      <c r="K209" s="20"/>
      <c r="L209" s="2"/>
      <c r="M209" s="20"/>
      <c r="N209" s="23"/>
      <c r="O209" s="23"/>
      <c r="P209" s="23"/>
      <c r="Q209" s="23"/>
      <c r="R209" s="23"/>
      <c r="S209" s="23"/>
      <c r="T209" s="23"/>
      <c r="U209" s="23"/>
      <c r="V209" s="23"/>
      <c r="W209" s="23"/>
      <c r="X209" s="23"/>
      <c r="Y209" s="23"/>
      <c r="Z209" s="23"/>
      <c r="AA209" s="23"/>
      <c r="AB209" s="23"/>
      <c r="AC209" s="23"/>
      <c r="AD209" s="23"/>
      <c r="AE209" s="23"/>
    </row>
    <row r="210" spans="1:31" ht="15" customHeight="1" x14ac:dyDescent="0.2">
      <c r="A210" s="20"/>
      <c r="B210" s="20"/>
      <c r="C210" s="2"/>
      <c r="D210" s="2"/>
      <c r="E210" s="2"/>
      <c r="F210" s="20"/>
      <c r="G210" s="23"/>
      <c r="H210" s="20"/>
      <c r="I210" s="23"/>
      <c r="J210" s="2"/>
      <c r="K210" s="20"/>
      <c r="L210" s="2"/>
      <c r="M210" s="20"/>
      <c r="N210" s="23"/>
      <c r="O210" s="23"/>
      <c r="P210" s="23"/>
      <c r="Q210" s="23"/>
      <c r="R210" s="23"/>
      <c r="S210" s="23"/>
      <c r="T210" s="23"/>
      <c r="U210" s="23"/>
      <c r="V210" s="23"/>
      <c r="W210" s="23"/>
      <c r="X210" s="23"/>
      <c r="Y210" s="23"/>
      <c r="Z210" s="23"/>
      <c r="AA210" s="23"/>
      <c r="AB210" s="23"/>
      <c r="AC210" s="23"/>
      <c r="AD210" s="23"/>
      <c r="AE210" s="23"/>
    </row>
    <row r="211" spans="1:31" ht="15" customHeight="1" x14ac:dyDescent="0.2">
      <c r="A211" s="20"/>
      <c r="B211" s="20"/>
      <c r="C211" s="2"/>
      <c r="D211" s="2"/>
      <c r="E211" s="2"/>
      <c r="F211" s="20"/>
      <c r="G211" s="23"/>
      <c r="H211" s="20"/>
      <c r="I211" s="23"/>
      <c r="J211" s="2"/>
      <c r="K211" s="20"/>
      <c r="L211" s="2"/>
      <c r="M211" s="20"/>
      <c r="N211" s="23"/>
      <c r="O211" s="23"/>
      <c r="P211" s="23"/>
      <c r="Q211" s="23"/>
      <c r="R211" s="23"/>
      <c r="S211" s="23"/>
      <c r="T211" s="23"/>
      <c r="U211" s="23"/>
      <c r="V211" s="23"/>
      <c r="W211" s="23"/>
      <c r="X211" s="23"/>
      <c r="Y211" s="23"/>
      <c r="Z211" s="23"/>
      <c r="AA211" s="23"/>
      <c r="AB211" s="23"/>
      <c r="AC211" s="23"/>
      <c r="AD211" s="23"/>
      <c r="AE211" s="23"/>
    </row>
    <row r="212" spans="1:31" ht="15" customHeight="1" x14ac:dyDescent="0.2">
      <c r="A212" s="20"/>
      <c r="B212" s="20"/>
      <c r="C212" s="2"/>
      <c r="D212" s="2"/>
      <c r="E212" s="2"/>
      <c r="F212" s="20"/>
      <c r="G212" s="23"/>
      <c r="H212" s="20"/>
      <c r="I212" s="23"/>
      <c r="J212" s="2"/>
      <c r="K212" s="20"/>
      <c r="L212" s="2"/>
      <c r="M212" s="20"/>
      <c r="N212" s="23"/>
      <c r="O212" s="23"/>
      <c r="P212" s="23"/>
      <c r="Q212" s="23"/>
      <c r="R212" s="23"/>
      <c r="S212" s="23"/>
      <c r="T212" s="23"/>
      <c r="U212" s="23"/>
      <c r="V212" s="23"/>
      <c r="W212" s="23"/>
      <c r="X212" s="23"/>
      <c r="Y212" s="23"/>
      <c r="Z212" s="23"/>
      <c r="AA212" s="23"/>
      <c r="AB212" s="23"/>
      <c r="AC212" s="23"/>
      <c r="AD212" s="23"/>
      <c r="AE212" s="23"/>
    </row>
    <row r="213" spans="1:31" ht="15" customHeight="1" x14ac:dyDescent="0.2">
      <c r="A213" s="20"/>
      <c r="B213" s="20"/>
      <c r="C213" s="2"/>
      <c r="D213" s="2"/>
      <c r="E213" s="2"/>
      <c r="F213" s="20"/>
      <c r="G213" s="23"/>
      <c r="H213" s="20"/>
      <c r="I213" s="23"/>
      <c r="J213" s="2"/>
      <c r="K213" s="20"/>
      <c r="L213" s="2"/>
      <c r="M213" s="20"/>
      <c r="N213" s="23"/>
      <c r="O213" s="23"/>
      <c r="P213" s="23"/>
      <c r="Q213" s="23"/>
      <c r="R213" s="23"/>
      <c r="S213" s="23"/>
      <c r="T213" s="23"/>
      <c r="U213" s="23"/>
      <c r="V213" s="23"/>
      <c r="W213" s="23"/>
      <c r="X213" s="23"/>
      <c r="Y213" s="23"/>
      <c r="Z213" s="23"/>
      <c r="AA213" s="23"/>
      <c r="AB213" s="23"/>
      <c r="AC213" s="23"/>
      <c r="AD213" s="23"/>
      <c r="AE213" s="23"/>
    </row>
    <row r="214" spans="1:31" ht="15" customHeight="1" x14ac:dyDescent="0.2">
      <c r="A214" s="20"/>
      <c r="B214" s="20"/>
      <c r="C214" s="2"/>
      <c r="D214" s="2"/>
      <c r="E214" s="2"/>
      <c r="F214" s="20"/>
      <c r="G214" s="23"/>
      <c r="H214" s="20"/>
      <c r="I214" s="23"/>
      <c r="J214" s="2"/>
      <c r="K214" s="20"/>
      <c r="L214" s="2"/>
      <c r="M214" s="20"/>
      <c r="N214" s="23"/>
      <c r="O214" s="23"/>
      <c r="P214" s="23"/>
      <c r="Q214" s="23"/>
      <c r="R214" s="23"/>
      <c r="S214" s="23"/>
      <c r="T214" s="23"/>
      <c r="U214" s="23"/>
      <c r="V214" s="23"/>
      <c r="W214" s="23"/>
      <c r="X214" s="23"/>
      <c r="Y214" s="23"/>
      <c r="Z214" s="23"/>
      <c r="AA214" s="23"/>
      <c r="AB214" s="23"/>
      <c r="AC214" s="23"/>
      <c r="AD214" s="23"/>
      <c r="AE214" s="23"/>
    </row>
    <row r="215" spans="1:31" ht="15" customHeight="1" x14ac:dyDescent="0.2">
      <c r="A215" s="20"/>
      <c r="B215" s="20"/>
      <c r="C215" s="2"/>
      <c r="D215" s="2"/>
      <c r="E215" s="2"/>
      <c r="F215" s="20"/>
      <c r="G215" s="23"/>
      <c r="H215" s="20"/>
      <c r="I215" s="23"/>
      <c r="J215" s="2"/>
      <c r="K215" s="20"/>
      <c r="L215" s="2"/>
      <c r="M215" s="20"/>
      <c r="N215" s="23"/>
      <c r="O215" s="23"/>
      <c r="P215" s="23"/>
      <c r="Q215" s="23"/>
      <c r="R215" s="23"/>
      <c r="S215" s="23"/>
      <c r="T215" s="23"/>
      <c r="U215" s="23"/>
      <c r="V215" s="23"/>
      <c r="W215" s="23"/>
      <c r="X215" s="23"/>
      <c r="Y215" s="23"/>
      <c r="Z215" s="23"/>
      <c r="AA215" s="23"/>
      <c r="AB215" s="23"/>
      <c r="AC215" s="23"/>
      <c r="AD215" s="23"/>
      <c r="AE215" s="23"/>
    </row>
    <row r="216" spans="1:31" ht="15" customHeight="1" x14ac:dyDescent="0.2">
      <c r="A216" s="20"/>
      <c r="B216" s="20"/>
      <c r="C216" s="2"/>
      <c r="D216" s="2"/>
      <c r="E216" s="2"/>
      <c r="F216" s="20"/>
      <c r="G216" s="23"/>
      <c r="H216" s="20"/>
      <c r="I216" s="23"/>
      <c r="J216" s="2"/>
      <c r="K216" s="20"/>
      <c r="L216" s="2"/>
      <c r="M216" s="20"/>
      <c r="N216" s="23"/>
      <c r="O216" s="23"/>
      <c r="P216" s="23"/>
      <c r="Q216" s="23"/>
      <c r="R216" s="23"/>
      <c r="S216" s="23"/>
      <c r="T216" s="23"/>
      <c r="U216" s="23"/>
      <c r="V216" s="23"/>
      <c r="W216" s="23"/>
      <c r="X216" s="23"/>
      <c r="Y216" s="23"/>
      <c r="Z216" s="23"/>
      <c r="AA216" s="23"/>
      <c r="AB216" s="23"/>
      <c r="AC216" s="23"/>
      <c r="AD216" s="23"/>
      <c r="AE216" s="23"/>
    </row>
    <row r="217" spans="1:31" ht="15" customHeight="1" x14ac:dyDescent="0.2">
      <c r="A217" s="20"/>
      <c r="B217" s="20"/>
      <c r="C217" s="2"/>
      <c r="D217" s="2"/>
      <c r="E217" s="2"/>
      <c r="F217" s="20"/>
      <c r="G217" s="23"/>
      <c r="H217" s="20"/>
      <c r="I217" s="23"/>
      <c r="J217" s="2"/>
      <c r="K217" s="20"/>
      <c r="L217" s="2"/>
      <c r="M217" s="20"/>
      <c r="N217" s="23"/>
      <c r="O217" s="23"/>
      <c r="P217" s="23"/>
      <c r="Q217" s="23"/>
      <c r="R217" s="23"/>
      <c r="S217" s="23"/>
      <c r="T217" s="23"/>
      <c r="U217" s="23"/>
      <c r="V217" s="23"/>
      <c r="W217" s="23"/>
      <c r="X217" s="23"/>
      <c r="Y217" s="23"/>
      <c r="Z217" s="23"/>
      <c r="AA217" s="23"/>
      <c r="AB217" s="23"/>
      <c r="AC217" s="23"/>
      <c r="AD217" s="23"/>
      <c r="AE217" s="23"/>
    </row>
    <row r="218" spans="1:31" ht="15" customHeight="1" x14ac:dyDescent="0.2">
      <c r="A218" s="20"/>
      <c r="B218" s="20"/>
      <c r="C218" s="2"/>
      <c r="D218" s="2"/>
      <c r="E218" s="2"/>
      <c r="F218" s="20"/>
      <c r="G218" s="23"/>
      <c r="H218" s="20"/>
      <c r="I218" s="23"/>
      <c r="J218" s="2"/>
      <c r="K218" s="20"/>
      <c r="L218" s="2"/>
      <c r="M218" s="20"/>
      <c r="N218" s="23"/>
      <c r="O218" s="23"/>
      <c r="P218" s="23"/>
      <c r="Q218" s="23"/>
      <c r="R218" s="23"/>
      <c r="S218" s="23"/>
      <c r="T218" s="23"/>
      <c r="U218" s="23"/>
      <c r="V218" s="23"/>
      <c r="W218" s="23"/>
      <c r="X218" s="23"/>
      <c r="Y218" s="23"/>
      <c r="Z218" s="23"/>
      <c r="AA218" s="23"/>
      <c r="AB218" s="23"/>
      <c r="AC218" s="23"/>
      <c r="AD218" s="23"/>
      <c r="AE218" s="23"/>
    </row>
    <row r="219" spans="1:31" ht="15" customHeight="1" x14ac:dyDescent="0.2">
      <c r="A219" s="20"/>
      <c r="B219" s="20"/>
      <c r="C219" s="2"/>
      <c r="D219" s="2"/>
      <c r="E219" s="2"/>
      <c r="F219" s="20"/>
      <c r="G219" s="23"/>
      <c r="H219" s="20"/>
      <c r="I219" s="23"/>
      <c r="J219" s="2"/>
      <c r="K219" s="20"/>
      <c r="L219" s="2"/>
      <c r="M219" s="20"/>
      <c r="N219" s="23"/>
      <c r="O219" s="23"/>
      <c r="P219" s="23"/>
      <c r="Q219" s="23"/>
      <c r="R219" s="23"/>
      <c r="S219" s="23"/>
      <c r="T219" s="23"/>
      <c r="U219" s="23"/>
      <c r="V219" s="23"/>
      <c r="W219" s="23"/>
      <c r="X219" s="23"/>
      <c r="Y219" s="23"/>
      <c r="Z219" s="23"/>
      <c r="AA219" s="23"/>
      <c r="AB219" s="23"/>
      <c r="AC219" s="23"/>
      <c r="AD219" s="23"/>
      <c r="AE219" s="23"/>
    </row>
    <row r="220" spans="1:31" ht="15" customHeight="1" x14ac:dyDescent="0.2">
      <c r="A220" s="20"/>
      <c r="B220" s="20"/>
      <c r="C220" s="2"/>
      <c r="D220" s="2"/>
      <c r="E220" s="2"/>
      <c r="F220" s="20"/>
      <c r="G220" s="23"/>
      <c r="H220" s="20"/>
      <c r="I220" s="23"/>
      <c r="J220" s="2"/>
      <c r="K220" s="20"/>
      <c r="L220" s="2"/>
      <c r="M220" s="20"/>
      <c r="N220" s="23"/>
      <c r="O220" s="23"/>
      <c r="P220" s="23"/>
      <c r="Q220" s="23"/>
      <c r="R220" s="23"/>
      <c r="S220" s="23"/>
      <c r="T220" s="23"/>
      <c r="U220" s="23"/>
      <c r="V220" s="23"/>
      <c r="W220" s="23"/>
      <c r="X220" s="23"/>
      <c r="Y220" s="23"/>
      <c r="Z220" s="23"/>
      <c r="AA220" s="23"/>
      <c r="AB220" s="23"/>
      <c r="AC220" s="23"/>
      <c r="AD220" s="23"/>
      <c r="AE220" s="23"/>
    </row>
    <row r="221" spans="1:31" ht="15" customHeight="1" x14ac:dyDescent="0.2">
      <c r="A221" s="20"/>
      <c r="B221" s="20"/>
      <c r="C221" s="2"/>
      <c r="D221" s="2"/>
      <c r="E221" s="2"/>
      <c r="F221" s="20"/>
      <c r="G221" s="23"/>
      <c r="H221" s="20"/>
      <c r="I221" s="23"/>
      <c r="J221" s="2"/>
      <c r="K221" s="20"/>
      <c r="L221" s="2"/>
      <c r="M221" s="20"/>
      <c r="N221" s="23"/>
      <c r="O221" s="23"/>
      <c r="P221" s="23"/>
      <c r="Q221" s="23"/>
      <c r="R221" s="23"/>
      <c r="S221" s="23"/>
      <c r="T221" s="23"/>
      <c r="U221" s="23"/>
      <c r="V221" s="23"/>
      <c r="W221" s="23"/>
      <c r="X221" s="23"/>
      <c r="Y221" s="23"/>
      <c r="Z221" s="23"/>
      <c r="AA221" s="23"/>
      <c r="AB221" s="23"/>
      <c r="AC221" s="23"/>
      <c r="AD221" s="23"/>
      <c r="AE221" s="23"/>
    </row>
    <row r="222" spans="1:31" ht="15" customHeight="1" x14ac:dyDescent="0.2">
      <c r="A222" s="20"/>
      <c r="B222" s="20"/>
      <c r="C222" s="2"/>
      <c r="D222" s="2"/>
      <c r="E222" s="2"/>
      <c r="F222" s="20"/>
      <c r="G222" s="23"/>
      <c r="H222" s="20"/>
      <c r="I222" s="23"/>
      <c r="J222" s="2"/>
      <c r="K222" s="20"/>
      <c r="L222" s="2"/>
      <c r="M222" s="20"/>
      <c r="N222" s="23"/>
      <c r="O222" s="23"/>
      <c r="P222" s="23"/>
      <c r="Q222" s="23"/>
      <c r="R222" s="23"/>
      <c r="S222" s="23"/>
      <c r="T222" s="23"/>
      <c r="U222" s="23"/>
      <c r="V222" s="23"/>
      <c r="W222" s="23"/>
      <c r="X222" s="23"/>
      <c r="Y222" s="23"/>
      <c r="Z222" s="23"/>
      <c r="AA222" s="23"/>
      <c r="AB222" s="23"/>
      <c r="AC222" s="23"/>
      <c r="AD222" s="23"/>
      <c r="AE222" s="23"/>
    </row>
    <row r="223" spans="1:31" ht="15" customHeight="1" x14ac:dyDescent="0.2">
      <c r="A223" s="20"/>
      <c r="B223" s="20"/>
      <c r="C223" s="2"/>
      <c r="D223" s="2"/>
      <c r="E223" s="2"/>
      <c r="F223" s="20"/>
      <c r="G223" s="23"/>
      <c r="H223" s="20"/>
      <c r="I223" s="23"/>
      <c r="J223" s="2"/>
      <c r="K223" s="20"/>
      <c r="L223" s="2"/>
      <c r="M223" s="20"/>
      <c r="N223" s="23"/>
      <c r="O223" s="23"/>
      <c r="P223" s="23"/>
      <c r="Q223" s="23"/>
      <c r="R223" s="23"/>
      <c r="S223" s="23"/>
      <c r="T223" s="23"/>
      <c r="U223" s="23"/>
      <c r="V223" s="23"/>
      <c r="W223" s="23"/>
      <c r="X223" s="23"/>
      <c r="Y223" s="23"/>
      <c r="Z223" s="23"/>
      <c r="AA223" s="23"/>
      <c r="AB223" s="23"/>
      <c r="AC223" s="23"/>
      <c r="AD223" s="23"/>
      <c r="AE223" s="23"/>
    </row>
    <row r="224" spans="1:31" ht="15" customHeight="1" x14ac:dyDescent="0.2">
      <c r="A224" s="20"/>
      <c r="B224" s="20"/>
      <c r="C224" s="2"/>
      <c r="D224" s="2"/>
      <c r="E224" s="2"/>
      <c r="F224" s="20"/>
      <c r="G224" s="23"/>
      <c r="H224" s="20"/>
      <c r="I224" s="23"/>
      <c r="J224" s="2"/>
      <c r="K224" s="20"/>
      <c r="L224" s="2"/>
      <c r="M224" s="20"/>
      <c r="N224" s="23"/>
      <c r="O224" s="23"/>
      <c r="P224" s="23"/>
      <c r="Q224" s="23"/>
      <c r="R224" s="23"/>
      <c r="S224" s="23"/>
      <c r="T224" s="23"/>
      <c r="U224" s="23"/>
      <c r="V224" s="23"/>
      <c r="W224" s="23"/>
      <c r="X224" s="23"/>
      <c r="Y224" s="23"/>
      <c r="Z224" s="23"/>
      <c r="AA224" s="23"/>
      <c r="AB224" s="23"/>
      <c r="AC224" s="23"/>
      <c r="AD224" s="23"/>
      <c r="AE224" s="23"/>
    </row>
    <row r="225" spans="1:31" ht="15" customHeight="1" x14ac:dyDescent="0.2">
      <c r="A225" s="20"/>
      <c r="B225" s="20"/>
      <c r="C225" s="2"/>
      <c r="D225" s="2"/>
      <c r="E225" s="2"/>
      <c r="F225" s="20"/>
      <c r="G225" s="23"/>
      <c r="H225" s="20"/>
      <c r="I225" s="23"/>
      <c r="J225" s="2"/>
      <c r="K225" s="20"/>
      <c r="L225" s="2"/>
      <c r="M225" s="20"/>
      <c r="N225" s="23"/>
      <c r="O225" s="23"/>
      <c r="P225" s="23"/>
      <c r="Q225" s="23"/>
      <c r="R225" s="23"/>
      <c r="S225" s="23"/>
      <c r="T225" s="23"/>
      <c r="U225" s="23"/>
      <c r="V225" s="23"/>
      <c r="W225" s="23"/>
      <c r="X225" s="23"/>
      <c r="Y225" s="23"/>
      <c r="Z225" s="23"/>
      <c r="AA225" s="23"/>
      <c r="AB225" s="23"/>
      <c r="AC225" s="23"/>
      <c r="AD225" s="23"/>
      <c r="AE225" s="23"/>
    </row>
    <row r="226" spans="1:31" ht="15" customHeight="1" x14ac:dyDescent="0.2">
      <c r="A226" s="20"/>
      <c r="B226" s="20"/>
      <c r="C226" s="2"/>
      <c r="D226" s="2"/>
      <c r="E226" s="2"/>
      <c r="F226" s="20"/>
      <c r="G226" s="23"/>
      <c r="H226" s="20"/>
      <c r="I226" s="23"/>
      <c r="J226" s="2"/>
      <c r="K226" s="20"/>
      <c r="L226" s="2"/>
      <c r="M226" s="20"/>
      <c r="N226" s="23"/>
      <c r="O226" s="23"/>
      <c r="P226" s="23"/>
      <c r="Q226" s="23"/>
      <c r="R226" s="23"/>
      <c r="S226" s="23"/>
      <c r="T226" s="23"/>
      <c r="U226" s="23"/>
      <c r="V226" s="23"/>
      <c r="W226" s="23"/>
      <c r="X226" s="23"/>
      <c r="Y226" s="23"/>
      <c r="Z226" s="23"/>
      <c r="AA226" s="23"/>
      <c r="AB226" s="23"/>
      <c r="AC226" s="23"/>
      <c r="AD226" s="23"/>
      <c r="AE226" s="23"/>
    </row>
    <row r="227" spans="1:31" ht="15" customHeight="1" x14ac:dyDescent="0.2">
      <c r="A227" s="20"/>
      <c r="B227" s="20"/>
      <c r="C227" s="2"/>
      <c r="D227" s="2"/>
      <c r="E227" s="2"/>
      <c r="F227" s="20"/>
      <c r="G227" s="23"/>
      <c r="H227" s="20"/>
      <c r="I227" s="23"/>
      <c r="J227" s="2"/>
      <c r="K227" s="20"/>
      <c r="L227" s="2"/>
      <c r="M227" s="20"/>
      <c r="N227" s="23"/>
      <c r="O227" s="23"/>
      <c r="P227" s="23"/>
      <c r="Q227" s="23"/>
      <c r="R227" s="23"/>
      <c r="S227" s="23"/>
      <c r="T227" s="23"/>
      <c r="U227" s="23"/>
      <c r="V227" s="23"/>
      <c r="W227" s="23"/>
      <c r="X227" s="23"/>
      <c r="Y227" s="23"/>
      <c r="Z227" s="23"/>
      <c r="AA227" s="23"/>
      <c r="AB227" s="23"/>
      <c r="AC227" s="23"/>
      <c r="AD227" s="23"/>
      <c r="AE227" s="23"/>
    </row>
    <row r="228" spans="1:31" ht="15" customHeight="1" x14ac:dyDescent="0.2">
      <c r="A228" s="20"/>
      <c r="B228" s="20"/>
      <c r="C228" s="2"/>
      <c r="D228" s="2"/>
      <c r="E228" s="2"/>
      <c r="F228" s="20"/>
      <c r="G228" s="23"/>
      <c r="H228" s="20"/>
      <c r="I228" s="23"/>
      <c r="J228" s="2"/>
      <c r="K228" s="20"/>
      <c r="L228" s="2"/>
      <c r="M228" s="20"/>
      <c r="N228" s="23"/>
      <c r="O228" s="23"/>
      <c r="P228" s="23"/>
      <c r="Q228" s="23"/>
      <c r="R228" s="23"/>
      <c r="S228" s="23"/>
      <c r="T228" s="23"/>
      <c r="U228" s="23"/>
      <c r="V228" s="23"/>
      <c r="W228" s="23"/>
      <c r="X228" s="23"/>
      <c r="Y228" s="23"/>
      <c r="Z228" s="23"/>
      <c r="AA228" s="23"/>
      <c r="AB228" s="23"/>
      <c r="AC228" s="23"/>
      <c r="AD228" s="23"/>
      <c r="AE228" s="23"/>
    </row>
    <row r="229" spans="1:31" ht="15" customHeight="1" x14ac:dyDescent="0.2">
      <c r="A229" s="20"/>
      <c r="B229" s="20"/>
      <c r="C229" s="2"/>
      <c r="D229" s="2"/>
      <c r="E229" s="2"/>
      <c r="F229" s="20"/>
      <c r="G229" s="23"/>
      <c r="H229" s="20"/>
      <c r="I229" s="23"/>
      <c r="J229" s="2"/>
      <c r="K229" s="20"/>
      <c r="L229" s="2"/>
      <c r="M229" s="20"/>
      <c r="N229" s="23"/>
      <c r="O229" s="23"/>
      <c r="P229" s="23"/>
      <c r="Q229" s="23"/>
      <c r="R229" s="23"/>
      <c r="S229" s="23"/>
      <c r="T229" s="23"/>
      <c r="U229" s="23"/>
      <c r="V229" s="23"/>
      <c r="W229" s="23"/>
      <c r="X229" s="23"/>
      <c r="Y229" s="23"/>
      <c r="Z229" s="23"/>
      <c r="AA229" s="23"/>
      <c r="AB229" s="23"/>
      <c r="AC229" s="23"/>
      <c r="AD229" s="23"/>
      <c r="AE229" s="23"/>
    </row>
    <row r="230" spans="1:31" ht="15" customHeight="1" x14ac:dyDescent="0.2">
      <c r="A230" s="20"/>
      <c r="B230" s="20"/>
      <c r="C230" s="2"/>
      <c r="D230" s="2"/>
      <c r="E230" s="2"/>
      <c r="F230" s="20"/>
      <c r="G230" s="23"/>
      <c r="H230" s="20"/>
      <c r="I230" s="23"/>
      <c r="J230" s="2"/>
      <c r="K230" s="20"/>
      <c r="L230" s="2"/>
      <c r="M230" s="20"/>
      <c r="N230" s="23"/>
      <c r="O230" s="23"/>
      <c r="P230" s="23"/>
      <c r="Q230" s="23"/>
      <c r="R230" s="23"/>
      <c r="S230" s="23"/>
      <c r="T230" s="23"/>
      <c r="U230" s="23"/>
      <c r="V230" s="23"/>
      <c r="W230" s="23"/>
      <c r="X230" s="23"/>
      <c r="Y230" s="23"/>
      <c r="Z230" s="23"/>
      <c r="AA230" s="23"/>
      <c r="AB230" s="23"/>
      <c r="AC230" s="23"/>
      <c r="AD230" s="23"/>
      <c r="AE230" s="23"/>
    </row>
    <row r="231" spans="1:31" ht="15" customHeight="1" x14ac:dyDescent="0.2">
      <c r="A231" s="20"/>
      <c r="B231" s="20"/>
      <c r="C231" s="2"/>
      <c r="D231" s="2"/>
      <c r="E231" s="2"/>
      <c r="F231" s="20"/>
      <c r="G231" s="23"/>
      <c r="H231" s="20"/>
      <c r="I231" s="23"/>
      <c r="J231" s="2"/>
      <c r="K231" s="20"/>
      <c r="L231" s="2"/>
      <c r="M231" s="20"/>
      <c r="N231" s="23"/>
      <c r="O231" s="23"/>
      <c r="P231" s="23"/>
      <c r="Q231" s="23"/>
      <c r="R231" s="23"/>
      <c r="S231" s="23"/>
      <c r="T231" s="23"/>
      <c r="U231" s="23"/>
      <c r="V231" s="23"/>
      <c r="W231" s="23"/>
      <c r="X231" s="23"/>
      <c r="Y231" s="23"/>
      <c r="Z231" s="23"/>
      <c r="AA231" s="23"/>
      <c r="AB231" s="23"/>
      <c r="AC231" s="23"/>
      <c r="AD231" s="23"/>
      <c r="AE231" s="23"/>
    </row>
    <row r="232" spans="1:31" ht="15" customHeight="1" x14ac:dyDescent="0.2">
      <c r="A232" s="20"/>
      <c r="B232" s="20"/>
      <c r="C232" s="2"/>
      <c r="D232" s="2"/>
      <c r="E232" s="2"/>
      <c r="F232" s="20"/>
      <c r="G232" s="23"/>
      <c r="H232" s="20"/>
      <c r="I232" s="23"/>
      <c r="J232" s="2"/>
      <c r="K232" s="20"/>
      <c r="L232" s="2"/>
      <c r="M232" s="20"/>
      <c r="N232" s="23"/>
      <c r="O232" s="23"/>
      <c r="P232" s="23"/>
      <c r="Q232" s="23"/>
      <c r="R232" s="23"/>
      <c r="S232" s="23"/>
      <c r="T232" s="23"/>
      <c r="U232" s="23"/>
      <c r="V232" s="23"/>
      <c r="W232" s="23"/>
      <c r="X232" s="23"/>
      <c r="Y232" s="23"/>
      <c r="Z232" s="23"/>
      <c r="AA232" s="23"/>
      <c r="AB232" s="23"/>
      <c r="AC232" s="23"/>
      <c r="AD232" s="23"/>
      <c r="AE232" s="23"/>
    </row>
    <row r="233" spans="1:31" ht="15" customHeight="1" x14ac:dyDescent="0.2">
      <c r="A233" s="20"/>
      <c r="B233" s="20"/>
      <c r="C233" s="2"/>
      <c r="D233" s="2"/>
      <c r="E233" s="2"/>
      <c r="F233" s="20"/>
      <c r="G233" s="23"/>
      <c r="H233" s="20"/>
      <c r="I233" s="23"/>
      <c r="J233" s="2"/>
      <c r="K233" s="20"/>
      <c r="L233" s="2"/>
      <c r="M233" s="20"/>
      <c r="N233" s="23"/>
      <c r="O233" s="23"/>
      <c r="P233" s="23"/>
      <c r="Q233" s="23"/>
      <c r="R233" s="23"/>
      <c r="S233" s="23"/>
      <c r="T233" s="23"/>
      <c r="U233" s="23"/>
      <c r="V233" s="23"/>
      <c r="W233" s="23"/>
      <c r="X233" s="23"/>
      <c r="Y233" s="23"/>
      <c r="Z233" s="23"/>
      <c r="AA233" s="23"/>
      <c r="AB233" s="23"/>
      <c r="AC233" s="23"/>
      <c r="AD233" s="23"/>
      <c r="AE233" s="23"/>
    </row>
    <row r="234" spans="1:31" ht="15" customHeight="1" x14ac:dyDescent="0.2">
      <c r="A234" s="20"/>
      <c r="B234" s="20"/>
      <c r="C234" s="2"/>
      <c r="D234" s="2"/>
      <c r="E234" s="2"/>
      <c r="F234" s="20"/>
      <c r="G234" s="23"/>
      <c r="H234" s="20"/>
      <c r="I234" s="23"/>
      <c r="J234" s="2"/>
      <c r="K234" s="20"/>
      <c r="L234" s="2"/>
      <c r="M234" s="20"/>
      <c r="N234" s="23"/>
      <c r="O234" s="23"/>
      <c r="P234" s="23"/>
      <c r="Q234" s="23"/>
      <c r="R234" s="23"/>
      <c r="S234" s="23"/>
      <c r="T234" s="23"/>
      <c r="U234" s="23"/>
      <c r="V234" s="23"/>
      <c r="W234" s="23"/>
      <c r="X234" s="23"/>
      <c r="Y234" s="23"/>
      <c r="Z234" s="23"/>
      <c r="AA234" s="23"/>
      <c r="AB234" s="23"/>
      <c r="AC234" s="23"/>
      <c r="AD234" s="23"/>
      <c r="AE234" s="23"/>
    </row>
    <row r="235" spans="1:31" ht="15" customHeight="1" x14ac:dyDescent="0.2">
      <c r="A235" s="20"/>
      <c r="B235" s="20"/>
      <c r="C235" s="2"/>
      <c r="D235" s="2"/>
      <c r="E235" s="2"/>
      <c r="F235" s="20"/>
      <c r="G235" s="23"/>
      <c r="H235" s="20"/>
      <c r="I235" s="23"/>
      <c r="J235" s="2"/>
      <c r="K235" s="20"/>
      <c r="L235" s="2"/>
      <c r="M235" s="20"/>
      <c r="N235" s="23"/>
      <c r="O235" s="23"/>
      <c r="P235" s="23"/>
      <c r="Q235" s="23"/>
      <c r="R235" s="23"/>
      <c r="S235" s="23"/>
      <c r="T235" s="23"/>
      <c r="U235" s="23"/>
      <c r="V235" s="23"/>
      <c r="W235" s="23"/>
      <c r="X235" s="23"/>
      <c r="Y235" s="23"/>
      <c r="Z235" s="23"/>
      <c r="AA235" s="23"/>
      <c r="AB235" s="23"/>
      <c r="AC235" s="23"/>
      <c r="AD235" s="23"/>
      <c r="AE235" s="23"/>
    </row>
    <row r="236" spans="1:31" ht="15" customHeight="1" x14ac:dyDescent="0.2">
      <c r="A236" s="20"/>
      <c r="B236" s="20"/>
      <c r="C236" s="2"/>
      <c r="D236" s="2"/>
      <c r="E236" s="2"/>
      <c r="F236" s="20"/>
      <c r="G236" s="23"/>
      <c r="H236" s="20"/>
      <c r="I236" s="23"/>
      <c r="J236" s="2"/>
      <c r="K236" s="20"/>
      <c r="L236" s="2"/>
      <c r="M236" s="20"/>
      <c r="N236" s="23"/>
      <c r="O236" s="23"/>
      <c r="P236" s="23"/>
      <c r="Q236" s="23"/>
      <c r="R236" s="23"/>
      <c r="S236" s="23"/>
      <c r="T236" s="23"/>
      <c r="U236" s="23"/>
      <c r="V236" s="23"/>
      <c r="W236" s="23"/>
      <c r="X236" s="23"/>
      <c r="Y236" s="23"/>
      <c r="Z236" s="23"/>
      <c r="AA236" s="23"/>
      <c r="AB236" s="23"/>
      <c r="AC236" s="23"/>
      <c r="AD236" s="23"/>
      <c r="AE236" s="23"/>
    </row>
    <row r="237" spans="1:31" ht="15" customHeight="1" x14ac:dyDescent="0.2">
      <c r="A237" s="20"/>
      <c r="B237" s="20"/>
      <c r="C237" s="2"/>
      <c r="D237" s="2"/>
      <c r="E237" s="2"/>
      <c r="F237" s="20"/>
      <c r="G237" s="23"/>
      <c r="H237" s="20"/>
      <c r="I237" s="23"/>
      <c r="J237" s="2"/>
      <c r="K237" s="20"/>
      <c r="L237" s="2"/>
      <c r="M237" s="20"/>
      <c r="N237" s="23"/>
      <c r="O237" s="23"/>
      <c r="P237" s="23"/>
      <c r="Q237" s="23"/>
      <c r="R237" s="23"/>
      <c r="S237" s="23"/>
      <c r="T237" s="23"/>
      <c r="U237" s="23"/>
      <c r="V237" s="23"/>
      <c r="W237" s="23"/>
      <c r="X237" s="23"/>
      <c r="Y237" s="23"/>
      <c r="Z237" s="23"/>
      <c r="AA237" s="23"/>
      <c r="AB237" s="23"/>
      <c r="AC237" s="23"/>
      <c r="AD237" s="23"/>
      <c r="AE237" s="23"/>
    </row>
    <row r="238" spans="1:31" ht="15" customHeight="1" x14ac:dyDescent="0.2">
      <c r="A238" s="20"/>
      <c r="B238" s="20"/>
      <c r="C238" s="2"/>
      <c r="D238" s="2"/>
      <c r="E238" s="2"/>
      <c r="F238" s="20"/>
      <c r="G238" s="23"/>
      <c r="H238" s="20"/>
      <c r="I238" s="23"/>
      <c r="J238" s="2"/>
      <c r="K238" s="20"/>
      <c r="L238" s="2"/>
      <c r="M238" s="20"/>
      <c r="N238" s="23"/>
      <c r="O238" s="23"/>
      <c r="P238" s="23"/>
      <c r="Q238" s="23"/>
      <c r="R238" s="23"/>
      <c r="S238" s="23"/>
      <c r="T238" s="23"/>
      <c r="U238" s="23"/>
      <c r="V238" s="23"/>
      <c r="W238" s="23"/>
      <c r="X238" s="23"/>
      <c r="Y238" s="23"/>
      <c r="Z238" s="23"/>
      <c r="AA238" s="23"/>
      <c r="AB238" s="23"/>
      <c r="AC238" s="23"/>
      <c r="AD238" s="23"/>
      <c r="AE238" s="23"/>
    </row>
    <row r="239" spans="1:31" ht="15" customHeight="1" x14ac:dyDescent="0.2">
      <c r="A239" s="20"/>
      <c r="B239" s="20"/>
      <c r="C239" s="2"/>
      <c r="D239" s="2"/>
      <c r="E239" s="2"/>
      <c r="F239" s="20"/>
      <c r="G239" s="23"/>
      <c r="H239" s="20"/>
      <c r="I239" s="23"/>
      <c r="J239" s="2"/>
      <c r="K239" s="20"/>
      <c r="L239" s="2"/>
      <c r="M239" s="20"/>
      <c r="N239" s="23"/>
      <c r="O239" s="23"/>
      <c r="P239" s="23"/>
      <c r="Q239" s="23"/>
      <c r="R239" s="23"/>
      <c r="S239" s="23"/>
      <c r="T239" s="23"/>
      <c r="U239" s="23"/>
      <c r="V239" s="23"/>
      <c r="W239" s="23"/>
      <c r="X239" s="23"/>
      <c r="Y239" s="23"/>
      <c r="Z239" s="23"/>
      <c r="AA239" s="23"/>
      <c r="AB239" s="23"/>
      <c r="AC239" s="23"/>
      <c r="AD239" s="23"/>
      <c r="AE239" s="23"/>
    </row>
    <row r="240" spans="1:31" ht="15" customHeight="1" x14ac:dyDescent="0.2">
      <c r="A240" s="20"/>
      <c r="B240" s="20"/>
      <c r="C240" s="2"/>
      <c r="D240" s="2"/>
      <c r="E240" s="2"/>
      <c r="F240" s="20"/>
      <c r="G240" s="23"/>
      <c r="H240" s="20"/>
      <c r="I240" s="23"/>
      <c r="J240" s="2"/>
      <c r="K240" s="20"/>
      <c r="L240" s="2"/>
      <c r="M240" s="20"/>
      <c r="N240" s="23"/>
      <c r="O240" s="23"/>
      <c r="P240" s="23"/>
      <c r="Q240" s="23"/>
      <c r="R240" s="23"/>
      <c r="S240" s="23"/>
      <c r="T240" s="23"/>
      <c r="U240" s="23"/>
      <c r="V240" s="23"/>
      <c r="W240" s="23"/>
      <c r="X240" s="23"/>
      <c r="Y240" s="23"/>
      <c r="Z240" s="23"/>
      <c r="AA240" s="23"/>
      <c r="AB240" s="23"/>
      <c r="AC240" s="23"/>
      <c r="AD240" s="23"/>
      <c r="AE240" s="23"/>
    </row>
    <row r="241" spans="1:31" ht="15" customHeight="1" x14ac:dyDescent="0.2">
      <c r="A241" s="20"/>
      <c r="B241" s="20"/>
      <c r="C241" s="2"/>
      <c r="D241" s="2"/>
      <c r="E241" s="2"/>
      <c r="F241" s="20"/>
      <c r="G241" s="23"/>
      <c r="H241" s="20"/>
      <c r="I241" s="23"/>
      <c r="J241" s="2"/>
      <c r="K241" s="20"/>
      <c r="L241" s="2"/>
      <c r="M241" s="20"/>
      <c r="N241" s="23"/>
      <c r="O241" s="23"/>
      <c r="P241" s="23"/>
      <c r="Q241" s="23"/>
      <c r="R241" s="23"/>
      <c r="S241" s="23"/>
      <c r="T241" s="23"/>
      <c r="U241" s="23"/>
      <c r="V241" s="23"/>
      <c r="W241" s="23"/>
      <c r="X241" s="23"/>
      <c r="Y241" s="23"/>
      <c r="Z241" s="23"/>
      <c r="AA241" s="23"/>
      <c r="AB241" s="23"/>
      <c r="AC241" s="23"/>
      <c r="AD241" s="23"/>
      <c r="AE241" s="23"/>
    </row>
    <row r="242" spans="1:31" ht="15" customHeight="1" x14ac:dyDescent="0.2">
      <c r="A242" s="20"/>
      <c r="B242" s="20"/>
      <c r="C242" s="2"/>
      <c r="D242" s="2"/>
      <c r="E242" s="2"/>
      <c r="F242" s="20"/>
      <c r="G242" s="23"/>
      <c r="H242" s="20"/>
      <c r="I242" s="23"/>
      <c r="J242" s="2"/>
      <c r="K242" s="20"/>
      <c r="L242" s="2"/>
      <c r="M242" s="20"/>
      <c r="N242" s="23"/>
      <c r="O242" s="23"/>
      <c r="P242" s="23"/>
      <c r="Q242" s="23"/>
      <c r="R242" s="23"/>
      <c r="S242" s="23"/>
      <c r="T242" s="23"/>
      <c r="U242" s="23"/>
      <c r="V242" s="23"/>
      <c r="W242" s="23"/>
      <c r="X242" s="23"/>
      <c r="Y242" s="23"/>
      <c r="Z242" s="23"/>
      <c r="AA242" s="23"/>
      <c r="AB242" s="23"/>
      <c r="AC242" s="23"/>
      <c r="AD242" s="23"/>
      <c r="AE242" s="23"/>
    </row>
    <row r="243" spans="1:31" ht="15" customHeight="1" x14ac:dyDescent="0.2">
      <c r="A243" s="20"/>
      <c r="B243" s="20"/>
      <c r="C243" s="2"/>
      <c r="D243" s="2"/>
      <c r="E243" s="2"/>
      <c r="F243" s="20"/>
      <c r="G243" s="23"/>
      <c r="H243" s="20"/>
      <c r="I243" s="23"/>
      <c r="J243" s="2"/>
      <c r="K243" s="20"/>
      <c r="L243" s="2"/>
      <c r="M243" s="20"/>
      <c r="N243" s="23"/>
      <c r="O243" s="23"/>
      <c r="P243" s="23"/>
      <c r="Q243" s="23"/>
      <c r="R243" s="23"/>
      <c r="S243" s="23"/>
      <c r="T243" s="23"/>
      <c r="U243" s="23"/>
      <c r="V243" s="23"/>
      <c r="W243" s="23"/>
      <c r="X243" s="23"/>
      <c r="Y243" s="23"/>
      <c r="Z243" s="23"/>
      <c r="AA243" s="23"/>
      <c r="AB243" s="23"/>
      <c r="AC243" s="23"/>
      <c r="AD243" s="23"/>
      <c r="AE243" s="23"/>
    </row>
    <row r="244" spans="1:31" ht="15" customHeight="1" x14ac:dyDescent="0.2">
      <c r="A244" s="20"/>
      <c r="B244" s="20"/>
      <c r="C244" s="2"/>
      <c r="D244" s="2"/>
      <c r="E244" s="2"/>
      <c r="F244" s="20"/>
      <c r="G244" s="23"/>
      <c r="H244" s="20"/>
      <c r="I244" s="23"/>
      <c r="J244" s="2"/>
      <c r="K244" s="20"/>
      <c r="L244" s="2"/>
      <c r="M244" s="20"/>
      <c r="N244" s="23"/>
      <c r="O244" s="23"/>
      <c r="P244" s="23"/>
      <c r="Q244" s="23"/>
      <c r="R244" s="23"/>
      <c r="S244" s="23"/>
      <c r="T244" s="23"/>
      <c r="U244" s="23"/>
      <c r="V244" s="23"/>
      <c r="W244" s="23"/>
      <c r="X244" s="23"/>
      <c r="Y244" s="23"/>
      <c r="Z244" s="23"/>
      <c r="AA244" s="23"/>
      <c r="AB244" s="23"/>
      <c r="AC244" s="23"/>
      <c r="AD244" s="23"/>
      <c r="AE244" s="23"/>
    </row>
    <row r="245" spans="1:31" ht="15" customHeight="1" x14ac:dyDescent="0.2">
      <c r="A245" s="20"/>
      <c r="B245" s="20"/>
      <c r="C245" s="2"/>
      <c r="D245" s="2"/>
      <c r="E245" s="2"/>
      <c r="F245" s="20"/>
      <c r="G245" s="23"/>
      <c r="H245" s="20"/>
      <c r="I245" s="23"/>
      <c r="J245" s="2"/>
      <c r="K245" s="20"/>
      <c r="L245" s="2"/>
      <c r="M245" s="20"/>
      <c r="N245" s="23"/>
      <c r="O245" s="23"/>
      <c r="P245" s="23"/>
      <c r="Q245" s="23"/>
      <c r="R245" s="23"/>
      <c r="S245" s="23"/>
      <c r="T245" s="23"/>
      <c r="U245" s="23"/>
      <c r="V245" s="23"/>
      <c r="W245" s="23"/>
      <c r="X245" s="23"/>
      <c r="Y245" s="23"/>
      <c r="Z245" s="23"/>
      <c r="AA245" s="23"/>
      <c r="AB245" s="23"/>
      <c r="AC245" s="23"/>
      <c r="AD245" s="23"/>
      <c r="AE245" s="23"/>
    </row>
    <row r="246" spans="1:31" ht="15" customHeight="1" x14ac:dyDescent="0.2">
      <c r="A246" s="20"/>
      <c r="B246" s="20"/>
      <c r="C246" s="2"/>
      <c r="D246" s="2"/>
      <c r="E246" s="2"/>
      <c r="F246" s="20"/>
      <c r="G246" s="23"/>
      <c r="H246" s="20"/>
      <c r="I246" s="23"/>
      <c r="J246" s="2"/>
      <c r="K246" s="20"/>
      <c r="L246" s="2"/>
      <c r="M246" s="20"/>
      <c r="N246" s="23"/>
      <c r="O246" s="23"/>
      <c r="P246" s="23"/>
      <c r="Q246" s="23"/>
      <c r="R246" s="23"/>
      <c r="S246" s="23"/>
      <c r="T246" s="23"/>
      <c r="U246" s="23"/>
      <c r="V246" s="23"/>
      <c r="W246" s="23"/>
      <c r="X246" s="23"/>
      <c r="Y246" s="23"/>
      <c r="Z246" s="23"/>
      <c r="AA246" s="23"/>
      <c r="AB246" s="23"/>
      <c r="AC246" s="23"/>
      <c r="AD246" s="23"/>
      <c r="AE246" s="23"/>
    </row>
    <row r="247" spans="1:31" ht="15" customHeight="1" x14ac:dyDescent="0.2">
      <c r="A247" s="20"/>
      <c r="B247" s="20"/>
      <c r="C247" s="2"/>
      <c r="D247" s="2"/>
      <c r="E247" s="2"/>
      <c r="F247" s="20"/>
      <c r="G247" s="23"/>
      <c r="H247" s="20"/>
      <c r="I247" s="23"/>
      <c r="J247" s="2"/>
      <c r="K247" s="20"/>
      <c r="L247" s="2"/>
      <c r="M247" s="20"/>
      <c r="N247" s="23"/>
      <c r="O247" s="23"/>
      <c r="P247" s="23"/>
      <c r="Q247" s="23"/>
      <c r="R247" s="23"/>
      <c r="S247" s="23"/>
      <c r="T247" s="23"/>
      <c r="U247" s="23"/>
      <c r="V247" s="23"/>
      <c r="W247" s="23"/>
      <c r="X247" s="23"/>
      <c r="Y247" s="23"/>
      <c r="Z247" s="23"/>
      <c r="AA247" s="23"/>
      <c r="AB247" s="23"/>
      <c r="AC247" s="23"/>
      <c r="AD247" s="23"/>
      <c r="AE247" s="23"/>
    </row>
    <row r="248" spans="1:31" ht="15" customHeight="1" x14ac:dyDescent="0.2">
      <c r="A248" s="20"/>
      <c r="B248" s="20"/>
      <c r="C248" s="2"/>
      <c r="D248" s="2"/>
      <c r="E248" s="2"/>
      <c r="F248" s="20"/>
      <c r="G248" s="23"/>
      <c r="H248" s="20"/>
      <c r="I248" s="23"/>
      <c r="J248" s="2"/>
      <c r="K248" s="20"/>
      <c r="L248" s="2"/>
      <c r="M248" s="20"/>
      <c r="N248" s="23"/>
      <c r="O248" s="23"/>
      <c r="P248" s="23"/>
      <c r="Q248" s="23"/>
      <c r="R248" s="23"/>
      <c r="S248" s="23"/>
      <c r="T248" s="23"/>
      <c r="U248" s="23"/>
      <c r="V248" s="23"/>
      <c r="W248" s="23"/>
      <c r="X248" s="23"/>
      <c r="Y248" s="23"/>
      <c r="Z248" s="23"/>
      <c r="AA248" s="23"/>
      <c r="AB248" s="23"/>
      <c r="AC248" s="23"/>
      <c r="AD248" s="23"/>
      <c r="AE248" s="23"/>
    </row>
    <row r="249" spans="1:31" ht="15" customHeight="1" x14ac:dyDescent="0.2">
      <c r="A249" s="20"/>
      <c r="B249" s="20"/>
      <c r="C249" s="2"/>
      <c r="D249" s="2"/>
      <c r="E249" s="2"/>
      <c r="F249" s="20"/>
      <c r="G249" s="23"/>
      <c r="H249" s="20"/>
      <c r="I249" s="23"/>
      <c r="J249" s="2"/>
      <c r="K249" s="20"/>
      <c r="L249" s="2"/>
      <c r="M249" s="20"/>
      <c r="N249" s="23"/>
      <c r="O249" s="23"/>
      <c r="P249" s="23"/>
      <c r="Q249" s="23"/>
      <c r="R249" s="23"/>
      <c r="S249" s="23"/>
      <c r="T249" s="23"/>
      <c r="U249" s="23"/>
      <c r="V249" s="23"/>
      <c r="W249" s="23"/>
      <c r="X249" s="23"/>
      <c r="Y249" s="23"/>
      <c r="Z249" s="23"/>
      <c r="AA249" s="23"/>
      <c r="AB249" s="23"/>
      <c r="AC249" s="23"/>
      <c r="AD249" s="23"/>
      <c r="AE249" s="23"/>
    </row>
    <row r="250" spans="1:31" ht="15" customHeight="1" x14ac:dyDescent="0.2">
      <c r="A250" s="20"/>
      <c r="B250" s="20"/>
      <c r="C250" s="2"/>
      <c r="D250" s="2"/>
      <c r="E250" s="2"/>
      <c r="F250" s="20"/>
      <c r="G250" s="23"/>
      <c r="H250" s="20"/>
      <c r="I250" s="23"/>
      <c r="J250" s="2"/>
      <c r="K250" s="20"/>
      <c r="L250" s="2"/>
      <c r="M250" s="20"/>
      <c r="N250" s="23"/>
      <c r="O250" s="23"/>
      <c r="P250" s="23"/>
      <c r="Q250" s="23"/>
      <c r="R250" s="23"/>
      <c r="S250" s="23"/>
      <c r="T250" s="23"/>
      <c r="U250" s="23"/>
      <c r="V250" s="23"/>
      <c r="W250" s="23"/>
      <c r="X250" s="23"/>
      <c r="Y250" s="23"/>
      <c r="Z250" s="23"/>
      <c r="AA250" s="23"/>
      <c r="AB250" s="23"/>
      <c r="AC250" s="23"/>
      <c r="AD250" s="23"/>
      <c r="AE250" s="23"/>
    </row>
    <row r="251" spans="1:31" ht="15" customHeight="1" x14ac:dyDescent="0.2">
      <c r="A251" s="20"/>
      <c r="B251" s="20"/>
      <c r="C251" s="2"/>
      <c r="D251" s="2"/>
      <c r="E251" s="2"/>
      <c r="F251" s="20"/>
      <c r="G251" s="23"/>
      <c r="H251" s="20"/>
      <c r="I251" s="23"/>
      <c r="J251" s="2"/>
      <c r="K251" s="20"/>
      <c r="L251" s="2"/>
      <c r="M251" s="20"/>
      <c r="N251" s="23"/>
      <c r="O251" s="23"/>
      <c r="P251" s="23"/>
      <c r="Q251" s="23"/>
      <c r="R251" s="23"/>
      <c r="S251" s="23"/>
      <c r="T251" s="23"/>
      <c r="U251" s="23"/>
      <c r="V251" s="23"/>
      <c r="W251" s="23"/>
      <c r="X251" s="23"/>
      <c r="Y251" s="23"/>
      <c r="Z251" s="23"/>
      <c r="AA251" s="23"/>
      <c r="AB251" s="23"/>
      <c r="AC251" s="23"/>
      <c r="AD251" s="23"/>
      <c r="AE251" s="23"/>
    </row>
    <row r="252" spans="1:31" ht="15" customHeight="1" x14ac:dyDescent="0.2">
      <c r="A252" s="20"/>
      <c r="B252" s="20"/>
      <c r="C252" s="2"/>
      <c r="D252" s="2"/>
      <c r="E252" s="2"/>
      <c r="F252" s="20"/>
      <c r="G252" s="23"/>
      <c r="H252" s="20"/>
      <c r="I252" s="23"/>
      <c r="J252" s="2"/>
      <c r="K252" s="20"/>
      <c r="L252" s="2"/>
      <c r="M252" s="20"/>
      <c r="N252" s="23"/>
      <c r="O252" s="23"/>
      <c r="P252" s="23"/>
      <c r="Q252" s="23"/>
      <c r="R252" s="23"/>
      <c r="S252" s="23"/>
      <c r="T252" s="23"/>
      <c r="U252" s="23"/>
      <c r="V252" s="23"/>
      <c r="W252" s="23"/>
      <c r="X252" s="23"/>
      <c r="Y252" s="23"/>
      <c r="Z252" s="23"/>
      <c r="AA252" s="23"/>
      <c r="AB252" s="23"/>
      <c r="AC252" s="23"/>
      <c r="AD252" s="23"/>
      <c r="AE252" s="23"/>
    </row>
    <row r="253" spans="1:31" ht="15" customHeight="1" x14ac:dyDescent="0.2">
      <c r="A253" s="20"/>
      <c r="B253" s="20"/>
      <c r="C253" s="2"/>
      <c r="D253" s="2"/>
      <c r="E253" s="2"/>
      <c r="F253" s="20"/>
      <c r="G253" s="23"/>
      <c r="H253" s="20"/>
      <c r="I253" s="23"/>
      <c r="J253" s="2"/>
      <c r="K253" s="20"/>
      <c r="L253" s="2"/>
      <c r="M253" s="20"/>
      <c r="N253" s="23"/>
      <c r="O253" s="23"/>
      <c r="P253" s="23"/>
      <c r="Q253" s="23"/>
      <c r="R253" s="23"/>
      <c r="S253" s="23"/>
      <c r="T253" s="23"/>
      <c r="U253" s="23"/>
      <c r="V253" s="23"/>
      <c r="W253" s="23"/>
      <c r="X253" s="23"/>
      <c r="Y253" s="23"/>
      <c r="Z253" s="23"/>
      <c r="AA253" s="23"/>
      <c r="AB253" s="23"/>
      <c r="AC253" s="23"/>
      <c r="AD253" s="23"/>
      <c r="AE253" s="23"/>
    </row>
    <row r="254" spans="1:31" ht="15" customHeight="1" x14ac:dyDescent="0.2">
      <c r="A254" s="20"/>
      <c r="B254" s="20"/>
      <c r="C254" s="2"/>
      <c r="D254" s="2"/>
      <c r="E254" s="2"/>
      <c r="F254" s="20"/>
      <c r="G254" s="23"/>
      <c r="H254" s="20"/>
      <c r="I254" s="23"/>
      <c r="J254" s="2"/>
      <c r="K254" s="20"/>
      <c r="L254" s="2"/>
      <c r="M254" s="20"/>
      <c r="N254" s="23"/>
      <c r="O254" s="23"/>
      <c r="P254" s="23"/>
      <c r="Q254" s="23"/>
      <c r="R254" s="23"/>
      <c r="S254" s="23"/>
      <c r="T254" s="23"/>
      <c r="U254" s="23"/>
      <c r="V254" s="23"/>
      <c r="W254" s="23"/>
      <c r="X254" s="23"/>
      <c r="Y254" s="23"/>
      <c r="Z254" s="23"/>
      <c r="AA254" s="23"/>
      <c r="AB254" s="23"/>
      <c r="AC254" s="23"/>
      <c r="AD254" s="23"/>
      <c r="AE254" s="23"/>
    </row>
    <row r="255" spans="1:31" ht="15" customHeight="1" x14ac:dyDescent="0.2">
      <c r="A255" s="20"/>
      <c r="B255" s="20"/>
      <c r="C255" s="2"/>
      <c r="D255" s="2"/>
      <c r="E255" s="2"/>
      <c r="F255" s="20"/>
      <c r="G255" s="23"/>
      <c r="H255" s="20"/>
      <c r="I255" s="23"/>
      <c r="J255" s="2"/>
      <c r="K255" s="20"/>
      <c r="L255" s="2"/>
      <c r="M255" s="20"/>
      <c r="N255" s="23"/>
      <c r="O255" s="23"/>
      <c r="P255" s="23"/>
      <c r="Q255" s="23"/>
      <c r="R255" s="23"/>
      <c r="S255" s="23"/>
      <c r="T255" s="23"/>
      <c r="U255" s="23"/>
      <c r="V255" s="23"/>
      <c r="W255" s="23"/>
      <c r="X255" s="23"/>
      <c r="Y255" s="23"/>
      <c r="Z255" s="23"/>
      <c r="AA255" s="23"/>
      <c r="AB255" s="23"/>
      <c r="AC255" s="23"/>
      <c r="AD255" s="23"/>
      <c r="AE255" s="23"/>
    </row>
    <row r="256" spans="1:31" ht="15" customHeight="1" x14ac:dyDescent="0.2">
      <c r="A256" s="20"/>
      <c r="B256" s="20"/>
      <c r="C256" s="2"/>
      <c r="D256" s="2"/>
      <c r="E256" s="2"/>
      <c r="F256" s="20"/>
      <c r="G256" s="23"/>
      <c r="H256" s="20"/>
      <c r="I256" s="23"/>
      <c r="J256" s="2"/>
      <c r="K256" s="20"/>
      <c r="L256" s="2"/>
      <c r="M256" s="20"/>
      <c r="N256" s="23"/>
      <c r="O256" s="23"/>
      <c r="P256" s="23"/>
      <c r="Q256" s="23"/>
      <c r="R256" s="23"/>
      <c r="S256" s="23"/>
      <c r="T256" s="23"/>
      <c r="U256" s="23"/>
      <c r="V256" s="23"/>
      <c r="W256" s="23"/>
      <c r="X256" s="23"/>
      <c r="Y256" s="23"/>
      <c r="Z256" s="23"/>
      <c r="AA256" s="23"/>
      <c r="AB256" s="23"/>
      <c r="AC256" s="23"/>
      <c r="AD256" s="23"/>
      <c r="AE256" s="23"/>
    </row>
    <row r="257" spans="1:31" ht="15" customHeight="1" x14ac:dyDescent="0.2">
      <c r="A257" s="20"/>
      <c r="B257" s="20"/>
      <c r="C257" s="2"/>
      <c r="D257" s="2"/>
      <c r="E257" s="2"/>
      <c r="F257" s="20"/>
      <c r="G257" s="23"/>
      <c r="H257" s="20"/>
      <c r="I257" s="23"/>
      <c r="J257" s="2"/>
      <c r="K257" s="20"/>
      <c r="L257" s="2"/>
      <c r="M257" s="20"/>
      <c r="N257" s="23"/>
      <c r="O257" s="23"/>
      <c r="P257" s="23"/>
      <c r="Q257" s="23"/>
      <c r="R257" s="23"/>
      <c r="S257" s="23"/>
      <c r="T257" s="23"/>
      <c r="U257" s="23"/>
      <c r="V257" s="23"/>
      <c r="W257" s="23"/>
      <c r="X257" s="23"/>
      <c r="Y257" s="23"/>
      <c r="Z257" s="23"/>
      <c r="AA257" s="23"/>
      <c r="AB257" s="23"/>
      <c r="AC257" s="23"/>
      <c r="AD257" s="23"/>
      <c r="AE257" s="23"/>
    </row>
    <row r="258" spans="1:31" ht="15" customHeight="1" x14ac:dyDescent="0.2">
      <c r="A258" s="20"/>
      <c r="B258" s="20"/>
      <c r="C258" s="2"/>
      <c r="D258" s="2"/>
      <c r="E258" s="2"/>
      <c r="F258" s="20"/>
      <c r="G258" s="23"/>
      <c r="H258" s="20"/>
      <c r="I258" s="23"/>
      <c r="J258" s="2"/>
      <c r="K258" s="20"/>
      <c r="L258" s="2"/>
      <c r="M258" s="20"/>
      <c r="N258" s="23"/>
      <c r="O258" s="23"/>
      <c r="P258" s="23"/>
      <c r="Q258" s="23"/>
      <c r="R258" s="23"/>
      <c r="S258" s="23"/>
      <c r="T258" s="23"/>
      <c r="U258" s="23"/>
      <c r="V258" s="23"/>
      <c r="W258" s="23"/>
      <c r="X258" s="23"/>
      <c r="Y258" s="23"/>
      <c r="Z258" s="23"/>
      <c r="AA258" s="23"/>
      <c r="AB258" s="23"/>
      <c r="AC258" s="23"/>
      <c r="AD258" s="23"/>
      <c r="AE258" s="23"/>
    </row>
    <row r="259" spans="1:31" ht="15" customHeight="1" x14ac:dyDescent="0.2">
      <c r="A259" s="20"/>
      <c r="B259" s="20"/>
      <c r="C259" s="2"/>
      <c r="D259" s="2"/>
      <c r="E259" s="2"/>
      <c r="F259" s="20"/>
      <c r="G259" s="23"/>
      <c r="H259" s="20"/>
      <c r="I259" s="23"/>
      <c r="J259" s="2"/>
      <c r="K259" s="20"/>
      <c r="L259" s="2"/>
      <c r="M259" s="20"/>
      <c r="N259" s="23"/>
      <c r="O259" s="23"/>
      <c r="P259" s="23"/>
      <c r="Q259" s="23"/>
      <c r="R259" s="23"/>
      <c r="S259" s="23"/>
      <c r="T259" s="23"/>
      <c r="U259" s="23"/>
      <c r="V259" s="23"/>
      <c r="W259" s="23"/>
      <c r="X259" s="23"/>
      <c r="Y259" s="23"/>
      <c r="Z259" s="23"/>
      <c r="AA259" s="23"/>
      <c r="AB259" s="23"/>
      <c r="AC259" s="23"/>
      <c r="AD259" s="23"/>
      <c r="AE259" s="23"/>
    </row>
    <row r="260" spans="1:31" ht="15" customHeight="1" x14ac:dyDescent="0.2">
      <c r="A260" s="20"/>
      <c r="B260" s="20"/>
      <c r="C260" s="2"/>
      <c r="D260" s="2"/>
      <c r="E260" s="2"/>
      <c r="F260" s="20"/>
      <c r="G260" s="23"/>
      <c r="H260" s="20"/>
      <c r="I260" s="23"/>
      <c r="J260" s="2"/>
      <c r="K260" s="20"/>
      <c r="L260" s="2"/>
      <c r="M260" s="20"/>
      <c r="N260" s="23"/>
      <c r="O260" s="23"/>
      <c r="P260" s="23"/>
      <c r="Q260" s="23"/>
      <c r="R260" s="23"/>
      <c r="S260" s="23"/>
      <c r="T260" s="23"/>
      <c r="U260" s="23"/>
      <c r="V260" s="23"/>
      <c r="W260" s="23"/>
      <c r="X260" s="23"/>
      <c r="Y260" s="23"/>
      <c r="Z260" s="23"/>
      <c r="AA260" s="23"/>
      <c r="AB260" s="23"/>
      <c r="AC260" s="23"/>
      <c r="AD260" s="23"/>
      <c r="AE260" s="23"/>
    </row>
    <row r="261" spans="1:31" ht="15" customHeight="1" x14ac:dyDescent="0.2">
      <c r="A261" s="20"/>
      <c r="B261" s="20"/>
      <c r="C261" s="2"/>
      <c r="D261" s="2"/>
      <c r="E261" s="2"/>
      <c r="F261" s="20"/>
      <c r="G261" s="23"/>
      <c r="H261" s="20"/>
      <c r="I261" s="23"/>
      <c r="J261" s="2"/>
      <c r="K261" s="20"/>
      <c r="L261" s="2"/>
      <c r="M261" s="20"/>
      <c r="N261" s="23"/>
      <c r="O261" s="23"/>
      <c r="P261" s="23"/>
      <c r="Q261" s="23"/>
      <c r="R261" s="23"/>
      <c r="S261" s="23"/>
      <c r="T261" s="23"/>
      <c r="U261" s="23"/>
      <c r="V261" s="23"/>
      <c r="W261" s="23"/>
      <c r="X261" s="23"/>
      <c r="Y261" s="23"/>
      <c r="Z261" s="23"/>
      <c r="AA261" s="23"/>
      <c r="AB261" s="23"/>
      <c r="AC261" s="23"/>
      <c r="AD261" s="23"/>
      <c r="AE261" s="23"/>
    </row>
    <row r="262" spans="1:31" ht="15" customHeight="1" x14ac:dyDescent="0.2">
      <c r="A262" s="20"/>
      <c r="B262" s="20"/>
      <c r="C262" s="2"/>
      <c r="D262" s="2"/>
      <c r="E262" s="2"/>
      <c r="F262" s="20"/>
      <c r="G262" s="23"/>
      <c r="H262" s="20"/>
      <c r="I262" s="23"/>
      <c r="J262" s="2"/>
      <c r="K262" s="20"/>
      <c r="L262" s="2"/>
      <c r="M262" s="20"/>
      <c r="N262" s="23"/>
      <c r="O262" s="23"/>
      <c r="P262" s="23"/>
      <c r="Q262" s="23"/>
      <c r="R262" s="23"/>
      <c r="S262" s="23"/>
      <c r="T262" s="23"/>
      <c r="U262" s="23"/>
      <c r="V262" s="23"/>
      <c r="W262" s="23"/>
      <c r="X262" s="23"/>
      <c r="Y262" s="23"/>
      <c r="Z262" s="23"/>
      <c r="AA262" s="23"/>
      <c r="AB262" s="23"/>
      <c r="AC262" s="23"/>
      <c r="AD262" s="23"/>
      <c r="AE262" s="23"/>
    </row>
    <row r="263" spans="1:31" ht="15" customHeight="1" x14ac:dyDescent="0.2">
      <c r="A263" s="20"/>
      <c r="B263" s="20"/>
      <c r="C263" s="2"/>
      <c r="D263" s="2"/>
      <c r="E263" s="2"/>
      <c r="F263" s="20"/>
      <c r="G263" s="23"/>
      <c r="H263" s="20"/>
      <c r="I263" s="23"/>
      <c r="J263" s="2"/>
      <c r="K263" s="20"/>
      <c r="L263" s="2"/>
      <c r="M263" s="20"/>
      <c r="N263" s="23"/>
      <c r="O263" s="23"/>
      <c r="P263" s="23"/>
      <c r="Q263" s="23"/>
      <c r="R263" s="23"/>
      <c r="S263" s="23"/>
      <c r="T263" s="23"/>
      <c r="U263" s="23"/>
      <c r="V263" s="23"/>
      <c r="W263" s="23"/>
      <c r="X263" s="23"/>
      <c r="Y263" s="23"/>
      <c r="Z263" s="23"/>
      <c r="AA263" s="23"/>
      <c r="AB263" s="23"/>
      <c r="AC263" s="23"/>
      <c r="AD263" s="23"/>
      <c r="AE263" s="23"/>
    </row>
    <row r="264" spans="1:31" ht="15" customHeight="1" x14ac:dyDescent="0.2">
      <c r="A264" s="20"/>
      <c r="B264" s="20"/>
      <c r="C264" s="2"/>
      <c r="D264" s="2"/>
      <c r="E264" s="2"/>
      <c r="F264" s="20"/>
      <c r="G264" s="23"/>
      <c r="H264" s="20"/>
      <c r="I264" s="23"/>
      <c r="J264" s="2"/>
      <c r="K264" s="20"/>
      <c r="L264" s="2"/>
      <c r="M264" s="20"/>
      <c r="N264" s="23"/>
      <c r="O264" s="23"/>
      <c r="P264" s="23"/>
      <c r="Q264" s="23"/>
      <c r="R264" s="23"/>
      <c r="S264" s="23"/>
      <c r="T264" s="23"/>
      <c r="U264" s="23"/>
      <c r="V264" s="23"/>
      <c r="W264" s="23"/>
      <c r="X264" s="23"/>
      <c r="Y264" s="23"/>
      <c r="Z264" s="23"/>
      <c r="AA264" s="23"/>
      <c r="AB264" s="23"/>
      <c r="AC264" s="23"/>
      <c r="AD264" s="23"/>
      <c r="AE264" s="23"/>
    </row>
    <row r="265" spans="1:31" ht="15" customHeight="1" x14ac:dyDescent="0.2">
      <c r="A265" s="20"/>
      <c r="B265" s="20"/>
      <c r="C265" s="2"/>
      <c r="D265" s="2"/>
      <c r="E265" s="2"/>
      <c r="F265" s="20"/>
      <c r="G265" s="23"/>
      <c r="H265" s="20"/>
      <c r="I265" s="23"/>
      <c r="J265" s="2"/>
      <c r="K265" s="20"/>
      <c r="L265" s="2"/>
      <c r="M265" s="20"/>
      <c r="N265" s="23"/>
      <c r="O265" s="23"/>
      <c r="P265" s="23"/>
      <c r="Q265" s="23"/>
      <c r="R265" s="23"/>
      <c r="S265" s="23"/>
      <c r="T265" s="23"/>
      <c r="U265" s="23"/>
      <c r="V265" s="23"/>
      <c r="W265" s="23"/>
      <c r="X265" s="23"/>
      <c r="Y265" s="23"/>
      <c r="Z265" s="23"/>
      <c r="AA265" s="23"/>
      <c r="AB265" s="23"/>
      <c r="AC265" s="23"/>
      <c r="AD265" s="23"/>
      <c r="AE265" s="23"/>
    </row>
    <row r="266" spans="1:31" ht="15" customHeight="1" x14ac:dyDescent="0.2">
      <c r="A266" s="20"/>
      <c r="B266" s="20"/>
      <c r="C266" s="2"/>
      <c r="D266" s="2"/>
      <c r="E266" s="2"/>
      <c r="F266" s="20"/>
      <c r="G266" s="23"/>
      <c r="H266" s="20"/>
      <c r="I266" s="23"/>
      <c r="J266" s="2"/>
      <c r="K266" s="20"/>
      <c r="L266" s="2"/>
      <c r="M266" s="20"/>
      <c r="N266" s="23"/>
      <c r="O266" s="23"/>
      <c r="P266" s="23"/>
      <c r="Q266" s="23"/>
      <c r="R266" s="23"/>
      <c r="S266" s="23"/>
      <c r="T266" s="23"/>
      <c r="U266" s="23"/>
      <c r="V266" s="23"/>
      <c r="W266" s="23"/>
      <c r="X266" s="23"/>
      <c r="Y266" s="23"/>
      <c r="Z266" s="23"/>
      <c r="AA266" s="23"/>
      <c r="AB266" s="23"/>
      <c r="AC266" s="23"/>
      <c r="AD266" s="23"/>
      <c r="AE266" s="23"/>
    </row>
    <row r="267" spans="1:31" ht="15" customHeight="1" x14ac:dyDescent="0.2">
      <c r="A267" s="20"/>
      <c r="B267" s="20"/>
      <c r="C267" s="2"/>
      <c r="D267" s="2"/>
      <c r="E267" s="2"/>
      <c r="F267" s="20"/>
      <c r="G267" s="23"/>
      <c r="H267" s="20"/>
      <c r="I267" s="23"/>
      <c r="J267" s="2"/>
      <c r="K267" s="20"/>
      <c r="L267" s="2"/>
      <c r="M267" s="20"/>
      <c r="N267" s="23"/>
      <c r="O267" s="23"/>
      <c r="P267" s="23"/>
      <c r="Q267" s="23"/>
      <c r="R267" s="23"/>
      <c r="S267" s="23"/>
      <c r="T267" s="23"/>
      <c r="U267" s="23"/>
      <c r="V267" s="23"/>
      <c r="W267" s="23"/>
      <c r="X267" s="23"/>
      <c r="Y267" s="23"/>
      <c r="Z267" s="23"/>
      <c r="AA267" s="23"/>
      <c r="AB267" s="23"/>
      <c r="AC267" s="23"/>
      <c r="AD267" s="23"/>
      <c r="AE267" s="23"/>
    </row>
    <row r="268" spans="1:31" ht="15" customHeight="1" x14ac:dyDescent="0.2">
      <c r="A268" s="20"/>
      <c r="B268" s="20"/>
      <c r="C268" s="2"/>
      <c r="D268" s="2"/>
      <c r="E268" s="2"/>
      <c r="F268" s="20"/>
      <c r="G268" s="23"/>
      <c r="H268" s="20"/>
      <c r="I268" s="23"/>
      <c r="J268" s="2"/>
      <c r="K268" s="20"/>
      <c r="L268" s="2"/>
      <c r="M268" s="20"/>
      <c r="N268" s="23"/>
      <c r="O268" s="23"/>
      <c r="P268" s="23"/>
      <c r="Q268" s="23"/>
      <c r="R268" s="23"/>
      <c r="S268" s="23"/>
      <c r="T268" s="23"/>
      <c r="U268" s="23"/>
      <c r="V268" s="23"/>
      <c r="W268" s="23"/>
      <c r="X268" s="23"/>
      <c r="Y268" s="23"/>
      <c r="Z268" s="23"/>
      <c r="AA268" s="23"/>
      <c r="AB268" s="23"/>
      <c r="AC268" s="23"/>
      <c r="AD268" s="23"/>
      <c r="AE268" s="23"/>
    </row>
    <row r="269" spans="1:31" ht="15" customHeight="1" x14ac:dyDescent="0.2">
      <c r="A269" s="20"/>
      <c r="B269" s="20"/>
      <c r="C269" s="2"/>
      <c r="D269" s="2"/>
      <c r="E269" s="2"/>
      <c r="F269" s="20"/>
      <c r="G269" s="23"/>
      <c r="H269" s="20"/>
      <c r="I269" s="23"/>
      <c r="J269" s="2"/>
      <c r="K269" s="20"/>
      <c r="L269" s="2"/>
      <c r="M269" s="20"/>
      <c r="N269" s="23"/>
      <c r="O269" s="23"/>
      <c r="P269" s="23"/>
      <c r="Q269" s="23"/>
      <c r="R269" s="23"/>
      <c r="S269" s="23"/>
      <c r="T269" s="23"/>
      <c r="U269" s="23"/>
      <c r="V269" s="23"/>
      <c r="W269" s="23"/>
      <c r="X269" s="23"/>
      <c r="Y269" s="23"/>
      <c r="Z269" s="23"/>
      <c r="AA269" s="23"/>
      <c r="AB269" s="23"/>
      <c r="AC269" s="23"/>
      <c r="AD269" s="23"/>
      <c r="AE269" s="23"/>
    </row>
    <row r="270" spans="1:31" ht="15" customHeight="1" x14ac:dyDescent="0.2">
      <c r="A270" s="20"/>
      <c r="B270" s="20"/>
      <c r="C270" s="2"/>
      <c r="D270" s="2"/>
      <c r="E270" s="2"/>
      <c r="F270" s="20"/>
      <c r="G270" s="23"/>
      <c r="H270" s="20"/>
      <c r="I270" s="23"/>
      <c r="J270" s="2"/>
      <c r="K270" s="20"/>
      <c r="L270" s="2"/>
      <c r="M270" s="20"/>
      <c r="N270" s="23"/>
      <c r="O270" s="23"/>
      <c r="P270" s="23"/>
      <c r="Q270" s="23"/>
      <c r="R270" s="23"/>
      <c r="S270" s="23"/>
      <c r="T270" s="23"/>
      <c r="U270" s="23"/>
      <c r="V270" s="23"/>
      <c r="W270" s="23"/>
      <c r="X270" s="23"/>
      <c r="Y270" s="23"/>
      <c r="Z270" s="23"/>
      <c r="AA270" s="23"/>
      <c r="AB270" s="23"/>
      <c r="AC270" s="23"/>
      <c r="AD270" s="23"/>
      <c r="AE270" s="23"/>
    </row>
    <row r="271" spans="1:31" ht="15" customHeight="1" x14ac:dyDescent="0.2">
      <c r="A271" s="20"/>
      <c r="B271" s="20"/>
      <c r="C271" s="2"/>
      <c r="D271" s="2"/>
      <c r="E271" s="2"/>
      <c r="F271" s="20"/>
      <c r="G271" s="23"/>
      <c r="H271" s="20"/>
      <c r="I271" s="23"/>
      <c r="J271" s="2"/>
      <c r="K271" s="20"/>
      <c r="L271" s="2"/>
      <c r="M271" s="20"/>
      <c r="N271" s="23"/>
      <c r="O271" s="23"/>
      <c r="P271" s="23"/>
      <c r="Q271" s="23"/>
      <c r="R271" s="23"/>
      <c r="S271" s="23"/>
      <c r="T271" s="23"/>
      <c r="U271" s="23"/>
      <c r="V271" s="23"/>
      <c r="W271" s="23"/>
      <c r="X271" s="23"/>
      <c r="Y271" s="23"/>
      <c r="Z271" s="23"/>
      <c r="AA271" s="23"/>
      <c r="AB271" s="23"/>
      <c r="AC271" s="23"/>
      <c r="AD271" s="23"/>
      <c r="AE271" s="23"/>
    </row>
    <row r="272" spans="1:31" ht="15" customHeight="1" x14ac:dyDescent="0.2">
      <c r="A272" s="20"/>
      <c r="B272" s="20"/>
      <c r="C272" s="2"/>
      <c r="D272" s="2"/>
      <c r="E272" s="2"/>
      <c r="F272" s="20"/>
      <c r="G272" s="23"/>
      <c r="H272" s="20"/>
      <c r="I272" s="23"/>
      <c r="J272" s="2"/>
      <c r="K272" s="20"/>
      <c r="L272" s="2"/>
      <c r="M272" s="20"/>
      <c r="N272" s="23"/>
      <c r="O272" s="23"/>
      <c r="P272" s="23"/>
      <c r="Q272" s="23"/>
      <c r="R272" s="23"/>
      <c r="S272" s="23"/>
      <c r="T272" s="23"/>
      <c r="U272" s="23"/>
      <c r="V272" s="23"/>
      <c r="W272" s="23"/>
      <c r="X272" s="23"/>
      <c r="Y272" s="23"/>
      <c r="Z272" s="23"/>
      <c r="AA272" s="23"/>
      <c r="AB272" s="23"/>
      <c r="AC272" s="23"/>
      <c r="AD272" s="23"/>
      <c r="AE272" s="23"/>
    </row>
    <row r="273" spans="1:31" ht="15" customHeight="1" x14ac:dyDescent="0.2">
      <c r="A273" s="20"/>
      <c r="B273" s="20"/>
      <c r="C273" s="2"/>
      <c r="D273" s="2"/>
      <c r="E273" s="2"/>
      <c r="F273" s="20"/>
      <c r="G273" s="23"/>
      <c r="H273" s="20"/>
      <c r="I273" s="23"/>
      <c r="J273" s="2"/>
      <c r="K273" s="20"/>
      <c r="L273" s="2"/>
      <c r="M273" s="20"/>
      <c r="N273" s="23"/>
      <c r="O273" s="23"/>
      <c r="P273" s="23"/>
      <c r="Q273" s="23"/>
      <c r="R273" s="23"/>
      <c r="S273" s="23"/>
      <c r="T273" s="23"/>
      <c r="U273" s="23"/>
      <c r="V273" s="23"/>
      <c r="W273" s="23"/>
      <c r="X273" s="23"/>
      <c r="Y273" s="23"/>
      <c r="Z273" s="23"/>
      <c r="AA273" s="23"/>
      <c r="AB273" s="23"/>
      <c r="AC273" s="23"/>
      <c r="AD273" s="23"/>
      <c r="AE273" s="23"/>
    </row>
    <row r="274" spans="1:31" ht="15" customHeight="1" x14ac:dyDescent="0.2">
      <c r="A274" s="20"/>
      <c r="B274" s="20"/>
      <c r="C274" s="2"/>
      <c r="D274" s="2"/>
      <c r="E274" s="2"/>
      <c r="F274" s="20"/>
      <c r="G274" s="23"/>
      <c r="H274" s="20"/>
      <c r="I274" s="23"/>
      <c r="J274" s="2"/>
      <c r="K274" s="20"/>
      <c r="L274" s="2"/>
      <c r="M274" s="20"/>
      <c r="N274" s="23"/>
      <c r="O274" s="23"/>
      <c r="P274" s="23"/>
      <c r="Q274" s="23"/>
      <c r="R274" s="23"/>
      <c r="S274" s="23"/>
      <c r="T274" s="23"/>
      <c r="U274" s="23"/>
      <c r="V274" s="23"/>
      <c r="W274" s="23"/>
      <c r="X274" s="23"/>
      <c r="Y274" s="23"/>
      <c r="Z274" s="23"/>
      <c r="AA274" s="23"/>
      <c r="AB274" s="23"/>
      <c r="AC274" s="23"/>
      <c r="AD274" s="23"/>
      <c r="AE274" s="23"/>
    </row>
    <row r="275" spans="1:31" ht="15" customHeight="1" x14ac:dyDescent="0.2">
      <c r="A275" s="20"/>
      <c r="B275" s="20"/>
      <c r="C275" s="2"/>
      <c r="D275" s="2"/>
      <c r="E275" s="2"/>
      <c r="F275" s="20"/>
      <c r="G275" s="23"/>
      <c r="H275" s="20"/>
      <c r="I275" s="23"/>
      <c r="J275" s="2"/>
      <c r="K275" s="20"/>
      <c r="L275" s="2"/>
      <c r="M275" s="20"/>
      <c r="N275" s="23"/>
      <c r="O275" s="23"/>
      <c r="P275" s="23"/>
      <c r="Q275" s="23"/>
      <c r="R275" s="23"/>
      <c r="S275" s="23"/>
      <c r="T275" s="23"/>
      <c r="U275" s="23"/>
      <c r="V275" s="23"/>
      <c r="W275" s="23"/>
      <c r="X275" s="23"/>
      <c r="Y275" s="23"/>
      <c r="Z275" s="23"/>
      <c r="AA275" s="23"/>
      <c r="AB275" s="23"/>
      <c r="AC275" s="23"/>
      <c r="AD275" s="23"/>
      <c r="AE275" s="23"/>
    </row>
    <row r="276" spans="1:31" ht="15" customHeight="1" x14ac:dyDescent="0.2">
      <c r="A276" s="20"/>
      <c r="B276" s="20"/>
      <c r="C276" s="2"/>
      <c r="D276" s="2"/>
      <c r="E276" s="2"/>
      <c r="F276" s="20"/>
      <c r="G276" s="23"/>
      <c r="H276" s="20"/>
      <c r="I276" s="23"/>
      <c r="J276" s="2"/>
      <c r="K276" s="20"/>
      <c r="L276" s="2"/>
      <c r="M276" s="20"/>
      <c r="N276" s="23"/>
      <c r="O276" s="23"/>
      <c r="P276" s="23"/>
      <c r="Q276" s="23"/>
      <c r="R276" s="23"/>
      <c r="S276" s="23"/>
      <c r="T276" s="23"/>
      <c r="U276" s="23"/>
      <c r="V276" s="23"/>
      <c r="W276" s="23"/>
      <c r="X276" s="23"/>
      <c r="Y276" s="23"/>
      <c r="Z276" s="23"/>
      <c r="AA276" s="23"/>
      <c r="AB276" s="23"/>
      <c r="AC276" s="23"/>
      <c r="AD276" s="23"/>
      <c r="AE276" s="23"/>
    </row>
    <row r="277" spans="1:31" ht="15" customHeight="1" x14ac:dyDescent="0.2">
      <c r="A277" s="20"/>
      <c r="B277" s="20"/>
      <c r="C277" s="2"/>
      <c r="D277" s="2"/>
      <c r="E277" s="2"/>
      <c r="F277" s="20"/>
      <c r="G277" s="23"/>
      <c r="H277" s="20"/>
      <c r="I277" s="23"/>
      <c r="J277" s="2"/>
      <c r="K277" s="20"/>
      <c r="L277" s="2"/>
      <c r="M277" s="20"/>
      <c r="N277" s="23"/>
      <c r="O277" s="23"/>
      <c r="P277" s="23"/>
      <c r="Q277" s="23"/>
      <c r="R277" s="23"/>
      <c r="S277" s="23"/>
      <c r="T277" s="23"/>
      <c r="U277" s="23"/>
      <c r="V277" s="23"/>
      <c r="W277" s="23"/>
      <c r="X277" s="23"/>
      <c r="Y277" s="23"/>
      <c r="Z277" s="23"/>
      <c r="AA277" s="23"/>
      <c r="AB277" s="23"/>
      <c r="AC277" s="23"/>
      <c r="AD277" s="23"/>
      <c r="AE277" s="23"/>
    </row>
    <row r="278" spans="1:31" ht="15" customHeight="1" x14ac:dyDescent="0.2">
      <c r="A278" s="20"/>
      <c r="B278" s="20"/>
      <c r="C278" s="2"/>
      <c r="D278" s="2"/>
      <c r="E278" s="2"/>
      <c r="F278" s="20"/>
      <c r="G278" s="23"/>
      <c r="H278" s="20"/>
      <c r="I278" s="23"/>
      <c r="J278" s="2"/>
      <c r="K278" s="20"/>
      <c r="L278" s="2"/>
      <c r="M278" s="20"/>
      <c r="N278" s="23"/>
      <c r="O278" s="23"/>
      <c r="P278" s="23"/>
      <c r="Q278" s="23"/>
      <c r="R278" s="23"/>
      <c r="S278" s="23"/>
      <c r="T278" s="23"/>
      <c r="U278" s="23"/>
      <c r="V278" s="23"/>
      <c r="W278" s="23"/>
      <c r="X278" s="23"/>
      <c r="Y278" s="23"/>
      <c r="Z278" s="23"/>
      <c r="AA278" s="23"/>
      <c r="AB278" s="23"/>
      <c r="AC278" s="23"/>
      <c r="AD278" s="23"/>
      <c r="AE278" s="23"/>
    </row>
    <row r="279" spans="1:31" ht="15" customHeight="1" x14ac:dyDescent="0.2">
      <c r="A279" s="20"/>
      <c r="B279" s="20"/>
      <c r="C279" s="2"/>
      <c r="D279" s="2"/>
      <c r="E279" s="2"/>
      <c r="F279" s="20"/>
      <c r="G279" s="23"/>
      <c r="H279" s="20"/>
      <c r="I279" s="23"/>
      <c r="J279" s="2"/>
      <c r="K279" s="20"/>
      <c r="L279" s="2"/>
      <c r="M279" s="20"/>
      <c r="N279" s="23"/>
      <c r="O279" s="23"/>
      <c r="P279" s="23"/>
      <c r="Q279" s="23"/>
      <c r="R279" s="23"/>
      <c r="S279" s="23"/>
      <c r="T279" s="23"/>
      <c r="U279" s="23"/>
      <c r="V279" s="23"/>
      <c r="W279" s="23"/>
      <c r="X279" s="23"/>
      <c r="Y279" s="23"/>
      <c r="Z279" s="23"/>
      <c r="AA279" s="23"/>
      <c r="AB279" s="23"/>
      <c r="AC279" s="23"/>
      <c r="AD279" s="23"/>
      <c r="AE279" s="23"/>
    </row>
    <row r="280" spans="1:31" ht="15" customHeight="1" x14ac:dyDescent="0.2">
      <c r="A280" s="20"/>
      <c r="B280" s="20"/>
      <c r="C280" s="2"/>
      <c r="D280" s="2"/>
      <c r="E280" s="2"/>
      <c r="F280" s="20"/>
      <c r="G280" s="23"/>
      <c r="H280" s="20"/>
      <c r="I280" s="23"/>
      <c r="J280" s="2"/>
      <c r="K280" s="20"/>
      <c r="L280" s="2"/>
      <c r="M280" s="20"/>
      <c r="N280" s="23"/>
      <c r="O280" s="23"/>
      <c r="P280" s="23"/>
      <c r="Q280" s="23"/>
      <c r="R280" s="23"/>
      <c r="S280" s="23"/>
      <c r="T280" s="23"/>
      <c r="U280" s="23"/>
      <c r="V280" s="23"/>
      <c r="W280" s="23"/>
      <c r="X280" s="23"/>
      <c r="Y280" s="23"/>
      <c r="Z280" s="23"/>
      <c r="AA280" s="23"/>
      <c r="AB280" s="23"/>
      <c r="AC280" s="23"/>
      <c r="AD280" s="23"/>
      <c r="AE280" s="23"/>
    </row>
    <row r="281" spans="1:31" ht="15" customHeight="1" x14ac:dyDescent="0.2">
      <c r="A281" s="20"/>
      <c r="B281" s="20"/>
      <c r="C281" s="2"/>
      <c r="D281" s="2"/>
      <c r="E281" s="2"/>
      <c r="F281" s="20"/>
      <c r="G281" s="23"/>
      <c r="H281" s="20"/>
      <c r="I281" s="23"/>
      <c r="J281" s="2"/>
      <c r="K281" s="20"/>
      <c r="L281" s="2"/>
      <c r="M281" s="20"/>
      <c r="N281" s="23"/>
      <c r="O281" s="23"/>
      <c r="P281" s="23"/>
      <c r="Q281" s="23"/>
      <c r="R281" s="23"/>
      <c r="S281" s="23"/>
      <c r="T281" s="23"/>
      <c r="U281" s="23"/>
      <c r="V281" s="23"/>
      <c r="W281" s="23"/>
      <c r="X281" s="23"/>
      <c r="Y281" s="23"/>
      <c r="Z281" s="23"/>
      <c r="AA281" s="23"/>
      <c r="AB281" s="23"/>
      <c r="AC281" s="23"/>
      <c r="AD281" s="23"/>
      <c r="AE281" s="23"/>
    </row>
    <row r="282" spans="1:31" ht="15" customHeight="1" x14ac:dyDescent="0.2">
      <c r="A282" s="20"/>
      <c r="B282" s="20"/>
      <c r="C282" s="2"/>
      <c r="D282" s="2"/>
      <c r="E282" s="2"/>
      <c r="F282" s="20"/>
      <c r="G282" s="23"/>
      <c r="H282" s="20"/>
      <c r="I282" s="23"/>
      <c r="J282" s="2"/>
      <c r="K282" s="20"/>
      <c r="L282" s="2"/>
      <c r="M282" s="20"/>
      <c r="N282" s="23"/>
      <c r="O282" s="23"/>
      <c r="P282" s="23"/>
      <c r="Q282" s="23"/>
      <c r="R282" s="23"/>
      <c r="S282" s="23"/>
      <c r="T282" s="23"/>
      <c r="U282" s="23"/>
      <c r="V282" s="23"/>
      <c r="W282" s="23"/>
      <c r="X282" s="23"/>
      <c r="Y282" s="23"/>
      <c r="Z282" s="23"/>
      <c r="AA282" s="23"/>
      <c r="AB282" s="23"/>
      <c r="AC282" s="23"/>
      <c r="AD282" s="23"/>
      <c r="AE282" s="23"/>
    </row>
    <row r="283" spans="1:31" ht="15" customHeight="1" x14ac:dyDescent="0.2">
      <c r="A283" s="20"/>
      <c r="B283" s="20"/>
      <c r="C283" s="2"/>
      <c r="D283" s="2"/>
      <c r="E283" s="2"/>
      <c r="F283" s="20"/>
      <c r="G283" s="23"/>
      <c r="H283" s="20"/>
      <c r="I283" s="23"/>
      <c r="J283" s="2"/>
      <c r="K283" s="20"/>
      <c r="L283" s="2"/>
      <c r="M283" s="20"/>
      <c r="N283" s="23"/>
      <c r="O283" s="23"/>
      <c r="P283" s="23"/>
      <c r="Q283" s="23"/>
      <c r="R283" s="23"/>
      <c r="S283" s="23"/>
      <c r="T283" s="23"/>
      <c r="U283" s="23"/>
      <c r="V283" s="23"/>
      <c r="W283" s="23"/>
      <c r="X283" s="23"/>
      <c r="Y283" s="23"/>
      <c r="Z283" s="23"/>
      <c r="AA283" s="23"/>
      <c r="AB283" s="23"/>
      <c r="AC283" s="23"/>
      <c r="AD283" s="23"/>
      <c r="AE283" s="23"/>
    </row>
    <row r="284" spans="1:31" ht="15" customHeight="1" x14ac:dyDescent="0.2">
      <c r="A284" s="20"/>
      <c r="B284" s="20"/>
      <c r="C284" s="2"/>
      <c r="D284" s="2"/>
      <c r="E284" s="2"/>
      <c r="F284" s="20"/>
      <c r="G284" s="23"/>
      <c r="H284" s="20"/>
      <c r="I284" s="23"/>
      <c r="J284" s="2"/>
      <c r="K284" s="20"/>
      <c r="L284" s="2"/>
      <c r="M284" s="20"/>
      <c r="N284" s="23"/>
      <c r="O284" s="23"/>
      <c r="P284" s="23"/>
      <c r="Q284" s="23"/>
      <c r="R284" s="23"/>
      <c r="S284" s="23"/>
      <c r="T284" s="23"/>
      <c r="U284" s="23"/>
      <c r="V284" s="23"/>
      <c r="W284" s="23"/>
      <c r="X284" s="23"/>
      <c r="Y284" s="23"/>
      <c r="Z284" s="23"/>
      <c r="AA284" s="23"/>
      <c r="AB284" s="23"/>
      <c r="AC284" s="23"/>
      <c r="AD284" s="23"/>
      <c r="AE284" s="23"/>
    </row>
    <row r="285" spans="1:31" ht="15" customHeight="1" x14ac:dyDescent="0.2">
      <c r="A285" s="20"/>
      <c r="B285" s="20"/>
      <c r="C285" s="2"/>
      <c r="D285" s="2"/>
      <c r="E285" s="2"/>
      <c r="F285" s="20"/>
      <c r="G285" s="23"/>
      <c r="H285" s="20"/>
      <c r="I285" s="23"/>
      <c r="J285" s="2"/>
      <c r="K285" s="20"/>
      <c r="L285" s="2"/>
      <c r="M285" s="20"/>
      <c r="N285" s="23"/>
      <c r="O285" s="23"/>
      <c r="P285" s="23"/>
      <c r="Q285" s="23"/>
      <c r="R285" s="23"/>
      <c r="S285" s="23"/>
      <c r="T285" s="23"/>
      <c r="U285" s="23"/>
      <c r="V285" s="23"/>
      <c r="W285" s="23"/>
      <c r="X285" s="23"/>
      <c r="Y285" s="23"/>
      <c r="Z285" s="23"/>
      <c r="AA285" s="23"/>
      <c r="AB285" s="23"/>
      <c r="AC285" s="23"/>
      <c r="AD285" s="23"/>
      <c r="AE285" s="23"/>
    </row>
    <row r="286" spans="1:31" ht="15" customHeight="1" x14ac:dyDescent="0.2">
      <c r="A286" s="20"/>
      <c r="B286" s="20"/>
      <c r="C286" s="2"/>
      <c r="D286" s="2"/>
      <c r="E286" s="2"/>
      <c r="F286" s="20"/>
      <c r="G286" s="23"/>
      <c r="H286" s="20"/>
      <c r="I286" s="23"/>
      <c r="J286" s="2"/>
      <c r="K286" s="20"/>
      <c r="L286" s="2"/>
      <c r="M286" s="20"/>
      <c r="N286" s="23"/>
      <c r="O286" s="23"/>
      <c r="P286" s="23"/>
      <c r="Q286" s="23"/>
      <c r="R286" s="23"/>
      <c r="S286" s="23"/>
      <c r="T286" s="23"/>
      <c r="U286" s="23"/>
      <c r="V286" s="23"/>
      <c r="W286" s="23"/>
      <c r="X286" s="23"/>
      <c r="Y286" s="23"/>
      <c r="Z286" s="23"/>
      <c r="AA286" s="23"/>
      <c r="AB286" s="23"/>
      <c r="AC286" s="23"/>
      <c r="AD286" s="23"/>
      <c r="AE286" s="23"/>
    </row>
    <row r="287" spans="1:31" ht="15" customHeight="1" x14ac:dyDescent="0.2">
      <c r="A287" s="20"/>
      <c r="B287" s="20"/>
      <c r="C287" s="2"/>
      <c r="D287" s="2"/>
      <c r="E287" s="2"/>
      <c r="F287" s="20"/>
      <c r="G287" s="23"/>
      <c r="H287" s="20"/>
      <c r="I287" s="23"/>
      <c r="J287" s="2"/>
      <c r="K287" s="20"/>
      <c r="L287" s="2"/>
      <c r="M287" s="20"/>
      <c r="N287" s="23"/>
      <c r="O287" s="23"/>
      <c r="P287" s="23"/>
      <c r="Q287" s="23"/>
      <c r="R287" s="23"/>
      <c r="S287" s="23"/>
      <c r="T287" s="23"/>
      <c r="U287" s="23"/>
      <c r="V287" s="23"/>
      <c r="W287" s="23"/>
      <c r="X287" s="23"/>
      <c r="Y287" s="23"/>
      <c r="Z287" s="23"/>
      <c r="AA287" s="23"/>
      <c r="AB287" s="23"/>
      <c r="AC287" s="23"/>
      <c r="AD287" s="23"/>
      <c r="AE287" s="23"/>
    </row>
    <row r="288" spans="1:31" ht="15" customHeight="1" x14ac:dyDescent="0.2">
      <c r="A288" s="20"/>
      <c r="B288" s="20"/>
      <c r="C288" s="2"/>
      <c r="D288" s="2"/>
      <c r="E288" s="2"/>
      <c r="F288" s="20"/>
      <c r="G288" s="23"/>
      <c r="H288" s="20"/>
      <c r="I288" s="23"/>
      <c r="J288" s="2"/>
      <c r="K288" s="20"/>
      <c r="L288" s="2"/>
      <c r="M288" s="20"/>
      <c r="N288" s="23"/>
      <c r="O288" s="23"/>
      <c r="P288" s="23"/>
      <c r="Q288" s="23"/>
      <c r="R288" s="23"/>
      <c r="S288" s="23"/>
      <c r="T288" s="23"/>
      <c r="U288" s="23"/>
      <c r="V288" s="23"/>
      <c r="W288" s="23"/>
      <c r="X288" s="23"/>
      <c r="Y288" s="23"/>
      <c r="Z288" s="23"/>
      <c r="AA288" s="23"/>
      <c r="AB288" s="23"/>
      <c r="AC288" s="23"/>
      <c r="AD288" s="23"/>
      <c r="AE288" s="23"/>
    </row>
    <row r="289" spans="1:31" ht="15" customHeight="1" x14ac:dyDescent="0.2">
      <c r="A289" s="20"/>
      <c r="B289" s="20"/>
      <c r="C289" s="2"/>
      <c r="D289" s="2"/>
      <c r="E289" s="2"/>
      <c r="F289" s="20"/>
      <c r="G289" s="23"/>
      <c r="H289" s="20"/>
      <c r="I289" s="23"/>
      <c r="J289" s="2"/>
      <c r="K289" s="20"/>
      <c r="L289" s="2"/>
      <c r="M289" s="20"/>
      <c r="N289" s="23"/>
      <c r="O289" s="23"/>
      <c r="P289" s="23"/>
      <c r="Q289" s="23"/>
      <c r="R289" s="23"/>
      <c r="S289" s="23"/>
      <c r="T289" s="23"/>
      <c r="U289" s="23"/>
      <c r="V289" s="23"/>
      <c r="W289" s="23"/>
      <c r="X289" s="23"/>
      <c r="Y289" s="23"/>
      <c r="Z289" s="23"/>
      <c r="AA289" s="23"/>
      <c r="AB289" s="23"/>
      <c r="AC289" s="23"/>
      <c r="AD289" s="23"/>
      <c r="AE289" s="23"/>
    </row>
    <row r="290" spans="1:31" ht="15" customHeight="1" x14ac:dyDescent="0.2">
      <c r="A290" s="20"/>
      <c r="B290" s="20"/>
      <c r="C290" s="2"/>
      <c r="D290" s="2"/>
      <c r="E290" s="2"/>
      <c r="F290" s="20"/>
      <c r="G290" s="23"/>
      <c r="H290" s="20"/>
      <c r="I290" s="23"/>
      <c r="J290" s="2"/>
      <c r="K290" s="20"/>
      <c r="L290" s="2"/>
      <c r="M290" s="20"/>
      <c r="N290" s="23"/>
      <c r="O290" s="23"/>
      <c r="P290" s="23"/>
      <c r="Q290" s="23"/>
      <c r="R290" s="23"/>
      <c r="S290" s="23"/>
      <c r="T290" s="23"/>
      <c r="U290" s="23"/>
      <c r="V290" s="23"/>
      <c r="W290" s="23"/>
      <c r="X290" s="23"/>
      <c r="Y290" s="23"/>
      <c r="Z290" s="23"/>
      <c r="AA290" s="23"/>
      <c r="AB290" s="23"/>
      <c r="AC290" s="23"/>
      <c r="AD290" s="23"/>
      <c r="AE290" s="23"/>
    </row>
    <row r="291" spans="1:31" ht="15" customHeight="1" x14ac:dyDescent="0.2">
      <c r="A291" s="20"/>
      <c r="B291" s="20"/>
      <c r="C291" s="2"/>
      <c r="D291" s="2"/>
      <c r="E291" s="2"/>
      <c r="F291" s="20"/>
      <c r="G291" s="23"/>
      <c r="H291" s="20"/>
      <c r="I291" s="23"/>
      <c r="J291" s="2"/>
      <c r="K291" s="20"/>
      <c r="L291" s="2"/>
      <c r="M291" s="20"/>
      <c r="N291" s="23"/>
      <c r="O291" s="23"/>
      <c r="P291" s="23"/>
      <c r="Q291" s="23"/>
      <c r="R291" s="23"/>
      <c r="S291" s="23"/>
      <c r="T291" s="23"/>
      <c r="U291" s="23"/>
      <c r="V291" s="23"/>
      <c r="W291" s="23"/>
      <c r="X291" s="23"/>
      <c r="Y291" s="23"/>
      <c r="Z291" s="23"/>
      <c r="AA291" s="23"/>
      <c r="AB291" s="23"/>
      <c r="AC291" s="23"/>
      <c r="AD291" s="23"/>
      <c r="AE291" s="23"/>
    </row>
    <row r="292" spans="1:31" ht="15" customHeight="1" x14ac:dyDescent="0.2">
      <c r="A292" s="20"/>
      <c r="B292" s="20"/>
      <c r="C292" s="2"/>
      <c r="D292" s="2"/>
      <c r="E292" s="2"/>
      <c r="F292" s="20"/>
      <c r="G292" s="23"/>
      <c r="H292" s="20"/>
      <c r="I292" s="23"/>
      <c r="J292" s="2"/>
      <c r="K292" s="20"/>
      <c r="L292" s="2"/>
      <c r="M292" s="20"/>
      <c r="N292" s="23"/>
      <c r="O292" s="23"/>
      <c r="P292" s="23"/>
      <c r="Q292" s="23"/>
      <c r="R292" s="23"/>
      <c r="S292" s="23"/>
      <c r="T292" s="23"/>
      <c r="U292" s="23"/>
      <c r="V292" s="23"/>
      <c r="W292" s="23"/>
      <c r="X292" s="23"/>
      <c r="Y292" s="23"/>
      <c r="Z292" s="23"/>
      <c r="AA292" s="23"/>
      <c r="AB292" s="23"/>
      <c r="AC292" s="23"/>
      <c r="AD292" s="23"/>
      <c r="AE292" s="23"/>
    </row>
    <row r="293" spans="1:31" ht="15" customHeight="1" x14ac:dyDescent="0.2">
      <c r="A293" s="20"/>
      <c r="B293" s="20"/>
      <c r="C293" s="2"/>
      <c r="D293" s="2"/>
      <c r="E293" s="2"/>
      <c r="F293" s="20"/>
      <c r="G293" s="23"/>
      <c r="H293" s="20"/>
      <c r="I293" s="23"/>
      <c r="J293" s="2"/>
      <c r="K293" s="20"/>
      <c r="L293" s="2"/>
      <c r="M293" s="20"/>
      <c r="N293" s="23"/>
      <c r="O293" s="23"/>
      <c r="P293" s="23"/>
      <c r="Q293" s="23"/>
      <c r="R293" s="23"/>
      <c r="S293" s="23"/>
      <c r="T293" s="23"/>
      <c r="U293" s="23"/>
      <c r="V293" s="23"/>
      <c r="W293" s="23"/>
      <c r="X293" s="23"/>
      <c r="Y293" s="23"/>
      <c r="Z293" s="23"/>
      <c r="AA293" s="23"/>
      <c r="AB293" s="23"/>
      <c r="AC293" s="23"/>
      <c r="AD293" s="23"/>
      <c r="AE293" s="23"/>
    </row>
    <row r="294" spans="1:31" ht="15" customHeight="1" x14ac:dyDescent="0.2">
      <c r="A294" s="20"/>
      <c r="B294" s="20"/>
      <c r="C294" s="2"/>
      <c r="D294" s="2"/>
      <c r="E294" s="2"/>
      <c r="F294" s="20"/>
      <c r="G294" s="23"/>
      <c r="H294" s="20"/>
      <c r="I294" s="23"/>
      <c r="J294" s="2"/>
      <c r="K294" s="20"/>
      <c r="L294" s="2"/>
      <c r="M294" s="20"/>
      <c r="N294" s="23"/>
      <c r="O294" s="23"/>
      <c r="P294" s="23"/>
      <c r="Q294" s="23"/>
      <c r="R294" s="23"/>
      <c r="S294" s="23"/>
      <c r="T294" s="23"/>
      <c r="U294" s="23"/>
      <c r="V294" s="23"/>
      <c r="W294" s="23"/>
      <c r="X294" s="23"/>
      <c r="Y294" s="23"/>
      <c r="Z294" s="23"/>
      <c r="AA294" s="23"/>
      <c r="AB294" s="23"/>
      <c r="AC294" s="23"/>
      <c r="AD294" s="23"/>
      <c r="AE294" s="23"/>
    </row>
    <row r="295" spans="1:31" ht="15" customHeight="1" x14ac:dyDescent="0.2">
      <c r="A295" s="20"/>
      <c r="B295" s="20"/>
      <c r="C295" s="2"/>
      <c r="D295" s="2"/>
      <c r="E295" s="2"/>
      <c r="F295" s="20"/>
      <c r="G295" s="23"/>
      <c r="H295" s="20"/>
      <c r="I295" s="23"/>
      <c r="J295" s="2"/>
      <c r="K295" s="20"/>
      <c r="L295" s="2"/>
      <c r="M295" s="20"/>
      <c r="N295" s="23"/>
      <c r="O295" s="23"/>
      <c r="P295" s="23"/>
      <c r="Q295" s="23"/>
      <c r="R295" s="23"/>
      <c r="S295" s="23"/>
      <c r="T295" s="23"/>
      <c r="U295" s="23"/>
      <c r="V295" s="23"/>
      <c r="W295" s="23"/>
      <c r="X295" s="23"/>
      <c r="Y295" s="23"/>
      <c r="Z295" s="23"/>
      <c r="AA295" s="23"/>
      <c r="AB295" s="23"/>
      <c r="AC295" s="23"/>
      <c r="AD295" s="23"/>
      <c r="AE295" s="23"/>
    </row>
    <row r="296" spans="1:31" ht="15" customHeight="1" x14ac:dyDescent="0.2">
      <c r="A296" s="20"/>
      <c r="B296" s="20"/>
      <c r="C296" s="2"/>
      <c r="D296" s="2"/>
      <c r="E296" s="2"/>
      <c r="F296" s="20"/>
      <c r="G296" s="23"/>
      <c r="H296" s="20"/>
      <c r="I296" s="23"/>
      <c r="J296" s="2"/>
      <c r="K296" s="20"/>
      <c r="L296" s="2"/>
      <c r="M296" s="20"/>
      <c r="N296" s="23"/>
      <c r="O296" s="23"/>
      <c r="P296" s="23"/>
      <c r="Q296" s="23"/>
      <c r="R296" s="23"/>
      <c r="S296" s="23"/>
      <c r="T296" s="23"/>
      <c r="U296" s="23"/>
      <c r="V296" s="23"/>
      <c r="W296" s="23"/>
      <c r="X296" s="23"/>
      <c r="Y296" s="23"/>
      <c r="Z296" s="23"/>
      <c r="AA296" s="23"/>
      <c r="AB296" s="23"/>
      <c r="AC296" s="23"/>
      <c r="AD296" s="23"/>
      <c r="AE296" s="23"/>
    </row>
    <row r="297" spans="1:31" ht="15" customHeight="1" x14ac:dyDescent="0.2">
      <c r="A297" s="20"/>
      <c r="B297" s="20"/>
      <c r="C297" s="2"/>
      <c r="D297" s="2"/>
      <c r="E297" s="2"/>
      <c r="F297" s="20"/>
      <c r="G297" s="23"/>
      <c r="H297" s="20"/>
      <c r="I297" s="23"/>
      <c r="J297" s="2"/>
      <c r="K297" s="20"/>
      <c r="L297" s="2"/>
      <c r="M297" s="20"/>
      <c r="N297" s="23"/>
      <c r="O297" s="23"/>
      <c r="P297" s="23"/>
      <c r="Q297" s="23"/>
      <c r="R297" s="23"/>
      <c r="S297" s="23"/>
      <c r="T297" s="23"/>
      <c r="U297" s="23"/>
      <c r="V297" s="23"/>
      <c r="W297" s="23"/>
      <c r="X297" s="23"/>
      <c r="Y297" s="23"/>
      <c r="Z297" s="23"/>
      <c r="AA297" s="23"/>
      <c r="AB297" s="23"/>
      <c r="AC297" s="23"/>
      <c r="AD297" s="23"/>
      <c r="AE297" s="23"/>
    </row>
    <row r="298" spans="1:31" ht="15" customHeight="1" x14ac:dyDescent="0.2">
      <c r="A298" s="20"/>
      <c r="B298" s="20"/>
      <c r="C298" s="2"/>
      <c r="D298" s="2"/>
      <c r="E298" s="2"/>
      <c r="F298" s="20"/>
      <c r="G298" s="23"/>
      <c r="H298" s="20"/>
      <c r="I298" s="23"/>
      <c r="J298" s="2"/>
      <c r="K298" s="20"/>
      <c r="L298" s="2"/>
      <c r="M298" s="20"/>
      <c r="N298" s="23"/>
      <c r="O298" s="23"/>
      <c r="P298" s="23"/>
      <c r="Q298" s="23"/>
      <c r="R298" s="23"/>
      <c r="S298" s="23"/>
      <c r="T298" s="23"/>
      <c r="U298" s="23"/>
      <c r="V298" s="23"/>
      <c r="W298" s="23"/>
      <c r="X298" s="23"/>
      <c r="Y298" s="23"/>
      <c r="Z298" s="23"/>
      <c r="AA298" s="23"/>
      <c r="AB298" s="23"/>
      <c r="AC298" s="23"/>
      <c r="AD298" s="23"/>
      <c r="AE298" s="23"/>
    </row>
    <row r="299" spans="1:31" ht="15" customHeight="1" x14ac:dyDescent="0.2">
      <c r="A299" s="20"/>
      <c r="B299" s="20"/>
      <c r="C299" s="2"/>
      <c r="D299" s="2"/>
      <c r="E299" s="2"/>
      <c r="F299" s="20"/>
      <c r="G299" s="23"/>
      <c r="H299" s="20"/>
      <c r="I299" s="23"/>
      <c r="J299" s="2"/>
      <c r="K299" s="20"/>
      <c r="L299" s="2"/>
      <c r="M299" s="20"/>
      <c r="N299" s="23"/>
      <c r="O299" s="23"/>
      <c r="P299" s="23"/>
      <c r="Q299" s="23"/>
      <c r="R299" s="23"/>
      <c r="S299" s="23"/>
      <c r="T299" s="23"/>
      <c r="U299" s="23"/>
      <c r="V299" s="23"/>
      <c r="W299" s="23"/>
      <c r="X299" s="23"/>
      <c r="Y299" s="23"/>
      <c r="Z299" s="23"/>
      <c r="AA299" s="23"/>
      <c r="AB299" s="23"/>
      <c r="AC299" s="23"/>
      <c r="AD299" s="23"/>
      <c r="AE299" s="23"/>
    </row>
    <row r="300" spans="1:31" ht="15" customHeight="1" x14ac:dyDescent="0.2">
      <c r="A300" s="20"/>
      <c r="B300" s="20"/>
      <c r="C300" s="2"/>
      <c r="D300" s="2"/>
      <c r="E300" s="2"/>
      <c r="F300" s="20"/>
      <c r="G300" s="23"/>
      <c r="H300" s="20"/>
      <c r="I300" s="23"/>
      <c r="J300" s="2"/>
      <c r="K300" s="20"/>
      <c r="L300" s="2"/>
      <c r="M300" s="20"/>
      <c r="N300" s="23"/>
      <c r="O300" s="23"/>
      <c r="P300" s="23"/>
      <c r="Q300" s="23"/>
      <c r="R300" s="23"/>
      <c r="S300" s="23"/>
      <c r="T300" s="23"/>
      <c r="U300" s="23"/>
      <c r="V300" s="23"/>
      <c r="W300" s="23"/>
      <c r="X300" s="23"/>
      <c r="Y300" s="23"/>
      <c r="Z300" s="23"/>
      <c r="AA300" s="23"/>
      <c r="AB300" s="23"/>
      <c r="AC300" s="23"/>
      <c r="AD300" s="23"/>
      <c r="AE300" s="23"/>
    </row>
    <row r="301" spans="1:31" ht="15" customHeight="1" x14ac:dyDescent="0.2">
      <c r="A301" s="20"/>
      <c r="B301" s="20"/>
      <c r="C301" s="2"/>
      <c r="D301" s="2"/>
      <c r="E301" s="2"/>
      <c r="F301" s="20"/>
      <c r="G301" s="23"/>
      <c r="H301" s="20"/>
      <c r="I301" s="23"/>
      <c r="J301" s="2"/>
      <c r="K301" s="20"/>
      <c r="L301" s="2"/>
      <c r="M301" s="20"/>
      <c r="N301" s="23"/>
      <c r="O301" s="23"/>
      <c r="P301" s="23"/>
      <c r="Q301" s="23"/>
      <c r="R301" s="23"/>
      <c r="S301" s="23"/>
      <c r="T301" s="23"/>
      <c r="U301" s="23"/>
      <c r="V301" s="23"/>
      <c r="W301" s="23"/>
      <c r="X301" s="23"/>
      <c r="Y301" s="23"/>
      <c r="Z301" s="23"/>
      <c r="AA301" s="23"/>
      <c r="AB301" s="23"/>
      <c r="AC301" s="23"/>
      <c r="AD301" s="23"/>
      <c r="AE301" s="23"/>
    </row>
    <row r="302" spans="1:31" ht="15" customHeight="1" x14ac:dyDescent="0.2">
      <c r="A302" s="20"/>
      <c r="B302" s="20"/>
      <c r="C302" s="2"/>
      <c r="D302" s="2"/>
      <c r="E302" s="2"/>
      <c r="F302" s="20"/>
      <c r="G302" s="23"/>
      <c r="H302" s="20"/>
      <c r="I302" s="23"/>
      <c r="J302" s="2"/>
      <c r="K302" s="20"/>
      <c r="L302" s="2"/>
      <c r="M302" s="20"/>
      <c r="N302" s="23"/>
      <c r="O302" s="23"/>
      <c r="P302" s="23"/>
      <c r="Q302" s="23"/>
      <c r="R302" s="23"/>
      <c r="S302" s="23"/>
      <c r="T302" s="23"/>
      <c r="U302" s="23"/>
      <c r="V302" s="23"/>
      <c r="W302" s="23"/>
      <c r="X302" s="23"/>
      <c r="Y302" s="23"/>
      <c r="Z302" s="23"/>
      <c r="AA302" s="23"/>
      <c r="AB302" s="23"/>
      <c r="AC302" s="23"/>
      <c r="AD302" s="23"/>
      <c r="AE302" s="23"/>
    </row>
    <row r="303" spans="1:31" ht="15" customHeight="1" x14ac:dyDescent="0.2">
      <c r="A303" s="20"/>
      <c r="B303" s="20"/>
      <c r="C303" s="2"/>
      <c r="D303" s="2"/>
      <c r="E303" s="2"/>
      <c r="F303" s="20"/>
      <c r="G303" s="23"/>
      <c r="H303" s="20"/>
      <c r="I303" s="23"/>
      <c r="J303" s="2"/>
      <c r="K303" s="20"/>
      <c r="L303" s="2"/>
      <c r="M303" s="20"/>
      <c r="N303" s="23"/>
      <c r="O303" s="23"/>
      <c r="P303" s="23"/>
      <c r="Q303" s="23"/>
      <c r="R303" s="23"/>
      <c r="S303" s="23"/>
      <c r="T303" s="23"/>
      <c r="U303" s="23"/>
      <c r="V303" s="23"/>
      <c r="W303" s="23"/>
      <c r="X303" s="23"/>
      <c r="Y303" s="23"/>
      <c r="Z303" s="23"/>
      <c r="AA303" s="23"/>
      <c r="AB303" s="23"/>
      <c r="AC303" s="23"/>
      <c r="AD303" s="23"/>
      <c r="AE303" s="23"/>
    </row>
    <row r="304" spans="1:31" ht="15" customHeight="1" x14ac:dyDescent="0.2">
      <c r="A304" s="20"/>
      <c r="B304" s="20"/>
      <c r="C304" s="2"/>
      <c r="D304" s="2"/>
      <c r="E304" s="2"/>
      <c r="F304" s="20"/>
      <c r="G304" s="23"/>
      <c r="H304" s="20"/>
      <c r="I304" s="23"/>
      <c r="J304" s="2"/>
      <c r="K304" s="20"/>
      <c r="L304" s="2"/>
      <c r="M304" s="20"/>
      <c r="N304" s="23"/>
      <c r="O304" s="23"/>
      <c r="P304" s="23"/>
      <c r="Q304" s="23"/>
      <c r="R304" s="23"/>
      <c r="S304" s="23"/>
      <c r="T304" s="23"/>
      <c r="U304" s="23"/>
      <c r="V304" s="23"/>
      <c r="W304" s="23"/>
      <c r="X304" s="23"/>
      <c r="Y304" s="23"/>
      <c r="Z304" s="23"/>
      <c r="AA304" s="23"/>
      <c r="AB304" s="23"/>
      <c r="AC304" s="23"/>
      <c r="AD304" s="23"/>
      <c r="AE304" s="23"/>
    </row>
    <row r="305" spans="1:31" ht="15" customHeight="1" x14ac:dyDescent="0.2">
      <c r="A305" s="20"/>
      <c r="B305" s="20"/>
      <c r="C305" s="2"/>
      <c r="D305" s="2"/>
      <c r="E305" s="2"/>
      <c r="F305" s="20"/>
      <c r="G305" s="23"/>
      <c r="H305" s="20"/>
      <c r="I305" s="23"/>
      <c r="J305" s="2"/>
      <c r="K305" s="20"/>
      <c r="L305" s="2"/>
      <c r="M305" s="20"/>
      <c r="N305" s="23"/>
      <c r="O305" s="23"/>
      <c r="P305" s="23"/>
      <c r="Q305" s="23"/>
      <c r="R305" s="23"/>
      <c r="S305" s="23"/>
      <c r="T305" s="23"/>
      <c r="U305" s="23"/>
      <c r="V305" s="23"/>
      <c r="W305" s="23"/>
      <c r="X305" s="23"/>
      <c r="Y305" s="23"/>
      <c r="Z305" s="23"/>
      <c r="AA305" s="23"/>
      <c r="AB305" s="23"/>
      <c r="AC305" s="23"/>
      <c r="AD305" s="23"/>
      <c r="AE305" s="23"/>
    </row>
    <row r="306" spans="1:31" ht="15" customHeight="1" x14ac:dyDescent="0.2">
      <c r="A306" s="20"/>
      <c r="B306" s="20"/>
      <c r="C306" s="2"/>
      <c r="D306" s="2"/>
      <c r="E306" s="2"/>
      <c r="F306" s="20"/>
      <c r="G306" s="23"/>
      <c r="H306" s="20"/>
      <c r="I306" s="23"/>
      <c r="J306" s="2"/>
      <c r="K306" s="20"/>
      <c r="L306" s="2"/>
      <c r="M306" s="20"/>
      <c r="N306" s="23"/>
      <c r="O306" s="23"/>
      <c r="P306" s="23"/>
      <c r="Q306" s="23"/>
      <c r="R306" s="23"/>
      <c r="S306" s="23"/>
      <c r="T306" s="23"/>
      <c r="U306" s="23"/>
      <c r="V306" s="23"/>
      <c r="W306" s="23"/>
      <c r="X306" s="23"/>
      <c r="Y306" s="23"/>
      <c r="Z306" s="23"/>
      <c r="AA306" s="23"/>
      <c r="AB306" s="23"/>
      <c r="AC306" s="23"/>
      <c r="AD306" s="23"/>
      <c r="AE306" s="23"/>
    </row>
    <row r="307" spans="1:31" ht="15" customHeight="1" x14ac:dyDescent="0.2">
      <c r="A307" s="20"/>
      <c r="B307" s="20"/>
      <c r="C307" s="2"/>
      <c r="D307" s="2"/>
      <c r="E307" s="2"/>
      <c r="F307" s="20"/>
      <c r="G307" s="23"/>
      <c r="H307" s="20"/>
      <c r="I307" s="23"/>
      <c r="J307" s="2"/>
      <c r="K307" s="20"/>
      <c r="L307" s="2"/>
      <c r="M307" s="20"/>
      <c r="N307" s="23"/>
      <c r="O307" s="23"/>
      <c r="P307" s="23"/>
      <c r="Q307" s="23"/>
      <c r="R307" s="23"/>
      <c r="S307" s="23"/>
      <c r="T307" s="23"/>
      <c r="U307" s="23"/>
      <c r="V307" s="23"/>
      <c r="W307" s="23"/>
      <c r="X307" s="23"/>
      <c r="Y307" s="23"/>
      <c r="Z307" s="23"/>
      <c r="AA307" s="23"/>
      <c r="AB307" s="23"/>
      <c r="AC307" s="23"/>
      <c r="AD307" s="23"/>
      <c r="AE307" s="23"/>
    </row>
    <row r="308" spans="1:31" ht="15" customHeight="1" x14ac:dyDescent="0.2">
      <c r="A308" s="20"/>
      <c r="B308" s="20"/>
      <c r="C308" s="2"/>
      <c r="D308" s="2"/>
      <c r="E308" s="2"/>
      <c r="F308" s="20"/>
      <c r="G308" s="23"/>
      <c r="H308" s="20"/>
      <c r="I308" s="23"/>
      <c r="J308" s="2"/>
      <c r="K308" s="20"/>
      <c r="L308" s="2"/>
      <c r="M308" s="20"/>
      <c r="N308" s="23"/>
      <c r="O308" s="23"/>
      <c r="P308" s="23"/>
      <c r="Q308" s="23"/>
      <c r="R308" s="23"/>
      <c r="S308" s="23"/>
      <c r="T308" s="23"/>
      <c r="U308" s="23"/>
      <c r="V308" s="23"/>
      <c r="W308" s="23"/>
      <c r="X308" s="23"/>
      <c r="Y308" s="23"/>
      <c r="Z308" s="23"/>
      <c r="AA308" s="23"/>
      <c r="AB308" s="23"/>
      <c r="AC308" s="23"/>
      <c r="AD308" s="23"/>
      <c r="AE308" s="23"/>
    </row>
    <row r="309" spans="1:31" ht="15" customHeight="1" x14ac:dyDescent="0.2">
      <c r="A309" s="20"/>
      <c r="B309" s="20"/>
      <c r="C309" s="2"/>
      <c r="D309" s="2"/>
      <c r="E309" s="2"/>
      <c r="F309" s="20"/>
      <c r="G309" s="23"/>
      <c r="H309" s="20"/>
      <c r="I309" s="23"/>
      <c r="J309" s="2"/>
      <c r="K309" s="20"/>
      <c r="L309" s="2"/>
      <c r="M309" s="20"/>
      <c r="N309" s="23"/>
      <c r="O309" s="23"/>
      <c r="P309" s="23"/>
      <c r="Q309" s="23"/>
      <c r="R309" s="23"/>
      <c r="S309" s="23"/>
      <c r="T309" s="23"/>
      <c r="U309" s="23"/>
      <c r="V309" s="23"/>
      <c r="W309" s="23"/>
      <c r="X309" s="23"/>
      <c r="Y309" s="23"/>
      <c r="Z309" s="23"/>
      <c r="AA309" s="23"/>
      <c r="AB309" s="23"/>
      <c r="AC309" s="23"/>
      <c r="AD309" s="23"/>
      <c r="AE309" s="23"/>
    </row>
    <row r="310" spans="1:31" ht="15" customHeight="1" x14ac:dyDescent="0.2">
      <c r="A310" s="20"/>
      <c r="B310" s="20"/>
      <c r="C310" s="2"/>
      <c r="D310" s="2"/>
      <c r="E310" s="2"/>
      <c r="F310" s="20"/>
      <c r="G310" s="23"/>
      <c r="H310" s="20"/>
      <c r="I310" s="23"/>
      <c r="J310" s="2"/>
      <c r="K310" s="20"/>
      <c r="L310" s="2"/>
      <c r="M310" s="20"/>
      <c r="N310" s="23"/>
      <c r="O310" s="23"/>
      <c r="P310" s="23"/>
      <c r="Q310" s="23"/>
      <c r="R310" s="23"/>
      <c r="S310" s="23"/>
      <c r="T310" s="23"/>
      <c r="U310" s="23"/>
      <c r="V310" s="23"/>
      <c r="W310" s="23"/>
      <c r="X310" s="23"/>
      <c r="Y310" s="23"/>
      <c r="Z310" s="23"/>
      <c r="AA310" s="23"/>
      <c r="AB310" s="23"/>
      <c r="AC310" s="23"/>
      <c r="AD310" s="23"/>
      <c r="AE310" s="23"/>
    </row>
    <row r="311" spans="1:31" ht="15" customHeight="1" x14ac:dyDescent="0.2">
      <c r="A311" s="20"/>
      <c r="B311" s="20"/>
      <c r="C311" s="2"/>
      <c r="D311" s="2"/>
      <c r="E311" s="2"/>
      <c r="F311" s="20"/>
      <c r="G311" s="23"/>
      <c r="H311" s="20"/>
      <c r="I311" s="23"/>
      <c r="J311" s="2"/>
      <c r="K311" s="20"/>
      <c r="L311" s="2"/>
      <c r="M311" s="20"/>
      <c r="N311" s="23"/>
      <c r="O311" s="23"/>
      <c r="P311" s="23"/>
      <c r="Q311" s="23"/>
      <c r="R311" s="23"/>
      <c r="S311" s="23"/>
      <c r="T311" s="23"/>
      <c r="U311" s="23"/>
      <c r="V311" s="23"/>
      <c r="W311" s="23"/>
      <c r="X311" s="23"/>
      <c r="Y311" s="23"/>
      <c r="Z311" s="23"/>
      <c r="AA311" s="23"/>
      <c r="AB311" s="23"/>
      <c r="AC311" s="23"/>
      <c r="AD311" s="23"/>
      <c r="AE311" s="23"/>
    </row>
    <row r="312" spans="1:31" ht="15" customHeight="1" x14ac:dyDescent="0.2">
      <c r="A312" s="20"/>
      <c r="B312" s="20"/>
      <c r="C312" s="2"/>
      <c r="D312" s="2"/>
      <c r="E312" s="2"/>
      <c r="F312" s="20"/>
      <c r="G312" s="23"/>
      <c r="H312" s="20"/>
      <c r="I312" s="23"/>
      <c r="J312" s="2"/>
      <c r="K312" s="20"/>
      <c r="L312" s="2"/>
      <c r="M312" s="20"/>
      <c r="N312" s="23"/>
      <c r="O312" s="23"/>
      <c r="P312" s="23"/>
      <c r="Q312" s="23"/>
      <c r="R312" s="23"/>
      <c r="S312" s="23"/>
      <c r="T312" s="23"/>
      <c r="U312" s="23"/>
      <c r="V312" s="23"/>
      <c r="W312" s="23"/>
      <c r="X312" s="23"/>
      <c r="Y312" s="23"/>
      <c r="Z312" s="23"/>
      <c r="AA312" s="23"/>
      <c r="AB312" s="23"/>
      <c r="AC312" s="23"/>
      <c r="AD312" s="23"/>
      <c r="AE312" s="23"/>
    </row>
    <row r="313" spans="1:31" ht="15" customHeight="1" x14ac:dyDescent="0.2">
      <c r="A313" s="20"/>
      <c r="B313" s="20"/>
      <c r="C313" s="2"/>
      <c r="D313" s="2"/>
      <c r="E313" s="2"/>
      <c r="F313" s="20"/>
      <c r="G313" s="23"/>
      <c r="H313" s="20"/>
      <c r="I313" s="23"/>
      <c r="J313" s="2"/>
      <c r="K313" s="20"/>
      <c r="L313" s="2"/>
      <c r="M313" s="20"/>
      <c r="N313" s="23"/>
      <c r="O313" s="23"/>
      <c r="P313" s="23"/>
      <c r="Q313" s="23"/>
      <c r="R313" s="23"/>
      <c r="S313" s="23"/>
      <c r="T313" s="23"/>
      <c r="U313" s="23"/>
      <c r="V313" s="23"/>
      <c r="W313" s="23"/>
      <c r="X313" s="23"/>
      <c r="Y313" s="23"/>
      <c r="Z313" s="23"/>
      <c r="AA313" s="23"/>
      <c r="AB313" s="23"/>
      <c r="AC313" s="23"/>
      <c r="AD313" s="23"/>
      <c r="AE313" s="23"/>
    </row>
    <row r="314" spans="1:31" ht="15" customHeight="1" x14ac:dyDescent="0.2">
      <c r="A314" s="20"/>
      <c r="B314" s="20"/>
      <c r="C314" s="2"/>
      <c r="D314" s="2"/>
      <c r="E314" s="2"/>
      <c r="F314" s="20"/>
      <c r="G314" s="23"/>
      <c r="H314" s="20"/>
      <c r="I314" s="23"/>
      <c r="J314" s="2"/>
      <c r="K314" s="20"/>
      <c r="L314" s="2"/>
      <c r="M314" s="20"/>
      <c r="N314" s="23"/>
      <c r="O314" s="23"/>
      <c r="P314" s="23"/>
      <c r="Q314" s="23"/>
      <c r="R314" s="23"/>
      <c r="S314" s="23"/>
      <c r="T314" s="23"/>
      <c r="U314" s="23"/>
      <c r="V314" s="23"/>
      <c r="W314" s="23"/>
      <c r="X314" s="23"/>
      <c r="Y314" s="23"/>
      <c r="Z314" s="23"/>
      <c r="AA314" s="23"/>
      <c r="AB314" s="23"/>
      <c r="AC314" s="23"/>
      <c r="AD314" s="23"/>
      <c r="AE314" s="23"/>
    </row>
    <row r="315" spans="1:31" ht="15" customHeight="1" x14ac:dyDescent="0.2">
      <c r="A315" s="20"/>
      <c r="B315" s="20"/>
      <c r="C315" s="2"/>
      <c r="D315" s="2"/>
      <c r="E315" s="2"/>
      <c r="F315" s="20"/>
      <c r="G315" s="23"/>
      <c r="H315" s="20"/>
      <c r="I315" s="23"/>
      <c r="J315" s="2"/>
      <c r="K315" s="20"/>
      <c r="L315" s="2"/>
      <c r="M315" s="20"/>
      <c r="N315" s="23"/>
      <c r="O315" s="23"/>
      <c r="P315" s="23"/>
      <c r="Q315" s="23"/>
      <c r="R315" s="23"/>
      <c r="S315" s="23"/>
      <c r="T315" s="23"/>
      <c r="U315" s="23"/>
      <c r="V315" s="23"/>
      <c r="W315" s="23"/>
      <c r="X315" s="23"/>
      <c r="Y315" s="23"/>
      <c r="Z315" s="23"/>
      <c r="AA315" s="23"/>
      <c r="AB315" s="23"/>
      <c r="AC315" s="23"/>
      <c r="AD315" s="23"/>
      <c r="AE315" s="23"/>
    </row>
    <row r="316" spans="1:31" ht="15" customHeight="1" x14ac:dyDescent="0.2">
      <c r="A316" s="20"/>
      <c r="B316" s="20"/>
      <c r="C316" s="2"/>
      <c r="D316" s="2"/>
      <c r="E316" s="2"/>
      <c r="F316" s="20"/>
      <c r="G316" s="23"/>
      <c r="H316" s="20"/>
      <c r="I316" s="23"/>
      <c r="J316" s="2"/>
      <c r="K316" s="20"/>
      <c r="L316" s="2"/>
      <c r="M316" s="20"/>
      <c r="N316" s="23"/>
      <c r="O316" s="23"/>
      <c r="P316" s="23"/>
      <c r="Q316" s="23"/>
      <c r="R316" s="23"/>
      <c r="S316" s="23"/>
      <c r="T316" s="23"/>
      <c r="U316" s="23"/>
      <c r="V316" s="23"/>
      <c r="W316" s="23"/>
      <c r="X316" s="23"/>
      <c r="Y316" s="23"/>
      <c r="Z316" s="23"/>
      <c r="AA316" s="23"/>
      <c r="AB316" s="23"/>
      <c r="AC316" s="23"/>
      <c r="AD316" s="23"/>
      <c r="AE316" s="23"/>
    </row>
    <row r="317" spans="1:31" ht="15" customHeight="1" x14ac:dyDescent="0.2">
      <c r="A317" s="20"/>
      <c r="B317" s="20"/>
      <c r="C317" s="2"/>
      <c r="D317" s="2"/>
      <c r="E317" s="2"/>
      <c r="F317" s="20"/>
      <c r="G317" s="23"/>
      <c r="H317" s="20"/>
      <c r="I317" s="23"/>
      <c r="J317" s="2"/>
      <c r="K317" s="20"/>
      <c r="L317" s="2"/>
      <c r="M317" s="20"/>
      <c r="N317" s="23"/>
      <c r="O317" s="23"/>
      <c r="P317" s="23"/>
      <c r="Q317" s="23"/>
      <c r="R317" s="23"/>
      <c r="S317" s="23"/>
      <c r="T317" s="23"/>
      <c r="U317" s="23"/>
      <c r="V317" s="23"/>
      <c r="W317" s="23"/>
      <c r="X317" s="23"/>
      <c r="Y317" s="23"/>
      <c r="Z317" s="23"/>
      <c r="AA317" s="23"/>
      <c r="AB317" s="23"/>
      <c r="AC317" s="23"/>
      <c r="AD317" s="23"/>
      <c r="AE317" s="23"/>
    </row>
    <row r="318" spans="1:31" ht="15" customHeight="1" x14ac:dyDescent="0.2">
      <c r="A318" s="20"/>
      <c r="B318" s="20"/>
      <c r="C318" s="2"/>
      <c r="D318" s="2"/>
      <c r="E318" s="2"/>
      <c r="F318" s="20"/>
      <c r="G318" s="23"/>
      <c r="H318" s="20"/>
      <c r="I318" s="23"/>
      <c r="J318" s="2"/>
      <c r="K318" s="20"/>
      <c r="L318" s="2"/>
      <c r="M318" s="20"/>
      <c r="N318" s="23"/>
      <c r="O318" s="23"/>
      <c r="P318" s="23"/>
      <c r="Q318" s="23"/>
      <c r="R318" s="23"/>
      <c r="S318" s="23"/>
      <c r="T318" s="23"/>
      <c r="U318" s="23"/>
      <c r="V318" s="23"/>
      <c r="W318" s="23"/>
      <c r="X318" s="23"/>
      <c r="Y318" s="23"/>
      <c r="Z318" s="23"/>
      <c r="AA318" s="23"/>
      <c r="AB318" s="23"/>
      <c r="AC318" s="23"/>
      <c r="AD318" s="23"/>
      <c r="AE318" s="23"/>
    </row>
    <row r="319" spans="1:31" ht="15" customHeight="1" x14ac:dyDescent="0.2">
      <c r="A319" s="20"/>
      <c r="B319" s="20"/>
      <c r="C319" s="2"/>
      <c r="D319" s="2"/>
      <c r="E319" s="2"/>
      <c r="F319" s="20"/>
      <c r="G319" s="23"/>
      <c r="H319" s="20"/>
      <c r="I319" s="23"/>
      <c r="J319" s="2"/>
      <c r="K319" s="20"/>
      <c r="L319" s="2"/>
      <c r="M319" s="20"/>
      <c r="N319" s="23"/>
      <c r="O319" s="23"/>
      <c r="P319" s="23"/>
      <c r="Q319" s="23"/>
      <c r="R319" s="23"/>
      <c r="S319" s="23"/>
      <c r="T319" s="23"/>
      <c r="U319" s="23"/>
      <c r="V319" s="23"/>
      <c r="W319" s="23"/>
      <c r="X319" s="23"/>
      <c r="Y319" s="23"/>
      <c r="Z319" s="23"/>
      <c r="AA319" s="23"/>
      <c r="AB319" s="23"/>
      <c r="AC319" s="23"/>
      <c r="AD319" s="23"/>
      <c r="AE319" s="23"/>
    </row>
    <row r="320" spans="1:31" ht="15" customHeight="1" x14ac:dyDescent="0.2">
      <c r="A320" s="20"/>
      <c r="B320" s="20"/>
      <c r="C320" s="2"/>
      <c r="D320" s="2"/>
      <c r="E320" s="2"/>
      <c r="F320" s="20"/>
      <c r="G320" s="23"/>
      <c r="H320" s="20"/>
      <c r="I320" s="23"/>
      <c r="J320" s="2"/>
      <c r="K320" s="20"/>
      <c r="L320" s="2"/>
      <c r="M320" s="20"/>
      <c r="N320" s="23"/>
      <c r="O320" s="23"/>
      <c r="P320" s="23"/>
      <c r="Q320" s="23"/>
      <c r="R320" s="23"/>
      <c r="S320" s="23"/>
      <c r="T320" s="23"/>
      <c r="U320" s="23"/>
      <c r="V320" s="23"/>
      <c r="W320" s="23"/>
      <c r="X320" s="23"/>
      <c r="Y320" s="23"/>
      <c r="Z320" s="23"/>
      <c r="AA320" s="23"/>
      <c r="AB320" s="23"/>
      <c r="AC320" s="23"/>
      <c r="AD320" s="23"/>
      <c r="AE320" s="23"/>
    </row>
    <row r="321" spans="1:31" ht="15" customHeight="1" x14ac:dyDescent="0.2">
      <c r="A321" s="20"/>
      <c r="B321" s="20"/>
      <c r="C321" s="2"/>
      <c r="D321" s="2"/>
      <c r="E321" s="2"/>
      <c r="F321" s="20"/>
      <c r="G321" s="23"/>
      <c r="H321" s="20"/>
      <c r="I321" s="23"/>
      <c r="J321" s="2"/>
      <c r="K321" s="20"/>
      <c r="L321" s="2"/>
      <c r="M321" s="20"/>
      <c r="N321" s="23"/>
      <c r="O321" s="23"/>
      <c r="P321" s="23"/>
      <c r="Q321" s="23"/>
      <c r="R321" s="23"/>
      <c r="S321" s="23"/>
      <c r="T321" s="23"/>
      <c r="U321" s="23"/>
      <c r="V321" s="23"/>
      <c r="W321" s="23"/>
      <c r="X321" s="23"/>
      <c r="Y321" s="23"/>
      <c r="Z321" s="23"/>
      <c r="AA321" s="23"/>
      <c r="AB321" s="23"/>
      <c r="AC321" s="23"/>
      <c r="AD321" s="23"/>
      <c r="AE321" s="23"/>
    </row>
    <row r="322" spans="1:31" ht="15" customHeight="1" x14ac:dyDescent="0.2">
      <c r="A322" s="20"/>
      <c r="B322" s="20"/>
      <c r="C322" s="2"/>
      <c r="D322" s="2"/>
      <c r="E322" s="2"/>
      <c r="F322" s="20"/>
      <c r="G322" s="23"/>
      <c r="H322" s="20"/>
      <c r="I322" s="23"/>
      <c r="J322" s="2"/>
      <c r="K322" s="20"/>
      <c r="L322" s="2"/>
      <c r="M322" s="20"/>
      <c r="N322" s="23"/>
      <c r="O322" s="23"/>
      <c r="P322" s="23"/>
      <c r="Q322" s="23"/>
      <c r="R322" s="23"/>
      <c r="S322" s="23"/>
      <c r="T322" s="23"/>
      <c r="U322" s="23"/>
      <c r="V322" s="23"/>
      <c r="W322" s="23"/>
      <c r="X322" s="23"/>
      <c r="Y322" s="23"/>
      <c r="Z322" s="23"/>
      <c r="AA322" s="23"/>
      <c r="AB322" s="23"/>
      <c r="AC322" s="23"/>
      <c r="AD322" s="23"/>
      <c r="AE322" s="23"/>
    </row>
    <row r="323" spans="1:31" ht="15" customHeight="1" x14ac:dyDescent="0.2">
      <c r="A323" s="20"/>
      <c r="B323" s="20"/>
      <c r="C323" s="2"/>
      <c r="D323" s="2"/>
      <c r="E323" s="2"/>
      <c r="F323" s="20"/>
      <c r="G323" s="23"/>
      <c r="H323" s="20"/>
      <c r="I323" s="23"/>
      <c r="J323" s="2"/>
      <c r="K323" s="20"/>
      <c r="L323" s="2"/>
      <c r="M323" s="20"/>
      <c r="N323" s="23"/>
      <c r="O323" s="23"/>
      <c r="P323" s="23"/>
      <c r="Q323" s="23"/>
      <c r="R323" s="23"/>
      <c r="S323" s="23"/>
      <c r="T323" s="23"/>
      <c r="U323" s="23"/>
      <c r="V323" s="23"/>
      <c r="W323" s="23"/>
      <c r="X323" s="23"/>
      <c r="Y323" s="23"/>
      <c r="Z323" s="23"/>
      <c r="AA323" s="23"/>
      <c r="AB323" s="23"/>
      <c r="AC323" s="23"/>
      <c r="AD323" s="23"/>
      <c r="AE323" s="23"/>
    </row>
    <row r="324" spans="1:31" ht="15" customHeight="1" x14ac:dyDescent="0.2">
      <c r="A324" s="20"/>
      <c r="B324" s="20"/>
      <c r="C324" s="2"/>
      <c r="D324" s="2"/>
      <c r="E324" s="2"/>
      <c r="F324" s="20"/>
      <c r="G324" s="23"/>
      <c r="H324" s="20"/>
      <c r="I324" s="23"/>
      <c r="J324" s="2"/>
      <c r="K324" s="20"/>
      <c r="L324" s="2"/>
      <c r="M324" s="20"/>
      <c r="N324" s="23"/>
      <c r="O324" s="23"/>
      <c r="P324" s="23"/>
      <c r="Q324" s="23"/>
      <c r="R324" s="23"/>
      <c r="S324" s="23"/>
      <c r="T324" s="23"/>
      <c r="U324" s="23"/>
      <c r="V324" s="23"/>
      <c r="W324" s="23"/>
      <c r="X324" s="23"/>
      <c r="Y324" s="23"/>
      <c r="Z324" s="23"/>
      <c r="AA324" s="23"/>
      <c r="AB324" s="23"/>
      <c r="AC324" s="23"/>
      <c r="AD324" s="23"/>
      <c r="AE324" s="23"/>
    </row>
    <row r="325" spans="1:31" ht="15" customHeight="1" x14ac:dyDescent="0.2">
      <c r="A325" s="20"/>
      <c r="B325" s="20"/>
      <c r="C325" s="2"/>
      <c r="D325" s="2"/>
      <c r="E325" s="2"/>
      <c r="F325" s="20"/>
      <c r="G325" s="23"/>
      <c r="H325" s="20"/>
      <c r="I325" s="23"/>
      <c r="J325" s="2"/>
      <c r="K325" s="20"/>
      <c r="L325" s="2"/>
      <c r="M325" s="20"/>
      <c r="N325" s="23"/>
      <c r="O325" s="23"/>
      <c r="P325" s="23"/>
      <c r="Q325" s="23"/>
      <c r="R325" s="23"/>
      <c r="S325" s="23"/>
      <c r="T325" s="23"/>
      <c r="U325" s="23"/>
      <c r="V325" s="23"/>
      <c r="W325" s="23"/>
      <c r="X325" s="23"/>
      <c r="Y325" s="23"/>
      <c r="Z325" s="23"/>
      <c r="AA325" s="23"/>
      <c r="AB325" s="23"/>
      <c r="AC325" s="23"/>
      <c r="AD325" s="23"/>
      <c r="AE325" s="23"/>
    </row>
    <row r="326" spans="1:31" ht="15" customHeight="1" x14ac:dyDescent="0.2">
      <c r="A326" s="20"/>
      <c r="B326" s="20"/>
      <c r="C326" s="2"/>
      <c r="D326" s="2"/>
      <c r="E326" s="2"/>
      <c r="F326" s="20"/>
      <c r="G326" s="23"/>
      <c r="H326" s="20"/>
      <c r="I326" s="23"/>
      <c r="J326" s="2"/>
      <c r="K326" s="20"/>
      <c r="L326" s="2"/>
      <c r="M326" s="20"/>
      <c r="N326" s="23"/>
      <c r="O326" s="23"/>
      <c r="P326" s="23"/>
      <c r="Q326" s="23"/>
      <c r="R326" s="23"/>
      <c r="S326" s="23"/>
      <c r="T326" s="23"/>
      <c r="U326" s="23"/>
      <c r="V326" s="23"/>
      <c r="W326" s="23"/>
      <c r="X326" s="23"/>
      <c r="Y326" s="23"/>
      <c r="Z326" s="23"/>
      <c r="AA326" s="23"/>
      <c r="AB326" s="23"/>
      <c r="AC326" s="23"/>
      <c r="AD326" s="23"/>
      <c r="AE326" s="23"/>
    </row>
    <row r="327" spans="1:31" ht="15" customHeight="1" x14ac:dyDescent="0.2">
      <c r="A327" s="20"/>
      <c r="B327" s="20"/>
      <c r="C327" s="2"/>
      <c r="D327" s="2"/>
      <c r="E327" s="2"/>
      <c r="F327" s="20"/>
      <c r="G327" s="23"/>
      <c r="H327" s="20"/>
      <c r="I327" s="23"/>
      <c r="J327" s="2"/>
      <c r="K327" s="20"/>
      <c r="L327" s="2"/>
      <c r="M327" s="20"/>
      <c r="N327" s="23"/>
      <c r="O327" s="23"/>
      <c r="P327" s="23"/>
      <c r="Q327" s="23"/>
      <c r="R327" s="23"/>
      <c r="S327" s="23"/>
      <c r="T327" s="23"/>
      <c r="U327" s="23"/>
      <c r="V327" s="23"/>
      <c r="W327" s="23"/>
      <c r="X327" s="23"/>
      <c r="Y327" s="23"/>
      <c r="Z327" s="23"/>
      <c r="AA327" s="23"/>
      <c r="AB327" s="23"/>
      <c r="AC327" s="23"/>
      <c r="AD327" s="23"/>
      <c r="AE327" s="23"/>
    </row>
    <row r="328" spans="1:31" ht="15" customHeight="1" x14ac:dyDescent="0.2">
      <c r="A328" s="20"/>
      <c r="B328" s="20"/>
      <c r="C328" s="2"/>
      <c r="D328" s="2"/>
      <c r="E328" s="2"/>
      <c r="F328" s="20"/>
      <c r="G328" s="23"/>
      <c r="H328" s="20"/>
      <c r="I328" s="23"/>
      <c r="J328" s="2"/>
      <c r="K328" s="20"/>
      <c r="L328" s="2"/>
      <c r="M328" s="20"/>
      <c r="N328" s="23"/>
      <c r="O328" s="23"/>
      <c r="P328" s="23"/>
      <c r="Q328" s="23"/>
      <c r="R328" s="23"/>
      <c r="S328" s="23"/>
      <c r="T328" s="23"/>
      <c r="U328" s="23"/>
      <c r="V328" s="23"/>
      <c r="W328" s="23"/>
      <c r="X328" s="23"/>
      <c r="Y328" s="23"/>
      <c r="Z328" s="23"/>
      <c r="AA328" s="23"/>
      <c r="AB328" s="23"/>
      <c r="AC328" s="23"/>
      <c r="AD328" s="23"/>
      <c r="AE328" s="23"/>
    </row>
    <row r="329" spans="1:31" ht="15" customHeight="1" x14ac:dyDescent="0.2">
      <c r="A329" s="20"/>
      <c r="B329" s="20"/>
      <c r="C329" s="2"/>
      <c r="D329" s="2"/>
      <c r="E329" s="2"/>
      <c r="F329" s="20"/>
      <c r="G329" s="23"/>
      <c r="H329" s="20"/>
      <c r="I329" s="23"/>
      <c r="J329" s="2"/>
      <c r="K329" s="20"/>
      <c r="L329" s="2"/>
      <c r="M329" s="20"/>
      <c r="N329" s="23"/>
      <c r="O329" s="23"/>
      <c r="P329" s="23"/>
      <c r="Q329" s="23"/>
      <c r="R329" s="23"/>
      <c r="S329" s="23"/>
      <c r="T329" s="23"/>
      <c r="U329" s="23"/>
      <c r="V329" s="23"/>
      <c r="W329" s="23"/>
      <c r="X329" s="23"/>
      <c r="Y329" s="23"/>
      <c r="Z329" s="23"/>
      <c r="AA329" s="23"/>
      <c r="AB329" s="23"/>
      <c r="AC329" s="23"/>
      <c r="AD329" s="23"/>
      <c r="AE329" s="23"/>
    </row>
    <row r="330" spans="1:31" ht="15" customHeight="1" x14ac:dyDescent="0.2">
      <c r="A330" s="20"/>
      <c r="B330" s="20"/>
      <c r="C330" s="2"/>
      <c r="D330" s="2"/>
      <c r="E330" s="2"/>
      <c r="F330" s="20"/>
      <c r="G330" s="23"/>
      <c r="H330" s="20"/>
      <c r="I330" s="23"/>
      <c r="J330" s="2"/>
      <c r="K330" s="20"/>
      <c r="L330" s="2"/>
      <c r="M330" s="20"/>
      <c r="N330" s="23"/>
      <c r="O330" s="23"/>
      <c r="P330" s="23"/>
      <c r="Q330" s="23"/>
      <c r="R330" s="23"/>
      <c r="S330" s="23"/>
      <c r="T330" s="23"/>
      <c r="U330" s="23"/>
      <c r="V330" s="23"/>
      <c r="W330" s="23"/>
      <c r="X330" s="23"/>
      <c r="Y330" s="23"/>
      <c r="Z330" s="23"/>
      <c r="AA330" s="23"/>
      <c r="AB330" s="23"/>
      <c r="AC330" s="23"/>
      <c r="AD330" s="23"/>
      <c r="AE330" s="23"/>
    </row>
    <row r="331" spans="1:31" ht="15" customHeight="1" x14ac:dyDescent="0.2">
      <c r="A331" s="20"/>
      <c r="B331" s="20"/>
      <c r="C331" s="2"/>
      <c r="D331" s="2"/>
      <c r="E331" s="2"/>
      <c r="F331" s="20"/>
      <c r="G331" s="23"/>
      <c r="H331" s="20"/>
      <c r="I331" s="23"/>
      <c r="J331" s="2"/>
      <c r="K331" s="20"/>
      <c r="L331" s="2"/>
      <c r="M331" s="20"/>
      <c r="N331" s="23"/>
      <c r="O331" s="23"/>
      <c r="P331" s="23"/>
      <c r="Q331" s="23"/>
      <c r="R331" s="23"/>
      <c r="S331" s="23"/>
      <c r="T331" s="23"/>
      <c r="U331" s="23"/>
      <c r="V331" s="23"/>
      <c r="W331" s="23"/>
      <c r="X331" s="23"/>
      <c r="Y331" s="23"/>
      <c r="Z331" s="23"/>
      <c r="AA331" s="23"/>
      <c r="AB331" s="23"/>
      <c r="AC331" s="23"/>
      <c r="AD331" s="23"/>
      <c r="AE331" s="23"/>
    </row>
    <row r="332" spans="1:31" ht="15" customHeight="1" x14ac:dyDescent="0.2">
      <c r="A332" s="20"/>
      <c r="B332" s="20"/>
      <c r="C332" s="2"/>
      <c r="D332" s="2"/>
      <c r="E332" s="2"/>
      <c r="F332" s="20"/>
      <c r="G332" s="23"/>
      <c r="H332" s="20"/>
      <c r="I332" s="23"/>
      <c r="J332" s="2"/>
      <c r="K332" s="20"/>
      <c r="L332" s="2"/>
      <c r="M332" s="20"/>
      <c r="N332" s="23"/>
      <c r="O332" s="23"/>
      <c r="P332" s="23"/>
      <c r="Q332" s="23"/>
      <c r="R332" s="23"/>
      <c r="S332" s="23"/>
      <c r="T332" s="23"/>
      <c r="U332" s="23"/>
      <c r="V332" s="23"/>
      <c r="W332" s="23"/>
      <c r="X332" s="23"/>
      <c r="Y332" s="23"/>
      <c r="Z332" s="23"/>
      <c r="AA332" s="23"/>
      <c r="AB332" s="23"/>
      <c r="AC332" s="23"/>
      <c r="AD332" s="23"/>
      <c r="AE332" s="23"/>
    </row>
    <row r="333" spans="1:31" ht="15" customHeight="1" x14ac:dyDescent="0.2">
      <c r="A333" s="20"/>
      <c r="B333" s="20"/>
      <c r="C333" s="2"/>
      <c r="D333" s="2"/>
      <c r="E333" s="2"/>
      <c r="F333" s="20"/>
      <c r="G333" s="23"/>
      <c r="H333" s="20"/>
      <c r="I333" s="23"/>
      <c r="J333" s="2"/>
      <c r="K333" s="20"/>
      <c r="L333" s="2"/>
      <c r="M333" s="20"/>
      <c r="N333" s="23"/>
      <c r="O333" s="23"/>
      <c r="P333" s="23"/>
      <c r="Q333" s="23"/>
      <c r="R333" s="23"/>
      <c r="S333" s="23"/>
      <c r="T333" s="23"/>
      <c r="U333" s="23"/>
      <c r="V333" s="23"/>
      <c r="W333" s="23"/>
      <c r="X333" s="23"/>
      <c r="Y333" s="23"/>
      <c r="Z333" s="23"/>
      <c r="AA333" s="23"/>
      <c r="AB333" s="23"/>
      <c r="AC333" s="23"/>
      <c r="AD333" s="23"/>
      <c r="AE333" s="23"/>
    </row>
    <row r="334" spans="1:31" ht="15" customHeight="1" x14ac:dyDescent="0.2">
      <c r="A334" s="20"/>
      <c r="B334" s="20"/>
      <c r="C334" s="2"/>
      <c r="D334" s="2"/>
      <c r="E334" s="2"/>
      <c r="F334" s="20"/>
      <c r="G334" s="23"/>
      <c r="H334" s="20"/>
      <c r="I334" s="23"/>
      <c r="J334" s="2"/>
      <c r="K334" s="20"/>
      <c r="L334" s="2"/>
      <c r="M334" s="20"/>
      <c r="N334" s="23"/>
      <c r="O334" s="23"/>
      <c r="P334" s="23"/>
      <c r="Q334" s="23"/>
      <c r="R334" s="23"/>
      <c r="S334" s="23"/>
      <c r="T334" s="23"/>
      <c r="U334" s="23"/>
      <c r="V334" s="23"/>
      <c r="W334" s="23"/>
      <c r="X334" s="23"/>
      <c r="Y334" s="23"/>
      <c r="Z334" s="23"/>
      <c r="AA334" s="23"/>
      <c r="AB334" s="23"/>
      <c r="AC334" s="23"/>
      <c r="AD334" s="23"/>
      <c r="AE334" s="23"/>
    </row>
    <row r="335" spans="1:31" ht="15" customHeight="1" x14ac:dyDescent="0.2">
      <c r="A335" s="20"/>
      <c r="B335" s="20"/>
      <c r="C335" s="2"/>
      <c r="D335" s="2"/>
      <c r="E335" s="2"/>
      <c r="F335" s="20"/>
      <c r="G335" s="23"/>
      <c r="H335" s="20"/>
      <c r="I335" s="23"/>
      <c r="J335" s="2"/>
      <c r="K335" s="20"/>
      <c r="L335" s="2"/>
      <c r="M335" s="20"/>
      <c r="N335" s="23"/>
      <c r="O335" s="23"/>
      <c r="P335" s="23"/>
      <c r="Q335" s="23"/>
      <c r="R335" s="23"/>
      <c r="S335" s="23"/>
      <c r="T335" s="23"/>
      <c r="U335" s="23"/>
      <c r="V335" s="23"/>
      <c r="W335" s="23"/>
      <c r="X335" s="23"/>
      <c r="Y335" s="23"/>
      <c r="Z335" s="23"/>
      <c r="AA335" s="23"/>
      <c r="AB335" s="23"/>
      <c r="AC335" s="23"/>
      <c r="AD335" s="23"/>
      <c r="AE335" s="23"/>
    </row>
    <row r="336" spans="1:31" ht="15" customHeight="1" x14ac:dyDescent="0.2">
      <c r="A336" s="20"/>
      <c r="B336" s="20"/>
      <c r="C336" s="2"/>
      <c r="D336" s="2"/>
      <c r="E336" s="2"/>
      <c r="F336" s="20"/>
      <c r="G336" s="23"/>
      <c r="H336" s="20"/>
      <c r="I336" s="23"/>
      <c r="J336" s="2"/>
      <c r="K336" s="20"/>
      <c r="L336" s="2"/>
      <c r="M336" s="20"/>
      <c r="N336" s="23"/>
      <c r="O336" s="23"/>
      <c r="P336" s="23"/>
      <c r="Q336" s="23"/>
      <c r="R336" s="23"/>
      <c r="S336" s="23"/>
      <c r="T336" s="23"/>
      <c r="U336" s="23"/>
      <c r="V336" s="23"/>
      <c r="W336" s="23"/>
      <c r="X336" s="23"/>
      <c r="Y336" s="23"/>
      <c r="Z336" s="23"/>
      <c r="AA336" s="23"/>
      <c r="AB336" s="23"/>
      <c r="AC336" s="23"/>
      <c r="AD336" s="23"/>
      <c r="AE336" s="23"/>
    </row>
    <row r="337" spans="1:31" ht="15" customHeight="1" x14ac:dyDescent="0.2">
      <c r="A337" s="20"/>
      <c r="B337" s="20"/>
      <c r="C337" s="2"/>
      <c r="D337" s="2"/>
      <c r="E337" s="2"/>
      <c r="F337" s="20"/>
      <c r="G337" s="23"/>
      <c r="H337" s="20"/>
      <c r="I337" s="23"/>
      <c r="J337" s="2"/>
      <c r="K337" s="20"/>
      <c r="L337" s="2"/>
      <c r="M337" s="20"/>
      <c r="N337" s="23"/>
      <c r="O337" s="23"/>
      <c r="P337" s="23"/>
      <c r="Q337" s="23"/>
      <c r="R337" s="23"/>
      <c r="S337" s="23"/>
      <c r="T337" s="23"/>
      <c r="U337" s="23"/>
      <c r="V337" s="23"/>
      <c r="W337" s="23"/>
      <c r="X337" s="23"/>
      <c r="Y337" s="23"/>
      <c r="Z337" s="23"/>
      <c r="AA337" s="23"/>
      <c r="AB337" s="23"/>
      <c r="AC337" s="23"/>
      <c r="AD337" s="23"/>
      <c r="AE337" s="23"/>
    </row>
    <row r="338" spans="1:31" ht="15" customHeight="1" x14ac:dyDescent="0.2">
      <c r="A338" s="20"/>
      <c r="B338" s="20"/>
      <c r="C338" s="2"/>
      <c r="D338" s="2"/>
      <c r="E338" s="2"/>
      <c r="F338" s="20"/>
      <c r="G338" s="23"/>
      <c r="H338" s="20"/>
      <c r="I338" s="23"/>
      <c r="J338" s="2"/>
      <c r="K338" s="20"/>
      <c r="L338" s="2"/>
      <c r="M338" s="20"/>
      <c r="N338" s="23"/>
      <c r="O338" s="23"/>
      <c r="P338" s="23"/>
      <c r="Q338" s="23"/>
      <c r="R338" s="23"/>
      <c r="S338" s="23"/>
      <c r="T338" s="23"/>
      <c r="U338" s="23"/>
      <c r="V338" s="23"/>
      <c r="W338" s="23"/>
      <c r="X338" s="23"/>
      <c r="Y338" s="23"/>
      <c r="Z338" s="23"/>
      <c r="AA338" s="23"/>
      <c r="AB338" s="23"/>
      <c r="AC338" s="23"/>
      <c r="AD338" s="23"/>
      <c r="AE338" s="23"/>
    </row>
    <row r="339" spans="1:31" ht="15" customHeight="1" x14ac:dyDescent="0.2">
      <c r="A339" s="20"/>
      <c r="B339" s="20"/>
      <c r="C339" s="2"/>
      <c r="D339" s="2"/>
      <c r="E339" s="2"/>
      <c r="F339" s="20"/>
      <c r="G339" s="23"/>
      <c r="H339" s="20"/>
      <c r="I339" s="23"/>
      <c r="J339" s="2"/>
      <c r="K339" s="20"/>
      <c r="L339" s="2"/>
      <c r="M339" s="20"/>
      <c r="N339" s="23"/>
      <c r="O339" s="23"/>
      <c r="P339" s="23"/>
      <c r="Q339" s="23"/>
      <c r="R339" s="23"/>
      <c r="S339" s="23"/>
      <c r="T339" s="23"/>
      <c r="U339" s="23"/>
      <c r="V339" s="23"/>
      <c r="W339" s="23"/>
      <c r="X339" s="23"/>
      <c r="Y339" s="23"/>
      <c r="Z339" s="23"/>
      <c r="AA339" s="23"/>
      <c r="AB339" s="23"/>
      <c r="AC339" s="23"/>
      <c r="AD339" s="23"/>
      <c r="AE339" s="23"/>
    </row>
    <row r="340" spans="1:31" ht="15" customHeight="1" x14ac:dyDescent="0.2">
      <c r="A340" s="20"/>
      <c r="B340" s="20"/>
      <c r="C340" s="2"/>
      <c r="D340" s="2"/>
      <c r="E340" s="2"/>
      <c r="F340" s="20"/>
      <c r="G340" s="23"/>
      <c r="H340" s="20"/>
      <c r="I340" s="23"/>
      <c r="J340" s="2"/>
      <c r="K340" s="20"/>
      <c r="L340" s="2"/>
      <c r="M340" s="20"/>
      <c r="N340" s="23"/>
      <c r="O340" s="23"/>
      <c r="P340" s="23"/>
      <c r="Q340" s="23"/>
      <c r="R340" s="23"/>
      <c r="S340" s="23"/>
      <c r="T340" s="23"/>
      <c r="U340" s="23"/>
      <c r="V340" s="23"/>
      <c r="W340" s="23"/>
      <c r="X340" s="23"/>
      <c r="Y340" s="23"/>
      <c r="Z340" s="23"/>
      <c r="AA340" s="23"/>
      <c r="AB340" s="23"/>
      <c r="AC340" s="23"/>
      <c r="AD340" s="23"/>
      <c r="AE340" s="23"/>
    </row>
    <row r="341" spans="1:31" ht="15" customHeight="1" x14ac:dyDescent="0.2">
      <c r="A341" s="20"/>
      <c r="B341" s="20"/>
      <c r="C341" s="2"/>
      <c r="D341" s="2"/>
      <c r="E341" s="2"/>
      <c r="F341" s="20"/>
      <c r="G341" s="23"/>
      <c r="H341" s="20"/>
      <c r="I341" s="23"/>
      <c r="J341" s="2"/>
      <c r="K341" s="20"/>
      <c r="L341" s="2"/>
      <c r="M341" s="20"/>
      <c r="N341" s="23"/>
      <c r="O341" s="23"/>
      <c r="P341" s="23"/>
      <c r="Q341" s="23"/>
      <c r="R341" s="23"/>
      <c r="S341" s="23"/>
      <c r="T341" s="23"/>
      <c r="U341" s="23"/>
      <c r="V341" s="23"/>
      <c r="W341" s="23"/>
      <c r="X341" s="23"/>
      <c r="Y341" s="23"/>
      <c r="Z341" s="23"/>
      <c r="AA341" s="23"/>
      <c r="AB341" s="23"/>
      <c r="AC341" s="23"/>
      <c r="AD341" s="23"/>
      <c r="AE341" s="23"/>
    </row>
    <row r="342" spans="1:31" ht="15" customHeight="1" x14ac:dyDescent="0.2">
      <c r="A342" s="20"/>
      <c r="B342" s="20"/>
      <c r="C342" s="2"/>
      <c r="D342" s="2"/>
      <c r="E342" s="2"/>
      <c r="F342" s="20"/>
      <c r="G342" s="23"/>
      <c r="H342" s="20"/>
      <c r="I342" s="23"/>
      <c r="J342" s="2"/>
      <c r="K342" s="20"/>
      <c r="L342" s="2"/>
      <c r="M342" s="20"/>
      <c r="N342" s="23"/>
      <c r="O342" s="23"/>
      <c r="P342" s="23"/>
      <c r="Q342" s="23"/>
      <c r="R342" s="23"/>
      <c r="S342" s="23"/>
      <c r="T342" s="23"/>
      <c r="U342" s="23"/>
      <c r="V342" s="23"/>
      <c r="W342" s="23"/>
      <c r="X342" s="23"/>
      <c r="Y342" s="23"/>
      <c r="Z342" s="23"/>
      <c r="AA342" s="23"/>
      <c r="AB342" s="23"/>
      <c r="AC342" s="23"/>
      <c r="AD342" s="23"/>
      <c r="AE342" s="23"/>
    </row>
    <row r="343" spans="1:31" ht="15" customHeight="1" x14ac:dyDescent="0.2">
      <c r="A343" s="20"/>
      <c r="B343" s="20"/>
      <c r="C343" s="2"/>
      <c r="D343" s="2"/>
      <c r="E343" s="2"/>
      <c r="F343" s="20"/>
      <c r="G343" s="23"/>
      <c r="H343" s="20"/>
      <c r="I343" s="23"/>
      <c r="J343" s="2"/>
      <c r="K343" s="20"/>
      <c r="L343" s="2"/>
      <c r="M343" s="20"/>
      <c r="N343" s="23"/>
      <c r="O343" s="23"/>
      <c r="P343" s="23"/>
      <c r="Q343" s="23"/>
      <c r="R343" s="23"/>
      <c r="S343" s="23"/>
      <c r="T343" s="23"/>
      <c r="U343" s="23"/>
      <c r="V343" s="23"/>
      <c r="W343" s="23"/>
      <c r="X343" s="23"/>
      <c r="Y343" s="23"/>
      <c r="Z343" s="23"/>
      <c r="AA343" s="23"/>
      <c r="AB343" s="23"/>
      <c r="AC343" s="23"/>
      <c r="AD343" s="23"/>
      <c r="AE343" s="23"/>
    </row>
    <row r="344" spans="1:31" ht="15" customHeight="1" x14ac:dyDescent="0.2">
      <c r="A344" s="20"/>
      <c r="B344" s="20"/>
      <c r="C344" s="2"/>
      <c r="D344" s="2"/>
      <c r="E344" s="2"/>
      <c r="F344" s="20"/>
      <c r="G344" s="23"/>
      <c r="H344" s="20"/>
      <c r="I344" s="23"/>
      <c r="J344" s="2"/>
      <c r="K344" s="20"/>
      <c r="L344" s="2"/>
      <c r="M344" s="20"/>
      <c r="N344" s="23"/>
      <c r="O344" s="23"/>
      <c r="P344" s="23"/>
      <c r="Q344" s="23"/>
      <c r="R344" s="23"/>
      <c r="S344" s="23"/>
      <c r="T344" s="23"/>
      <c r="U344" s="23"/>
      <c r="V344" s="23"/>
      <c r="W344" s="23"/>
      <c r="X344" s="23"/>
      <c r="Y344" s="23"/>
      <c r="Z344" s="23"/>
      <c r="AA344" s="23"/>
      <c r="AB344" s="23"/>
      <c r="AC344" s="23"/>
      <c r="AD344" s="23"/>
      <c r="AE344" s="23"/>
    </row>
    <row r="345" spans="1:31" ht="15" customHeight="1" x14ac:dyDescent="0.2">
      <c r="A345" s="20"/>
      <c r="B345" s="20"/>
      <c r="C345" s="2"/>
      <c r="D345" s="2"/>
      <c r="E345" s="2"/>
      <c r="F345" s="20"/>
      <c r="G345" s="23"/>
      <c r="H345" s="20"/>
      <c r="I345" s="23"/>
      <c r="J345" s="2"/>
      <c r="K345" s="20"/>
      <c r="L345" s="2"/>
      <c r="M345" s="20"/>
      <c r="N345" s="23"/>
      <c r="O345" s="23"/>
      <c r="P345" s="23"/>
      <c r="Q345" s="23"/>
      <c r="R345" s="23"/>
      <c r="S345" s="23"/>
      <c r="T345" s="23"/>
      <c r="U345" s="23"/>
      <c r="V345" s="23"/>
      <c r="W345" s="23"/>
      <c r="X345" s="23"/>
      <c r="Y345" s="23"/>
      <c r="Z345" s="23"/>
      <c r="AA345" s="23"/>
      <c r="AB345" s="23"/>
      <c r="AC345" s="23"/>
      <c r="AD345" s="23"/>
      <c r="AE345" s="23"/>
    </row>
    <row r="346" spans="1:31" ht="15" customHeight="1" x14ac:dyDescent="0.2">
      <c r="A346" s="20"/>
      <c r="B346" s="20"/>
      <c r="C346" s="2"/>
      <c r="D346" s="2"/>
      <c r="E346" s="2"/>
      <c r="F346" s="20"/>
      <c r="G346" s="23"/>
      <c r="H346" s="20"/>
      <c r="I346" s="23"/>
      <c r="J346" s="2"/>
      <c r="K346" s="20"/>
      <c r="L346" s="2"/>
      <c r="M346" s="20"/>
      <c r="N346" s="23"/>
      <c r="O346" s="23"/>
      <c r="P346" s="23"/>
      <c r="Q346" s="23"/>
      <c r="R346" s="23"/>
      <c r="S346" s="23"/>
      <c r="T346" s="23"/>
      <c r="U346" s="23"/>
      <c r="V346" s="23"/>
      <c r="W346" s="23"/>
      <c r="X346" s="23"/>
      <c r="Y346" s="23"/>
      <c r="Z346" s="23"/>
      <c r="AA346" s="23"/>
      <c r="AB346" s="23"/>
      <c r="AC346" s="23"/>
      <c r="AD346" s="23"/>
      <c r="AE346" s="23"/>
    </row>
    <row r="347" spans="1:31" ht="15" customHeight="1" x14ac:dyDescent="0.2">
      <c r="A347" s="20"/>
      <c r="B347" s="20"/>
      <c r="C347" s="2"/>
      <c r="D347" s="2"/>
      <c r="E347" s="2"/>
      <c r="F347" s="20"/>
      <c r="G347" s="23"/>
      <c r="H347" s="20"/>
      <c r="I347" s="23"/>
      <c r="J347" s="2"/>
      <c r="K347" s="20"/>
      <c r="L347" s="2"/>
      <c r="M347" s="20"/>
      <c r="N347" s="23"/>
      <c r="O347" s="23"/>
      <c r="P347" s="23"/>
      <c r="Q347" s="23"/>
      <c r="R347" s="23"/>
      <c r="S347" s="23"/>
      <c r="T347" s="23"/>
      <c r="U347" s="23"/>
      <c r="V347" s="23"/>
      <c r="W347" s="23"/>
      <c r="X347" s="23"/>
      <c r="Y347" s="23"/>
      <c r="Z347" s="23"/>
      <c r="AA347" s="23"/>
      <c r="AB347" s="23"/>
      <c r="AC347" s="23"/>
      <c r="AD347" s="23"/>
      <c r="AE347" s="23"/>
    </row>
    <row r="348" spans="1:31" ht="15" customHeight="1" x14ac:dyDescent="0.2">
      <c r="A348" s="20"/>
      <c r="B348" s="20"/>
      <c r="C348" s="2"/>
      <c r="D348" s="2"/>
      <c r="E348" s="2"/>
      <c r="F348" s="20"/>
      <c r="G348" s="23"/>
      <c r="H348" s="20"/>
      <c r="I348" s="23"/>
      <c r="J348" s="2"/>
      <c r="K348" s="20"/>
      <c r="L348" s="2"/>
      <c r="M348" s="20"/>
      <c r="N348" s="23"/>
      <c r="O348" s="23"/>
      <c r="P348" s="23"/>
      <c r="Q348" s="23"/>
      <c r="R348" s="23"/>
      <c r="S348" s="23"/>
      <c r="T348" s="23"/>
      <c r="U348" s="23"/>
      <c r="V348" s="23"/>
      <c r="W348" s="23"/>
      <c r="X348" s="23"/>
      <c r="Y348" s="23"/>
      <c r="Z348" s="23"/>
      <c r="AA348" s="23"/>
      <c r="AB348" s="23"/>
      <c r="AC348" s="23"/>
      <c r="AD348" s="23"/>
      <c r="AE348" s="23"/>
    </row>
    <row r="349" spans="1:31" ht="15" customHeight="1" x14ac:dyDescent="0.2">
      <c r="A349" s="20"/>
      <c r="B349" s="20"/>
      <c r="C349" s="2"/>
      <c r="D349" s="2"/>
      <c r="E349" s="2"/>
      <c r="F349" s="20"/>
      <c r="G349" s="23"/>
      <c r="H349" s="20"/>
      <c r="I349" s="23"/>
      <c r="J349" s="2"/>
      <c r="K349" s="20"/>
      <c r="L349" s="2"/>
      <c r="M349" s="20"/>
      <c r="N349" s="23"/>
      <c r="O349" s="23"/>
      <c r="P349" s="23"/>
      <c r="Q349" s="23"/>
      <c r="R349" s="23"/>
      <c r="S349" s="23"/>
      <c r="T349" s="23"/>
      <c r="U349" s="23"/>
      <c r="V349" s="23"/>
      <c r="W349" s="23"/>
      <c r="X349" s="23"/>
      <c r="Y349" s="23"/>
      <c r="Z349" s="23"/>
      <c r="AA349" s="23"/>
      <c r="AB349" s="23"/>
      <c r="AC349" s="23"/>
      <c r="AD349" s="23"/>
      <c r="AE349" s="23"/>
    </row>
    <row r="350" spans="1:31" ht="15" customHeight="1" x14ac:dyDescent="0.2">
      <c r="A350" s="20"/>
      <c r="B350" s="20"/>
      <c r="C350" s="2"/>
      <c r="D350" s="2"/>
      <c r="E350" s="2"/>
      <c r="F350" s="20"/>
      <c r="G350" s="23"/>
      <c r="H350" s="20"/>
      <c r="I350" s="23"/>
      <c r="J350" s="2"/>
      <c r="K350" s="20"/>
      <c r="L350" s="2"/>
      <c r="M350" s="20"/>
      <c r="N350" s="23"/>
      <c r="O350" s="23"/>
      <c r="P350" s="23"/>
      <c r="Q350" s="23"/>
      <c r="R350" s="23"/>
      <c r="S350" s="23"/>
      <c r="T350" s="23"/>
      <c r="U350" s="23"/>
      <c r="V350" s="23"/>
      <c r="W350" s="23"/>
      <c r="X350" s="23"/>
      <c r="Y350" s="23"/>
      <c r="Z350" s="23"/>
      <c r="AA350" s="23"/>
      <c r="AB350" s="23"/>
      <c r="AC350" s="23"/>
      <c r="AD350" s="23"/>
      <c r="AE350" s="23"/>
    </row>
    <row r="351" spans="1:31" ht="15" customHeight="1" x14ac:dyDescent="0.2">
      <c r="A351" s="20"/>
      <c r="B351" s="20"/>
      <c r="C351" s="2"/>
      <c r="D351" s="2"/>
      <c r="E351" s="2"/>
      <c r="F351" s="20"/>
      <c r="G351" s="23"/>
      <c r="H351" s="20"/>
      <c r="I351" s="23"/>
      <c r="J351" s="2"/>
      <c r="K351" s="20"/>
      <c r="L351" s="2"/>
      <c r="M351" s="20"/>
      <c r="N351" s="23"/>
      <c r="O351" s="23"/>
      <c r="P351" s="23"/>
      <c r="Q351" s="23"/>
      <c r="R351" s="23"/>
      <c r="S351" s="23"/>
      <c r="T351" s="23"/>
      <c r="U351" s="23"/>
      <c r="V351" s="23"/>
      <c r="W351" s="23"/>
      <c r="X351" s="23"/>
      <c r="Y351" s="23"/>
      <c r="Z351" s="23"/>
      <c r="AA351" s="23"/>
      <c r="AB351" s="23"/>
      <c r="AC351" s="23"/>
      <c r="AD351" s="23"/>
      <c r="AE351" s="23"/>
    </row>
    <row r="352" spans="1:31" ht="15" customHeight="1" x14ac:dyDescent="0.2">
      <c r="A352" s="20"/>
      <c r="B352" s="20"/>
      <c r="C352" s="2"/>
      <c r="D352" s="2"/>
      <c r="E352" s="2"/>
      <c r="F352" s="20"/>
      <c r="G352" s="23"/>
      <c r="H352" s="20"/>
      <c r="I352" s="23"/>
      <c r="J352" s="2"/>
      <c r="K352" s="20"/>
      <c r="L352" s="2"/>
      <c r="M352" s="20"/>
      <c r="N352" s="23"/>
      <c r="O352" s="23"/>
      <c r="P352" s="23"/>
      <c r="Q352" s="23"/>
      <c r="R352" s="23"/>
      <c r="S352" s="23"/>
      <c r="T352" s="23"/>
      <c r="U352" s="23"/>
      <c r="V352" s="23"/>
      <c r="W352" s="23"/>
      <c r="X352" s="23"/>
      <c r="Y352" s="23"/>
      <c r="Z352" s="23"/>
      <c r="AA352" s="23"/>
      <c r="AB352" s="23"/>
      <c r="AC352" s="23"/>
      <c r="AD352" s="23"/>
      <c r="AE352" s="23"/>
    </row>
    <row r="353" spans="1:31" ht="15" customHeight="1" x14ac:dyDescent="0.2">
      <c r="A353" s="20"/>
      <c r="B353" s="20"/>
      <c r="C353" s="2"/>
      <c r="D353" s="2"/>
      <c r="E353" s="2"/>
      <c r="F353" s="20"/>
      <c r="G353" s="23"/>
      <c r="H353" s="20"/>
      <c r="I353" s="23"/>
      <c r="J353" s="2"/>
      <c r="K353" s="20"/>
      <c r="L353" s="2"/>
      <c r="M353" s="20"/>
      <c r="N353" s="23"/>
      <c r="O353" s="23"/>
      <c r="P353" s="23"/>
      <c r="Q353" s="23"/>
      <c r="R353" s="23"/>
      <c r="S353" s="23"/>
      <c r="T353" s="23"/>
      <c r="U353" s="23"/>
      <c r="V353" s="23"/>
      <c r="W353" s="23"/>
      <c r="X353" s="23"/>
      <c r="Y353" s="23"/>
      <c r="Z353" s="23"/>
      <c r="AA353" s="23"/>
      <c r="AB353" s="23"/>
      <c r="AC353" s="23"/>
      <c r="AD353" s="23"/>
      <c r="AE353" s="23"/>
    </row>
    <row r="354" spans="1:31" ht="15" customHeight="1" x14ac:dyDescent="0.2">
      <c r="A354" s="20"/>
      <c r="B354" s="20"/>
      <c r="C354" s="2"/>
      <c r="D354" s="2"/>
      <c r="E354" s="2"/>
      <c r="F354" s="20"/>
      <c r="G354" s="23"/>
      <c r="H354" s="20"/>
      <c r="I354" s="23"/>
      <c r="J354" s="2"/>
      <c r="K354" s="20"/>
      <c r="L354" s="2"/>
      <c r="M354" s="20"/>
      <c r="N354" s="23"/>
      <c r="O354" s="23"/>
      <c r="P354" s="23"/>
      <c r="Q354" s="23"/>
      <c r="R354" s="23"/>
      <c r="S354" s="23"/>
      <c r="T354" s="23"/>
      <c r="U354" s="23"/>
      <c r="V354" s="23"/>
      <c r="W354" s="23"/>
      <c r="X354" s="23"/>
      <c r="Y354" s="23"/>
      <c r="Z354" s="23"/>
      <c r="AA354" s="23"/>
      <c r="AB354" s="23"/>
      <c r="AC354" s="23"/>
      <c r="AD354" s="23"/>
      <c r="AE354" s="23"/>
    </row>
    <row r="355" spans="1:31" ht="15" customHeight="1" x14ac:dyDescent="0.2">
      <c r="A355" s="20"/>
      <c r="B355" s="20"/>
      <c r="C355" s="2"/>
      <c r="D355" s="2"/>
      <c r="E355" s="2"/>
      <c r="F355" s="20"/>
      <c r="G355" s="23"/>
      <c r="H355" s="20"/>
      <c r="I355" s="23"/>
      <c r="J355" s="2"/>
      <c r="K355" s="20"/>
      <c r="L355" s="2"/>
      <c r="M355" s="20"/>
      <c r="N355" s="23"/>
      <c r="O355" s="23"/>
      <c r="P355" s="23"/>
      <c r="Q355" s="23"/>
      <c r="R355" s="23"/>
      <c r="S355" s="23"/>
      <c r="T355" s="23"/>
      <c r="U355" s="23"/>
      <c r="V355" s="23"/>
      <c r="W355" s="23"/>
      <c r="X355" s="23"/>
      <c r="Y355" s="23"/>
      <c r="Z355" s="23"/>
      <c r="AA355" s="23"/>
      <c r="AB355" s="23"/>
      <c r="AC355" s="23"/>
      <c r="AD355" s="23"/>
      <c r="AE355" s="23"/>
    </row>
    <row r="356" spans="1:31" ht="15" customHeight="1" x14ac:dyDescent="0.2">
      <c r="A356" s="20"/>
      <c r="B356" s="20"/>
      <c r="C356" s="2"/>
      <c r="D356" s="2"/>
      <c r="E356" s="2"/>
      <c r="F356" s="20"/>
      <c r="G356" s="23"/>
      <c r="H356" s="20"/>
      <c r="I356" s="23"/>
      <c r="J356" s="2"/>
      <c r="K356" s="20"/>
      <c r="L356" s="2"/>
      <c r="M356" s="20"/>
      <c r="N356" s="23"/>
      <c r="O356" s="23"/>
      <c r="P356" s="23"/>
      <c r="Q356" s="23"/>
      <c r="R356" s="23"/>
      <c r="S356" s="23"/>
      <c r="T356" s="23"/>
      <c r="U356" s="23"/>
      <c r="V356" s="23"/>
      <c r="W356" s="23"/>
      <c r="X356" s="23"/>
      <c r="Y356" s="23"/>
      <c r="Z356" s="23"/>
      <c r="AA356" s="23"/>
      <c r="AB356" s="23"/>
      <c r="AC356" s="23"/>
      <c r="AD356" s="23"/>
      <c r="AE356" s="23"/>
    </row>
    <row r="357" spans="1:31" ht="15" customHeight="1" x14ac:dyDescent="0.2">
      <c r="A357" s="20"/>
      <c r="B357" s="20"/>
      <c r="C357" s="2"/>
      <c r="D357" s="2"/>
      <c r="E357" s="2"/>
      <c r="F357" s="20"/>
      <c r="G357" s="23"/>
      <c r="H357" s="20"/>
      <c r="I357" s="23"/>
      <c r="J357" s="2"/>
      <c r="K357" s="20"/>
      <c r="L357" s="2"/>
      <c r="M357" s="20"/>
      <c r="N357" s="23"/>
      <c r="O357" s="23"/>
      <c r="P357" s="23"/>
      <c r="Q357" s="23"/>
      <c r="R357" s="23"/>
      <c r="S357" s="23"/>
      <c r="T357" s="23"/>
      <c r="U357" s="23"/>
      <c r="V357" s="23"/>
      <c r="W357" s="23"/>
      <c r="X357" s="23"/>
      <c r="Y357" s="23"/>
      <c r="Z357" s="23"/>
      <c r="AA357" s="23"/>
      <c r="AB357" s="23"/>
      <c r="AC357" s="23"/>
      <c r="AD357" s="23"/>
      <c r="AE357" s="23"/>
    </row>
    <row r="358" spans="1:31" ht="15" customHeight="1" x14ac:dyDescent="0.2">
      <c r="A358" s="20"/>
      <c r="B358" s="20"/>
      <c r="C358" s="2"/>
      <c r="D358" s="2"/>
      <c r="E358" s="2"/>
      <c r="F358" s="20"/>
      <c r="G358" s="23"/>
      <c r="H358" s="20"/>
      <c r="I358" s="23"/>
      <c r="J358" s="2"/>
      <c r="K358" s="20"/>
      <c r="L358" s="2"/>
      <c r="M358" s="20"/>
      <c r="N358" s="23"/>
      <c r="O358" s="23"/>
      <c r="P358" s="23"/>
      <c r="Q358" s="23"/>
      <c r="R358" s="23"/>
      <c r="S358" s="23"/>
      <c r="T358" s="23"/>
      <c r="U358" s="23"/>
      <c r="V358" s="23"/>
      <c r="W358" s="23"/>
      <c r="X358" s="23"/>
      <c r="Y358" s="23"/>
      <c r="Z358" s="23"/>
      <c r="AA358" s="23"/>
      <c r="AB358" s="23"/>
      <c r="AC358" s="23"/>
      <c r="AD358" s="23"/>
      <c r="AE358" s="23"/>
    </row>
    <row r="359" spans="1:31" ht="15" customHeight="1" x14ac:dyDescent="0.2">
      <c r="A359" s="20"/>
      <c r="B359" s="20"/>
      <c r="C359" s="2"/>
      <c r="D359" s="2"/>
      <c r="E359" s="2"/>
      <c r="F359" s="20"/>
      <c r="G359" s="23"/>
      <c r="H359" s="20"/>
      <c r="I359" s="23"/>
      <c r="J359" s="2"/>
      <c r="K359" s="20"/>
      <c r="L359" s="2"/>
      <c r="M359" s="20"/>
      <c r="N359" s="23"/>
      <c r="O359" s="23"/>
      <c r="P359" s="23"/>
      <c r="Q359" s="23"/>
      <c r="R359" s="23"/>
      <c r="S359" s="23"/>
      <c r="T359" s="23"/>
      <c r="U359" s="23"/>
      <c r="V359" s="23"/>
      <c r="W359" s="23"/>
      <c r="X359" s="23"/>
      <c r="Y359" s="23"/>
      <c r="Z359" s="23"/>
      <c r="AA359" s="23"/>
      <c r="AB359" s="23"/>
      <c r="AC359" s="23"/>
      <c r="AD359" s="23"/>
      <c r="AE359" s="23"/>
    </row>
    <row r="360" spans="1:31" ht="15" customHeight="1" x14ac:dyDescent="0.2">
      <c r="A360" s="20"/>
      <c r="B360" s="20"/>
      <c r="C360" s="2"/>
      <c r="D360" s="2"/>
      <c r="E360" s="2"/>
      <c r="F360" s="20"/>
      <c r="G360" s="23"/>
      <c r="H360" s="20"/>
      <c r="I360" s="23"/>
      <c r="J360" s="2"/>
      <c r="K360" s="20"/>
      <c r="L360" s="2"/>
      <c r="M360" s="20"/>
      <c r="N360" s="23"/>
      <c r="O360" s="23"/>
      <c r="P360" s="23"/>
      <c r="Q360" s="23"/>
      <c r="R360" s="23"/>
      <c r="S360" s="23"/>
      <c r="T360" s="23"/>
      <c r="U360" s="23"/>
      <c r="V360" s="23"/>
      <c r="W360" s="23"/>
      <c r="X360" s="23"/>
      <c r="Y360" s="23"/>
      <c r="Z360" s="23"/>
      <c r="AA360" s="23"/>
      <c r="AB360" s="23"/>
      <c r="AC360" s="23"/>
      <c r="AD360" s="23"/>
      <c r="AE360" s="23"/>
    </row>
    <row r="361" spans="1:31" ht="15" customHeight="1" x14ac:dyDescent="0.2">
      <c r="A361" s="20"/>
      <c r="B361" s="20"/>
      <c r="C361" s="2"/>
      <c r="D361" s="2"/>
      <c r="E361" s="2"/>
      <c r="F361" s="20"/>
      <c r="G361" s="23"/>
      <c r="H361" s="20"/>
      <c r="I361" s="23"/>
      <c r="J361" s="2"/>
      <c r="K361" s="20"/>
      <c r="L361" s="2"/>
      <c r="M361" s="20"/>
      <c r="N361" s="23"/>
      <c r="O361" s="23"/>
      <c r="P361" s="23"/>
      <c r="Q361" s="23"/>
      <c r="R361" s="23"/>
      <c r="S361" s="23"/>
      <c r="T361" s="23"/>
      <c r="U361" s="23"/>
      <c r="V361" s="23"/>
      <c r="W361" s="23"/>
      <c r="X361" s="23"/>
      <c r="Y361" s="23"/>
      <c r="Z361" s="23"/>
      <c r="AA361" s="23"/>
      <c r="AB361" s="23"/>
      <c r="AC361" s="23"/>
      <c r="AD361" s="23"/>
      <c r="AE361" s="23"/>
    </row>
    <row r="362" spans="1:31" ht="15" customHeight="1" x14ac:dyDescent="0.2">
      <c r="A362" s="20"/>
      <c r="B362" s="20"/>
      <c r="C362" s="2"/>
      <c r="D362" s="2"/>
      <c r="E362" s="2"/>
      <c r="F362" s="20"/>
      <c r="G362" s="23"/>
      <c r="H362" s="20"/>
      <c r="I362" s="23"/>
      <c r="J362" s="2"/>
      <c r="K362" s="20"/>
      <c r="L362" s="2"/>
      <c r="M362" s="20"/>
      <c r="N362" s="23"/>
      <c r="O362" s="23"/>
      <c r="P362" s="23"/>
      <c r="Q362" s="23"/>
      <c r="R362" s="23"/>
      <c r="S362" s="23"/>
      <c r="T362" s="23"/>
      <c r="U362" s="23"/>
      <c r="V362" s="23"/>
      <c r="W362" s="23"/>
      <c r="X362" s="23"/>
      <c r="Y362" s="23"/>
      <c r="Z362" s="23"/>
      <c r="AA362" s="23"/>
      <c r="AB362" s="23"/>
      <c r="AC362" s="23"/>
      <c r="AD362" s="23"/>
      <c r="AE362" s="23"/>
    </row>
    <row r="363" spans="1:31" ht="15" customHeight="1" x14ac:dyDescent="0.2">
      <c r="A363" s="20"/>
      <c r="B363" s="20"/>
      <c r="C363" s="2"/>
      <c r="D363" s="2"/>
      <c r="E363" s="2"/>
      <c r="F363" s="20"/>
      <c r="G363" s="23"/>
      <c r="H363" s="20"/>
      <c r="I363" s="23"/>
      <c r="J363" s="2"/>
      <c r="K363" s="20"/>
      <c r="L363" s="2"/>
      <c r="M363" s="20"/>
      <c r="N363" s="23"/>
      <c r="O363" s="23"/>
      <c r="P363" s="23"/>
      <c r="Q363" s="23"/>
      <c r="R363" s="23"/>
      <c r="S363" s="23"/>
      <c r="T363" s="23"/>
      <c r="U363" s="23"/>
      <c r="V363" s="23"/>
      <c r="W363" s="23"/>
      <c r="X363" s="23"/>
      <c r="Y363" s="23"/>
      <c r="Z363" s="23"/>
      <c r="AA363" s="23"/>
      <c r="AB363" s="23"/>
      <c r="AC363" s="23"/>
      <c r="AD363" s="23"/>
      <c r="AE363" s="23"/>
    </row>
    <row r="364" spans="1:31" ht="15" customHeight="1" x14ac:dyDescent="0.2">
      <c r="A364" s="20"/>
      <c r="B364" s="20"/>
      <c r="C364" s="2"/>
      <c r="D364" s="2"/>
      <c r="E364" s="2"/>
      <c r="F364" s="20"/>
      <c r="G364" s="23"/>
      <c r="H364" s="20"/>
      <c r="I364" s="23"/>
      <c r="J364" s="2"/>
      <c r="K364" s="20"/>
      <c r="L364" s="2"/>
      <c r="M364" s="20"/>
      <c r="N364" s="23"/>
      <c r="O364" s="23"/>
      <c r="P364" s="23"/>
      <c r="Q364" s="23"/>
      <c r="R364" s="23"/>
      <c r="S364" s="23"/>
      <c r="T364" s="23"/>
      <c r="U364" s="23"/>
      <c r="V364" s="23"/>
      <c r="W364" s="23"/>
      <c r="X364" s="23"/>
      <c r="Y364" s="23"/>
      <c r="Z364" s="23"/>
      <c r="AA364" s="23"/>
      <c r="AB364" s="23"/>
      <c r="AC364" s="23"/>
      <c r="AD364" s="23"/>
      <c r="AE364" s="23"/>
    </row>
    <row r="365" spans="1:31" ht="15" customHeight="1" x14ac:dyDescent="0.2">
      <c r="A365" s="20"/>
      <c r="B365" s="20"/>
      <c r="C365" s="2"/>
      <c r="D365" s="2"/>
      <c r="E365" s="2"/>
      <c r="F365" s="20"/>
      <c r="G365" s="23"/>
      <c r="H365" s="20"/>
      <c r="I365" s="23"/>
      <c r="J365" s="2"/>
      <c r="K365" s="20"/>
      <c r="L365" s="2"/>
      <c r="M365" s="20"/>
      <c r="N365" s="23"/>
      <c r="O365" s="23"/>
      <c r="P365" s="23"/>
      <c r="Q365" s="23"/>
      <c r="R365" s="23"/>
      <c r="S365" s="23"/>
      <c r="T365" s="23"/>
      <c r="U365" s="23"/>
      <c r="V365" s="23"/>
      <c r="W365" s="23"/>
      <c r="X365" s="23"/>
      <c r="Y365" s="23"/>
      <c r="Z365" s="23"/>
      <c r="AA365" s="23"/>
      <c r="AB365" s="23"/>
      <c r="AC365" s="23"/>
      <c r="AD365" s="23"/>
      <c r="AE365" s="23"/>
    </row>
    <row r="366" spans="1:31" ht="15" customHeight="1" x14ac:dyDescent="0.2">
      <c r="A366" s="20"/>
      <c r="B366" s="20"/>
      <c r="C366" s="2"/>
      <c r="D366" s="2"/>
      <c r="E366" s="2"/>
      <c r="F366" s="20"/>
      <c r="G366" s="23"/>
      <c r="H366" s="20"/>
      <c r="I366" s="23"/>
      <c r="J366" s="2"/>
      <c r="K366" s="20"/>
      <c r="L366" s="2"/>
      <c r="M366" s="20"/>
      <c r="N366" s="23"/>
      <c r="O366" s="23"/>
      <c r="P366" s="23"/>
      <c r="Q366" s="23"/>
      <c r="R366" s="23"/>
      <c r="S366" s="23"/>
      <c r="T366" s="23"/>
      <c r="U366" s="23"/>
      <c r="V366" s="23"/>
      <c r="W366" s="23"/>
      <c r="X366" s="23"/>
      <c r="Y366" s="23"/>
      <c r="Z366" s="23"/>
      <c r="AA366" s="23"/>
      <c r="AB366" s="23"/>
      <c r="AC366" s="23"/>
      <c r="AD366" s="23"/>
      <c r="AE366" s="23"/>
    </row>
    <row r="367" spans="1:31" ht="15" customHeight="1" x14ac:dyDescent="0.2">
      <c r="A367" s="20"/>
      <c r="B367" s="20"/>
      <c r="C367" s="2"/>
      <c r="D367" s="2"/>
      <c r="E367" s="2"/>
      <c r="F367" s="20"/>
      <c r="G367" s="23"/>
      <c r="H367" s="20"/>
      <c r="I367" s="23"/>
      <c r="J367" s="2"/>
      <c r="K367" s="20"/>
      <c r="L367" s="2"/>
      <c r="M367" s="20"/>
      <c r="N367" s="23"/>
      <c r="O367" s="23"/>
      <c r="P367" s="23"/>
      <c r="Q367" s="23"/>
      <c r="R367" s="23"/>
      <c r="S367" s="23"/>
      <c r="T367" s="23"/>
      <c r="U367" s="23"/>
      <c r="V367" s="23"/>
      <c r="W367" s="23"/>
      <c r="X367" s="23"/>
      <c r="Y367" s="23"/>
      <c r="Z367" s="23"/>
      <c r="AA367" s="23"/>
      <c r="AB367" s="23"/>
      <c r="AC367" s="23"/>
      <c r="AD367" s="23"/>
      <c r="AE367" s="23"/>
    </row>
    <row r="368" spans="1:31" ht="15" customHeight="1" x14ac:dyDescent="0.2">
      <c r="A368" s="20"/>
      <c r="B368" s="20"/>
      <c r="C368" s="2"/>
      <c r="D368" s="2"/>
      <c r="E368" s="2"/>
      <c r="F368" s="20"/>
      <c r="G368" s="23"/>
      <c r="H368" s="20"/>
      <c r="I368" s="23"/>
      <c r="J368" s="2"/>
      <c r="K368" s="20"/>
      <c r="L368" s="2"/>
      <c r="M368" s="20"/>
      <c r="N368" s="23"/>
      <c r="O368" s="23"/>
      <c r="P368" s="23"/>
      <c r="Q368" s="23"/>
      <c r="R368" s="23"/>
      <c r="S368" s="23"/>
      <c r="T368" s="23"/>
      <c r="U368" s="23"/>
      <c r="V368" s="23"/>
      <c r="W368" s="23"/>
      <c r="X368" s="23"/>
      <c r="Y368" s="23"/>
      <c r="Z368" s="23"/>
      <c r="AA368" s="23"/>
      <c r="AB368" s="23"/>
      <c r="AC368" s="23"/>
      <c r="AD368" s="23"/>
      <c r="AE368" s="23"/>
    </row>
    <row r="369" spans="1:31" ht="15" customHeight="1" x14ac:dyDescent="0.2">
      <c r="A369" s="20"/>
      <c r="B369" s="20"/>
      <c r="C369" s="2"/>
      <c r="D369" s="2"/>
      <c r="E369" s="2"/>
      <c r="F369" s="20"/>
      <c r="G369" s="23"/>
      <c r="H369" s="20"/>
      <c r="I369" s="23"/>
      <c r="J369" s="2"/>
      <c r="K369" s="20"/>
      <c r="L369" s="2"/>
      <c r="M369" s="20"/>
      <c r="N369" s="23"/>
      <c r="O369" s="23"/>
      <c r="P369" s="23"/>
      <c r="Q369" s="23"/>
      <c r="R369" s="23"/>
      <c r="S369" s="23"/>
      <c r="T369" s="23"/>
      <c r="U369" s="23"/>
      <c r="V369" s="23"/>
      <c r="W369" s="23"/>
      <c r="X369" s="23"/>
      <c r="Y369" s="23"/>
      <c r="Z369" s="23"/>
      <c r="AA369" s="23"/>
      <c r="AB369" s="23"/>
      <c r="AC369" s="23"/>
      <c r="AD369" s="23"/>
      <c r="AE369" s="23"/>
    </row>
    <row r="370" spans="1:31" ht="15" customHeight="1" x14ac:dyDescent="0.2">
      <c r="A370" s="20"/>
      <c r="B370" s="20"/>
      <c r="C370" s="2"/>
      <c r="D370" s="2"/>
      <c r="E370" s="2"/>
      <c r="F370" s="20"/>
      <c r="G370" s="23"/>
      <c r="H370" s="20"/>
      <c r="I370" s="23"/>
      <c r="J370" s="2"/>
      <c r="K370" s="20"/>
      <c r="L370" s="2"/>
      <c r="M370" s="20"/>
      <c r="N370" s="23"/>
      <c r="O370" s="23"/>
      <c r="P370" s="23"/>
      <c r="Q370" s="23"/>
      <c r="R370" s="23"/>
      <c r="S370" s="23"/>
      <c r="T370" s="23"/>
      <c r="U370" s="23"/>
      <c r="V370" s="23"/>
      <c r="W370" s="23"/>
      <c r="X370" s="23"/>
      <c r="Y370" s="23"/>
      <c r="Z370" s="23"/>
      <c r="AA370" s="23"/>
      <c r="AB370" s="23"/>
      <c r="AC370" s="23"/>
      <c r="AD370" s="23"/>
      <c r="AE370" s="23"/>
    </row>
    <row r="371" spans="1:31" ht="15" customHeight="1" x14ac:dyDescent="0.2">
      <c r="A371" s="20"/>
      <c r="B371" s="20"/>
      <c r="C371" s="2"/>
      <c r="D371" s="2"/>
      <c r="E371" s="2"/>
      <c r="F371" s="20"/>
      <c r="G371" s="23"/>
      <c r="H371" s="20"/>
      <c r="I371" s="23"/>
      <c r="J371" s="2"/>
      <c r="K371" s="20"/>
      <c r="L371" s="2"/>
      <c r="M371" s="20"/>
      <c r="N371" s="23"/>
      <c r="O371" s="23"/>
      <c r="P371" s="23"/>
      <c r="Q371" s="23"/>
      <c r="R371" s="23"/>
      <c r="S371" s="23"/>
      <c r="T371" s="23"/>
      <c r="U371" s="23"/>
      <c r="V371" s="23"/>
      <c r="W371" s="23"/>
      <c r="X371" s="23"/>
      <c r="Y371" s="23"/>
      <c r="Z371" s="23"/>
      <c r="AA371" s="23"/>
      <c r="AB371" s="23"/>
      <c r="AC371" s="23"/>
      <c r="AD371" s="23"/>
      <c r="AE371" s="23"/>
    </row>
    <row r="372" spans="1:31" ht="15" customHeight="1" x14ac:dyDescent="0.2">
      <c r="A372" s="20"/>
      <c r="B372" s="20"/>
      <c r="C372" s="2"/>
      <c r="D372" s="2"/>
      <c r="E372" s="2"/>
      <c r="F372" s="20"/>
      <c r="G372" s="23"/>
      <c r="H372" s="20"/>
      <c r="I372" s="23"/>
      <c r="J372" s="2"/>
      <c r="K372" s="20"/>
      <c r="L372" s="2"/>
      <c r="M372" s="20"/>
      <c r="N372" s="23"/>
      <c r="O372" s="23"/>
      <c r="P372" s="23"/>
      <c r="Q372" s="23"/>
      <c r="R372" s="23"/>
      <c r="S372" s="23"/>
      <c r="T372" s="23"/>
      <c r="U372" s="23"/>
      <c r="V372" s="23"/>
      <c r="W372" s="23"/>
      <c r="X372" s="23"/>
      <c r="Y372" s="23"/>
      <c r="Z372" s="23"/>
      <c r="AA372" s="23"/>
      <c r="AB372" s="23"/>
      <c r="AC372" s="23"/>
      <c r="AD372" s="23"/>
      <c r="AE372" s="23"/>
    </row>
    <row r="373" spans="1:31" ht="15" customHeight="1" x14ac:dyDescent="0.2">
      <c r="A373" s="20"/>
      <c r="B373" s="20"/>
      <c r="C373" s="2"/>
      <c r="D373" s="2"/>
      <c r="E373" s="2"/>
      <c r="F373" s="20"/>
      <c r="G373" s="23"/>
      <c r="H373" s="20"/>
      <c r="I373" s="23"/>
      <c r="J373" s="2"/>
      <c r="K373" s="20"/>
      <c r="L373" s="2"/>
      <c r="M373" s="20"/>
      <c r="N373" s="23"/>
      <c r="O373" s="23"/>
      <c r="P373" s="23"/>
      <c r="Q373" s="23"/>
      <c r="R373" s="23"/>
      <c r="S373" s="23"/>
      <c r="T373" s="23"/>
      <c r="U373" s="23"/>
      <c r="V373" s="23"/>
      <c r="W373" s="23"/>
      <c r="X373" s="23"/>
      <c r="Y373" s="23"/>
      <c r="Z373" s="23"/>
      <c r="AA373" s="23"/>
      <c r="AB373" s="23"/>
      <c r="AC373" s="23"/>
      <c r="AD373" s="23"/>
      <c r="AE373" s="23"/>
    </row>
    <row r="374" spans="1:31" ht="15" customHeight="1" x14ac:dyDescent="0.2">
      <c r="A374" s="20"/>
      <c r="B374" s="20"/>
      <c r="C374" s="2"/>
      <c r="D374" s="2"/>
      <c r="E374" s="2"/>
      <c r="F374" s="20"/>
      <c r="G374" s="23"/>
      <c r="H374" s="20"/>
      <c r="I374" s="23"/>
      <c r="J374" s="2"/>
      <c r="K374" s="20"/>
      <c r="L374" s="2"/>
      <c r="M374" s="20"/>
      <c r="N374" s="23"/>
      <c r="O374" s="23"/>
      <c r="P374" s="23"/>
      <c r="Q374" s="23"/>
      <c r="R374" s="23"/>
      <c r="S374" s="23"/>
      <c r="T374" s="23"/>
      <c r="U374" s="23"/>
      <c r="V374" s="23"/>
      <c r="W374" s="23"/>
      <c r="X374" s="23"/>
      <c r="Y374" s="23"/>
      <c r="Z374" s="23"/>
      <c r="AA374" s="23"/>
      <c r="AB374" s="23"/>
      <c r="AC374" s="23"/>
      <c r="AD374" s="23"/>
      <c r="AE374" s="23"/>
    </row>
    <row r="375" spans="1:31" ht="15" customHeight="1" x14ac:dyDescent="0.2">
      <c r="A375" s="20"/>
      <c r="B375" s="20"/>
      <c r="C375" s="2"/>
      <c r="D375" s="2"/>
      <c r="E375" s="2"/>
      <c r="F375" s="20"/>
      <c r="G375" s="23"/>
      <c r="H375" s="20"/>
      <c r="I375" s="23"/>
      <c r="J375" s="2"/>
      <c r="K375" s="20"/>
      <c r="L375" s="2"/>
      <c r="M375" s="20"/>
      <c r="N375" s="23"/>
      <c r="O375" s="23"/>
      <c r="P375" s="23"/>
      <c r="Q375" s="23"/>
      <c r="R375" s="23"/>
      <c r="S375" s="23"/>
      <c r="T375" s="23"/>
      <c r="U375" s="23"/>
      <c r="V375" s="23"/>
      <c r="W375" s="23"/>
      <c r="X375" s="23"/>
      <c r="Y375" s="23"/>
      <c r="Z375" s="23"/>
      <c r="AA375" s="23"/>
      <c r="AB375" s="23"/>
      <c r="AC375" s="23"/>
      <c r="AD375" s="23"/>
      <c r="AE375" s="23"/>
    </row>
    <row r="376" spans="1:31" ht="15" customHeight="1" x14ac:dyDescent="0.2">
      <c r="A376" s="20"/>
      <c r="B376" s="20"/>
      <c r="C376" s="2"/>
      <c r="D376" s="2"/>
      <c r="E376" s="2"/>
      <c r="F376" s="20"/>
      <c r="G376" s="23"/>
      <c r="H376" s="20"/>
      <c r="I376" s="23"/>
      <c r="J376" s="2"/>
      <c r="K376" s="20"/>
      <c r="L376" s="2"/>
      <c r="M376" s="20"/>
      <c r="N376" s="23"/>
      <c r="O376" s="23"/>
      <c r="P376" s="23"/>
      <c r="Q376" s="23"/>
      <c r="R376" s="23"/>
      <c r="S376" s="23"/>
      <c r="T376" s="23"/>
      <c r="U376" s="23"/>
      <c r="V376" s="23"/>
      <c r="W376" s="23"/>
      <c r="X376" s="23"/>
      <c r="Y376" s="23"/>
      <c r="Z376" s="23"/>
      <c r="AA376" s="23"/>
      <c r="AB376" s="23"/>
      <c r="AC376" s="23"/>
      <c r="AD376" s="23"/>
      <c r="AE376" s="23"/>
    </row>
    <row r="377" spans="1:31" ht="15" customHeight="1" x14ac:dyDescent="0.2">
      <c r="A377" s="20"/>
      <c r="B377" s="20"/>
      <c r="C377" s="2"/>
      <c r="D377" s="2"/>
      <c r="E377" s="2"/>
      <c r="F377" s="20"/>
      <c r="G377" s="23"/>
      <c r="H377" s="20"/>
      <c r="I377" s="23"/>
      <c r="J377" s="2"/>
      <c r="K377" s="20"/>
      <c r="L377" s="2"/>
      <c r="M377" s="20"/>
      <c r="N377" s="23"/>
      <c r="O377" s="23"/>
      <c r="P377" s="23"/>
      <c r="Q377" s="23"/>
      <c r="R377" s="23"/>
      <c r="S377" s="23"/>
      <c r="T377" s="23"/>
      <c r="U377" s="23"/>
      <c r="V377" s="23"/>
      <c r="W377" s="23"/>
      <c r="X377" s="23"/>
      <c r="Y377" s="23"/>
      <c r="Z377" s="23"/>
      <c r="AA377" s="23"/>
      <c r="AB377" s="23"/>
      <c r="AC377" s="23"/>
      <c r="AD377" s="23"/>
      <c r="AE377" s="23"/>
    </row>
    <row r="378" spans="1:31" ht="15" customHeight="1" x14ac:dyDescent="0.2">
      <c r="A378" s="20"/>
      <c r="B378" s="20"/>
      <c r="C378" s="2"/>
      <c r="D378" s="2"/>
      <c r="E378" s="2"/>
      <c r="F378" s="20"/>
      <c r="G378" s="23"/>
      <c r="H378" s="20"/>
      <c r="I378" s="23"/>
      <c r="J378" s="2"/>
      <c r="K378" s="20"/>
      <c r="L378" s="2"/>
      <c r="M378" s="20"/>
      <c r="N378" s="23"/>
      <c r="O378" s="23"/>
      <c r="P378" s="23"/>
      <c r="Q378" s="23"/>
      <c r="R378" s="23"/>
      <c r="S378" s="23"/>
      <c r="T378" s="23"/>
      <c r="U378" s="23"/>
      <c r="V378" s="23"/>
      <c r="W378" s="23"/>
      <c r="X378" s="23"/>
      <c r="Y378" s="23"/>
      <c r="Z378" s="23"/>
      <c r="AA378" s="23"/>
      <c r="AB378" s="23"/>
      <c r="AC378" s="23"/>
      <c r="AD378" s="23"/>
      <c r="AE378" s="23"/>
    </row>
    <row r="379" spans="1:31" ht="15" customHeight="1" x14ac:dyDescent="0.2">
      <c r="A379" s="20"/>
      <c r="B379" s="20"/>
      <c r="C379" s="2"/>
      <c r="D379" s="2"/>
      <c r="E379" s="2"/>
      <c r="F379" s="20"/>
      <c r="G379" s="23"/>
      <c r="H379" s="20"/>
      <c r="I379" s="23"/>
      <c r="J379" s="2"/>
      <c r="K379" s="20"/>
      <c r="L379" s="2"/>
      <c r="M379" s="20"/>
      <c r="N379" s="23"/>
      <c r="O379" s="23"/>
      <c r="P379" s="23"/>
      <c r="Q379" s="23"/>
      <c r="R379" s="23"/>
      <c r="S379" s="23"/>
      <c r="T379" s="23"/>
      <c r="U379" s="23"/>
      <c r="V379" s="23"/>
      <c r="W379" s="23"/>
      <c r="X379" s="23"/>
      <c r="Y379" s="23"/>
      <c r="Z379" s="23"/>
      <c r="AA379" s="23"/>
      <c r="AB379" s="23"/>
      <c r="AC379" s="23"/>
      <c r="AD379" s="23"/>
      <c r="AE379" s="23"/>
    </row>
    <row r="380" spans="1:31" ht="15" customHeight="1" x14ac:dyDescent="0.2">
      <c r="A380" s="20"/>
      <c r="B380" s="20"/>
      <c r="C380" s="2"/>
      <c r="D380" s="2"/>
      <c r="E380" s="2"/>
      <c r="F380" s="20"/>
      <c r="G380" s="23"/>
      <c r="H380" s="20"/>
      <c r="I380" s="23"/>
      <c r="J380" s="2"/>
      <c r="K380" s="20"/>
      <c r="L380" s="2"/>
      <c r="M380" s="20"/>
      <c r="N380" s="23"/>
      <c r="O380" s="23"/>
      <c r="P380" s="23"/>
      <c r="Q380" s="23"/>
      <c r="R380" s="23"/>
      <c r="S380" s="23"/>
      <c r="T380" s="23"/>
      <c r="U380" s="23"/>
      <c r="V380" s="23"/>
      <c r="W380" s="23"/>
      <c r="X380" s="23"/>
      <c r="Y380" s="23"/>
      <c r="Z380" s="23"/>
      <c r="AA380" s="23"/>
      <c r="AB380" s="23"/>
      <c r="AC380" s="23"/>
      <c r="AD380" s="23"/>
      <c r="AE380" s="23"/>
    </row>
    <row r="381" spans="1:31" ht="15" customHeight="1" x14ac:dyDescent="0.2">
      <c r="A381" s="20"/>
      <c r="B381" s="20"/>
      <c r="C381" s="2"/>
      <c r="D381" s="2"/>
      <c r="E381" s="2"/>
      <c r="F381" s="20"/>
      <c r="G381" s="23"/>
      <c r="H381" s="20"/>
      <c r="I381" s="23"/>
      <c r="J381" s="2"/>
      <c r="K381" s="20"/>
      <c r="L381" s="2"/>
      <c r="M381" s="20"/>
      <c r="N381" s="23"/>
      <c r="O381" s="23"/>
      <c r="P381" s="23"/>
      <c r="Q381" s="23"/>
      <c r="R381" s="23"/>
      <c r="S381" s="23"/>
      <c r="T381" s="23"/>
      <c r="U381" s="23"/>
      <c r="V381" s="23"/>
      <c r="W381" s="23"/>
      <c r="X381" s="23"/>
      <c r="Y381" s="23"/>
      <c r="Z381" s="23"/>
      <c r="AA381" s="23"/>
      <c r="AB381" s="23"/>
      <c r="AC381" s="23"/>
      <c r="AD381" s="23"/>
      <c r="AE381" s="23"/>
    </row>
    <row r="382" spans="1:31" ht="15" customHeight="1" x14ac:dyDescent="0.2">
      <c r="A382" s="20"/>
      <c r="B382" s="20"/>
      <c r="C382" s="2"/>
      <c r="D382" s="2"/>
      <c r="E382" s="2"/>
      <c r="F382" s="20"/>
      <c r="G382" s="23"/>
      <c r="H382" s="20"/>
      <c r="I382" s="23"/>
      <c r="J382" s="2"/>
      <c r="K382" s="20"/>
      <c r="L382" s="2"/>
      <c r="M382" s="20"/>
      <c r="N382" s="23"/>
      <c r="O382" s="23"/>
      <c r="P382" s="23"/>
      <c r="Q382" s="23"/>
      <c r="R382" s="23"/>
      <c r="S382" s="23"/>
      <c r="T382" s="23"/>
      <c r="U382" s="23"/>
      <c r="V382" s="23"/>
      <c r="W382" s="23"/>
      <c r="X382" s="23"/>
      <c r="Y382" s="23"/>
      <c r="Z382" s="23"/>
      <c r="AA382" s="23"/>
      <c r="AB382" s="23"/>
      <c r="AC382" s="23"/>
      <c r="AD382" s="23"/>
      <c r="AE382" s="23"/>
    </row>
    <row r="383" spans="1:31" ht="15" customHeight="1" x14ac:dyDescent="0.2">
      <c r="A383" s="20"/>
      <c r="B383" s="20"/>
      <c r="C383" s="2"/>
      <c r="D383" s="2"/>
      <c r="E383" s="2"/>
      <c r="F383" s="20"/>
      <c r="G383" s="23"/>
      <c r="H383" s="20"/>
      <c r="I383" s="23"/>
      <c r="J383" s="2"/>
      <c r="K383" s="20"/>
      <c r="L383" s="2"/>
      <c r="M383" s="20"/>
      <c r="N383" s="23"/>
      <c r="O383" s="23"/>
      <c r="P383" s="23"/>
      <c r="Q383" s="23"/>
      <c r="R383" s="23"/>
      <c r="S383" s="23"/>
      <c r="T383" s="23"/>
      <c r="U383" s="23"/>
      <c r="V383" s="23"/>
      <c r="W383" s="23"/>
      <c r="X383" s="23"/>
      <c r="Y383" s="23"/>
      <c r="Z383" s="23"/>
      <c r="AA383" s="23"/>
      <c r="AB383" s="23"/>
      <c r="AC383" s="23"/>
      <c r="AD383" s="23"/>
      <c r="AE383" s="23"/>
    </row>
    <row r="384" spans="1:31" ht="15" customHeight="1" x14ac:dyDescent="0.2">
      <c r="A384" s="20"/>
      <c r="B384" s="20"/>
      <c r="C384" s="2"/>
      <c r="D384" s="2"/>
      <c r="E384" s="2"/>
      <c r="F384" s="20"/>
      <c r="G384" s="23"/>
      <c r="H384" s="20"/>
      <c r="I384" s="23"/>
      <c r="J384" s="2"/>
      <c r="K384" s="20"/>
      <c r="L384" s="2"/>
      <c r="M384" s="20"/>
      <c r="N384" s="23"/>
      <c r="O384" s="23"/>
      <c r="P384" s="23"/>
      <c r="Q384" s="23"/>
      <c r="R384" s="23"/>
      <c r="S384" s="23"/>
      <c r="T384" s="23"/>
      <c r="U384" s="23"/>
      <c r="V384" s="23"/>
      <c r="W384" s="23"/>
      <c r="X384" s="23"/>
      <c r="Y384" s="23"/>
      <c r="Z384" s="23"/>
      <c r="AA384" s="23"/>
      <c r="AB384" s="23"/>
      <c r="AC384" s="23"/>
      <c r="AD384" s="23"/>
      <c r="AE384" s="23"/>
    </row>
    <row r="385" spans="1:31" ht="15" customHeight="1" x14ac:dyDescent="0.2">
      <c r="A385" s="20"/>
      <c r="B385" s="20"/>
      <c r="C385" s="2"/>
      <c r="D385" s="2"/>
      <c r="E385" s="2"/>
      <c r="F385" s="20"/>
      <c r="G385" s="23"/>
      <c r="H385" s="20"/>
      <c r="I385" s="23"/>
      <c r="J385" s="2"/>
      <c r="K385" s="20"/>
      <c r="L385" s="2"/>
      <c r="M385" s="20"/>
      <c r="N385" s="23"/>
      <c r="O385" s="23"/>
      <c r="P385" s="23"/>
      <c r="Q385" s="23"/>
      <c r="R385" s="23"/>
      <c r="S385" s="23"/>
      <c r="T385" s="23"/>
      <c r="U385" s="23"/>
      <c r="V385" s="23"/>
      <c r="W385" s="23"/>
      <c r="X385" s="23"/>
      <c r="Y385" s="23"/>
      <c r="Z385" s="23"/>
      <c r="AA385" s="23"/>
      <c r="AB385" s="23"/>
      <c r="AC385" s="23"/>
      <c r="AD385" s="23"/>
      <c r="AE385" s="23"/>
    </row>
    <row r="386" spans="1:31" ht="15" customHeight="1" x14ac:dyDescent="0.2">
      <c r="A386" s="20"/>
      <c r="B386" s="20"/>
      <c r="C386" s="2"/>
      <c r="D386" s="2"/>
      <c r="E386" s="2"/>
      <c r="F386" s="20"/>
      <c r="G386" s="23"/>
      <c r="H386" s="20"/>
      <c r="I386" s="23"/>
      <c r="J386" s="2"/>
      <c r="K386" s="20"/>
      <c r="L386" s="2"/>
      <c r="M386" s="20"/>
      <c r="N386" s="23"/>
      <c r="O386" s="23"/>
      <c r="P386" s="23"/>
      <c r="Q386" s="23"/>
      <c r="R386" s="23"/>
      <c r="S386" s="23"/>
      <c r="T386" s="23"/>
      <c r="U386" s="23"/>
      <c r="V386" s="23"/>
      <c r="W386" s="23"/>
      <c r="X386" s="23"/>
      <c r="Y386" s="23"/>
      <c r="Z386" s="23"/>
      <c r="AA386" s="23"/>
      <c r="AB386" s="23"/>
      <c r="AC386" s="23"/>
      <c r="AD386" s="23"/>
      <c r="AE386" s="23"/>
    </row>
    <row r="387" spans="1:31" ht="15" customHeight="1" x14ac:dyDescent="0.2">
      <c r="A387" s="20"/>
      <c r="B387" s="20"/>
      <c r="C387" s="2"/>
      <c r="D387" s="2"/>
      <c r="E387" s="2"/>
      <c r="F387" s="20"/>
      <c r="G387" s="23"/>
      <c r="H387" s="20"/>
      <c r="I387" s="23"/>
      <c r="J387" s="2"/>
      <c r="K387" s="20"/>
      <c r="L387" s="2"/>
      <c r="M387" s="20"/>
      <c r="N387" s="23"/>
      <c r="O387" s="23"/>
      <c r="P387" s="23"/>
      <c r="Q387" s="23"/>
      <c r="R387" s="23"/>
      <c r="S387" s="23"/>
      <c r="T387" s="23"/>
      <c r="U387" s="23"/>
      <c r="V387" s="23"/>
      <c r="W387" s="23"/>
      <c r="X387" s="23"/>
      <c r="Y387" s="23"/>
      <c r="Z387" s="23"/>
      <c r="AA387" s="23"/>
      <c r="AB387" s="23"/>
      <c r="AC387" s="23"/>
      <c r="AD387" s="23"/>
      <c r="AE387" s="23"/>
    </row>
    <row r="388" spans="1:31" ht="15" customHeight="1" x14ac:dyDescent="0.2">
      <c r="A388" s="20"/>
      <c r="B388" s="20"/>
      <c r="C388" s="2"/>
      <c r="D388" s="2"/>
      <c r="E388" s="2"/>
      <c r="F388" s="20"/>
      <c r="G388" s="23"/>
      <c r="H388" s="20"/>
      <c r="I388" s="23"/>
      <c r="J388" s="2"/>
      <c r="K388" s="20"/>
      <c r="L388" s="2"/>
      <c r="M388" s="20"/>
      <c r="N388" s="23"/>
      <c r="O388" s="23"/>
      <c r="P388" s="23"/>
      <c r="Q388" s="23"/>
      <c r="R388" s="23"/>
      <c r="S388" s="23"/>
      <c r="T388" s="23"/>
      <c r="U388" s="23"/>
      <c r="V388" s="23"/>
      <c r="W388" s="23"/>
      <c r="X388" s="23"/>
      <c r="Y388" s="23"/>
      <c r="Z388" s="23"/>
      <c r="AA388" s="23"/>
      <c r="AB388" s="23"/>
      <c r="AC388" s="23"/>
      <c r="AD388" s="23"/>
      <c r="AE388" s="23"/>
    </row>
    <row r="389" spans="1:31" ht="15" customHeight="1" x14ac:dyDescent="0.2">
      <c r="A389" s="20"/>
      <c r="B389" s="20"/>
      <c r="C389" s="2"/>
      <c r="D389" s="2"/>
      <c r="E389" s="2"/>
      <c r="F389" s="20"/>
      <c r="G389" s="23"/>
      <c r="H389" s="20"/>
      <c r="I389" s="23"/>
      <c r="J389" s="2"/>
      <c r="K389" s="20"/>
      <c r="L389" s="2"/>
      <c r="M389" s="20"/>
      <c r="N389" s="23"/>
      <c r="O389" s="23"/>
      <c r="P389" s="23"/>
      <c r="Q389" s="23"/>
      <c r="R389" s="23"/>
      <c r="S389" s="23"/>
      <c r="T389" s="23"/>
      <c r="U389" s="23"/>
      <c r="V389" s="23"/>
      <c r="W389" s="23"/>
      <c r="X389" s="23"/>
      <c r="Y389" s="23"/>
      <c r="Z389" s="23"/>
      <c r="AA389" s="23"/>
      <c r="AB389" s="23"/>
      <c r="AC389" s="23"/>
      <c r="AD389" s="23"/>
      <c r="AE389" s="23"/>
    </row>
    <row r="390" spans="1:31" ht="15" customHeight="1" x14ac:dyDescent="0.2">
      <c r="A390" s="20"/>
      <c r="B390" s="20"/>
      <c r="C390" s="2"/>
      <c r="D390" s="2"/>
      <c r="E390" s="2"/>
      <c r="F390" s="20"/>
      <c r="G390" s="23"/>
      <c r="H390" s="20"/>
      <c r="I390" s="23"/>
      <c r="J390" s="2"/>
      <c r="K390" s="20"/>
      <c r="L390" s="2"/>
      <c r="M390" s="20"/>
      <c r="N390" s="23"/>
      <c r="O390" s="23"/>
      <c r="P390" s="23"/>
      <c r="Q390" s="23"/>
      <c r="R390" s="23"/>
      <c r="S390" s="23"/>
      <c r="T390" s="23"/>
      <c r="U390" s="23"/>
      <c r="V390" s="23"/>
      <c r="W390" s="23"/>
      <c r="X390" s="23"/>
      <c r="Y390" s="23"/>
      <c r="Z390" s="23"/>
      <c r="AA390" s="23"/>
      <c r="AB390" s="23"/>
      <c r="AC390" s="23"/>
      <c r="AD390" s="23"/>
      <c r="AE390" s="23"/>
    </row>
    <row r="391" spans="1:31" ht="15" customHeight="1" x14ac:dyDescent="0.2">
      <c r="A391" s="20"/>
      <c r="B391" s="20"/>
      <c r="C391" s="2"/>
      <c r="D391" s="2"/>
      <c r="E391" s="2"/>
      <c r="F391" s="20"/>
      <c r="G391" s="23"/>
      <c r="H391" s="20"/>
      <c r="I391" s="23"/>
      <c r="J391" s="2"/>
      <c r="K391" s="20"/>
      <c r="L391" s="2"/>
      <c r="M391" s="20"/>
      <c r="N391" s="23"/>
      <c r="O391" s="23"/>
      <c r="P391" s="23"/>
      <c r="Q391" s="23"/>
      <c r="R391" s="23"/>
      <c r="S391" s="23"/>
      <c r="T391" s="23"/>
      <c r="U391" s="23"/>
      <c r="V391" s="23"/>
      <c r="W391" s="23"/>
      <c r="X391" s="23"/>
      <c r="Y391" s="23"/>
      <c r="Z391" s="23"/>
      <c r="AA391" s="23"/>
      <c r="AB391" s="23"/>
      <c r="AC391" s="23"/>
      <c r="AD391" s="23"/>
      <c r="AE391" s="23"/>
    </row>
    <row r="392" spans="1:31" ht="15" customHeight="1" x14ac:dyDescent="0.2">
      <c r="A392" s="20"/>
      <c r="B392" s="20"/>
      <c r="C392" s="2"/>
      <c r="D392" s="2"/>
      <c r="E392" s="2"/>
      <c r="F392" s="20"/>
      <c r="G392" s="23"/>
      <c r="H392" s="20"/>
      <c r="I392" s="23"/>
      <c r="J392" s="2"/>
      <c r="K392" s="20"/>
      <c r="L392" s="2"/>
      <c r="M392" s="20"/>
      <c r="N392" s="23"/>
      <c r="O392" s="23"/>
      <c r="P392" s="23"/>
      <c r="Q392" s="23"/>
      <c r="R392" s="23"/>
      <c r="S392" s="23"/>
      <c r="T392" s="23"/>
      <c r="U392" s="23"/>
      <c r="V392" s="23"/>
      <c r="W392" s="23"/>
      <c r="X392" s="23"/>
      <c r="Y392" s="23"/>
      <c r="Z392" s="23"/>
      <c r="AA392" s="23"/>
      <c r="AB392" s="23"/>
      <c r="AC392" s="23"/>
      <c r="AD392" s="23"/>
      <c r="AE392" s="23"/>
    </row>
    <row r="393" spans="1:31" ht="15" customHeight="1" x14ac:dyDescent="0.2">
      <c r="A393" s="20"/>
      <c r="B393" s="20"/>
      <c r="C393" s="2"/>
      <c r="D393" s="2"/>
      <c r="E393" s="2"/>
      <c r="F393" s="20"/>
      <c r="G393" s="23"/>
      <c r="H393" s="20"/>
      <c r="I393" s="23"/>
      <c r="J393" s="2"/>
      <c r="K393" s="20"/>
      <c r="L393" s="2"/>
      <c r="M393" s="20"/>
      <c r="N393" s="23"/>
      <c r="O393" s="23"/>
      <c r="P393" s="23"/>
      <c r="Q393" s="23"/>
      <c r="R393" s="23"/>
      <c r="S393" s="23"/>
      <c r="T393" s="23"/>
      <c r="U393" s="23"/>
      <c r="V393" s="23"/>
      <c r="W393" s="23"/>
      <c r="X393" s="23"/>
      <c r="Y393" s="23"/>
      <c r="Z393" s="23"/>
      <c r="AA393" s="23"/>
      <c r="AB393" s="23"/>
      <c r="AC393" s="23"/>
      <c r="AD393" s="23"/>
      <c r="AE393" s="23"/>
    </row>
    <row r="394" spans="1:31" ht="15" customHeight="1" x14ac:dyDescent="0.2">
      <c r="A394" s="20"/>
      <c r="B394" s="20"/>
      <c r="C394" s="2"/>
      <c r="D394" s="2"/>
      <c r="E394" s="2"/>
      <c r="F394" s="20"/>
      <c r="G394" s="23"/>
      <c r="H394" s="20"/>
      <c r="I394" s="23"/>
      <c r="J394" s="2"/>
      <c r="K394" s="20"/>
      <c r="L394" s="2"/>
      <c r="M394" s="20"/>
      <c r="N394" s="23"/>
      <c r="O394" s="23"/>
      <c r="P394" s="23"/>
      <c r="Q394" s="23"/>
      <c r="R394" s="23"/>
      <c r="S394" s="23"/>
      <c r="T394" s="23"/>
      <c r="U394" s="23"/>
      <c r="V394" s="23"/>
      <c r="W394" s="23"/>
      <c r="X394" s="23"/>
      <c r="Y394" s="23"/>
      <c r="Z394" s="23"/>
      <c r="AA394" s="23"/>
      <c r="AB394" s="23"/>
      <c r="AC394" s="23"/>
      <c r="AD394" s="23"/>
      <c r="AE394" s="23"/>
    </row>
    <row r="395" spans="1:31" ht="15" customHeight="1" x14ac:dyDescent="0.2">
      <c r="A395" s="20"/>
      <c r="B395" s="20"/>
      <c r="C395" s="2"/>
      <c r="D395" s="2"/>
      <c r="E395" s="2"/>
      <c r="F395" s="20"/>
      <c r="G395" s="23"/>
      <c r="H395" s="20"/>
      <c r="I395" s="23"/>
      <c r="J395" s="2"/>
      <c r="K395" s="20"/>
      <c r="L395" s="2"/>
      <c r="M395" s="20"/>
      <c r="N395" s="23"/>
      <c r="O395" s="23"/>
      <c r="P395" s="23"/>
      <c r="Q395" s="23"/>
      <c r="R395" s="23"/>
      <c r="S395" s="23"/>
      <c r="T395" s="23"/>
      <c r="U395" s="23"/>
      <c r="V395" s="23"/>
      <c r="W395" s="23"/>
      <c r="X395" s="23"/>
      <c r="Y395" s="23"/>
      <c r="Z395" s="23"/>
      <c r="AA395" s="23"/>
      <c r="AB395" s="23"/>
      <c r="AC395" s="23"/>
      <c r="AD395" s="23"/>
      <c r="AE395" s="23"/>
    </row>
    <row r="396" spans="1:31" ht="15" customHeight="1" x14ac:dyDescent="0.2">
      <c r="A396" s="20"/>
      <c r="B396" s="20"/>
      <c r="C396" s="2"/>
      <c r="D396" s="2"/>
      <c r="E396" s="2"/>
      <c r="F396" s="20"/>
      <c r="G396" s="23"/>
      <c r="H396" s="20"/>
      <c r="I396" s="23"/>
      <c r="J396" s="2"/>
      <c r="K396" s="20"/>
      <c r="L396" s="2"/>
      <c r="M396" s="20"/>
      <c r="N396" s="23"/>
      <c r="O396" s="23"/>
      <c r="P396" s="23"/>
      <c r="Q396" s="23"/>
      <c r="R396" s="23"/>
      <c r="S396" s="23"/>
      <c r="T396" s="23"/>
      <c r="U396" s="23"/>
      <c r="V396" s="23"/>
      <c r="W396" s="23"/>
      <c r="X396" s="23"/>
      <c r="Y396" s="23"/>
      <c r="Z396" s="23"/>
      <c r="AA396" s="23"/>
      <c r="AB396" s="23"/>
      <c r="AC396" s="23"/>
      <c r="AD396" s="23"/>
      <c r="AE396" s="23"/>
    </row>
    <row r="397" spans="1:31" ht="15" customHeight="1" x14ac:dyDescent="0.2">
      <c r="A397" s="20"/>
      <c r="B397" s="20"/>
      <c r="C397" s="2"/>
      <c r="D397" s="2"/>
      <c r="E397" s="2"/>
      <c r="F397" s="20"/>
      <c r="G397" s="23"/>
      <c r="H397" s="20"/>
      <c r="I397" s="23"/>
      <c r="J397" s="2"/>
      <c r="K397" s="20"/>
      <c r="L397" s="2"/>
      <c r="M397" s="20"/>
      <c r="N397" s="23"/>
      <c r="O397" s="23"/>
      <c r="P397" s="23"/>
      <c r="Q397" s="23"/>
      <c r="R397" s="23"/>
      <c r="S397" s="23"/>
      <c r="T397" s="23"/>
      <c r="U397" s="23"/>
      <c r="V397" s="23"/>
      <c r="W397" s="23"/>
      <c r="X397" s="23"/>
      <c r="Y397" s="23"/>
      <c r="Z397" s="23"/>
      <c r="AA397" s="23"/>
      <c r="AB397" s="23"/>
      <c r="AC397" s="23"/>
      <c r="AD397" s="23"/>
      <c r="AE397" s="23"/>
    </row>
    <row r="398" spans="1:31" ht="15" customHeight="1" x14ac:dyDescent="0.2">
      <c r="A398" s="20"/>
      <c r="B398" s="20"/>
      <c r="C398" s="2"/>
      <c r="D398" s="2"/>
      <c r="E398" s="2"/>
      <c r="F398" s="20"/>
      <c r="G398" s="23"/>
      <c r="H398" s="20"/>
      <c r="I398" s="23"/>
      <c r="J398" s="2"/>
      <c r="K398" s="20"/>
      <c r="L398" s="2"/>
      <c r="M398" s="20"/>
      <c r="N398" s="23"/>
      <c r="O398" s="23"/>
      <c r="P398" s="23"/>
      <c r="Q398" s="23"/>
      <c r="R398" s="23"/>
      <c r="S398" s="23"/>
      <c r="T398" s="23"/>
      <c r="U398" s="23"/>
      <c r="V398" s="23"/>
      <c r="W398" s="23"/>
      <c r="X398" s="23"/>
      <c r="Y398" s="23"/>
      <c r="Z398" s="23"/>
      <c r="AA398" s="23"/>
      <c r="AB398" s="23"/>
      <c r="AC398" s="23"/>
      <c r="AD398" s="23"/>
      <c r="AE398" s="23"/>
    </row>
    <row r="399" spans="1:31" ht="15" customHeight="1" x14ac:dyDescent="0.2">
      <c r="A399" s="20"/>
      <c r="B399" s="20"/>
      <c r="C399" s="2"/>
      <c r="D399" s="2"/>
      <c r="E399" s="2"/>
      <c r="F399" s="20"/>
      <c r="G399" s="23"/>
      <c r="H399" s="20"/>
      <c r="I399" s="23"/>
      <c r="J399" s="2"/>
      <c r="K399" s="20"/>
      <c r="L399" s="2"/>
      <c r="M399" s="20"/>
      <c r="N399" s="23"/>
      <c r="O399" s="23"/>
      <c r="P399" s="23"/>
      <c r="Q399" s="23"/>
      <c r="R399" s="23"/>
      <c r="S399" s="23"/>
      <c r="T399" s="23"/>
      <c r="U399" s="23"/>
      <c r="V399" s="23"/>
      <c r="W399" s="23"/>
      <c r="X399" s="23"/>
      <c r="Y399" s="23"/>
      <c r="Z399" s="23"/>
      <c r="AA399" s="23"/>
      <c r="AB399" s="23"/>
      <c r="AC399" s="23"/>
      <c r="AD399" s="23"/>
      <c r="AE399" s="23"/>
    </row>
    <row r="400" spans="1:31" ht="15" customHeight="1" x14ac:dyDescent="0.2">
      <c r="A400" s="20"/>
      <c r="B400" s="20"/>
      <c r="C400" s="2"/>
      <c r="D400" s="2"/>
      <c r="E400" s="2"/>
      <c r="F400" s="20"/>
      <c r="G400" s="23"/>
      <c r="H400" s="20"/>
      <c r="I400" s="23"/>
      <c r="J400" s="2"/>
      <c r="K400" s="20"/>
      <c r="L400" s="2"/>
      <c r="M400" s="20"/>
      <c r="N400" s="23"/>
      <c r="O400" s="23"/>
      <c r="P400" s="23"/>
      <c r="Q400" s="23"/>
      <c r="R400" s="23"/>
      <c r="S400" s="23"/>
      <c r="T400" s="23"/>
      <c r="U400" s="23"/>
      <c r="V400" s="23"/>
      <c r="W400" s="23"/>
      <c r="X400" s="23"/>
      <c r="Y400" s="23"/>
      <c r="Z400" s="23"/>
      <c r="AA400" s="23"/>
      <c r="AB400" s="23"/>
      <c r="AC400" s="23"/>
      <c r="AD400" s="23"/>
      <c r="AE400" s="23"/>
    </row>
    <row r="401" spans="1:31" ht="15" customHeight="1" x14ac:dyDescent="0.2">
      <c r="A401" s="20"/>
      <c r="B401" s="20"/>
      <c r="C401" s="2"/>
      <c r="D401" s="2"/>
      <c r="E401" s="2"/>
      <c r="F401" s="20"/>
      <c r="G401" s="23"/>
      <c r="H401" s="20"/>
      <c r="I401" s="23"/>
      <c r="J401" s="2"/>
      <c r="K401" s="20"/>
      <c r="L401" s="2"/>
      <c r="M401" s="20"/>
      <c r="N401" s="23"/>
      <c r="O401" s="23"/>
      <c r="P401" s="23"/>
      <c r="Q401" s="23"/>
      <c r="R401" s="23"/>
      <c r="S401" s="23"/>
      <c r="T401" s="23"/>
      <c r="U401" s="23"/>
      <c r="V401" s="23"/>
      <c r="W401" s="23"/>
      <c r="X401" s="23"/>
      <c r="Y401" s="23"/>
      <c r="Z401" s="23"/>
      <c r="AA401" s="23"/>
      <c r="AB401" s="23"/>
      <c r="AC401" s="23"/>
      <c r="AD401" s="23"/>
      <c r="AE401" s="23"/>
    </row>
    <row r="402" spans="1:31" ht="15" customHeight="1" x14ac:dyDescent="0.2">
      <c r="A402" s="20"/>
      <c r="B402" s="20"/>
      <c r="C402" s="2"/>
      <c r="D402" s="2"/>
      <c r="E402" s="2"/>
      <c r="F402" s="20"/>
      <c r="G402" s="23"/>
      <c r="H402" s="20"/>
      <c r="I402" s="23"/>
      <c r="J402" s="2"/>
      <c r="K402" s="20"/>
      <c r="L402" s="2"/>
      <c r="M402" s="20"/>
      <c r="N402" s="23"/>
      <c r="O402" s="23"/>
      <c r="P402" s="23"/>
      <c r="Q402" s="23"/>
      <c r="R402" s="23"/>
      <c r="S402" s="23"/>
      <c r="T402" s="23"/>
      <c r="U402" s="23"/>
      <c r="V402" s="23"/>
      <c r="W402" s="23"/>
      <c r="X402" s="23"/>
      <c r="Y402" s="23"/>
      <c r="Z402" s="23"/>
      <c r="AA402" s="23"/>
      <c r="AB402" s="23"/>
      <c r="AC402" s="23"/>
      <c r="AD402" s="23"/>
      <c r="AE402" s="23"/>
    </row>
    <row r="403" spans="1:31" ht="15" customHeight="1" x14ac:dyDescent="0.2">
      <c r="A403" s="20"/>
      <c r="B403" s="20"/>
      <c r="C403" s="2"/>
      <c r="D403" s="2"/>
      <c r="E403" s="2"/>
      <c r="F403" s="20"/>
      <c r="G403" s="23"/>
      <c r="H403" s="20"/>
      <c r="I403" s="23"/>
      <c r="J403" s="2"/>
      <c r="K403" s="20"/>
      <c r="L403" s="2"/>
      <c r="M403" s="20"/>
      <c r="N403" s="23"/>
      <c r="O403" s="23"/>
      <c r="P403" s="23"/>
      <c r="Q403" s="23"/>
      <c r="R403" s="23"/>
      <c r="S403" s="23"/>
      <c r="T403" s="23"/>
      <c r="U403" s="23"/>
      <c r="V403" s="23"/>
      <c r="W403" s="23"/>
      <c r="X403" s="23"/>
      <c r="Y403" s="23"/>
      <c r="Z403" s="23"/>
      <c r="AA403" s="23"/>
      <c r="AB403" s="23"/>
      <c r="AC403" s="23"/>
      <c r="AD403" s="23"/>
      <c r="AE403" s="23"/>
    </row>
    <row r="404" spans="1:31" ht="15" customHeight="1" x14ac:dyDescent="0.2">
      <c r="A404" s="20"/>
      <c r="B404" s="20"/>
      <c r="C404" s="2"/>
      <c r="D404" s="2"/>
      <c r="E404" s="2"/>
      <c r="F404" s="20"/>
      <c r="G404" s="23"/>
      <c r="H404" s="20"/>
      <c r="I404" s="23"/>
      <c r="J404" s="2"/>
      <c r="K404" s="20"/>
      <c r="L404" s="2"/>
      <c r="M404" s="20"/>
      <c r="N404" s="23"/>
      <c r="O404" s="23"/>
      <c r="P404" s="23"/>
      <c r="Q404" s="23"/>
      <c r="R404" s="23"/>
      <c r="S404" s="23"/>
      <c r="T404" s="23"/>
      <c r="U404" s="23"/>
      <c r="V404" s="23"/>
      <c r="W404" s="23"/>
      <c r="X404" s="23"/>
      <c r="Y404" s="23"/>
      <c r="Z404" s="23"/>
      <c r="AA404" s="23"/>
      <c r="AB404" s="23"/>
      <c r="AC404" s="23"/>
      <c r="AD404" s="23"/>
      <c r="AE404" s="23"/>
    </row>
    <row r="405" spans="1:31" ht="15" customHeight="1" x14ac:dyDescent="0.2">
      <c r="A405" s="20"/>
      <c r="B405" s="20"/>
      <c r="C405" s="2"/>
      <c r="D405" s="2"/>
      <c r="E405" s="2"/>
      <c r="F405" s="20"/>
      <c r="G405" s="23"/>
      <c r="H405" s="20"/>
      <c r="I405" s="23"/>
      <c r="J405" s="2"/>
      <c r="K405" s="20"/>
      <c r="L405" s="2"/>
      <c r="M405" s="20"/>
      <c r="N405" s="23"/>
      <c r="O405" s="23"/>
      <c r="P405" s="23"/>
      <c r="Q405" s="23"/>
      <c r="R405" s="23"/>
      <c r="S405" s="23"/>
      <c r="T405" s="23"/>
      <c r="U405" s="23"/>
      <c r="V405" s="23"/>
      <c r="W405" s="23"/>
      <c r="X405" s="23"/>
      <c r="Y405" s="23"/>
      <c r="Z405" s="23"/>
      <c r="AA405" s="23"/>
      <c r="AB405" s="23"/>
      <c r="AC405" s="23"/>
      <c r="AD405" s="23"/>
      <c r="AE405" s="23"/>
    </row>
    <row r="406" spans="1:31" ht="15" customHeight="1" x14ac:dyDescent="0.2">
      <c r="A406" s="20"/>
      <c r="B406" s="20"/>
      <c r="C406" s="2"/>
      <c r="D406" s="2"/>
      <c r="E406" s="2"/>
      <c r="F406" s="20"/>
      <c r="G406" s="23"/>
      <c r="H406" s="20"/>
      <c r="I406" s="23"/>
      <c r="J406" s="2"/>
      <c r="K406" s="20"/>
      <c r="L406" s="2"/>
      <c r="M406" s="20"/>
      <c r="N406" s="23"/>
      <c r="O406" s="23"/>
      <c r="P406" s="23"/>
      <c r="Q406" s="23"/>
      <c r="R406" s="23"/>
      <c r="S406" s="23"/>
      <c r="T406" s="23"/>
      <c r="U406" s="23"/>
      <c r="V406" s="23"/>
      <c r="W406" s="23"/>
      <c r="X406" s="23"/>
      <c r="Y406" s="23"/>
      <c r="Z406" s="23"/>
      <c r="AA406" s="23"/>
      <c r="AB406" s="23"/>
      <c r="AC406" s="23"/>
      <c r="AD406" s="23"/>
      <c r="AE406" s="23"/>
    </row>
    <row r="407" spans="1:31" ht="15" customHeight="1" x14ac:dyDescent="0.2">
      <c r="A407" s="20"/>
      <c r="B407" s="20"/>
      <c r="C407" s="2"/>
      <c r="D407" s="2"/>
      <c r="E407" s="2"/>
      <c r="F407" s="20"/>
      <c r="G407" s="23"/>
      <c r="H407" s="20"/>
      <c r="I407" s="23"/>
      <c r="J407" s="2"/>
      <c r="K407" s="20"/>
      <c r="L407" s="2"/>
      <c r="M407" s="20"/>
      <c r="N407" s="23"/>
      <c r="O407" s="23"/>
      <c r="P407" s="23"/>
      <c r="Q407" s="23"/>
      <c r="R407" s="23"/>
      <c r="S407" s="23"/>
      <c r="T407" s="23"/>
      <c r="U407" s="23"/>
      <c r="V407" s="23"/>
      <c r="W407" s="23"/>
      <c r="X407" s="23"/>
      <c r="Y407" s="23"/>
      <c r="Z407" s="23"/>
      <c r="AA407" s="23"/>
      <c r="AB407" s="23"/>
      <c r="AC407" s="23"/>
      <c r="AD407" s="23"/>
      <c r="AE407" s="23"/>
    </row>
    <row r="408" spans="1:31" ht="15" customHeight="1" x14ac:dyDescent="0.2">
      <c r="A408" s="20"/>
      <c r="B408" s="20"/>
      <c r="C408" s="2"/>
      <c r="D408" s="2"/>
      <c r="E408" s="2"/>
      <c r="F408" s="20"/>
      <c r="G408" s="23"/>
      <c r="H408" s="20"/>
      <c r="I408" s="23"/>
      <c r="J408" s="2"/>
      <c r="K408" s="20"/>
      <c r="L408" s="2"/>
      <c r="M408" s="20"/>
      <c r="N408" s="23"/>
      <c r="O408" s="23"/>
      <c r="P408" s="23"/>
      <c r="Q408" s="23"/>
      <c r="R408" s="23"/>
      <c r="S408" s="23"/>
      <c r="T408" s="23"/>
      <c r="U408" s="23"/>
      <c r="V408" s="23"/>
      <c r="W408" s="23"/>
      <c r="X408" s="23"/>
      <c r="Y408" s="23"/>
      <c r="Z408" s="23"/>
      <c r="AA408" s="23"/>
      <c r="AB408" s="23"/>
      <c r="AC408" s="23"/>
      <c r="AD408" s="23"/>
      <c r="AE408" s="23"/>
    </row>
    <row r="409" spans="1:31" ht="15" customHeight="1" x14ac:dyDescent="0.2">
      <c r="A409" s="20"/>
      <c r="B409" s="20"/>
      <c r="C409" s="2"/>
      <c r="D409" s="2"/>
      <c r="E409" s="2"/>
      <c r="F409" s="20"/>
      <c r="G409" s="23"/>
      <c r="H409" s="20"/>
      <c r="I409" s="23"/>
      <c r="J409" s="2"/>
      <c r="K409" s="20"/>
      <c r="L409" s="2"/>
      <c r="M409" s="20"/>
      <c r="N409" s="23"/>
      <c r="O409" s="23"/>
      <c r="P409" s="23"/>
      <c r="Q409" s="23"/>
      <c r="R409" s="23"/>
      <c r="S409" s="23"/>
      <c r="T409" s="23"/>
      <c r="U409" s="23"/>
      <c r="V409" s="23"/>
      <c r="W409" s="23"/>
      <c r="X409" s="23"/>
      <c r="Y409" s="23"/>
      <c r="Z409" s="23"/>
      <c r="AA409" s="23"/>
      <c r="AB409" s="23"/>
      <c r="AC409" s="23"/>
      <c r="AD409" s="23"/>
      <c r="AE409" s="23"/>
    </row>
    <row r="410" spans="1:31" ht="15" customHeight="1" x14ac:dyDescent="0.2">
      <c r="A410" s="20"/>
      <c r="B410" s="20"/>
      <c r="C410" s="2"/>
      <c r="D410" s="2"/>
      <c r="E410" s="2"/>
      <c r="F410" s="20"/>
      <c r="G410" s="23"/>
      <c r="H410" s="20"/>
      <c r="I410" s="23"/>
      <c r="J410" s="2"/>
      <c r="K410" s="20"/>
      <c r="L410" s="2"/>
      <c r="M410" s="20"/>
      <c r="N410" s="23"/>
      <c r="O410" s="23"/>
      <c r="P410" s="23"/>
      <c r="Q410" s="23"/>
      <c r="R410" s="23"/>
      <c r="S410" s="23"/>
      <c r="T410" s="23"/>
      <c r="U410" s="23"/>
      <c r="V410" s="23"/>
      <c r="W410" s="23"/>
      <c r="X410" s="23"/>
      <c r="Y410" s="23"/>
      <c r="Z410" s="23"/>
      <c r="AA410" s="23"/>
      <c r="AB410" s="23"/>
      <c r="AC410" s="23"/>
      <c r="AD410" s="23"/>
      <c r="AE410" s="23"/>
    </row>
    <row r="411" spans="1:31" ht="15" customHeight="1" x14ac:dyDescent="0.2">
      <c r="A411" s="20"/>
      <c r="B411" s="20"/>
      <c r="C411" s="2"/>
      <c r="D411" s="2"/>
      <c r="E411" s="2"/>
      <c r="F411" s="20"/>
      <c r="G411" s="23"/>
      <c r="H411" s="20"/>
      <c r="I411" s="23"/>
      <c r="J411" s="2"/>
      <c r="K411" s="20"/>
      <c r="L411" s="2"/>
      <c r="M411" s="20"/>
      <c r="N411" s="23"/>
      <c r="O411" s="23"/>
      <c r="P411" s="23"/>
      <c r="Q411" s="23"/>
      <c r="R411" s="23"/>
      <c r="S411" s="23"/>
      <c r="T411" s="23"/>
      <c r="U411" s="23"/>
      <c r="V411" s="23"/>
      <c r="W411" s="23"/>
      <c r="X411" s="23"/>
      <c r="Y411" s="23"/>
      <c r="Z411" s="23"/>
      <c r="AA411" s="23"/>
      <c r="AB411" s="23"/>
      <c r="AC411" s="23"/>
      <c r="AD411" s="23"/>
      <c r="AE411" s="23"/>
    </row>
    <row r="412" spans="1:31" ht="15" customHeight="1" x14ac:dyDescent="0.2">
      <c r="A412" s="20"/>
      <c r="B412" s="20"/>
      <c r="C412" s="2"/>
      <c r="D412" s="2"/>
      <c r="E412" s="2"/>
      <c r="F412" s="20"/>
      <c r="G412" s="23"/>
      <c r="H412" s="20"/>
      <c r="I412" s="23"/>
      <c r="J412" s="2"/>
      <c r="K412" s="20"/>
      <c r="L412" s="2"/>
      <c r="M412" s="20"/>
      <c r="N412" s="23"/>
      <c r="O412" s="23"/>
      <c r="P412" s="23"/>
      <c r="Q412" s="23"/>
      <c r="R412" s="23"/>
      <c r="S412" s="23"/>
      <c r="T412" s="23"/>
      <c r="U412" s="23"/>
      <c r="V412" s="23"/>
      <c r="W412" s="23"/>
      <c r="X412" s="23"/>
      <c r="Y412" s="23"/>
      <c r="Z412" s="23"/>
      <c r="AA412" s="23"/>
      <c r="AB412" s="23"/>
      <c r="AC412" s="23"/>
      <c r="AD412" s="23"/>
      <c r="AE412" s="23"/>
    </row>
    <row r="413" spans="1:31" ht="15" customHeight="1" x14ac:dyDescent="0.2">
      <c r="A413" s="20"/>
      <c r="B413" s="20"/>
      <c r="C413" s="2"/>
      <c r="D413" s="2"/>
      <c r="E413" s="2"/>
      <c r="F413" s="20"/>
      <c r="G413" s="23"/>
      <c r="H413" s="20"/>
      <c r="I413" s="23"/>
      <c r="J413" s="2"/>
      <c r="K413" s="20"/>
      <c r="L413" s="2"/>
      <c r="M413" s="20"/>
      <c r="N413" s="23"/>
      <c r="O413" s="23"/>
      <c r="P413" s="23"/>
      <c r="Q413" s="23"/>
      <c r="R413" s="23"/>
      <c r="S413" s="23"/>
      <c r="T413" s="23"/>
      <c r="U413" s="23"/>
      <c r="V413" s="23"/>
      <c r="W413" s="23"/>
      <c r="X413" s="23"/>
      <c r="Y413" s="23"/>
      <c r="Z413" s="23"/>
      <c r="AA413" s="23"/>
      <c r="AB413" s="23"/>
      <c r="AC413" s="23"/>
      <c r="AD413" s="23"/>
      <c r="AE413" s="23"/>
    </row>
    <row r="414" spans="1:31" ht="15" customHeight="1" x14ac:dyDescent="0.2">
      <c r="A414" s="20"/>
      <c r="B414" s="20"/>
      <c r="C414" s="2"/>
      <c r="D414" s="2"/>
      <c r="E414" s="2"/>
      <c r="F414" s="20"/>
      <c r="G414" s="23"/>
      <c r="H414" s="20"/>
      <c r="I414" s="23"/>
      <c r="J414" s="2"/>
      <c r="K414" s="20"/>
      <c r="L414" s="2"/>
      <c r="M414" s="20"/>
      <c r="N414" s="23"/>
      <c r="O414" s="23"/>
      <c r="P414" s="23"/>
      <c r="Q414" s="23"/>
      <c r="R414" s="23"/>
      <c r="S414" s="23"/>
      <c r="T414" s="23"/>
      <c r="U414" s="23"/>
      <c r="V414" s="23"/>
      <c r="W414" s="23"/>
      <c r="X414" s="23"/>
      <c r="Y414" s="23"/>
      <c r="Z414" s="23"/>
      <c r="AA414" s="23"/>
      <c r="AB414" s="23"/>
      <c r="AC414" s="23"/>
      <c r="AD414" s="23"/>
      <c r="AE414" s="23"/>
    </row>
    <row r="415" spans="1:31" ht="15" customHeight="1" x14ac:dyDescent="0.2">
      <c r="A415" s="20"/>
      <c r="B415" s="20"/>
      <c r="C415" s="2"/>
      <c r="D415" s="2"/>
      <c r="E415" s="2"/>
      <c r="F415" s="20"/>
      <c r="G415" s="23"/>
      <c r="H415" s="20"/>
      <c r="I415" s="23"/>
      <c r="J415" s="2"/>
      <c r="K415" s="20"/>
      <c r="L415" s="2"/>
      <c r="M415" s="20"/>
      <c r="N415" s="23"/>
      <c r="O415" s="23"/>
      <c r="P415" s="23"/>
      <c r="Q415" s="23"/>
      <c r="R415" s="23"/>
      <c r="S415" s="23"/>
      <c r="T415" s="23"/>
      <c r="U415" s="23"/>
      <c r="V415" s="23"/>
      <c r="W415" s="23"/>
      <c r="X415" s="23"/>
      <c r="Y415" s="23"/>
      <c r="Z415" s="23"/>
      <c r="AA415" s="23"/>
      <c r="AB415" s="23"/>
      <c r="AC415" s="23"/>
      <c r="AD415" s="23"/>
      <c r="AE415" s="23"/>
    </row>
    <row r="416" spans="1:31" ht="15" customHeight="1" x14ac:dyDescent="0.2">
      <c r="A416" s="20"/>
      <c r="B416" s="20"/>
      <c r="C416" s="2"/>
      <c r="D416" s="2"/>
      <c r="E416" s="2"/>
      <c r="F416" s="20"/>
      <c r="G416" s="23"/>
      <c r="H416" s="20"/>
      <c r="I416" s="23"/>
      <c r="J416" s="2"/>
      <c r="K416" s="20"/>
      <c r="L416" s="2"/>
      <c r="M416" s="20"/>
      <c r="N416" s="23"/>
      <c r="O416" s="23"/>
      <c r="P416" s="23"/>
      <c r="Q416" s="23"/>
      <c r="R416" s="23"/>
      <c r="S416" s="23"/>
      <c r="T416" s="23"/>
      <c r="U416" s="23"/>
      <c r="V416" s="23"/>
      <c r="W416" s="23"/>
      <c r="X416" s="23"/>
      <c r="Y416" s="23"/>
      <c r="Z416" s="23"/>
      <c r="AA416" s="23"/>
      <c r="AB416" s="23"/>
      <c r="AC416" s="23"/>
      <c r="AD416" s="23"/>
      <c r="AE416" s="23"/>
    </row>
    <row r="417" spans="1:31" ht="15" customHeight="1" x14ac:dyDescent="0.2">
      <c r="A417" s="20"/>
      <c r="B417" s="20"/>
      <c r="C417" s="2"/>
      <c r="D417" s="2"/>
      <c r="E417" s="2"/>
      <c r="F417" s="20"/>
      <c r="G417" s="23"/>
      <c r="H417" s="20"/>
      <c r="I417" s="23"/>
      <c r="J417" s="2"/>
      <c r="K417" s="20"/>
      <c r="L417" s="2"/>
      <c r="M417" s="20"/>
      <c r="N417" s="23"/>
      <c r="O417" s="23"/>
      <c r="P417" s="23"/>
      <c r="Q417" s="23"/>
      <c r="R417" s="23"/>
      <c r="S417" s="23"/>
      <c r="T417" s="23"/>
      <c r="U417" s="23"/>
      <c r="V417" s="23"/>
      <c r="W417" s="23"/>
      <c r="X417" s="23"/>
      <c r="Y417" s="23"/>
      <c r="Z417" s="23"/>
      <c r="AA417" s="23"/>
      <c r="AB417" s="23"/>
      <c r="AC417" s="23"/>
      <c r="AD417" s="23"/>
      <c r="AE417" s="23"/>
    </row>
    <row r="418" spans="1:31" ht="15" customHeight="1" x14ac:dyDescent="0.2">
      <c r="A418" s="20"/>
      <c r="B418" s="20"/>
      <c r="C418" s="2"/>
      <c r="D418" s="2"/>
      <c r="E418" s="2"/>
      <c r="F418" s="20"/>
      <c r="G418" s="23"/>
      <c r="H418" s="20"/>
      <c r="I418" s="23"/>
      <c r="J418" s="2"/>
      <c r="K418" s="20"/>
      <c r="L418" s="2"/>
      <c r="M418" s="20"/>
      <c r="N418" s="23"/>
      <c r="O418" s="23"/>
      <c r="P418" s="23"/>
      <c r="Q418" s="23"/>
      <c r="R418" s="23"/>
      <c r="S418" s="23"/>
      <c r="T418" s="23"/>
      <c r="U418" s="23"/>
      <c r="V418" s="23"/>
      <c r="W418" s="23"/>
      <c r="X418" s="23"/>
      <c r="Y418" s="23"/>
      <c r="Z418" s="23"/>
      <c r="AA418" s="23"/>
      <c r="AB418" s="23"/>
      <c r="AC418" s="23"/>
      <c r="AD418" s="23"/>
      <c r="AE418" s="23"/>
    </row>
    <row r="419" spans="1:31" ht="15" customHeight="1" x14ac:dyDescent="0.2">
      <c r="A419" s="20"/>
      <c r="B419" s="20"/>
      <c r="C419" s="2"/>
      <c r="D419" s="2"/>
      <c r="E419" s="2"/>
      <c r="F419" s="20"/>
      <c r="G419" s="23"/>
      <c r="H419" s="20"/>
      <c r="I419" s="23"/>
      <c r="J419" s="2"/>
      <c r="K419" s="20"/>
      <c r="L419" s="2"/>
      <c r="M419" s="20"/>
      <c r="N419" s="23"/>
      <c r="O419" s="23"/>
      <c r="P419" s="23"/>
      <c r="Q419" s="23"/>
      <c r="R419" s="23"/>
      <c r="S419" s="23"/>
      <c r="T419" s="23"/>
      <c r="U419" s="23"/>
      <c r="V419" s="23"/>
      <c r="W419" s="23"/>
      <c r="X419" s="23"/>
      <c r="Y419" s="23"/>
      <c r="Z419" s="23"/>
      <c r="AA419" s="23"/>
      <c r="AB419" s="23"/>
      <c r="AC419" s="23"/>
      <c r="AD419" s="23"/>
      <c r="AE419" s="23"/>
    </row>
    <row r="420" spans="1:31" ht="15" customHeight="1" x14ac:dyDescent="0.2">
      <c r="A420" s="20"/>
      <c r="B420" s="20"/>
      <c r="C420" s="2"/>
      <c r="D420" s="2"/>
      <c r="E420" s="2"/>
      <c r="F420" s="20"/>
      <c r="G420" s="23"/>
      <c r="H420" s="20"/>
      <c r="I420" s="23"/>
      <c r="J420" s="2"/>
      <c r="K420" s="20"/>
      <c r="L420" s="2"/>
      <c r="M420" s="20"/>
      <c r="N420" s="23"/>
      <c r="O420" s="23"/>
      <c r="P420" s="23"/>
      <c r="Q420" s="23"/>
      <c r="R420" s="23"/>
      <c r="S420" s="23"/>
      <c r="T420" s="23"/>
      <c r="U420" s="23"/>
      <c r="V420" s="23"/>
      <c r="W420" s="23"/>
      <c r="X420" s="23"/>
      <c r="Y420" s="23"/>
      <c r="Z420" s="23"/>
      <c r="AA420" s="23"/>
      <c r="AB420" s="23"/>
      <c r="AC420" s="23"/>
      <c r="AD420" s="23"/>
      <c r="AE420" s="23"/>
    </row>
    <row r="421" spans="1:31" ht="15" customHeight="1" x14ac:dyDescent="0.2">
      <c r="A421" s="20"/>
      <c r="B421" s="20"/>
      <c r="C421" s="2"/>
      <c r="D421" s="2"/>
      <c r="E421" s="2"/>
      <c r="F421" s="20"/>
      <c r="G421" s="23"/>
      <c r="H421" s="20"/>
      <c r="I421" s="23"/>
      <c r="J421" s="2"/>
      <c r="K421" s="20"/>
      <c r="L421" s="2"/>
      <c r="M421" s="20"/>
      <c r="N421" s="23"/>
      <c r="O421" s="23"/>
      <c r="P421" s="23"/>
      <c r="Q421" s="23"/>
      <c r="R421" s="23"/>
      <c r="S421" s="23"/>
      <c r="T421" s="23"/>
      <c r="U421" s="23"/>
      <c r="V421" s="23"/>
      <c r="W421" s="23"/>
      <c r="X421" s="23"/>
      <c r="Y421" s="23"/>
      <c r="Z421" s="23"/>
      <c r="AA421" s="23"/>
      <c r="AB421" s="23"/>
      <c r="AC421" s="23"/>
      <c r="AD421" s="23"/>
      <c r="AE421" s="23"/>
    </row>
    <row r="422" spans="1:31" ht="15" customHeight="1" x14ac:dyDescent="0.2">
      <c r="A422" s="20"/>
      <c r="B422" s="20"/>
      <c r="C422" s="2"/>
      <c r="D422" s="2"/>
      <c r="E422" s="2"/>
      <c r="F422" s="20"/>
      <c r="G422" s="23"/>
      <c r="H422" s="20"/>
      <c r="I422" s="23"/>
      <c r="J422" s="2"/>
      <c r="K422" s="20"/>
      <c r="L422" s="2"/>
      <c r="M422" s="20"/>
      <c r="N422" s="23"/>
      <c r="O422" s="23"/>
      <c r="P422" s="23"/>
      <c r="Q422" s="23"/>
      <c r="R422" s="23"/>
      <c r="S422" s="23"/>
      <c r="T422" s="23"/>
      <c r="U422" s="23"/>
      <c r="V422" s="23"/>
      <c r="W422" s="23"/>
      <c r="X422" s="23"/>
      <c r="Y422" s="23"/>
      <c r="Z422" s="23"/>
      <c r="AA422" s="23"/>
      <c r="AB422" s="23"/>
      <c r="AC422" s="23"/>
      <c r="AD422" s="23"/>
      <c r="AE422" s="23"/>
    </row>
    <row r="423" spans="1:31" ht="15" customHeight="1" x14ac:dyDescent="0.2">
      <c r="A423" s="20"/>
      <c r="B423" s="20"/>
      <c r="C423" s="2"/>
      <c r="D423" s="2"/>
      <c r="E423" s="2"/>
      <c r="F423" s="20"/>
      <c r="G423" s="23"/>
      <c r="H423" s="20"/>
      <c r="I423" s="23"/>
      <c r="J423" s="2"/>
      <c r="K423" s="20"/>
      <c r="L423" s="2"/>
      <c r="M423" s="20"/>
      <c r="N423" s="23"/>
      <c r="O423" s="23"/>
      <c r="P423" s="23"/>
      <c r="Q423" s="23"/>
      <c r="R423" s="23"/>
      <c r="S423" s="23"/>
      <c r="T423" s="23"/>
      <c r="U423" s="23"/>
      <c r="V423" s="23"/>
      <c r="W423" s="23"/>
      <c r="X423" s="23"/>
      <c r="Y423" s="23"/>
      <c r="Z423" s="23"/>
      <c r="AA423" s="23"/>
      <c r="AB423" s="23"/>
      <c r="AC423" s="23"/>
      <c r="AD423" s="23"/>
      <c r="AE423" s="23"/>
    </row>
    <row r="424" spans="1:31" ht="15" customHeight="1" x14ac:dyDescent="0.2">
      <c r="A424" s="20"/>
      <c r="B424" s="20"/>
      <c r="C424" s="2"/>
      <c r="D424" s="2"/>
      <c r="E424" s="2"/>
      <c r="F424" s="20"/>
      <c r="G424" s="23"/>
      <c r="H424" s="20"/>
      <c r="I424" s="23"/>
      <c r="J424" s="2"/>
      <c r="K424" s="20"/>
      <c r="L424" s="2"/>
      <c r="M424" s="20"/>
      <c r="N424" s="23"/>
      <c r="O424" s="23"/>
      <c r="P424" s="23"/>
      <c r="Q424" s="23"/>
      <c r="R424" s="23"/>
      <c r="S424" s="23"/>
      <c r="T424" s="23"/>
      <c r="U424" s="23"/>
      <c r="V424" s="23"/>
      <c r="W424" s="23"/>
      <c r="X424" s="23"/>
      <c r="Y424" s="23"/>
      <c r="Z424" s="23"/>
      <c r="AA424" s="23"/>
      <c r="AB424" s="23"/>
      <c r="AC424" s="23"/>
      <c r="AD424" s="23"/>
      <c r="AE424" s="23"/>
    </row>
    <row r="425" spans="1:31" ht="15" customHeight="1" x14ac:dyDescent="0.2">
      <c r="A425" s="20"/>
      <c r="B425" s="20"/>
      <c r="C425" s="2"/>
      <c r="D425" s="2"/>
      <c r="E425" s="2"/>
      <c r="F425" s="20"/>
      <c r="G425" s="23"/>
      <c r="H425" s="20"/>
      <c r="I425" s="23"/>
      <c r="J425" s="2"/>
      <c r="K425" s="20"/>
      <c r="L425" s="2"/>
      <c r="M425" s="20"/>
      <c r="N425" s="23"/>
      <c r="O425" s="23"/>
      <c r="P425" s="23"/>
      <c r="Q425" s="23"/>
      <c r="R425" s="23"/>
      <c r="S425" s="23"/>
      <c r="T425" s="23"/>
      <c r="U425" s="23"/>
      <c r="V425" s="23"/>
      <c r="W425" s="23"/>
      <c r="X425" s="23"/>
      <c r="Y425" s="23"/>
      <c r="Z425" s="23"/>
      <c r="AA425" s="23"/>
      <c r="AB425" s="23"/>
      <c r="AC425" s="23"/>
      <c r="AD425" s="23"/>
      <c r="AE425" s="23"/>
    </row>
    <row r="426" spans="1:31" ht="15" customHeight="1" x14ac:dyDescent="0.2">
      <c r="A426" s="20"/>
      <c r="B426" s="20"/>
      <c r="C426" s="2"/>
      <c r="D426" s="2"/>
      <c r="E426" s="2"/>
      <c r="F426" s="20"/>
      <c r="G426" s="23"/>
      <c r="H426" s="20"/>
      <c r="I426" s="23"/>
      <c r="J426" s="2"/>
      <c r="K426" s="20"/>
      <c r="L426" s="2"/>
      <c r="M426" s="20"/>
      <c r="N426" s="23"/>
      <c r="O426" s="23"/>
      <c r="P426" s="23"/>
      <c r="Q426" s="23"/>
      <c r="R426" s="23"/>
      <c r="S426" s="23"/>
      <c r="T426" s="23"/>
      <c r="U426" s="23"/>
      <c r="V426" s="23"/>
      <c r="W426" s="23"/>
      <c r="X426" s="23"/>
      <c r="Y426" s="23"/>
      <c r="Z426" s="23"/>
      <c r="AA426" s="23"/>
      <c r="AB426" s="23"/>
      <c r="AC426" s="23"/>
      <c r="AD426" s="23"/>
      <c r="AE426" s="23"/>
    </row>
    <row r="427" spans="1:31" ht="15" customHeight="1" x14ac:dyDescent="0.2">
      <c r="A427" s="20"/>
      <c r="B427" s="20"/>
      <c r="C427" s="2"/>
      <c r="D427" s="2"/>
      <c r="E427" s="2"/>
      <c r="F427" s="20"/>
      <c r="G427" s="23"/>
      <c r="H427" s="20"/>
      <c r="I427" s="23"/>
      <c r="J427" s="2"/>
      <c r="K427" s="20"/>
      <c r="L427" s="2"/>
      <c r="M427" s="20"/>
      <c r="N427" s="23"/>
      <c r="O427" s="23"/>
      <c r="P427" s="23"/>
      <c r="Q427" s="23"/>
      <c r="R427" s="23"/>
      <c r="S427" s="23"/>
      <c r="T427" s="23"/>
      <c r="U427" s="23"/>
      <c r="V427" s="23"/>
      <c r="W427" s="23"/>
      <c r="X427" s="23"/>
      <c r="Y427" s="23"/>
      <c r="Z427" s="23"/>
      <c r="AA427" s="23"/>
      <c r="AB427" s="23"/>
      <c r="AC427" s="23"/>
      <c r="AD427" s="23"/>
      <c r="AE427" s="23"/>
    </row>
    <row r="428" spans="1:31" ht="15" customHeight="1" x14ac:dyDescent="0.2">
      <c r="A428" s="20"/>
      <c r="B428" s="20"/>
      <c r="C428" s="2"/>
      <c r="D428" s="2"/>
      <c r="E428" s="2"/>
      <c r="F428" s="20"/>
      <c r="G428" s="23"/>
      <c r="H428" s="20"/>
      <c r="I428" s="23"/>
      <c r="J428" s="2"/>
      <c r="K428" s="20"/>
      <c r="L428" s="2"/>
      <c r="M428" s="20"/>
      <c r="N428" s="23"/>
      <c r="O428" s="23"/>
      <c r="P428" s="23"/>
      <c r="Q428" s="23"/>
      <c r="R428" s="23"/>
      <c r="S428" s="23"/>
      <c r="T428" s="23"/>
      <c r="U428" s="23"/>
      <c r="V428" s="23"/>
      <c r="W428" s="23"/>
      <c r="X428" s="23"/>
      <c r="Y428" s="23"/>
      <c r="Z428" s="23"/>
      <c r="AA428" s="23"/>
      <c r="AB428" s="23"/>
      <c r="AC428" s="23"/>
      <c r="AD428" s="23"/>
      <c r="AE428" s="23"/>
    </row>
    <row r="429" spans="1:31" ht="15" customHeight="1" x14ac:dyDescent="0.2">
      <c r="A429" s="20"/>
      <c r="B429" s="20"/>
      <c r="C429" s="2"/>
      <c r="D429" s="2"/>
      <c r="E429" s="2"/>
      <c r="F429" s="20"/>
      <c r="G429" s="23"/>
      <c r="H429" s="20"/>
      <c r="I429" s="23"/>
      <c r="J429" s="2"/>
      <c r="K429" s="20"/>
      <c r="L429" s="2"/>
      <c r="M429" s="20"/>
      <c r="N429" s="23"/>
      <c r="O429" s="23"/>
      <c r="P429" s="23"/>
      <c r="Q429" s="23"/>
      <c r="R429" s="23"/>
      <c r="S429" s="23"/>
      <c r="T429" s="23"/>
      <c r="U429" s="23"/>
      <c r="V429" s="23"/>
      <c r="W429" s="23"/>
      <c r="X429" s="23"/>
      <c r="Y429" s="23"/>
      <c r="Z429" s="23"/>
      <c r="AA429" s="23"/>
      <c r="AB429" s="23"/>
      <c r="AC429" s="23"/>
      <c r="AD429" s="23"/>
      <c r="AE429" s="23"/>
    </row>
    <row r="430" spans="1:31" ht="15" customHeight="1" x14ac:dyDescent="0.2">
      <c r="A430" s="20"/>
      <c r="B430" s="20"/>
      <c r="C430" s="2"/>
      <c r="D430" s="2"/>
      <c r="E430" s="2"/>
      <c r="F430" s="20"/>
      <c r="G430" s="23"/>
      <c r="H430" s="20"/>
      <c r="I430" s="23"/>
      <c r="J430" s="2"/>
      <c r="K430" s="20"/>
      <c r="L430" s="2"/>
      <c r="M430" s="20"/>
      <c r="N430" s="23"/>
      <c r="O430" s="23"/>
      <c r="P430" s="23"/>
      <c r="Q430" s="23"/>
      <c r="R430" s="23"/>
      <c r="S430" s="23"/>
      <c r="T430" s="23"/>
      <c r="U430" s="23"/>
      <c r="V430" s="23"/>
      <c r="W430" s="23"/>
      <c r="X430" s="23"/>
      <c r="Y430" s="23"/>
      <c r="Z430" s="23"/>
      <c r="AA430" s="23"/>
      <c r="AB430" s="23"/>
      <c r="AC430" s="23"/>
      <c r="AD430" s="23"/>
      <c r="AE430" s="23"/>
    </row>
    <row r="431" spans="1:31" ht="15" customHeight="1" x14ac:dyDescent="0.2">
      <c r="A431" s="20"/>
      <c r="B431" s="20"/>
      <c r="C431" s="2"/>
      <c r="D431" s="2"/>
      <c r="E431" s="2"/>
      <c r="F431" s="20"/>
      <c r="G431" s="23"/>
      <c r="H431" s="20"/>
      <c r="I431" s="23"/>
      <c r="J431" s="2"/>
      <c r="K431" s="20"/>
      <c r="L431" s="2"/>
      <c r="M431" s="20"/>
      <c r="N431" s="23"/>
      <c r="O431" s="23"/>
      <c r="P431" s="23"/>
      <c r="Q431" s="23"/>
      <c r="R431" s="23"/>
      <c r="S431" s="23"/>
      <c r="T431" s="23"/>
      <c r="U431" s="23"/>
      <c r="V431" s="23"/>
      <c r="W431" s="23"/>
      <c r="X431" s="23"/>
      <c r="Y431" s="23"/>
      <c r="Z431" s="23"/>
      <c r="AA431" s="23"/>
      <c r="AB431" s="23"/>
      <c r="AC431" s="23"/>
      <c r="AD431" s="23"/>
      <c r="AE431" s="23"/>
    </row>
    <row r="432" spans="1:31" ht="15" customHeight="1" x14ac:dyDescent="0.2">
      <c r="A432" s="20"/>
      <c r="B432" s="20"/>
      <c r="C432" s="2"/>
      <c r="D432" s="2"/>
      <c r="E432" s="2"/>
      <c r="F432" s="20"/>
      <c r="G432" s="23"/>
      <c r="H432" s="20"/>
      <c r="I432" s="23"/>
      <c r="J432" s="2"/>
      <c r="K432" s="20"/>
      <c r="L432" s="2"/>
      <c r="M432" s="20"/>
      <c r="N432" s="23"/>
      <c r="O432" s="23"/>
      <c r="P432" s="23"/>
      <c r="Q432" s="23"/>
      <c r="R432" s="23"/>
      <c r="S432" s="23"/>
      <c r="T432" s="23"/>
      <c r="U432" s="23"/>
      <c r="V432" s="23"/>
      <c r="W432" s="23"/>
      <c r="X432" s="23"/>
      <c r="Y432" s="23"/>
      <c r="Z432" s="23"/>
      <c r="AA432" s="23"/>
      <c r="AB432" s="23"/>
      <c r="AC432" s="23"/>
      <c r="AD432" s="23"/>
      <c r="AE432" s="23"/>
    </row>
    <row r="433" spans="1:31" ht="15" customHeight="1" x14ac:dyDescent="0.2">
      <c r="A433" s="20"/>
      <c r="B433" s="20"/>
      <c r="C433" s="2"/>
      <c r="D433" s="2"/>
      <c r="E433" s="2"/>
      <c r="F433" s="20"/>
      <c r="G433" s="23"/>
      <c r="H433" s="20"/>
      <c r="I433" s="23"/>
      <c r="J433" s="2"/>
      <c r="K433" s="20"/>
      <c r="L433" s="2"/>
      <c r="M433" s="20"/>
      <c r="N433" s="23"/>
      <c r="O433" s="23"/>
      <c r="P433" s="23"/>
      <c r="Q433" s="23"/>
      <c r="R433" s="23"/>
      <c r="S433" s="23"/>
      <c r="T433" s="23"/>
      <c r="U433" s="23"/>
      <c r="V433" s="23"/>
      <c r="W433" s="23"/>
      <c r="X433" s="23"/>
      <c r="Y433" s="23"/>
      <c r="Z433" s="23"/>
      <c r="AA433" s="23"/>
      <c r="AB433" s="23"/>
      <c r="AC433" s="23"/>
      <c r="AD433" s="23"/>
      <c r="AE433" s="23"/>
    </row>
    <row r="434" spans="1:31" ht="15" customHeight="1" x14ac:dyDescent="0.2">
      <c r="A434" s="20"/>
      <c r="B434" s="20"/>
      <c r="C434" s="2"/>
      <c r="D434" s="2"/>
      <c r="E434" s="2"/>
      <c r="F434" s="20"/>
      <c r="G434" s="23"/>
      <c r="H434" s="20"/>
      <c r="I434" s="23"/>
      <c r="J434" s="2"/>
      <c r="K434" s="20"/>
      <c r="L434" s="2"/>
      <c r="M434" s="20"/>
      <c r="N434" s="23"/>
      <c r="O434" s="23"/>
      <c r="P434" s="23"/>
      <c r="Q434" s="23"/>
      <c r="R434" s="23"/>
      <c r="S434" s="23"/>
      <c r="T434" s="23"/>
      <c r="U434" s="23"/>
      <c r="V434" s="23"/>
      <c r="W434" s="23"/>
      <c r="X434" s="23"/>
      <c r="Y434" s="23"/>
      <c r="Z434" s="23"/>
      <c r="AA434" s="23"/>
      <c r="AB434" s="23"/>
      <c r="AC434" s="23"/>
      <c r="AD434" s="23"/>
      <c r="AE434" s="23"/>
    </row>
    <row r="435" spans="1:31" ht="15" customHeight="1" x14ac:dyDescent="0.2">
      <c r="A435" s="20"/>
      <c r="B435" s="20"/>
      <c r="C435" s="2"/>
      <c r="D435" s="2"/>
      <c r="E435" s="2"/>
      <c r="F435" s="20"/>
      <c r="G435" s="23"/>
      <c r="H435" s="20"/>
      <c r="I435" s="23"/>
      <c r="J435" s="2"/>
      <c r="K435" s="20"/>
      <c r="L435" s="2"/>
      <c r="M435" s="20"/>
      <c r="N435" s="23"/>
      <c r="O435" s="23"/>
      <c r="P435" s="23"/>
      <c r="Q435" s="23"/>
      <c r="R435" s="23"/>
      <c r="S435" s="23"/>
      <c r="T435" s="23"/>
      <c r="U435" s="23"/>
      <c r="V435" s="23"/>
      <c r="W435" s="23"/>
      <c r="X435" s="23"/>
      <c r="Y435" s="23"/>
      <c r="Z435" s="23"/>
      <c r="AA435" s="23"/>
      <c r="AB435" s="23"/>
      <c r="AC435" s="23"/>
      <c r="AD435" s="23"/>
      <c r="AE435" s="23"/>
    </row>
    <row r="436" spans="1:31" ht="15" customHeight="1" x14ac:dyDescent="0.2">
      <c r="A436" s="20"/>
      <c r="B436" s="20"/>
      <c r="C436" s="2"/>
      <c r="D436" s="2"/>
      <c r="E436" s="2"/>
      <c r="F436" s="20"/>
      <c r="G436" s="23"/>
      <c r="H436" s="20"/>
      <c r="I436" s="23"/>
      <c r="J436" s="2"/>
      <c r="K436" s="20"/>
      <c r="L436" s="2"/>
      <c r="M436" s="20"/>
      <c r="N436" s="23"/>
      <c r="O436" s="23"/>
      <c r="P436" s="23"/>
      <c r="Q436" s="23"/>
      <c r="R436" s="23"/>
      <c r="S436" s="23"/>
      <c r="T436" s="23"/>
      <c r="U436" s="23"/>
      <c r="V436" s="23"/>
      <c r="W436" s="23"/>
      <c r="X436" s="23"/>
      <c r="Y436" s="23"/>
      <c r="Z436" s="23"/>
      <c r="AA436" s="23"/>
      <c r="AB436" s="23"/>
      <c r="AC436" s="23"/>
      <c r="AD436" s="23"/>
      <c r="AE436" s="23"/>
    </row>
    <row r="437" spans="1:31" ht="15" customHeight="1" x14ac:dyDescent="0.2">
      <c r="A437" s="20"/>
      <c r="B437" s="20"/>
      <c r="C437" s="2"/>
      <c r="D437" s="2"/>
      <c r="E437" s="2"/>
      <c r="F437" s="20"/>
      <c r="G437" s="23"/>
      <c r="H437" s="20"/>
      <c r="I437" s="23"/>
      <c r="J437" s="2"/>
      <c r="K437" s="20"/>
      <c r="L437" s="2"/>
      <c r="M437" s="20"/>
      <c r="N437" s="23"/>
      <c r="O437" s="23"/>
      <c r="P437" s="23"/>
      <c r="Q437" s="23"/>
      <c r="R437" s="23"/>
      <c r="S437" s="23"/>
      <c r="T437" s="23"/>
      <c r="U437" s="23"/>
      <c r="V437" s="23"/>
      <c r="W437" s="23"/>
      <c r="X437" s="23"/>
      <c r="Y437" s="23"/>
      <c r="Z437" s="23"/>
      <c r="AA437" s="23"/>
      <c r="AB437" s="23"/>
      <c r="AC437" s="23"/>
      <c r="AD437" s="23"/>
      <c r="AE437" s="23"/>
    </row>
    <row r="438" spans="1:31" ht="15" customHeight="1" x14ac:dyDescent="0.2">
      <c r="A438" s="20"/>
      <c r="B438" s="20"/>
      <c r="C438" s="2"/>
      <c r="D438" s="2"/>
      <c r="E438" s="2"/>
      <c r="F438" s="20"/>
      <c r="G438" s="23"/>
      <c r="H438" s="20"/>
      <c r="I438" s="23"/>
      <c r="J438" s="2"/>
      <c r="K438" s="20"/>
      <c r="L438" s="2"/>
      <c r="M438" s="20"/>
      <c r="N438" s="23"/>
      <c r="O438" s="23"/>
      <c r="P438" s="23"/>
      <c r="Q438" s="23"/>
      <c r="R438" s="23"/>
      <c r="S438" s="23"/>
      <c r="T438" s="23"/>
      <c r="U438" s="23"/>
      <c r="V438" s="23"/>
      <c r="W438" s="23"/>
      <c r="X438" s="23"/>
      <c r="Y438" s="23"/>
      <c r="Z438" s="23"/>
      <c r="AA438" s="23"/>
      <c r="AB438" s="23"/>
      <c r="AC438" s="23"/>
      <c r="AD438" s="23"/>
      <c r="AE438" s="23"/>
    </row>
    <row r="439" spans="1:31" ht="15" customHeight="1" x14ac:dyDescent="0.2">
      <c r="A439" s="20"/>
      <c r="B439" s="20"/>
      <c r="C439" s="2"/>
      <c r="D439" s="2"/>
      <c r="E439" s="2"/>
      <c r="F439" s="20"/>
      <c r="G439" s="23"/>
      <c r="H439" s="20"/>
      <c r="I439" s="23"/>
      <c r="J439" s="2"/>
      <c r="K439" s="20"/>
      <c r="L439" s="2"/>
      <c r="M439" s="20"/>
      <c r="N439" s="23"/>
      <c r="O439" s="23"/>
      <c r="P439" s="23"/>
      <c r="Q439" s="23"/>
      <c r="R439" s="23"/>
      <c r="S439" s="23"/>
      <c r="T439" s="23"/>
      <c r="U439" s="23"/>
      <c r="V439" s="23"/>
      <c r="W439" s="23"/>
      <c r="X439" s="23"/>
      <c r="Y439" s="23"/>
      <c r="Z439" s="23"/>
      <c r="AA439" s="23"/>
      <c r="AB439" s="23"/>
      <c r="AC439" s="23"/>
      <c r="AD439" s="23"/>
      <c r="AE439" s="23"/>
    </row>
    <row r="440" spans="1:31" ht="15" customHeight="1" x14ac:dyDescent="0.2">
      <c r="A440" s="20"/>
      <c r="B440" s="20"/>
      <c r="C440" s="2"/>
      <c r="D440" s="2"/>
      <c r="E440" s="2"/>
      <c r="F440" s="20"/>
      <c r="G440" s="23"/>
      <c r="H440" s="20"/>
      <c r="I440" s="23"/>
      <c r="J440" s="2"/>
      <c r="K440" s="20"/>
      <c r="L440" s="2"/>
      <c r="M440" s="20"/>
      <c r="N440" s="23"/>
      <c r="O440" s="23"/>
      <c r="P440" s="23"/>
      <c r="Q440" s="23"/>
      <c r="R440" s="23"/>
      <c r="S440" s="23"/>
      <c r="T440" s="23"/>
      <c r="U440" s="23"/>
      <c r="V440" s="23"/>
      <c r="W440" s="23"/>
      <c r="X440" s="23"/>
      <c r="Y440" s="23"/>
      <c r="Z440" s="23"/>
      <c r="AA440" s="23"/>
      <c r="AB440" s="23"/>
      <c r="AC440" s="23"/>
      <c r="AD440" s="23"/>
      <c r="AE440" s="23"/>
    </row>
    <row r="441" spans="1:31" ht="15" customHeight="1" x14ac:dyDescent="0.2">
      <c r="A441" s="20"/>
      <c r="B441" s="20"/>
      <c r="C441" s="2"/>
      <c r="D441" s="2"/>
      <c r="E441" s="2"/>
      <c r="F441" s="20"/>
      <c r="G441" s="23"/>
      <c r="H441" s="20"/>
      <c r="I441" s="23"/>
      <c r="J441" s="2"/>
      <c r="K441" s="20"/>
      <c r="L441" s="2"/>
      <c r="M441" s="20"/>
      <c r="N441" s="23"/>
      <c r="O441" s="23"/>
      <c r="P441" s="23"/>
      <c r="Q441" s="23"/>
      <c r="R441" s="23"/>
      <c r="S441" s="23"/>
      <c r="T441" s="23"/>
      <c r="U441" s="23"/>
      <c r="V441" s="23"/>
      <c r="W441" s="23"/>
      <c r="X441" s="23"/>
      <c r="Y441" s="23"/>
      <c r="Z441" s="23"/>
      <c r="AA441" s="23"/>
      <c r="AB441" s="23"/>
      <c r="AC441" s="23"/>
      <c r="AD441" s="23"/>
      <c r="AE441" s="23"/>
    </row>
    <row r="442" spans="1:31" ht="15" customHeight="1" x14ac:dyDescent="0.2">
      <c r="A442" s="20"/>
      <c r="B442" s="20"/>
      <c r="C442" s="2"/>
      <c r="D442" s="2"/>
      <c r="E442" s="2"/>
      <c r="F442" s="20"/>
      <c r="G442" s="23"/>
      <c r="H442" s="20"/>
      <c r="I442" s="23"/>
      <c r="J442" s="2"/>
      <c r="K442" s="20"/>
      <c r="L442" s="2"/>
      <c r="M442" s="20"/>
      <c r="N442" s="23"/>
      <c r="O442" s="23"/>
      <c r="P442" s="23"/>
      <c r="Q442" s="23"/>
      <c r="R442" s="23"/>
      <c r="S442" s="23"/>
      <c r="T442" s="23"/>
      <c r="U442" s="23"/>
      <c r="V442" s="23"/>
      <c r="W442" s="23"/>
      <c r="X442" s="23"/>
      <c r="Y442" s="23"/>
      <c r="Z442" s="23"/>
      <c r="AA442" s="23"/>
      <c r="AB442" s="23"/>
      <c r="AC442" s="23"/>
      <c r="AD442" s="23"/>
      <c r="AE442" s="23"/>
    </row>
    <row r="443" spans="1:31" ht="15" customHeight="1" x14ac:dyDescent="0.2">
      <c r="A443" s="20"/>
      <c r="B443" s="20"/>
      <c r="C443" s="2"/>
      <c r="D443" s="2"/>
      <c r="E443" s="2"/>
      <c r="F443" s="20"/>
      <c r="G443" s="23"/>
      <c r="H443" s="20"/>
      <c r="I443" s="23"/>
      <c r="J443" s="2"/>
      <c r="K443" s="20"/>
      <c r="L443" s="2"/>
      <c r="M443" s="20"/>
      <c r="N443" s="23"/>
      <c r="O443" s="23"/>
      <c r="P443" s="23"/>
      <c r="Q443" s="23"/>
      <c r="R443" s="23"/>
      <c r="S443" s="23"/>
      <c r="T443" s="23"/>
      <c r="U443" s="23"/>
      <c r="V443" s="23"/>
      <c r="W443" s="23"/>
      <c r="X443" s="23"/>
      <c r="Y443" s="23"/>
      <c r="Z443" s="23"/>
      <c r="AA443" s="23"/>
      <c r="AB443" s="23"/>
      <c r="AC443" s="23"/>
      <c r="AD443" s="23"/>
      <c r="AE443" s="23"/>
    </row>
    <row r="444" spans="1:31" ht="15" customHeight="1" x14ac:dyDescent="0.2">
      <c r="A444" s="20"/>
      <c r="B444" s="20"/>
      <c r="C444" s="2"/>
      <c r="D444" s="2"/>
      <c r="E444" s="2"/>
      <c r="F444" s="20"/>
      <c r="G444" s="23"/>
      <c r="H444" s="20"/>
      <c r="I444" s="23"/>
      <c r="J444" s="2"/>
      <c r="K444" s="20"/>
      <c r="L444" s="2"/>
      <c r="M444" s="20"/>
      <c r="N444" s="23"/>
      <c r="O444" s="23"/>
      <c r="P444" s="23"/>
      <c r="Q444" s="23"/>
      <c r="R444" s="23"/>
      <c r="S444" s="23"/>
      <c r="T444" s="23"/>
      <c r="U444" s="23"/>
      <c r="V444" s="23"/>
      <c r="W444" s="23"/>
      <c r="X444" s="23"/>
      <c r="Y444" s="23"/>
      <c r="Z444" s="23"/>
      <c r="AA444" s="23"/>
      <c r="AB444" s="23"/>
      <c r="AC444" s="23"/>
      <c r="AD444" s="23"/>
      <c r="AE444" s="23"/>
    </row>
    <row r="445" spans="1:31" ht="15" customHeight="1" x14ac:dyDescent="0.2">
      <c r="A445" s="20"/>
      <c r="B445" s="20"/>
      <c r="C445" s="2"/>
      <c r="D445" s="2"/>
      <c r="E445" s="2"/>
      <c r="F445" s="20"/>
      <c r="G445" s="23"/>
      <c r="H445" s="20"/>
      <c r="I445" s="23"/>
      <c r="J445" s="2"/>
      <c r="K445" s="20"/>
      <c r="L445" s="2"/>
      <c r="M445" s="20"/>
      <c r="N445" s="23"/>
      <c r="O445" s="23"/>
      <c r="P445" s="23"/>
      <c r="Q445" s="23"/>
      <c r="R445" s="23"/>
      <c r="S445" s="23"/>
      <c r="T445" s="23"/>
      <c r="U445" s="23"/>
      <c r="V445" s="23"/>
      <c r="W445" s="23"/>
      <c r="X445" s="23"/>
      <c r="Y445" s="23"/>
      <c r="Z445" s="23"/>
      <c r="AA445" s="23"/>
      <c r="AB445" s="23"/>
      <c r="AC445" s="23"/>
      <c r="AD445" s="23"/>
      <c r="AE445" s="23"/>
    </row>
    <row r="446" spans="1:31" ht="15" customHeight="1" x14ac:dyDescent="0.2">
      <c r="A446" s="20"/>
      <c r="B446" s="20"/>
      <c r="C446" s="2"/>
      <c r="D446" s="2"/>
      <c r="E446" s="2"/>
      <c r="F446" s="20"/>
      <c r="G446" s="23"/>
      <c r="H446" s="20"/>
      <c r="I446" s="23"/>
      <c r="J446" s="2"/>
      <c r="K446" s="20"/>
      <c r="L446" s="2"/>
      <c r="M446" s="20"/>
      <c r="N446" s="23"/>
      <c r="O446" s="23"/>
      <c r="P446" s="23"/>
      <c r="Q446" s="23"/>
      <c r="R446" s="23"/>
      <c r="S446" s="23"/>
      <c r="T446" s="23"/>
      <c r="U446" s="23"/>
      <c r="V446" s="23"/>
      <c r="W446" s="23"/>
      <c r="X446" s="23"/>
      <c r="Y446" s="23"/>
      <c r="Z446" s="23"/>
      <c r="AA446" s="23"/>
      <c r="AB446" s="23"/>
      <c r="AC446" s="23"/>
      <c r="AD446" s="23"/>
      <c r="AE446" s="23"/>
    </row>
    <row r="447" spans="1:31" ht="15" customHeight="1" x14ac:dyDescent="0.2">
      <c r="A447" s="20"/>
      <c r="B447" s="20"/>
      <c r="C447" s="2"/>
      <c r="D447" s="2"/>
      <c r="E447" s="2"/>
      <c r="F447" s="20"/>
      <c r="G447" s="23"/>
      <c r="H447" s="20"/>
      <c r="I447" s="23"/>
      <c r="J447" s="2"/>
      <c r="K447" s="20"/>
      <c r="L447" s="2"/>
      <c r="M447" s="20"/>
      <c r="N447" s="23"/>
      <c r="O447" s="23"/>
      <c r="P447" s="23"/>
      <c r="Q447" s="23"/>
      <c r="R447" s="23"/>
      <c r="S447" s="23"/>
      <c r="T447" s="23"/>
      <c r="U447" s="23"/>
      <c r="V447" s="23"/>
      <c r="W447" s="23"/>
      <c r="X447" s="23"/>
      <c r="Y447" s="23"/>
      <c r="Z447" s="23"/>
      <c r="AA447" s="23"/>
      <c r="AB447" s="23"/>
      <c r="AC447" s="23"/>
      <c r="AD447" s="23"/>
      <c r="AE447" s="23"/>
    </row>
    <row r="448" spans="1:31" ht="15" customHeight="1" x14ac:dyDescent="0.2">
      <c r="A448" s="20"/>
      <c r="B448" s="20"/>
      <c r="C448" s="2"/>
      <c r="D448" s="2"/>
      <c r="E448" s="2"/>
      <c r="F448" s="20"/>
      <c r="G448" s="23"/>
      <c r="H448" s="20"/>
      <c r="I448" s="23"/>
      <c r="J448" s="2"/>
      <c r="K448" s="20"/>
      <c r="L448" s="2"/>
      <c r="M448" s="20"/>
      <c r="N448" s="23"/>
      <c r="O448" s="23"/>
      <c r="P448" s="23"/>
      <c r="Q448" s="23"/>
      <c r="R448" s="23"/>
      <c r="S448" s="23"/>
      <c r="T448" s="23"/>
      <c r="U448" s="23"/>
      <c r="V448" s="23"/>
      <c r="W448" s="23"/>
      <c r="X448" s="23"/>
      <c r="Y448" s="23"/>
      <c r="Z448" s="23"/>
      <c r="AA448" s="23"/>
      <c r="AB448" s="23"/>
      <c r="AC448" s="23"/>
      <c r="AD448" s="23"/>
      <c r="AE448" s="23"/>
    </row>
    <row r="449" spans="1:31" ht="15" customHeight="1" x14ac:dyDescent="0.2">
      <c r="A449" s="20"/>
      <c r="B449" s="20"/>
      <c r="C449" s="2"/>
      <c r="D449" s="2"/>
      <c r="E449" s="2"/>
      <c r="F449" s="20"/>
      <c r="G449" s="23"/>
      <c r="H449" s="20"/>
      <c r="I449" s="23"/>
      <c r="J449" s="2"/>
      <c r="K449" s="20"/>
      <c r="L449" s="2"/>
      <c r="M449" s="20"/>
      <c r="N449" s="23"/>
      <c r="O449" s="23"/>
      <c r="P449" s="23"/>
      <c r="Q449" s="23"/>
      <c r="R449" s="23"/>
      <c r="S449" s="23"/>
      <c r="T449" s="23"/>
      <c r="U449" s="23"/>
      <c r="V449" s="23"/>
      <c r="W449" s="23"/>
      <c r="X449" s="23"/>
      <c r="Y449" s="23"/>
      <c r="Z449" s="23"/>
      <c r="AA449" s="23"/>
      <c r="AB449" s="23"/>
      <c r="AC449" s="23"/>
      <c r="AD449" s="23"/>
      <c r="AE449" s="23"/>
    </row>
    <row r="450" spans="1:31" ht="15" customHeight="1" x14ac:dyDescent="0.2">
      <c r="A450" s="20"/>
      <c r="B450" s="20"/>
      <c r="C450" s="2"/>
      <c r="D450" s="2"/>
      <c r="E450" s="2"/>
      <c r="F450" s="20"/>
      <c r="G450" s="23"/>
      <c r="H450" s="20"/>
      <c r="I450" s="23"/>
      <c r="J450" s="2"/>
      <c r="K450" s="20"/>
      <c r="L450" s="2"/>
      <c r="M450" s="20"/>
      <c r="N450" s="23"/>
      <c r="O450" s="23"/>
      <c r="P450" s="23"/>
      <c r="Q450" s="23"/>
      <c r="R450" s="23"/>
      <c r="S450" s="23"/>
      <c r="T450" s="23"/>
      <c r="U450" s="23"/>
      <c r="V450" s="23"/>
      <c r="W450" s="23"/>
      <c r="X450" s="23"/>
      <c r="Y450" s="23"/>
      <c r="Z450" s="23"/>
      <c r="AA450" s="23"/>
      <c r="AB450" s="23"/>
      <c r="AC450" s="23"/>
      <c r="AD450" s="23"/>
      <c r="AE450" s="23"/>
    </row>
    <row r="451" spans="1:31" ht="15" customHeight="1" x14ac:dyDescent="0.2">
      <c r="A451" s="20"/>
      <c r="B451" s="20"/>
      <c r="C451" s="2"/>
      <c r="D451" s="2"/>
      <c r="E451" s="2"/>
      <c r="F451" s="20"/>
      <c r="G451" s="23"/>
      <c r="H451" s="20"/>
      <c r="I451" s="23"/>
      <c r="J451" s="2"/>
      <c r="K451" s="20"/>
      <c r="L451" s="2"/>
      <c r="M451" s="20"/>
      <c r="N451" s="23"/>
      <c r="O451" s="23"/>
      <c r="P451" s="23"/>
      <c r="Q451" s="23"/>
      <c r="R451" s="23"/>
      <c r="S451" s="23"/>
      <c r="T451" s="23"/>
      <c r="U451" s="23"/>
      <c r="V451" s="23"/>
      <c r="W451" s="23"/>
      <c r="X451" s="23"/>
      <c r="Y451" s="23"/>
      <c r="Z451" s="23"/>
      <c r="AA451" s="23"/>
      <c r="AB451" s="23"/>
      <c r="AC451" s="23"/>
      <c r="AD451" s="23"/>
      <c r="AE451" s="23"/>
    </row>
    <row r="452" spans="1:31" ht="15" customHeight="1" x14ac:dyDescent="0.2">
      <c r="A452" s="20"/>
      <c r="B452" s="20"/>
      <c r="C452" s="2"/>
      <c r="D452" s="2"/>
      <c r="E452" s="2"/>
      <c r="F452" s="20"/>
      <c r="G452" s="23"/>
      <c r="H452" s="20"/>
      <c r="I452" s="23"/>
      <c r="J452" s="2"/>
      <c r="K452" s="20"/>
      <c r="L452" s="2"/>
      <c r="M452" s="20"/>
      <c r="N452" s="23"/>
      <c r="O452" s="23"/>
      <c r="P452" s="23"/>
      <c r="Q452" s="23"/>
      <c r="R452" s="23"/>
      <c r="S452" s="23"/>
      <c r="T452" s="23"/>
      <c r="U452" s="23"/>
      <c r="V452" s="23"/>
      <c r="W452" s="23"/>
      <c r="X452" s="23"/>
      <c r="Y452" s="23"/>
      <c r="Z452" s="23"/>
      <c r="AA452" s="23"/>
      <c r="AB452" s="23"/>
      <c r="AC452" s="23"/>
      <c r="AD452" s="23"/>
      <c r="AE452" s="23"/>
    </row>
    <row r="453" spans="1:31" ht="15" customHeight="1" x14ac:dyDescent="0.2">
      <c r="A453" s="20"/>
      <c r="B453" s="20"/>
      <c r="C453" s="2"/>
      <c r="D453" s="2"/>
      <c r="E453" s="2"/>
      <c r="F453" s="20"/>
      <c r="G453" s="23"/>
      <c r="H453" s="20"/>
      <c r="I453" s="23"/>
      <c r="J453" s="2"/>
      <c r="K453" s="20"/>
      <c r="L453" s="2"/>
      <c r="M453" s="20"/>
      <c r="N453" s="23"/>
      <c r="O453" s="23"/>
      <c r="P453" s="23"/>
      <c r="Q453" s="23"/>
      <c r="R453" s="23"/>
      <c r="S453" s="23"/>
      <c r="T453" s="23"/>
      <c r="U453" s="23"/>
      <c r="V453" s="23"/>
      <c r="W453" s="23"/>
      <c r="X453" s="23"/>
      <c r="Y453" s="23"/>
      <c r="Z453" s="23"/>
      <c r="AA453" s="23"/>
      <c r="AB453" s="23"/>
      <c r="AC453" s="23"/>
      <c r="AD453" s="23"/>
      <c r="AE453" s="23"/>
    </row>
    <row r="454" spans="1:31" ht="15" customHeight="1" x14ac:dyDescent="0.2">
      <c r="A454" s="20"/>
      <c r="B454" s="20"/>
      <c r="C454" s="2"/>
      <c r="D454" s="2"/>
      <c r="E454" s="2"/>
      <c r="F454" s="20"/>
      <c r="G454" s="23"/>
      <c r="H454" s="20"/>
      <c r="I454" s="23"/>
      <c r="J454" s="2"/>
      <c r="K454" s="20"/>
      <c r="L454" s="2"/>
      <c r="M454" s="20"/>
      <c r="N454" s="23"/>
      <c r="O454" s="23"/>
      <c r="P454" s="23"/>
      <c r="Q454" s="23"/>
      <c r="R454" s="23"/>
      <c r="S454" s="23"/>
      <c r="T454" s="23"/>
      <c r="U454" s="23"/>
      <c r="V454" s="23"/>
      <c r="W454" s="23"/>
      <c r="X454" s="23"/>
      <c r="Y454" s="23"/>
      <c r="Z454" s="23"/>
      <c r="AA454" s="23"/>
      <c r="AB454" s="23"/>
      <c r="AC454" s="23"/>
      <c r="AD454" s="23"/>
      <c r="AE454" s="23"/>
    </row>
    <row r="455" spans="1:31" ht="15" customHeight="1" x14ac:dyDescent="0.2">
      <c r="A455" s="20"/>
      <c r="B455" s="20"/>
      <c r="C455" s="2"/>
      <c r="D455" s="2"/>
      <c r="E455" s="2"/>
      <c r="F455" s="20"/>
      <c r="G455" s="23"/>
      <c r="H455" s="20"/>
      <c r="I455" s="23"/>
      <c r="J455" s="2"/>
      <c r="K455" s="20"/>
      <c r="L455" s="2"/>
      <c r="M455" s="20"/>
      <c r="N455" s="23"/>
      <c r="O455" s="23"/>
      <c r="P455" s="23"/>
      <c r="Q455" s="23"/>
      <c r="R455" s="23"/>
      <c r="S455" s="23"/>
      <c r="T455" s="23"/>
      <c r="U455" s="23"/>
      <c r="V455" s="23"/>
      <c r="W455" s="23"/>
      <c r="X455" s="23"/>
      <c r="Y455" s="23"/>
      <c r="Z455" s="23"/>
      <c r="AA455" s="23"/>
      <c r="AB455" s="23"/>
      <c r="AC455" s="23"/>
      <c r="AD455" s="23"/>
      <c r="AE455" s="23"/>
    </row>
    <row r="456" spans="1:31" ht="15" customHeight="1" x14ac:dyDescent="0.2">
      <c r="A456" s="20"/>
      <c r="B456" s="20"/>
      <c r="C456" s="2"/>
      <c r="D456" s="2"/>
      <c r="E456" s="2"/>
      <c r="F456" s="20"/>
      <c r="G456" s="23"/>
      <c r="H456" s="20"/>
      <c r="I456" s="23"/>
      <c r="J456" s="2"/>
      <c r="K456" s="20"/>
      <c r="L456" s="2"/>
      <c r="M456" s="20"/>
      <c r="N456" s="23"/>
      <c r="O456" s="23"/>
      <c r="P456" s="23"/>
      <c r="Q456" s="23"/>
      <c r="R456" s="23"/>
      <c r="S456" s="23"/>
      <c r="T456" s="23"/>
      <c r="U456" s="23"/>
      <c r="V456" s="23"/>
      <c r="W456" s="23"/>
      <c r="X456" s="23"/>
      <c r="Y456" s="23"/>
      <c r="Z456" s="23"/>
      <c r="AA456" s="23"/>
      <c r="AB456" s="23"/>
      <c r="AC456" s="23"/>
      <c r="AD456" s="23"/>
      <c r="AE456" s="23"/>
    </row>
    <row r="457" spans="1:31" ht="15" customHeight="1" x14ac:dyDescent="0.2">
      <c r="A457" s="20"/>
      <c r="B457" s="20"/>
      <c r="C457" s="2"/>
      <c r="D457" s="2"/>
      <c r="E457" s="2"/>
      <c r="F457" s="20"/>
      <c r="G457" s="23"/>
      <c r="H457" s="20"/>
      <c r="I457" s="23"/>
      <c r="J457" s="2"/>
      <c r="K457" s="20"/>
      <c r="L457" s="2"/>
      <c r="M457" s="20"/>
      <c r="N457" s="23"/>
      <c r="O457" s="23"/>
      <c r="P457" s="23"/>
      <c r="Q457" s="23"/>
      <c r="R457" s="23"/>
      <c r="S457" s="23"/>
      <c r="T457" s="23"/>
      <c r="U457" s="23"/>
      <c r="V457" s="23"/>
      <c r="W457" s="23"/>
      <c r="X457" s="23"/>
      <c r="Y457" s="23"/>
      <c r="Z457" s="23"/>
      <c r="AA457" s="23"/>
      <c r="AB457" s="23"/>
      <c r="AC457" s="23"/>
      <c r="AD457" s="23"/>
      <c r="AE457" s="23"/>
    </row>
    <row r="458" spans="1:31" ht="15" customHeight="1" x14ac:dyDescent="0.2">
      <c r="A458" s="20"/>
      <c r="B458" s="20"/>
      <c r="C458" s="2"/>
      <c r="D458" s="2"/>
      <c r="E458" s="2"/>
      <c r="F458" s="20"/>
      <c r="G458" s="23"/>
      <c r="H458" s="20"/>
      <c r="I458" s="23"/>
      <c r="J458" s="2"/>
      <c r="K458" s="20"/>
      <c r="L458" s="2"/>
      <c r="M458" s="20"/>
      <c r="N458" s="23"/>
      <c r="O458" s="23"/>
      <c r="P458" s="23"/>
      <c r="Q458" s="23"/>
      <c r="R458" s="23"/>
      <c r="S458" s="23"/>
      <c r="T458" s="23"/>
      <c r="U458" s="23"/>
      <c r="V458" s="23"/>
      <c r="W458" s="23"/>
      <c r="X458" s="23"/>
      <c r="Y458" s="23"/>
      <c r="Z458" s="23"/>
      <c r="AA458" s="23"/>
      <c r="AB458" s="23"/>
      <c r="AC458" s="23"/>
      <c r="AD458" s="23"/>
      <c r="AE458" s="23"/>
    </row>
    <row r="459" spans="1:31" ht="15" customHeight="1" x14ac:dyDescent="0.2">
      <c r="A459" s="20"/>
      <c r="B459" s="20"/>
      <c r="C459" s="2"/>
      <c r="D459" s="2"/>
      <c r="E459" s="2"/>
      <c r="F459" s="20"/>
      <c r="G459" s="23"/>
      <c r="H459" s="20"/>
      <c r="I459" s="23"/>
      <c r="J459" s="2"/>
      <c r="K459" s="20"/>
      <c r="L459" s="2"/>
      <c r="M459" s="20"/>
      <c r="N459" s="23"/>
      <c r="O459" s="23"/>
      <c r="P459" s="23"/>
      <c r="Q459" s="23"/>
      <c r="R459" s="23"/>
      <c r="S459" s="23"/>
      <c r="T459" s="23"/>
      <c r="U459" s="23"/>
      <c r="V459" s="23"/>
      <c r="W459" s="23"/>
      <c r="X459" s="23"/>
      <c r="Y459" s="23"/>
      <c r="Z459" s="23"/>
      <c r="AA459" s="23"/>
      <c r="AB459" s="23"/>
      <c r="AC459" s="23"/>
      <c r="AD459" s="23"/>
      <c r="AE459" s="23"/>
    </row>
    <row r="460" spans="1:31" ht="15" customHeight="1" x14ac:dyDescent="0.2">
      <c r="A460" s="20"/>
      <c r="B460" s="20"/>
      <c r="C460" s="2"/>
      <c r="D460" s="2"/>
      <c r="E460" s="2"/>
      <c r="F460" s="20"/>
      <c r="G460" s="23"/>
      <c r="H460" s="20"/>
      <c r="I460" s="23"/>
      <c r="J460" s="2"/>
      <c r="K460" s="20"/>
      <c r="L460" s="2"/>
      <c r="M460" s="20"/>
      <c r="N460" s="23"/>
      <c r="O460" s="23"/>
      <c r="P460" s="23"/>
      <c r="Q460" s="23"/>
      <c r="R460" s="23"/>
      <c r="S460" s="23"/>
      <c r="T460" s="23"/>
      <c r="U460" s="23"/>
      <c r="V460" s="23"/>
      <c r="W460" s="23"/>
      <c r="X460" s="23"/>
      <c r="Y460" s="23"/>
      <c r="Z460" s="23"/>
      <c r="AA460" s="23"/>
      <c r="AB460" s="23"/>
      <c r="AC460" s="23"/>
      <c r="AD460" s="23"/>
      <c r="AE460" s="23"/>
    </row>
    <row r="461" spans="1:31" ht="15" customHeight="1" x14ac:dyDescent="0.2">
      <c r="A461" s="20"/>
      <c r="B461" s="20"/>
      <c r="C461" s="2"/>
      <c r="D461" s="2"/>
      <c r="E461" s="2"/>
      <c r="F461" s="20"/>
      <c r="G461" s="23"/>
      <c r="H461" s="20"/>
      <c r="I461" s="23"/>
      <c r="J461" s="2"/>
      <c r="K461" s="20"/>
      <c r="L461" s="2"/>
      <c r="M461" s="20"/>
      <c r="N461" s="23"/>
      <c r="O461" s="23"/>
      <c r="P461" s="23"/>
      <c r="Q461" s="23"/>
      <c r="R461" s="23"/>
      <c r="S461" s="23"/>
      <c r="T461" s="23"/>
      <c r="U461" s="23"/>
      <c r="V461" s="23"/>
      <c r="W461" s="23"/>
      <c r="X461" s="23"/>
      <c r="Y461" s="23"/>
      <c r="Z461" s="23"/>
      <c r="AA461" s="23"/>
      <c r="AB461" s="23"/>
      <c r="AC461" s="23"/>
      <c r="AD461" s="23"/>
      <c r="AE461" s="23"/>
    </row>
    <row r="462" spans="1:31" ht="15" customHeight="1" x14ac:dyDescent="0.2">
      <c r="A462" s="20"/>
      <c r="B462" s="20"/>
      <c r="C462" s="2"/>
      <c r="D462" s="2"/>
      <c r="E462" s="2"/>
      <c r="F462" s="20"/>
      <c r="G462" s="23"/>
      <c r="H462" s="20"/>
      <c r="I462" s="23"/>
      <c r="J462" s="2"/>
      <c r="K462" s="20"/>
      <c r="L462" s="2"/>
      <c r="M462" s="20"/>
      <c r="N462" s="23"/>
      <c r="O462" s="23"/>
      <c r="P462" s="23"/>
      <c r="Q462" s="23"/>
      <c r="R462" s="23"/>
      <c r="S462" s="23"/>
      <c r="T462" s="23"/>
      <c r="U462" s="23"/>
      <c r="V462" s="23"/>
      <c r="W462" s="23"/>
      <c r="X462" s="23"/>
      <c r="Y462" s="23"/>
      <c r="Z462" s="23"/>
      <c r="AA462" s="23"/>
      <c r="AB462" s="23"/>
      <c r="AC462" s="23"/>
      <c r="AD462" s="23"/>
      <c r="AE462" s="23"/>
    </row>
    <row r="463" spans="1:31" ht="15" customHeight="1" x14ac:dyDescent="0.2">
      <c r="A463" s="20"/>
      <c r="B463" s="20"/>
      <c r="C463" s="2"/>
      <c r="D463" s="2"/>
      <c r="E463" s="2"/>
      <c r="F463" s="20"/>
      <c r="G463" s="23"/>
      <c r="H463" s="20"/>
      <c r="I463" s="23"/>
      <c r="J463" s="2"/>
      <c r="K463" s="20"/>
      <c r="L463" s="2"/>
      <c r="M463" s="20"/>
      <c r="N463" s="23"/>
      <c r="O463" s="23"/>
      <c r="P463" s="23"/>
      <c r="Q463" s="23"/>
      <c r="R463" s="23"/>
      <c r="S463" s="23"/>
      <c r="T463" s="23"/>
      <c r="U463" s="23"/>
      <c r="V463" s="23"/>
      <c r="W463" s="23"/>
      <c r="X463" s="23"/>
      <c r="Y463" s="23"/>
      <c r="Z463" s="23"/>
      <c r="AA463" s="23"/>
      <c r="AB463" s="23"/>
      <c r="AC463" s="23"/>
      <c r="AD463" s="23"/>
      <c r="AE463" s="23"/>
    </row>
    <row r="464" spans="1:31" ht="15" customHeight="1" x14ac:dyDescent="0.2">
      <c r="A464" s="20"/>
      <c r="B464" s="20"/>
      <c r="C464" s="2"/>
      <c r="D464" s="2"/>
      <c r="E464" s="2"/>
      <c r="F464" s="20"/>
      <c r="G464" s="23"/>
      <c r="H464" s="20"/>
      <c r="I464" s="23"/>
      <c r="J464" s="2"/>
      <c r="K464" s="20"/>
      <c r="L464" s="2"/>
      <c r="M464" s="20"/>
      <c r="N464" s="23"/>
      <c r="O464" s="23"/>
      <c r="P464" s="23"/>
      <c r="Q464" s="23"/>
      <c r="R464" s="23"/>
      <c r="S464" s="23"/>
      <c r="T464" s="23"/>
      <c r="U464" s="23"/>
      <c r="V464" s="23"/>
      <c r="W464" s="23"/>
      <c r="X464" s="23"/>
      <c r="Y464" s="23"/>
      <c r="Z464" s="23"/>
      <c r="AA464" s="23"/>
      <c r="AB464" s="23"/>
      <c r="AC464" s="23"/>
      <c r="AD464" s="23"/>
      <c r="AE464" s="23"/>
    </row>
    <row r="465" spans="1:31" ht="15" customHeight="1" x14ac:dyDescent="0.2">
      <c r="A465" s="20"/>
      <c r="B465" s="20"/>
      <c r="C465" s="2"/>
      <c r="D465" s="2"/>
      <c r="E465" s="2"/>
      <c r="F465" s="20"/>
      <c r="G465" s="23"/>
      <c r="H465" s="20"/>
      <c r="I465" s="23"/>
      <c r="J465" s="2"/>
      <c r="K465" s="20"/>
      <c r="L465" s="2"/>
      <c r="M465" s="20"/>
      <c r="N465" s="23"/>
      <c r="O465" s="23"/>
      <c r="P465" s="23"/>
      <c r="Q465" s="23"/>
      <c r="R465" s="23"/>
      <c r="S465" s="23"/>
      <c r="T465" s="23"/>
      <c r="U465" s="23"/>
      <c r="V465" s="23"/>
      <c r="W465" s="23"/>
      <c r="X465" s="23"/>
      <c r="Y465" s="23"/>
      <c r="Z465" s="23"/>
      <c r="AA465" s="23"/>
      <c r="AB465" s="23"/>
      <c r="AC465" s="23"/>
      <c r="AD465" s="23"/>
      <c r="AE465" s="23"/>
    </row>
    <row r="466" spans="1:31" ht="15" customHeight="1" x14ac:dyDescent="0.2">
      <c r="A466" s="20"/>
      <c r="B466" s="20"/>
      <c r="C466" s="2"/>
      <c r="D466" s="2"/>
      <c r="E466" s="2"/>
      <c r="F466" s="20"/>
      <c r="G466" s="23"/>
      <c r="H466" s="20"/>
      <c r="I466" s="23"/>
      <c r="J466" s="2"/>
      <c r="K466" s="20"/>
      <c r="L466" s="2"/>
      <c r="M466" s="20"/>
      <c r="N466" s="23"/>
      <c r="O466" s="23"/>
      <c r="P466" s="23"/>
      <c r="Q466" s="23"/>
      <c r="R466" s="23"/>
      <c r="S466" s="23"/>
      <c r="T466" s="23"/>
      <c r="U466" s="23"/>
      <c r="V466" s="23"/>
      <c r="W466" s="23"/>
      <c r="X466" s="23"/>
      <c r="Y466" s="23"/>
      <c r="Z466" s="23"/>
      <c r="AA466" s="23"/>
      <c r="AB466" s="23"/>
      <c r="AC466" s="23"/>
      <c r="AD466" s="23"/>
      <c r="AE466" s="23"/>
    </row>
    <row r="467" spans="1:31" ht="15" customHeight="1" x14ac:dyDescent="0.2">
      <c r="A467" s="20"/>
      <c r="B467" s="20"/>
      <c r="C467" s="2"/>
      <c r="D467" s="2"/>
      <c r="E467" s="2"/>
      <c r="F467" s="20"/>
      <c r="G467" s="23"/>
      <c r="H467" s="20"/>
      <c r="I467" s="23"/>
      <c r="J467" s="2"/>
      <c r="K467" s="20"/>
      <c r="L467" s="2"/>
      <c r="M467" s="20"/>
      <c r="N467" s="23"/>
      <c r="O467" s="23"/>
      <c r="P467" s="23"/>
      <c r="Q467" s="23"/>
      <c r="R467" s="23"/>
      <c r="S467" s="23"/>
      <c r="T467" s="23"/>
      <c r="U467" s="23"/>
      <c r="V467" s="23"/>
      <c r="W467" s="23"/>
      <c r="X467" s="23"/>
      <c r="Y467" s="23"/>
      <c r="Z467" s="23"/>
      <c r="AA467" s="23"/>
      <c r="AB467" s="23"/>
      <c r="AC467" s="23"/>
      <c r="AD467" s="23"/>
      <c r="AE467" s="23"/>
    </row>
    <row r="468" spans="1:31" ht="15" customHeight="1" x14ac:dyDescent="0.2">
      <c r="A468" s="20"/>
      <c r="B468" s="20"/>
      <c r="C468" s="2"/>
      <c r="D468" s="2"/>
      <c r="E468" s="2"/>
      <c r="F468" s="20"/>
      <c r="G468" s="23"/>
      <c r="H468" s="20"/>
      <c r="I468" s="23"/>
      <c r="J468" s="2"/>
      <c r="K468" s="20"/>
      <c r="L468" s="2"/>
      <c r="M468" s="20"/>
      <c r="N468" s="23"/>
      <c r="O468" s="23"/>
      <c r="P468" s="23"/>
      <c r="Q468" s="23"/>
      <c r="R468" s="23"/>
      <c r="S468" s="23"/>
      <c r="T468" s="23"/>
      <c r="U468" s="23"/>
      <c r="V468" s="23"/>
      <c r="W468" s="23"/>
      <c r="X468" s="23"/>
      <c r="Y468" s="23"/>
      <c r="Z468" s="23"/>
      <c r="AA468" s="23"/>
      <c r="AB468" s="23"/>
      <c r="AC468" s="23"/>
      <c r="AD468" s="23"/>
      <c r="AE468" s="23"/>
    </row>
    <row r="469" spans="1:31" ht="15" customHeight="1" x14ac:dyDescent="0.2">
      <c r="A469" s="20"/>
      <c r="B469" s="20"/>
      <c r="C469" s="2"/>
      <c r="D469" s="2"/>
      <c r="E469" s="2"/>
      <c r="F469" s="20"/>
      <c r="G469" s="23"/>
      <c r="H469" s="20"/>
      <c r="I469" s="23"/>
      <c r="J469" s="2"/>
      <c r="K469" s="20"/>
      <c r="L469" s="2"/>
      <c r="M469" s="20"/>
      <c r="N469" s="23"/>
      <c r="O469" s="23"/>
      <c r="P469" s="23"/>
      <c r="Q469" s="23"/>
      <c r="R469" s="23"/>
      <c r="S469" s="23"/>
      <c r="T469" s="23"/>
      <c r="U469" s="23"/>
      <c r="V469" s="23"/>
      <c r="W469" s="23"/>
      <c r="X469" s="23"/>
      <c r="Y469" s="23"/>
      <c r="Z469" s="23"/>
      <c r="AA469" s="23"/>
      <c r="AB469" s="23"/>
      <c r="AC469" s="23"/>
      <c r="AD469" s="23"/>
      <c r="AE469" s="23"/>
    </row>
    <row r="470" spans="1:31" ht="15" customHeight="1" x14ac:dyDescent="0.2">
      <c r="A470" s="20"/>
      <c r="B470" s="20"/>
      <c r="C470" s="2"/>
      <c r="D470" s="2"/>
      <c r="E470" s="2"/>
      <c r="F470" s="20"/>
      <c r="G470" s="23"/>
      <c r="H470" s="20"/>
      <c r="I470" s="23"/>
      <c r="J470" s="2"/>
      <c r="K470" s="20"/>
      <c r="L470" s="2"/>
      <c r="M470" s="20"/>
      <c r="N470" s="23"/>
      <c r="O470" s="23"/>
      <c r="P470" s="23"/>
      <c r="Q470" s="23"/>
      <c r="R470" s="23"/>
      <c r="S470" s="23"/>
      <c r="T470" s="23"/>
      <c r="U470" s="23"/>
      <c r="V470" s="23"/>
      <c r="W470" s="23"/>
      <c r="X470" s="23"/>
      <c r="Y470" s="23"/>
      <c r="Z470" s="23"/>
      <c r="AA470" s="23"/>
      <c r="AB470" s="23"/>
      <c r="AC470" s="23"/>
      <c r="AD470" s="23"/>
      <c r="AE470" s="23"/>
    </row>
    <row r="471" spans="1:31" ht="15" customHeight="1" x14ac:dyDescent="0.2">
      <c r="A471" s="20"/>
      <c r="B471" s="20"/>
      <c r="C471" s="2"/>
      <c r="D471" s="2"/>
      <c r="E471" s="2"/>
      <c r="F471" s="20"/>
      <c r="G471" s="23"/>
      <c r="H471" s="20"/>
      <c r="I471" s="23"/>
      <c r="J471" s="2"/>
      <c r="K471" s="20"/>
      <c r="L471" s="2"/>
      <c r="M471" s="20"/>
      <c r="N471" s="23"/>
      <c r="O471" s="23"/>
      <c r="P471" s="23"/>
      <c r="Q471" s="23"/>
      <c r="R471" s="23"/>
      <c r="S471" s="23"/>
      <c r="T471" s="23"/>
      <c r="U471" s="23"/>
      <c r="V471" s="23"/>
      <c r="W471" s="23"/>
      <c r="X471" s="23"/>
      <c r="Y471" s="23"/>
      <c r="Z471" s="23"/>
      <c r="AA471" s="23"/>
      <c r="AB471" s="23"/>
      <c r="AC471" s="23"/>
      <c r="AD471" s="23"/>
      <c r="AE471" s="23"/>
    </row>
    <row r="472" spans="1:31" ht="15" customHeight="1" x14ac:dyDescent="0.2">
      <c r="A472" s="20"/>
      <c r="B472" s="20"/>
      <c r="C472" s="2"/>
      <c r="D472" s="2"/>
      <c r="E472" s="2"/>
      <c r="F472" s="20"/>
      <c r="G472" s="23"/>
      <c r="H472" s="20"/>
      <c r="I472" s="23"/>
      <c r="J472" s="2"/>
      <c r="K472" s="20"/>
      <c r="L472" s="2"/>
      <c r="M472" s="20"/>
      <c r="N472" s="23"/>
      <c r="O472" s="23"/>
      <c r="P472" s="23"/>
      <c r="Q472" s="23"/>
      <c r="R472" s="23"/>
      <c r="S472" s="23"/>
      <c r="T472" s="23"/>
      <c r="U472" s="23"/>
      <c r="V472" s="23"/>
      <c r="W472" s="23"/>
      <c r="X472" s="23"/>
      <c r="Y472" s="23"/>
      <c r="Z472" s="23"/>
      <c r="AA472" s="23"/>
      <c r="AB472" s="23"/>
      <c r="AC472" s="23"/>
      <c r="AD472" s="23"/>
      <c r="AE472" s="23"/>
    </row>
    <row r="473" spans="1:31" ht="15" customHeight="1" x14ac:dyDescent="0.2">
      <c r="A473" s="20"/>
      <c r="B473" s="20"/>
      <c r="C473" s="2"/>
      <c r="D473" s="2"/>
      <c r="E473" s="2"/>
      <c r="F473" s="20"/>
      <c r="G473" s="23"/>
      <c r="H473" s="20"/>
      <c r="I473" s="23"/>
      <c r="J473" s="2"/>
      <c r="K473" s="20"/>
      <c r="L473" s="2"/>
      <c r="M473" s="20"/>
      <c r="N473" s="23"/>
      <c r="O473" s="23"/>
      <c r="P473" s="23"/>
      <c r="Q473" s="23"/>
      <c r="R473" s="23"/>
      <c r="S473" s="23"/>
      <c r="T473" s="23"/>
      <c r="U473" s="23"/>
      <c r="V473" s="23"/>
      <c r="W473" s="23"/>
      <c r="X473" s="23"/>
      <c r="Y473" s="23"/>
      <c r="Z473" s="23"/>
      <c r="AA473" s="23"/>
      <c r="AB473" s="23"/>
      <c r="AC473" s="23"/>
      <c r="AD473" s="23"/>
      <c r="AE473" s="23"/>
    </row>
    <row r="474" spans="1:31" ht="15" customHeight="1" x14ac:dyDescent="0.2">
      <c r="A474" s="20"/>
      <c r="B474" s="20"/>
      <c r="C474" s="2"/>
      <c r="D474" s="2"/>
      <c r="E474" s="2"/>
      <c r="F474" s="20"/>
      <c r="G474" s="23"/>
      <c r="H474" s="20"/>
      <c r="I474" s="23"/>
      <c r="J474" s="2"/>
      <c r="K474" s="20"/>
      <c r="L474" s="2"/>
      <c r="M474" s="20"/>
      <c r="N474" s="23"/>
      <c r="O474" s="23"/>
      <c r="P474" s="23"/>
      <c r="Q474" s="23"/>
      <c r="R474" s="23"/>
      <c r="S474" s="23"/>
      <c r="T474" s="23"/>
      <c r="U474" s="23"/>
      <c r="V474" s="23"/>
      <c r="W474" s="23"/>
      <c r="X474" s="23"/>
      <c r="Y474" s="23"/>
      <c r="Z474" s="23"/>
      <c r="AA474" s="23"/>
      <c r="AB474" s="23"/>
      <c r="AC474" s="23"/>
      <c r="AD474" s="23"/>
      <c r="AE474" s="23"/>
    </row>
    <row r="475" spans="1:31" ht="15" customHeight="1" x14ac:dyDescent="0.2">
      <c r="A475" s="20"/>
      <c r="B475" s="20"/>
      <c r="C475" s="2"/>
      <c r="D475" s="2"/>
      <c r="E475" s="2"/>
      <c r="F475" s="20"/>
      <c r="G475" s="23"/>
      <c r="H475" s="20"/>
      <c r="I475" s="23"/>
      <c r="J475" s="2"/>
      <c r="K475" s="20"/>
      <c r="L475" s="2"/>
      <c r="M475" s="20"/>
      <c r="N475" s="23"/>
      <c r="O475" s="23"/>
      <c r="P475" s="23"/>
      <c r="Q475" s="23"/>
      <c r="R475" s="23"/>
      <c r="S475" s="23"/>
      <c r="T475" s="23"/>
      <c r="U475" s="23"/>
      <c r="V475" s="23"/>
      <c r="W475" s="23"/>
      <c r="X475" s="23"/>
      <c r="Y475" s="23"/>
      <c r="Z475" s="23"/>
      <c r="AA475" s="23"/>
      <c r="AB475" s="23"/>
      <c r="AC475" s="23"/>
      <c r="AD475" s="23"/>
      <c r="AE475" s="23"/>
    </row>
    <row r="476" spans="1:31" ht="15" customHeight="1" x14ac:dyDescent="0.2">
      <c r="A476" s="20"/>
      <c r="B476" s="20"/>
      <c r="C476" s="2"/>
      <c r="D476" s="2"/>
      <c r="E476" s="2"/>
      <c r="F476" s="20"/>
      <c r="G476" s="23"/>
      <c r="H476" s="20"/>
      <c r="I476" s="23"/>
      <c r="J476" s="2"/>
      <c r="K476" s="20"/>
      <c r="L476" s="2"/>
      <c r="M476" s="20"/>
      <c r="N476" s="23"/>
      <c r="O476" s="23"/>
      <c r="P476" s="23"/>
      <c r="Q476" s="23"/>
      <c r="R476" s="23"/>
      <c r="S476" s="23"/>
      <c r="T476" s="23"/>
      <c r="U476" s="23"/>
      <c r="V476" s="23"/>
      <c r="W476" s="23"/>
      <c r="X476" s="23"/>
      <c r="Y476" s="23"/>
      <c r="Z476" s="23"/>
      <c r="AA476" s="23"/>
      <c r="AB476" s="23"/>
      <c r="AC476" s="23"/>
      <c r="AD476" s="23"/>
      <c r="AE476" s="23"/>
    </row>
    <row r="477" spans="1:31" ht="15" customHeight="1" x14ac:dyDescent="0.2">
      <c r="A477" s="20"/>
      <c r="B477" s="20"/>
      <c r="C477" s="2"/>
      <c r="D477" s="2"/>
      <c r="E477" s="2"/>
      <c r="F477" s="20"/>
      <c r="G477" s="23"/>
      <c r="H477" s="20"/>
      <c r="I477" s="23"/>
      <c r="J477" s="2"/>
      <c r="K477" s="20"/>
      <c r="L477" s="2"/>
      <c r="M477" s="20"/>
      <c r="N477" s="23"/>
      <c r="O477" s="23"/>
      <c r="P477" s="23"/>
      <c r="Q477" s="23"/>
      <c r="R477" s="23"/>
      <c r="S477" s="23"/>
      <c r="T477" s="23"/>
      <c r="U477" s="23"/>
      <c r="V477" s="23"/>
      <c r="W477" s="23"/>
      <c r="X477" s="23"/>
      <c r="Y477" s="23"/>
      <c r="Z477" s="23"/>
      <c r="AA477" s="23"/>
      <c r="AB477" s="23"/>
      <c r="AC477" s="23"/>
      <c r="AD477" s="23"/>
      <c r="AE477" s="23"/>
    </row>
    <row r="478" spans="1:31" ht="15" customHeight="1" x14ac:dyDescent="0.2">
      <c r="A478" s="20"/>
      <c r="B478" s="20"/>
      <c r="C478" s="2"/>
      <c r="D478" s="2"/>
      <c r="E478" s="2"/>
      <c r="F478" s="20"/>
      <c r="G478" s="23"/>
      <c r="H478" s="20"/>
      <c r="I478" s="23"/>
      <c r="J478" s="2"/>
      <c r="K478" s="20"/>
      <c r="L478" s="2"/>
      <c r="M478" s="20"/>
      <c r="N478" s="23"/>
      <c r="O478" s="23"/>
      <c r="P478" s="23"/>
      <c r="Q478" s="23"/>
      <c r="R478" s="23"/>
      <c r="S478" s="23"/>
      <c r="T478" s="23"/>
      <c r="U478" s="23"/>
      <c r="V478" s="23"/>
      <c r="W478" s="23"/>
      <c r="X478" s="23"/>
      <c r="Y478" s="23"/>
      <c r="Z478" s="23"/>
      <c r="AA478" s="23"/>
      <c r="AB478" s="23"/>
      <c r="AC478" s="23"/>
      <c r="AD478" s="23"/>
      <c r="AE478" s="23"/>
    </row>
    <row r="479" spans="1:31" ht="15" customHeight="1" x14ac:dyDescent="0.2">
      <c r="A479" s="20"/>
      <c r="B479" s="20"/>
      <c r="C479" s="2"/>
      <c r="D479" s="2"/>
      <c r="E479" s="2"/>
      <c r="F479" s="20"/>
      <c r="G479" s="23"/>
      <c r="H479" s="20"/>
      <c r="I479" s="23"/>
      <c r="J479" s="2"/>
      <c r="K479" s="20"/>
      <c r="L479" s="2"/>
      <c r="M479" s="20"/>
      <c r="N479" s="23"/>
      <c r="O479" s="23"/>
      <c r="P479" s="23"/>
      <c r="Q479" s="23"/>
      <c r="R479" s="23"/>
      <c r="S479" s="23"/>
      <c r="T479" s="23"/>
      <c r="U479" s="23"/>
      <c r="V479" s="23"/>
      <c r="W479" s="23"/>
      <c r="X479" s="23"/>
      <c r="Y479" s="23"/>
      <c r="Z479" s="23"/>
      <c r="AA479" s="23"/>
      <c r="AB479" s="23"/>
      <c r="AC479" s="23"/>
      <c r="AD479" s="23"/>
      <c r="AE479" s="23"/>
    </row>
    <row r="480" spans="1:31" ht="15" customHeight="1" x14ac:dyDescent="0.2">
      <c r="A480" s="20"/>
      <c r="B480" s="20"/>
      <c r="C480" s="2"/>
      <c r="D480" s="2"/>
      <c r="E480" s="2"/>
      <c r="F480" s="20"/>
      <c r="G480" s="23"/>
      <c r="H480" s="20"/>
      <c r="I480" s="23"/>
      <c r="J480" s="2"/>
      <c r="K480" s="20"/>
      <c r="L480" s="2"/>
      <c r="M480" s="20"/>
      <c r="N480" s="23"/>
      <c r="O480" s="23"/>
      <c r="P480" s="23"/>
      <c r="Q480" s="23"/>
      <c r="R480" s="23"/>
      <c r="S480" s="23"/>
      <c r="T480" s="23"/>
      <c r="U480" s="23"/>
      <c r="V480" s="23"/>
      <c r="W480" s="23"/>
      <c r="X480" s="23"/>
      <c r="Y480" s="23"/>
      <c r="Z480" s="23"/>
      <c r="AA480" s="23"/>
      <c r="AB480" s="23"/>
      <c r="AC480" s="23"/>
      <c r="AD480" s="23"/>
      <c r="AE480" s="23"/>
    </row>
    <row r="481" spans="1:31" ht="15" customHeight="1" x14ac:dyDescent="0.2">
      <c r="A481" s="20"/>
      <c r="B481" s="20"/>
      <c r="C481" s="2"/>
      <c r="D481" s="2"/>
      <c r="E481" s="2"/>
      <c r="F481" s="20"/>
      <c r="G481" s="23"/>
      <c r="H481" s="20"/>
      <c r="I481" s="23"/>
      <c r="J481" s="2"/>
      <c r="K481" s="20"/>
      <c r="L481" s="2"/>
      <c r="M481" s="20"/>
      <c r="N481" s="23"/>
      <c r="O481" s="23"/>
      <c r="P481" s="23"/>
      <c r="Q481" s="23"/>
      <c r="R481" s="23"/>
      <c r="S481" s="23"/>
      <c r="T481" s="23"/>
      <c r="U481" s="23"/>
      <c r="V481" s="23"/>
      <c r="W481" s="23"/>
      <c r="X481" s="23"/>
      <c r="Y481" s="23"/>
      <c r="Z481" s="23"/>
      <c r="AA481" s="23"/>
      <c r="AB481" s="23"/>
      <c r="AC481" s="23"/>
      <c r="AD481" s="23"/>
      <c r="AE481" s="23"/>
    </row>
    <row r="482" spans="1:31" ht="15" customHeight="1" x14ac:dyDescent="0.2">
      <c r="A482" s="20"/>
      <c r="B482" s="20"/>
      <c r="C482" s="2"/>
      <c r="D482" s="2"/>
      <c r="E482" s="2"/>
      <c r="F482" s="20"/>
      <c r="G482" s="23"/>
      <c r="H482" s="20"/>
      <c r="I482" s="23"/>
      <c r="J482" s="2"/>
      <c r="K482" s="20"/>
      <c r="L482" s="2"/>
      <c r="M482" s="20"/>
      <c r="N482" s="23"/>
      <c r="O482" s="23"/>
      <c r="P482" s="23"/>
      <c r="Q482" s="23"/>
      <c r="R482" s="23"/>
      <c r="S482" s="23"/>
      <c r="T482" s="23"/>
      <c r="U482" s="23"/>
      <c r="V482" s="23"/>
      <c r="W482" s="23"/>
      <c r="X482" s="23"/>
      <c r="Y482" s="23"/>
      <c r="Z482" s="23"/>
      <c r="AA482" s="23"/>
      <c r="AB482" s="23"/>
      <c r="AC482" s="23"/>
      <c r="AD482" s="23"/>
      <c r="AE482" s="23"/>
    </row>
    <row r="483" spans="1:31" ht="15" customHeight="1" x14ac:dyDescent="0.2">
      <c r="A483" s="20"/>
      <c r="B483" s="20"/>
      <c r="C483" s="2"/>
      <c r="D483" s="2"/>
      <c r="E483" s="2"/>
      <c r="F483" s="20"/>
      <c r="G483" s="23"/>
      <c r="H483" s="20"/>
      <c r="I483" s="23"/>
      <c r="J483" s="2"/>
      <c r="K483" s="20"/>
      <c r="L483" s="2"/>
      <c r="M483" s="20"/>
      <c r="N483" s="23"/>
      <c r="O483" s="23"/>
      <c r="P483" s="23"/>
      <c r="Q483" s="23"/>
      <c r="R483" s="23"/>
      <c r="S483" s="23"/>
      <c r="T483" s="23"/>
      <c r="U483" s="23"/>
      <c r="V483" s="23"/>
      <c r="W483" s="23"/>
      <c r="X483" s="23"/>
      <c r="Y483" s="23"/>
      <c r="Z483" s="23"/>
      <c r="AA483" s="23"/>
      <c r="AB483" s="23"/>
      <c r="AC483" s="23"/>
      <c r="AD483" s="23"/>
      <c r="AE483" s="23"/>
    </row>
    <row r="484" spans="1:31" ht="15" customHeight="1" x14ac:dyDescent="0.2">
      <c r="A484" s="20"/>
      <c r="B484" s="20"/>
      <c r="C484" s="2"/>
      <c r="D484" s="2"/>
      <c r="E484" s="2"/>
      <c r="F484" s="20"/>
      <c r="G484" s="23"/>
      <c r="H484" s="20"/>
      <c r="I484" s="23"/>
      <c r="J484" s="2"/>
      <c r="K484" s="20"/>
      <c r="L484" s="2"/>
      <c r="M484" s="20"/>
      <c r="N484" s="23"/>
      <c r="O484" s="23"/>
      <c r="P484" s="23"/>
      <c r="Q484" s="23"/>
      <c r="R484" s="23"/>
      <c r="S484" s="23"/>
      <c r="T484" s="23"/>
      <c r="U484" s="23"/>
      <c r="V484" s="23"/>
      <c r="W484" s="23"/>
      <c r="X484" s="23"/>
      <c r="Y484" s="23"/>
      <c r="Z484" s="23"/>
      <c r="AA484" s="23"/>
      <c r="AB484" s="23"/>
      <c r="AC484" s="23"/>
      <c r="AD484" s="23"/>
      <c r="AE484" s="23"/>
    </row>
    <row r="485" spans="1:31" ht="15" customHeight="1" x14ac:dyDescent="0.2">
      <c r="A485" s="20"/>
      <c r="B485" s="20"/>
      <c r="C485" s="2"/>
      <c r="D485" s="2"/>
      <c r="E485" s="2"/>
      <c r="F485" s="20"/>
      <c r="G485" s="23"/>
      <c r="H485" s="20"/>
      <c r="I485" s="23"/>
      <c r="J485" s="2"/>
      <c r="K485" s="20"/>
      <c r="L485" s="2"/>
      <c r="M485" s="20"/>
      <c r="N485" s="23"/>
      <c r="O485" s="23"/>
      <c r="P485" s="23"/>
      <c r="Q485" s="23"/>
      <c r="R485" s="23"/>
      <c r="S485" s="23"/>
      <c r="T485" s="23"/>
      <c r="U485" s="23"/>
      <c r="V485" s="23"/>
      <c r="W485" s="23"/>
      <c r="X485" s="23"/>
      <c r="Y485" s="23"/>
      <c r="Z485" s="23"/>
      <c r="AA485" s="23"/>
      <c r="AB485" s="23"/>
      <c r="AC485" s="23"/>
      <c r="AD485" s="23"/>
      <c r="AE485" s="23"/>
    </row>
    <row r="486" spans="1:31" ht="15" customHeight="1" x14ac:dyDescent="0.2">
      <c r="A486" s="20"/>
      <c r="B486" s="20"/>
      <c r="C486" s="2"/>
      <c r="D486" s="2"/>
      <c r="E486" s="2"/>
      <c r="F486" s="20"/>
      <c r="G486" s="23"/>
      <c r="H486" s="20"/>
      <c r="I486" s="23"/>
      <c r="J486" s="2"/>
      <c r="K486" s="20"/>
      <c r="L486" s="2"/>
      <c r="M486" s="20"/>
      <c r="N486" s="23"/>
      <c r="O486" s="23"/>
      <c r="P486" s="23"/>
      <c r="Q486" s="23"/>
      <c r="R486" s="23"/>
      <c r="S486" s="23"/>
      <c r="T486" s="23"/>
      <c r="U486" s="23"/>
      <c r="V486" s="23"/>
      <c r="W486" s="23"/>
      <c r="X486" s="23"/>
      <c r="Y486" s="23"/>
      <c r="Z486" s="23"/>
      <c r="AA486" s="23"/>
      <c r="AB486" s="23"/>
      <c r="AC486" s="23"/>
      <c r="AD486" s="23"/>
      <c r="AE486" s="23"/>
    </row>
    <row r="487" spans="1:31" ht="15" customHeight="1" x14ac:dyDescent="0.2">
      <c r="A487" s="20"/>
      <c r="B487" s="20"/>
      <c r="C487" s="2"/>
      <c r="D487" s="2"/>
      <c r="E487" s="2"/>
      <c r="F487" s="20"/>
      <c r="G487" s="23"/>
      <c r="H487" s="20"/>
      <c r="I487" s="23"/>
      <c r="J487" s="2"/>
      <c r="K487" s="20"/>
      <c r="L487" s="2"/>
      <c r="M487" s="20"/>
      <c r="N487" s="23"/>
      <c r="O487" s="23"/>
      <c r="P487" s="23"/>
      <c r="Q487" s="23"/>
      <c r="R487" s="23"/>
      <c r="S487" s="23"/>
      <c r="T487" s="23"/>
      <c r="U487" s="23"/>
      <c r="V487" s="23"/>
      <c r="W487" s="23"/>
      <c r="X487" s="23"/>
      <c r="Y487" s="23"/>
      <c r="Z487" s="23"/>
      <c r="AA487" s="23"/>
      <c r="AB487" s="23"/>
      <c r="AC487" s="23"/>
      <c r="AD487" s="23"/>
      <c r="AE487" s="23"/>
    </row>
    <row r="488" spans="1:31" ht="15" customHeight="1" x14ac:dyDescent="0.2">
      <c r="A488" s="20"/>
      <c r="B488" s="20"/>
      <c r="C488" s="2"/>
      <c r="D488" s="2"/>
      <c r="E488" s="2"/>
      <c r="F488" s="20"/>
      <c r="G488" s="23"/>
      <c r="H488" s="20"/>
      <c r="I488" s="23"/>
      <c r="J488" s="2"/>
      <c r="K488" s="20"/>
      <c r="L488" s="2"/>
      <c r="M488" s="20"/>
      <c r="N488" s="23"/>
      <c r="O488" s="23"/>
      <c r="P488" s="23"/>
      <c r="Q488" s="23"/>
      <c r="R488" s="23"/>
      <c r="S488" s="23"/>
      <c r="T488" s="23"/>
      <c r="U488" s="23"/>
      <c r="V488" s="23"/>
      <c r="W488" s="23"/>
      <c r="X488" s="23"/>
      <c r="Y488" s="23"/>
      <c r="Z488" s="23"/>
      <c r="AA488" s="23"/>
      <c r="AB488" s="23"/>
      <c r="AC488" s="23"/>
      <c r="AD488" s="23"/>
      <c r="AE488" s="23"/>
    </row>
    <row r="489" spans="1:31" ht="15" customHeight="1" x14ac:dyDescent="0.2">
      <c r="A489" s="20"/>
      <c r="B489" s="20"/>
      <c r="C489" s="2"/>
      <c r="D489" s="2"/>
      <c r="E489" s="2"/>
      <c r="F489" s="20"/>
      <c r="G489" s="23"/>
      <c r="H489" s="20"/>
      <c r="I489" s="23"/>
      <c r="J489" s="2"/>
      <c r="K489" s="20"/>
      <c r="L489" s="2"/>
      <c r="M489" s="20"/>
      <c r="N489" s="23"/>
      <c r="O489" s="23"/>
      <c r="P489" s="23"/>
      <c r="Q489" s="23"/>
      <c r="R489" s="23"/>
      <c r="S489" s="23"/>
      <c r="T489" s="23"/>
      <c r="U489" s="23"/>
      <c r="V489" s="23"/>
      <c r="W489" s="23"/>
      <c r="X489" s="23"/>
      <c r="Y489" s="23"/>
      <c r="Z489" s="23"/>
      <c r="AA489" s="23"/>
      <c r="AB489" s="23"/>
      <c r="AC489" s="23"/>
      <c r="AD489" s="23"/>
      <c r="AE489" s="23"/>
    </row>
    <row r="490" spans="1:31" ht="15" customHeight="1" x14ac:dyDescent="0.2">
      <c r="A490" s="20"/>
      <c r="B490" s="20"/>
      <c r="C490" s="2"/>
      <c r="D490" s="2"/>
      <c r="E490" s="2"/>
      <c r="F490" s="20"/>
      <c r="G490" s="23"/>
      <c r="H490" s="20"/>
      <c r="I490" s="23"/>
      <c r="J490" s="2"/>
      <c r="K490" s="20"/>
      <c r="L490" s="2"/>
      <c r="M490" s="20"/>
      <c r="N490" s="23"/>
      <c r="O490" s="23"/>
      <c r="P490" s="23"/>
      <c r="Q490" s="23"/>
      <c r="R490" s="23"/>
      <c r="S490" s="23"/>
      <c r="T490" s="23"/>
      <c r="U490" s="23"/>
      <c r="V490" s="23"/>
      <c r="W490" s="23"/>
      <c r="X490" s="23"/>
      <c r="Y490" s="23"/>
      <c r="Z490" s="23"/>
      <c r="AA490" s="23"/>
      <c r="AB490" s="23"/>
      <c r="AC490" s="23"/>
      <c r="AD490" s="23"/>
      <c r="AE490" s="23"/>
    </row>
    <row r="491" spans="1:31" ht="15" customHeight="1" x14ac:dyDescent="0.2">
      <c r="A491" s="20"/>
      <c r="B491" s="20"/>
      <c r="C491" s="2"/>
      <c r="D491" s="2"/>
      <c r="E491" s="2"/>
      <c r="F491" s="20"/>
      <c r="G491" s="23"/>
      <c r="H491" s="20"/>
      <c r="I491" s="23"/>
      <c r="J491" s="2"/>
      <c r="K491" s="20"/>
      <c r="L491" s="2"/>
      <c r="M491" s="20"/>
      <c r="N491" s="23"/>
      <c r="O491" s="23"/>
      <c r="P491" s="23"/>
      <c r="Q491" s="23"/>
      <c r="R491" s="23"/>
      <c r="S491" s="23"/>
      <c r="T491" s="23"/>
      <c r="U491" s="23"/>
      <c r="V491" s="23"/>
      <c r="W491" s="23"/>
      <c r="X491" s="23"/>
      <c r="Y491" s="23"/>
      <c r="Z491" s="23"/>
      <c r="AA491" s="23"/>
      <c r="AB491" s="23"/>
      <c r="AC491" s="23"/>
      <c r="AD491" s="23"/>
      <c r="AE491" s="23"/>
    </row>
    <row r="492" spans="1:31" ht="15" customHeight="1" x14ac:dyDescent="0.2">
      <c r="A492" s="20"/>
      <c r="B492" s="20"/>
      <c r="C492" s="2"/>
      <c r="D492" s="2"/>
      <c r="E492" s="2"/>
      <c r="F492" s="20"/>
      <c r="G492" s="23"/>
      <c r="H492" s="20"/>
      <c r="I492" s="23"/>
      <c r="J492" s="2"/>
      <c r="K492" s="20"/>
      <c r="L492" s="2"/>
      <c r="M492" s="20"/>
      <c r="N492" s="23"/>
      <c r="O492" s="23"/>
      <c r="P492" s="23"/>
      <c r="Q492" s="23"/>
      <c r="R492" s="23"/>
      <c r="S492" s="23"/>
      <c r="T492" s="23"/>
      <c r="U492" s="23"/>
      <c r="V492" s="23"/>
      <c r="W492" s="23"/>
      <c r="X492" s="23"/>
      <c r="Y492" s="23"/>
      <c r="Z492" s="23"/>
      <c r="AA492" s="23"/>
      <c r="AB492" s="23"/>
      <c r="AC492" s="23"/>
      <c r="AD492" s="23"/>
      <c r="AE492" s="23"/>
    </row>
    <row r="493" spans="1:31" ht="15" customHeight="1" x14ac:dyDescent="0.2">
      <c r="A493" s="20"/>
      <c r="B493" s="20"/>
      <c r="C493" s="2"/>
      <c r="D493" s="2"/>
      <c r="E493" s="2"/>
      <c r="F493" s="20"/>
      <c r="G493" s="23"/>
      <c r="H493" s="20"/>
      <c r="I493" s="23"/>
      <c r="J493" s="2"/>
      <c r="K493" s="20"/>
      <c r="L493" s="2"/>
      <c r="M493" s="20"/>
      <c r="N493" s="23"/>
      <c r="O493" s="23"/>
      <c r="P493" s="23"/>
      <c r="Q493" s="23"/>
      <c r="R493" s="23"/>
      <c r="S493" s="23"/>
      <c r="T493" s="23"/>
      <c r="U493" s="23"/>
      <c r="V493" s="23"/>
      <c r="W493" s="23"/>
      <c r="X493" s="23"/>
      <c r="Y493" s="23"/>
      <c r="Z493" s="23"/>
      <c r="AA493" s="23"/>
      <c r="AB493" s="23"/>
      <c r="AC493" s="23"/>
      <c r="AD493" s="23"/>
      <c r="AE493" s="23"/>
    </row>
    <row r="494" spans="1:31" ht="15" customHeight="1" x14ac:dyDescent="0.2">
      <c r="A494" s="20"/>
      <c r="B494" s="20"/>
      <c r="C494" s="2"/>
      <c r="D494" s="2"/>
      <c r="E494" s="2"/>
      <c r="F494" s="20"/>
      <c r="G494" s="23"/>
      <c r="H494" s="20"/>
      <c r="I494" s="23"/>
      <c r="J494" s="2"/>
      <c r="K494" s="20"/>
      <c r="L494" s="2"/>
      <c r="M494" s="20"/>
      <c r="N494" s="23"/>
      <c r="O494" s="23"/>
      <c r="P494" s="23"/>
      <c r="Q494" s="23"/>
      <c r="R494" s="23"/>
      <c r="S494" s="23"/>
      <c r="T494" s="23"/>
      <c r="U494" s="23"/>
      <c r="V494" s="23"/>
      <c r="W494" s="23"/>
      <c r="X494" s="23"/>
      <c r="Y494" s="23"/>
      <c r="Z494" s="23"/>
      <c r="AA494" s="23"/>
      <c r="AB494" s="23"/>
      <c r="AC494" s="23"/>
      <c r="AD494" s="23"/>
      <c r="AE494" s="23"/>
    </row>
    <row r="495" spans="1:31" ht="15" customHeight="1" x14ac:dyDescent="0.2">
      <c r="A495" s="20"/>
      <c r="B495" s="20"/>
      <c r="C495" s="2"/>
      <c r="D495" s="2"/>
      <c r="E495" s="2"/>
      <c r="F495" s="20"/>
      <c r="G495" s="23"/>
      <c r="H495" s="20"/>
      <c r="I495" s="23"/>
      <c r="J495" s="2"/>
      <c r="K495" s="20"/>
      <c r="L495" s="2"/>
      <c r="M495" s="20"/>
      <c r="N495" s="23"/>
      <c r="O495" s="23"/>
      <c r="P495" s="23"/>
      <c r="Q495" s="23"/>
      <c r="R495" s="23"/>
      <c r="S495" s="23"/>
      <c r="T495" s="23"/>
      <c r="U495" s="23"/>
      <c r="V495" s="23"/>
      <c r="W495" s="23"/>
      <c r="X495" s="23"/>
      <c r="Y495" s="23"/>
      <c r="Z495" s="23"/>
      <c r="AA495" s="23"/>
      <c r="AB495" s="23"/>
      <c r="AC495" s="23"/>
      <c r="AD495" s="23"/>
      <c r="AE495" s="23"/>
    </row>
    <row r="496" spans="1:31" ht="15" customHeight="1" x14ac:dyDescent="0.2">
      <c r="A496" s="20"/>
      <c r="B496" s="20"/>
      <c r="C496" s="2"/>
      <c r="D496" s="2"/>
      <c r="E496" s="2"/>
      <c r="F496" s="20"/>
      <c r="G496" s="23"/>
      <c r="H496" s="20"/>
      <c r="I496" s="23"/>
      <c r="J496" s="2"/>
      <c r="K496" s="20"/>
      <c r="L496" s="2"/>
      <c r="M496" s="20"/>
      <c r="N496" s="23"/>
      <c r="O496" s="23"/>
      <c r="P496" s="23"/>
      <c r="Q496" s="23"/>
      <c r="R496" s="23"/>
      <c r="S496" s="23"/>
      <c r="T496" s="23"/>
      <c r="U496" s="23"/>
      <c r="V496" s="23"/>
      <c r="W496" s="23"/>
      <c r="X496" s="23"/>
      <c r="Y496" s="23"/>
      <c r="Z496" s="23"/>
      <c r="AA496" s="23"/>
      <c r="AB496" s="23"/>
      <c r="AC496" s="23"/>
      <c r="AD496" s="23"/>
      <c r="AE496" s="23"/>
    </row>
    <row r="497" spans="1:31" ht="15" customHeight="1" x14ac:dyDescent="0.2">
      <c r="A497" s="20"/>
      <c r="B497" s="20"/>
      <c r="C497" s="2"/>
      <c r="D497" s="2"/>
      <c r="E497" s="2"/>
      <c r="F497" s="20"/>
      <c r="G497" s="23"/>
      <c r="H497" s="20"/>
      <c r="I497" s="23"/>
      <c r="J497" s="2"/>
      <c r="K497" s="20"/>
      <c r="L497" s="2"/>
      <c r="M497" s="20"/>
      <c r="N497" s="23"/>
      <c r="O497" s="23"/>
      <c r="P497" s="23"/>
      <c r="Q497" s="23"/>
      <c r="R497" s="23"/>
      <c r="S497" s="23"/>
      <c r="T497" s="23"/>
      <c r="U497" s="23"/>
      <c r="V497" s="23"/>
      <c r="W497" s="23"/>
      <c r="X497" s="23"/>
      <c r="Y497" s="23"/>
      <c r="Z497" s="23"/>
      <c r="AA497" s="23"/>
      <c r="AB497" s="23"/>
      <c r="AC497" s="23"/>
      <c r="AD497" s="23"/>
      <c r="AE497" s="23"/>
    </row>
    <row r="498" spans="1:31" ht="15" customHeight="1" x14ac:dyDescent="0.2">
      <c r="A498" s="20"/>
      <c r="B498" s="20"/>
      <c r="C498" s="2"/>
      <c r="D498" s="2"/>
      <c r="E498" s="2"/>
      <c r="F498" s="20"/>
      <c r="G498" s="23"/>
      <c r="H498" s="20"/>
      <c r="I498" s="23"/>
      <c r="J498" s="2"/>
      <c r="K498" s="20"/>
      <c r="L498" s="2"/>
      <c r="M498" s="20"/>
      <c r="N498" s="23"/>
      <c r="O498" s="23"/>
      <c r="P498" s="23"/>
      <c r="Q498" s="23"/>
      <c r="R498" s="23"/>
      <c r="S498" s="23"/>
      <c r="T498" s="23"/>
      <c r="U498" s="23"/>
      <c r="V498" s="23"/>
      <c r="W498" s="23"/>
      <c r="X498" s="23"/>
      <c r="Y498" s="23"/>
      <c r="Z498" s="23"/>
      <c r="AA498" s="23"/>
      <c r="AB498" s="23"/>
      <c r="AC498" s="23"/>
      <c r="AD498" s="23"/>
      <c r="AE498" s="23"/>
    </row>
    <row r="499" spans="1:31" ht="15" customHeight="1" x14ac:dyDescent="0.2">
      <c r="A499" s="20"/>
      <c r="B499" s="20"/>
      <c r="C499" s="2"/>
      <c r="D499" s="2"/>
      <c r="E499" s="2"/>
      <c r="F499" s="20"/>
      <c r="G499" s="23"/>
      <c r="H499" s="20"/>
      <c r="I499" s="23"/>
      <c r="J499" s="2"/>
      <c r="K499" s="20"/>
      <c r="L499" s="2"/>
      <c r="M499" s="20"/>
      <c r="N499" s="23"/>
      <c r="O499" s="23"/>
      <c r="P499" s="23"/>
      <c r="Q499" s="23"/>
      <c r="R499" s="23"/>
      <c r="S499" s="23"/>
      <c r="T499" s="23"/>
      <c r="U499" s="23"/>
      <c r="V499" s="23"/>
      <c r="W499" s="23"/>
      <c r="X499" s="23"/>
      <c r="Y499" s="23"/>
      <c r="Z499" s="23"/>
      <c r="AA499" s="23"/>
      <c r="AB499" s="23"/>
      <c r="AC499" s="23"/>
      <c r="AD499" s="23"/>
      <c r="AE499" s="23"/>
    </row>
    <row r="500" spans="1:31" ht="15" customHeight="1" x14ac:dyDescent="0.2">
      <c r="A500" s="20"/>
      <c r="B500" s="20"/>
      <c r="C500" s="2"/>
      <c r="D500" s="2"/>
      <c r="E500" s="2"/>
      <c r="F500" s="20"/>
      <c r="G500" s="23"/>
      <c r="H500" s="20"/>
      <c r="I500" s="23"/>
      <c r="J500" s="2"/>
      <c r="K500" s="20"/>
      <c r="L500" s="2"/>
      <c r="M500" s="20"/>
      <c r="N500" s="23"/>
      <c r="O500" s="23"/>
      <c r="P500" s="23"/>
      <c r="Q500" s="23"/>
      <c r="R500" s="23"/>
      <c r="S500" s="23"/>
      <c r="T500" s="23"/>
      <c r="U500" s="23"/>
      <c r="V500" s="23"/>
      <c r="W500" s="23"/>
      <c r="X500" s="23"/>
      <c r="Y500" s="23"/>
      <c r="Z500" s="23"/>
      <c r="AA500" s="23"/>
      <c r="AB500" s="23"/>
      <c r="AC500" s="23"/>
      <c r="AD500" s="23"/>
      <c r="AE500" s="23"/>
    </row>
    <row r="501" spans="1:31" ht="15" customHeight="1" x14ac:dyDescent="0.2">
      <c r="A501" s="20"/>
      <c r="B501" s="20"/>
      <c r="C501" s="2"/>
      <c r="D501" s="2"/>
      <c r="E501" s="2"/>
      <c r="F501" s="20"/>
      <c r="G501" s="23"/>
      <c r="H501" s="20"/>
      <c r="I501" s="23"/>
      <c r="J501" s="2"/>
      <c r="K501" s="20"/>
      <c r="L501" s="2"/>
      <c r="M501" s="20"/>
      <c r="N501" s="23"/>
      <c r="O501" s="23"/>
      <c r="P501" s="23"/>
      <c r="Q501" s="23"/>
      <c r="R501" s="23"/>
      <c r="S501" s="23"/>
      <c r="T501" s="23"/>
      <c r="U501" s="23"/>
      <c r="V501" s="23"/>
      <c r="W501" s="23"/>
      <c r="X501" s="23"/>
      <c r="Y501" s="23"/>
      <c r="Z501" s="23"/>
      <c r="AA501" s="23"/>
      <c r="AB501" s="23"/>
      <c r="AC501" s="23"/>
      <c r="AD501" s="23"/>
      <c r="AE501" s="23"/>
    </row>
    <row r="502" spans="1:31" ht="15" customHeight="1" x14ac:dyDescent="0.2">
      <c r="A502" s="20"/>
      <c r="B502" s="20"/>
      <c r="C502" s="2"/>
      <c r="D502" s="2"/>
      <c r="E502" s="2"/>
      <c r="F502" s="20"/>
      <c r="G502" s="23"/>
      <c r="H502" s="20"/>
      <c r="I502" s="23"/>
      <c r="J502" s="2"/>
      <c r="K502" s="20"/>
      <c r="L502" s="2"/>
      <c r="M502" s="20"/>
      <c r="N502" s="23"/>
      <c r="O502" s="23"/>
      <c r="P502" s="23"/>
      <c r="Q502" s="23"/>
      <c r="R502" s="23"/>
      <c r="S502" s="23"/>
      <c r="T502" s="23"/>
      <c r="U502" s="23"/>
      <c r="V502" s="23"/>
      <c r="W502" s="23"/>
      <c r="X502" s="23"/>
      <c r="Y502" s="23"/>
      <c r="Z502" s="23"/>
      <c r="AA502" s="23"/>
      <c r="AB502" s="23"/>
      <c r="AC502" s="23"/>
      <c r="AD502" s="23"/>
      <c r="AE502" s="23"/>
    </row>
    <row r="503" spans="1:31" ht="15" customHeight="1" x14ac:dyDescent="0.2">
      <c r="A503" s="20"/>
      <c r="B503" s="20"/>
      <c r="C503" s="2"/>
      <c r="D503" s="2"/>
      <c r="E503" s="2"/>
      <c r="F503" s="20"/>
      <c r="G503" s="23"/>
      <c r="H503" s="20"/>
      <c r="I503" s="23"/>
      <c r="J503" s="2"/>
      <c r="K503" s="20"/>
      <c r="L503" s="2"/>
      <c r="M503" s="20"/>
      <c r="N503" s="23"/>
      <c r="O503" s="23"/>
      <c r="P503" s="23"/>
      <c r="Q503" s="23"/>
      <c r="R503" s="23"/>
      <c r="S503" s="23"/>
      <c r="T503" s="23"/>
      <c r="U503" s="23"/>
      <c r="V503" s="23"/>
      <c r="W503" s="23"/>
      <c r="X503" s="23"/>
      <c r="Y503" s="23"/>
      <c r="Z503" s="23"/>
      <c r="AA503" s="23"/>
      <c r="AB503" s="23"/>
      <c r="AC503" s="23"/>
      <c r="AD503" s="23"/>
      <c r="AE503" s="23"/>
    </row>
    <row r="504" spans="1:31" ht="15" customHeight="1" x14ac:dyDescent="0.2">
      <c r="A504" s="20"/>
      <c r="B504" s="20"/>
      <c r="C504" s="2"/>
      <c r="D504" s="2"/>
      <c r="E504" s="2"/>
      <c r="F504" s="20"/>
      <c r="G504" s="23"/>
      <c r="H504" s="20"/>
      <c r="I504" s="23"/>
      <c r="J504" s="2"/>
      <c r="K504" s="20"/>
      <c r="L504" s="2"/>
      <c r="M504" s="20"/>
      <c r="N504" s="23"/>
      <c r="O504" s="23"/>
      <c r="P504" s="23"/>
      <c r="Q504" s="23"/>
      <c r="R504" s="23"/>
      <c r="S504" s="23"/>
      <c r="T504" s="23"/>
      <c r="U504" s="23"/>
      <c r="V504" s="23"/>
      <c r="W504" s="23"/>
      <c r="X504" s="23"/>
      <c r="Y504" s="23"/>
      <c r="Z504" s="23"/>
      <c r="AA504" s="23"/>
      <c r="AB504" s="23"/>
      <c r="AC504" s="23"/>
      <c r="AD504" s="23"/>
      <c r="AE504" s="23"/>
    </row>
    <row r="505" spans="1:31" ht="15" customHeight="1" x14ac:dyDescent="0.2">
      <c r="A505" s="20"/>
      <c r="B505" s="20"/>
      <c r="C505" s="2"/>
      <c r="D505" s="2"/>
      <c r="E505" s="2"/>
      <c r="F505" s="20"/>
      <c r="G505" s="23"/>
      <c r="H505" s="20"/>
      <c r="I505" s="23"/>
      <c r="J505" s="2"/>
      <c r="K505" s="20"/>
      <c r="L505" s="2"/>
      <c r="M505" s="20"/>
      <c r="N505" s="23"/>
      <c r="O505" s="23"/>
      <c r="P505" s="23"/>
      <c r="Q505" s="23"/>
      <c r="R505" s="23"/>
      <c r="S505" s="23"/>
      <c r="T505" s="23"/>
      <c r="U505" s="23"/>
      <c r="V505" s="23"/>
      <c r="W505" s="23"/>
      <c r="X505" s="23"/>
      <c r="Y505" s="23"/>
      <c r="Z505" s="23"/>
      <c r="AA505" s="23"/>
      <c r="AB505" s="23"/>
      <c r="AC505" s="23"/>
      <c r="AD505" s="23"/>
      <c r="AE505" s="23"/>
    </row>
    <row r="506" spans="1:31" ht="15" customHeight="1" x14ac:dyDescent="0.2">
      <c r="A506" s="20"/>
      <c r="B506" s="20"/>
      <c r="C506" s="2"/>
      <c r="D506" s="2"/>
      <c r="E506" s="2"/>
      <c r="F506" s="20"/>
      <c r="G506" s="23"/>
      <c r="H506" s="20"/>
      <c r="I506" s="23"/>
      <c r="J506" s="2"/>
      <c r="K506" s="20"/>
      <c r="L506" s="2"/>
      <c r="M506" s="20"/>
      <c r="N506" s="23"/>
      <c r="O506" s="23"/>
      <c r="P506" s="23"/>
      <c r="Q506" s="23"/>
      <c r="R506" s="23"/>
      <c r="S506" s="23"/>
      <c r="T506" s="23"/>
      <c r="U506" s="23"/>
      <c r="V506" s="23"/>
      <c r="W506" s="23"/>
      <c r="X506" s="23"/>
      <c r="Y506" s="23"/>
      <c r="Z506" s="23"/>
      <c r="AA506" s="23"/>
      <c r="AB506" s="23"/>
      <c r="AC506" s="23"/>
      <c r="AD506" s="23"/>
      <c r="AE506" s="23"/>
    </row>
    <row r="507" spans="1:31" ht="15" customHeight="1" x14ac:dyDescent="0.2">
      <c r="A507" s="20"/>
      <c r="B507" s="20"/>
      <c r="C507" s="2"/>
      <c r="D507" s="2"/>
      <c r="E507" s="2"/>
      <c r="F507" s="20"/>
      <c r="G507" s="23"/>
      <c r="H507" s="20"/>
      <c r="I507" s="23"/>
      <c r="J507" s="2"/>
      <c r="K507" s="20"/>
      <c r="L507" s="2"/>
      <c r="M507" s="20"/>
      <c r="N507" s="23"/>
      <c r="O507" s="23"/>
      <c r="P507" s="23"/>
      <c r="Q507" s="23"/>
      <c r="R507" s="23"/>
      <c r="S507" s="23"/>
      <c r="T507" s="23"/>
      <c r="U507" s="23"/>
      <c r="V507" s="23"/>
      <c r="W507" s="23"/>
      <c r="X507" s="23"/>
      <c r="Y507" s="23"/>
      <c r="Z507" s="23"/>
      <c r="AA507" s="23"/>
      <c r="AB507" s="23"/>
      <c r="AC507" s="23"/>
      <c r="AD507" s="23"/>
      <c r="AE507" s="23"/>
    </row>
    <row r="508" spans="1:31" ht="15" customHeight="1" x14ac:dyDescent="0.2">
      <c r="A508" s="20"/>
      <c r="B508" s="20"/>
      <c r="C508" s="2"/>
      <c r="D508" s="2"/>
      <c r="E508" s="2"/>
      <c r="F508" s="20"/>
      <c r="G508" s="23"/>
      <c r="H508" s="20"/>
      <c r="I508" s="23"/>
      <c r="J508" s="2"/>
      <c r="K508" s="20"/>
      <c r="L508" s="2"/>
      <c r="M508" s="20"/>
      <c r="N508" s="23"/>
      <c r="O508" s="23"/>
      <c r="P508" s="23"/>
      <c r="Q508" s="23"/>
      <c r="R508" s="23"/>
      <c r="S508" s="23"/>
      <c r="T508" s="23"/>
      <c r="U508" s="23"/>
      <c r="V508" s="23"/>
      <c r="W508" s="23"/>
      <c r="X508" s="23"/>
      <c r="Y508" s="23"/>
      <c r="Z508" s="23"/>
      <c r="AA508" s="23"/>
      <c r="AB508" s="23"/>
      <c r="AC508" s="23"/>
      <c r="AD508" s="23"/>
      <c r="AE508" s="23"/>
    </row>
    <row r="509" spans="1:31" ht="15" customHeight="1" x14ac:dyDescent="0.2">
      <c r="A509" s="20"/>
      <c r="B509" s="20"/>
      <c r="C509" s="2"/>
      <c r="D509" s="2"/>
      <c r="E509" s="2"/>
      <c r="F509" s="20"/>
      <c r="G509" s="23"/>
      <c r="H509" s="20"/>
      <c r="I509" s="23"/>
      <c r="J509" s="2"/>
      <c r="K509" s="20"/>
      <c r="L509" s="2"/>
      <c r="M509" s="20"/>
      <c r="N509" s="23"/>
      <c r="O509" s="23"/>
      <c r="P509" s="23"/>
      <c r="Q509" s="23"/>
      <c r="R509" s="23"/>
      <c r="S509" s="23"/>
      <c r="T509" s="23"/>
      <c r="U509" s="23"/>
      <c r="V509" s="23"/>
      <c r="W509" s="23"/>
      <c r="X509" s="23"/>
      <c r="Y509" s="23"/>
      <c r="Z509" s="23"/>
      <c r="AA509" s="23"/>
      <c r="AB509" s="23"/>
      <c r="AC509" s="23"/>
      <c r="AD509" s="23"/>
      <c r="AE509" s="23"/>
    </row>
    <row r="510" spans="1:31" ht="15" customHeight="1" x14ac:dyDescent="0.2">
      <c r="A510" s="20"/>
      <c r="B510" s="20"/>
      <c r="C510" s="2"/>
      <c r="D510" s="2"/>
      <c r="E510" s="2"/>
      <c r="F510" s="20"/>
      <c r="G510" s="23"/>
      <c r="H510" s="20"/>
      <c r="I510" s="23"/>
      <c r="J510" s="2"/>
      <c r="K510" s="20"/>
      <c r="L510" s="2"/>
      <c r="M510" s="20"/>
      <c r="N510" s="23"/>
      <c r="O510" s="23"/>
      <c r="P510" s="23"/>
      <c r="Q510" s="23"/>
      <c r="R510" s="23"/>
      <c r="S510" s="23"/>
      <c r="T510" s="23"/>
      <c r="U510" s="23"/>
      <c r="V510" s="23"/>
      <c r="W510" s="23"/>
      <c r="X510" s="23"/>
      <c r="Y510" s="23"/>
      <c r="Z510" s="23"/>
      <c r="AA510" s="23"/>
      <c r="AB510" s="23"/>
      <c r="AC510" s="23"/>
      <c r="AD510" s="23"/>
      <c r="AE510" s="23"/>
    </row>
    <row r="511" spans="1:31" ht="15" customHeight="1" x14ac:dyDescent="0.2">
      <c r="A511" s="20"/>
      <c r="B511" s="20"/>
      <c r="C511" s="2"/>
      <c r="D511" s="2"/>
      <c r="E511" s="2"/>
      <c r="F511" s="20"/>
      <c r="G511" s="23"/>
      <c r="H511" s="20"/>
      <c r="I511" s="23"/>
      <c r="J511" s="2"/>
      <c r="K511" s="20"/>
      <c r="L511" s="2"/>
      <c r="M511" s="20"/>
      <c r="N511" s="23"/>
      <c r="O511" s="23"/>
      <c r="P511" s="23"/>
      <c r="Q511" s="23"/>
      <c r="R511" s="23"/>
      <c r="S511" s="23"/>
      <c r="T511" s="23"/>
      <c r="U511" s="23"/>
      <c r="V511" s="23"/>
      <c r="W511" s="23"/>
      <c r="X511" s="23"/>
      <c r="Y511" s="23"/>
      <c r="Z511" s="23"/>
      <c r="AA511" s="23"/>
      <c r="AB511" s="23"/>
      <c r="AC511" s="23"/>
      <c r="AD511" s="23"/>
      <c r="AE511" s="23"/>
    </row>
    <row r="512" spans="1:31" ht="15" customHeight="1" x14ac:dyDescent="0.2">
      <c r="A512" s="20"/>
      <c r="B512" s="20"/>
      <c r="C512" s="2"/>
      <c r="D512" s="2"/>
      <c r="E512" s="2"/>
      <c r="F512" s="20"/>
      <c r="G512" s="23"/>
      <c r="H512" s="20"/>
      <c r="I512" s="23"/>
      <c r="J512" s="2"/>
      <c r="K512" s="20"/>
      <c r="L512" s="2"/>
      <c r="M512" s="20"/>
      <c r="N512" s="23"/>
      <c r="O512" s="23"/>
      <c r="P512" s="23"/>
      <c r="Q512" s="23"/>
      <c r="R512" s="23"/>
      <c r="S512" s="23"/>
      <c r="T512" s="23"/>
      <c r="U512" s="23"/>
      <c r="V512" s="23"/>
      <c r="W512" s="23"/>
      <c r="X512" s="23"/>
      <c r="Y512" s="23"/>
      <c r="Z512" s="23"/>
      <c r="AA512" s="23"/>
      <c r="AB512" s="23"/>
      <c r="AC512" s="23"/>
      <c r="AD512" s="23"/>
      <c r="AE512" s="23"/>
    </row>
    <row r="513" spans="1:31" ht="15" customHeight="1" x14ac:dyDescent="0.2">
      <c r="A513" s="20"/>
      <c r="B513" s="20"/>
      <c r="C513" s="2"/>
      <c r="D513" s="2"/>
      <c r="E513" s="2"/>
      <c r="F513" s="20"/>
      <c r="G513" s="23"/>
      <c r="H513" s="20"/>
      <c r="I513" s="23"/>
      <c r="J513" s="2"/>
      <c r="K513" s="20"/>
      <c r="L513" s="2"/>
      <c r="M513" s="20"/>
      <c r="N513" s="23"/>
      <c r="O513" s="23"/>
      <c r="P513" s="23"/>
      <c r="Q513" s="23"/>
      <c r="R513" s="23"/>
      <c r="S513" s="23"/>
      <c r="T513" s="23"/>
      <c r="U513" s="23"/>
      <c r="V513" s="23"/>
      <c r="W513" s="23"/>
      <c r="X513" s="23"/>
      <c r="Y513" s="23"/>
      <c r="Z513" s="23"/>
      <c r="AA513" s="23"/>
      <c r="AB513" s="23"/>
      <c r="AC513" s="23"/>
      <c r="AD513" s="23"/>
      <c r="AE513" s="23"/>
    </row>
    <row r="514" spans="1:31" ht="15" customHeight="1" x14ac:dyDescent="0.2">
      <c r="A514" s="20"/>
      <c r="B514" s="20"/>
      <c r="C514" s="2"/>
      <c r="D514" s="2"/>
      <c r="E514" s="2"/>
      <c r="F514" s="20"/>
      <c r="G514" s="23"/>
      <c r="H514" s="20"/>
      <c r="I514" s="23"/>
      <c r="J514" s="2"/>
      <c r="K514" s="20"/>
      <c r="L514" s="2"/>
      <c r="M514" s="20"/>
      <c r="N514" s="23"/>
      <c r="O514" s="23"/>
      <c r="P514" s="23"/>
      <c r="Q514" s="23"/>
      <c r="R514" s="23"/>
      <c r="S514" s="23"/>
      <c r="T514" s="23"/>
      <c r="U514" s="23"/>
      <c r="V514" s="23"/>
      <c r="W514" s="23"/>
      <c r="X514" s="23"/>
      <c r="Y514" s="23"/>
      <c r="Z514" s="23"/>
      <c r="AA514" s="23"/>
      <c r="AB514" s="23"/>
      <c r="AC514" s="23"/>
      <c r="AD514" s="23"/>
      <c r="AE514" s="23"/>
    </row>
    <row r="515" spans="1:31" ht="15" customHeight="1" x14ac:dyDescent="0.2">
      <c r="A515" s="20"/>
      <c r="B515" s="20"/>
      <c r="C515" s="2"/>
      <c r="D515" s="2"/>
      <c r="E515" s="2"/>
      <c r="F515" s="20"/>
      <c r="G515" s="23"/>
      <c r="H515" s="20"/>
      <c r="I515" s="23"/>
      <c r="J515" s="2"/>
      <c r="K515" s="20"/>
      <c r="L515" s="2"/>
      <c r="M515" s="20"/>
      <c r="N515" s="23"/>
      <c r="O515" s="23"/>
      <c r="P515" s="23"/>
      <c r="Q515" s="23"/>
      <c r="R515" s="23"/>
      <c r="S515" s="23"/>
      <c r="T515" s="23"/>
      <c r="U515" s="23"/>
      <c r="V515" s="23"/>
      <c r="W515" s="23"/>
      <c r="X515" s="23"/>
      <c r="Y515" s="23"/>
      <c r="Z515" s="23"/>
      <c r="AA515" s="23"/>
      <c r="AB515" s="23"/>
      <c r="AC515" s="23"/>
      <c r="AD515" s="23"/>
      <c r="AE515" s="23"/>
    </row>
    <row r="516" spans="1:31" ht="15" customHeight="1" x14ac:dyDescent="0.2">
      <c r="A516" s="20"/>
      <c r="B516" s="20"/>
      <c r="C516" s="2"/>
      <c r="D516" s="2"/>
      <c r="E516" s="2"/>
      <c r="F516" s="20"/>
      <c r="G516" s="23"/>
      <c r="H516" s="20"/>
      <c r="I516" s="23"/>
      <c r="J516" s="2"/>
      <c r="K516" s="20"/>
      <c r="L516" s="2"/>
      <c r="M516" s="20"/>
      <c r="N516" s="23"/>
      <c r="O516" s="23"/>
      <c r="P516" s="23"/>
      <c r="Q516" s="23"/>
      <c r="R516" s="23"/>
      <c r="S516" s="23"/>
      <c r="T516" s="23"/>
      <c r="U516" s="23"/>
      <c r="V516" s="23"/>
      <c r="W516" s="23"/>
      <c r="X516" s="23"/>
      <c r="Y516" s="23"/>
      <c r="Z516" s="23"/>
      <c r="AA516" s="23"/>
      <c r="AB516" s="23"/>
      <c r="AC516" s="23"/>
      <c r="AD516" s="23"/>
      <c r="AE516" s="23"/>
    </row>
    <row r="517" spans="1:31" ht="15" customHeight="1" x14ac:dyDescent="0.2">
      <c r="A517" s="20"/>
      <c r="B517" s="20"/>
      <c r="C517" s="2"/>
      <c r="D517" s="2"/>
      <c r="E517" s="2"/>
      <c r="F517" s="20"/>
      <c r="G517" s="23"/>
      <c r="H517" s="20"/>
      <c r="I517" s="23"/>
      <c r="J517" s="2"/>
      <c r="K517" s="20"/>
      <c r="L517" s="2"/>
      <c r="M517" s="20"/>
      <c r="N517" s="23"/>
      <c r="O517" s="23"/>
      <c r="P517" s="23"/>
      <c r="Q517" s="23"/>
      <c r="R517" s="23"/>
      <c r="S517" s="23"/>
      <c r="T517" s="23"/>
      <c r="U517" s="23"/>
      <c r="V517" s="23"/>
      <c r="W517" s="23"/>
      <c r="X517" s="23"/>
      <c r="Y517" s="23"/>
      <c r="Z517" s="23"/>
      <c r="AA517" s="23"/>
      <c r="AB517" s="23"/>
      <c r="AC517" s="23"/>
      <c r="AD517" s="23"/>
      <c r="AE517" s="23"/>
    </row>
    <row r="518" spans="1:31" ht="15" customHeight="1" x14ac:dyDescent="0.2">
      <c r="A518" s="20"/>
      <c r="B518" s="20"/>
      <c r="C518" s="2"/>
      <c r="D518" s="2"/>
      <c r="E518" s="2"/>
      <c r="F518" s="20"/>
      <c r="G518" s="23"/>
      <c r="H518" s="20"/>
      <c r="I518" s="23"/>
      <c r="J518" s="2"/>
      <c r="K518" s="20"/>
      <c r="L518" s="2"/>
      <c r="M518" s="20"/>
      <c r="N518" s="23"/>
      <c r="O518" s="23"/>
      <c r="P518" s="23"/>
      <c r="Q518" s="23"/>
      <c r="R518" s="23"/>
      <c r="S518" s="23"/>
      <c r="T518" s="23"/>
      <c r="U518" s="23"/>
      <c r="V518" s="23"/>
      <c r="W518" s="23"/>
      <c r="X518" s="23"/>
      <c r="Y518" s="23"/>
      <c r="Z518" s="23"/>
      <c r="AA518" s="23"/>
      <c r="AB518" s="23"/>
      <c r="AC518" s="23"/>
      <c r="AD518" s="23"/>
      <c r="AE518" s="23"/>
    </row>
    <row r="519" spans="1:31" ht="15" customHeight="1" x14ac:dyDescent="0.2">
      <c r="A519" s="20"/>
      <c r="B519" s="20"/>
      <c r="C519" s="2"/>
      <c r="D519" s="2"/>
      <c r="E519" s="2"/>
      <c r="F519" s="20"/>
      <c r="G519" s="23"/>
      <c r="H519" s="20"/>
      <c r="I519" s="23"/>
      <c r="J519" s="2"/>
      <c r="K519" s="20"/>
      <c r="L519" s="2"/>
      <c r="M519" s="20"/>
      <c r="N519" s="23"/>
      <c r="O519" s="23"/>
      <c r="P519" s="23"/>
      <c r="Q519" s="23"/>
      <c r="R519" s="23"/>
      <c r="S519" s="23"/>
      <c r="T519" s="23"/>
      <c r="U519" s="23"/>
      <c r="V519" s="23"/>
      <c r="W519" s="23"/>
      <c r="X519" s="23"/>
      <c r="Y519" s="23"/>
      <c r="Z519" s="23"/>
      <c r="AA519" s="23"/>
      <c r="AB519" s="23"/>
      <c r="AC519" s="23"/>
      <c r="AD519" s="23"/>
      <c r="AE519" s="23"/>
    </row>
    <row r="520" spans="1:31" ht="15" customHeight="1" x14ac:dyDescent="0.2">
      <c r="A520" s="20"/>
      <c r="B520" s="20"/>
      <c r="C520" s="2"/>
      <c r="D520" s="2"/>
      <c r="E520" s="2"/>
      <c r="F520" s="20"/>
      <c r="G520" s="23"/>
      <c r="H520" s="20"/>
      <c r="I520" s="23"/>
      <c r="J520" s="2"/>
      <c r="K520" s="20"/>
      <c r="L520" s="2"/>
      <c r="M520" s="20"/>
      <c r="N520" s="23"/>
      <c r="O520" s="23"/>
      <c r="P520" s="23"/>
      <c r="Q520" s="23"/>
      <c r="R520" s="23"/>
      <c r="S520" s="23"/>
      <c r="T520" s="23"/>
      <c r="U520" s="23"/>
      <c r="V520" s="23"/>
      <c r="W520" s="23"/>
      <c r="X520" s="23"/>
      <c r="Y520" s="23"/>
      <c r="Z520" s="23"/>
      <c r="AA520" s="23"/>
      <c r="AB520" s="23"/>
      <c r="AC520" s="23"/>
      <c r="AD520" s="23"/>
      <c r="AE520" s="23"/>
    </row>
    <row r="521" spans="1:31" ht="15" customHeight="1" x14ac:dyDescent="0.2">
      <c r="A521" s="20"/>
      <c r="B521" s="20"/>
      <c r="C521" s="2"/>
      <c r="D521" s="2"/>
      <c r="E521" s="2"/>
      <c r="F521" s="20"/>
      <c r="G521" s="23"/>
      <c r="H521" s="20"/>
      <c r="I521" s="23"/>
      <c r="J521" s="2"/>
      <c r="K521" s="20"/>
      <c r="L521" s="2"/>
      <c r="M521" s="20"/>
      <c r="N521" s="23"/>
      <c r="O521" s="23"/>
      <c r="P521" s="23"/>
      <c r="Q521" s="23"/>
      <c r="R521" s="23"/>
      <c r="S521" s="23"/>
      <c r="T521" s="23"/>
      <c r="U521" s="23"/>
      <c r="V521" s="23"/>
      <c r="W521" s="23"/>
      <c r="X521" s="23"/>
      <c r="Y521" s="23"/>
      <c r="Z521" s="23"/>
      <c r="AA521" s="23"/>
      <c r="AB521" s="23"/>
      <c r="AC521" s="23"/>
      <c r="AD521" s="23"/>
      <c r="AE521" s="23"/>
    </row>
    <row r="522" spans="1:31" ht="15" customHeight="1" x14ac:dyDescent="0.2">
      <c r="A522" s="20"/>
      <c r="B522" s="20"/>
      <c r="C522" s="2"/>
      <c r="D522" s="2"/>
      <c r="E522" s="2"/>
      <c r="F522" s="20"/>
      <c r="G522" s="23"/>
      <c r="H522" s="20"/>
      <c r="I522" s="23"/>
      <c r="J522" s="2"/>
      <c r="K522" s="20"/>
      <c r="L522" s="2"/>
      <c r="M522" s="20"/>
      <c r="N522" s="23"/>
      <c r="O522" s="23"/>
      <c r="P522" s="23"/>
      <c r="Q522" s="23"/>
      <c r="R522" s="23"/>
      <c r="S522" s="23"/>
      <c r="T522" s="23"/>
      <c r="U522" s="23"/>
      <c r="V522" s="23"/>
      <c r="W522" s="23"/>
      <c r="X522" s="23"/>
      <c r="Y522" s="23"/>
      <c r="Z522" s="23"/>
      <c r="AA522" s="23"/>
      <c r="AB522" s="23"/>
      <c r="AC522" s="23"/>
      <c r="AD522" s="23"/>
      <c r="AE522" s="23"/>
    </row>
    <row r="523" spans="1:31" ht="15" customHeight="1" x14ac:dyDescent="0.2">
      <c r="A523" s="20"/>
      <c r="B523" s="20"/>
      <c r="C523" s="2"/>
      <c r="D523" s="2"/>
      <c r="E523" s="2"/>
      <c r="F523" s="20"/>
      <c r="G523" s="23"/>
      <c r="H523" s="20"/>
      <c r="I523" s="23"/>
      <c r="J523" s="2"/>
      <c r="K523" s="20"/>
      <c r="L523" s="2"/>
      <c r="M523" s="20"/>
      <c r="N523" s="23"/>
      <c r="O523" s="23"/>
      <c r="P523" s="23"/>
      <c r="Q523" s="23"/>
      <c r="R523" s="23"/>
      <c r="S523" s="23"/>
      <c r="T523" s="23"/>
      <c r="U523" s="23"/>
      <c r="V523" s="23"/>
      <c r="W523" s="23"/>
      <c r="X523" s="23"/>
      <c r="Y523" s="23"/>
      <c r="Z523" s="23"/>
      <c r="AA523" s="23"/>
      <c r="AB523" s="23"/>
      <c r="AC523" s="23"/>
      <c r="AD523" s="23"/>
      <c r="AE523" s="23"/>
    </row>
    <row r="524" spans="1:31" ht="15" customHeight="1" x14ac:dyDescent="0.2">
      <c r="A524" s="20"/>
      <c r="B524" s="20"/>
      <c r="C524" s="2"/>
      <c r="D524" s="2"/>
      <c r="E524" s="2"/>
      <c r="F524" s="20"/>
      <c r="G524" s="23"/>
      <c r="H524" s="20"/>
      <c r="I524" s="23"/>
      <c r="J524" s="2"/>
      <c r="K524" s="20"/>
      <c r="L524" s="2"/>
      <c r="M524" s="20"/>
      <c r="N524" s="23"/>
      <c r="O524" s="23"/>
      <c r="P524" s="23"/>
      <c r="Q524" s="23"/>
      <c r="R524" s="23"/>
      <c r="S524" s="23"/>
      <c r="T524" s="23"/>
      <c r="U524" s="23"/>
      <c r="V524" s="23"/>
      <c r="W524" s="23"/>
      <c r="X524" s="23"/>
      <c r="Y524" s="23"/>
      <c r="Z524" s="23"/>
      <c r="AA524" s="23"/>
      <c r="AB524" s="23"/>
      <c r="AC524" s="23"/>
      <c r="AD524" s="23"/>
      <c r="AE524" s="23"/>
    </row>
    <row r="525" spans="1:31" ht="15" customHeight="1" x14ac:dyDescent="0.2">
      <c r="A525" s="20"/>
      <c r="B525" s="20"/>
      <c r="C525" s="2"/>
      <c r="D525" s="2"/>
      <c r="E525" s="2"/>
      <c r="F525" s="20"/>
      <c r="G525" s="23"/>
      <c r="H525" s="20"/>
      <c r="I525" s="23"/>
      <c r="J525" s="2"/>
      <c r="K525" s="20"/>
      <c r="L525" s="2"/>
      <c r="M525" s="20"/>
      <c r="N525" s="23"/>
      <c r="O525" s="23"/>
      <c r="P525" s="23"/>
      <c r="Q525" s="23"/>
      <c r="R525" s="23"/>
      <c r="S525" s="23"/>
      <c r="T525" s="23"/>
      <c r="U525" s="23"/>
      <c r="V525" s="23"/>
      <c r="W525" s="23"/>
      <c r="X525" s="23"/>
      <c r="Y525" s="23"/>
      <c r="Z525" s="23"/>
      <c r="AA525" s="23"/>
      <c r="AB525" s="23"/>
      <c r="AC525" s="23"/>
      <c r="AD525" s="23"/>
      <c r="AE525" s="23"/>
    </row>
    <row r="526" spans="1:31" ht="15" customHeight="1" x14ac:dyDescent="0.2">
      <c r="A526" s="20"/>
      <c r="B526" s="20"/>
      <c r="C526" s="2"/>
      <c r="D526" s="2"/>
      <c r="E526" s="2"/>
      <c r="F526" s="20"/>
      <c r="G526" s="23"/>
      <c r="H526" s="20"/>
      <c r="I526" s="23"/>
      <c r="J526" s="2"/>
      <c r="K526" s="20"/>
      <c r="L526" s="2"/>
      <c r="M526" s="20"/>
      <c r="N526" s="23"/>
      <c r="O526" s="23"/>
      <c r="P526" s="23"/>
      <c r="Q526" s="23"/>
      <c r="R526" s="23"/>
      <c r="S526" s="23"/>
      <c r="T526" s="23"/>
      <c r="U526" s="23"/>
      <c r="V526" s="23"/>
      <c r="W526" s="23"/>
      <c r="X526" s="23"/>
      <c r="Y526" s="23"/>
      <c r="Z526" s="23"/>
      <c r="AA526" s="23"/>
      <c r="AB526" s="23"/>
      <c r="AC526" s="23"/>
      <c r="AD526" s="23"/>
      <c r="AE526" s="23"/>
    </row>
    <row r="527" spans="1:31" ht="15" customHeight="1" x14ac:dyDescent="0.2">
      <c r="A527" s="20"/>
      <c r="B527" s="20"/>
      <c r="C527" s="2"/>
      <c r="D527" s="2"/>
      <c r="E527" s="2"/>
      <c r="F527" s="20"/>
      <c r="G527" s="23"/>
      <c r="H527" s="20"/>
      <c r="I527" s="23"/>
      <c r="J527" s="2"/>
      <c r="K527" s="20"/>
      <c r="L527" s="2"/>
      <c r="M527" s="20"/>
      <c r="N527" s="23"/>
      <c r="O527" s="23"/>
      <c r="P527" s="23"/>
      <c r="Q527" s="23"/>
      <c r="R527" s="23"/>
      <c r="S527" s="23"/>
      <c r="T527" s="23"/>
      <c r="U527" s="23"/>
      <c r="V527" s="23"/>
      <c r="W527" s="23"/>
      <c r="X527" s="23"/>
      <c r="Y527" s="23"/>
      <c r="Z527" s="23"/>
      <c r="AA527" s="23"/>
      <c r="AB527" s="23"/>
      <c r="AC527" s="23"/>
      <c r="AD527" s="23"/>
      <c r="AE527" s="23"/>
    </row>
    <row r="528" spans="1:31" ht="15" customHeight="1" x14ac:dyDescent="0.2">
      <c r="A528" s="20"/>
      <c r="B528" s="20"/>
      <c r="C528" s="2"/>
      <c r="D528" s="2"/>
      <c r="E528" s="2"/>
      <c r="F528" s="20"/>
      <c r="G528" s="23"/>
      <c r="H528" s="20"/>
      <c r="I528" s="23"/>
      <c r="J528" s="2"/>
      <c r="K528" s="20"/>
      <c r="L528" s="2"/>
      <c r="M528" s="20"/>
      <c r="N528" s="23"/>
      <c r="O528" s="23"/>
      <c r="P528" s="23"/>
      <c r="Q528" s="23"/>
      <c r="R528" s="23"/>
      <c r="S528" s="23"/>
      <c r="T528" s="23"/>
      <c r="U528" s="23"/>
      <c r="V528" s="23"/>
      <c r="W528" s="23"/>
      <c r="X528" s="23"/>
      <c r="Y528" s="23"/>
      <c r="Z528" s="23"/>
      <c r="AA528" s="23"/>
      <c r="AB528" s="23"/>
      <c r="AC528" s="23"/>
      <c r="AD528" s="23"/>
      <c r="AE528" s="23"/>
    </row>
    <row r="529" spans="1:31" ht="15" customHeight="1" x14ac:dyDescent="0.2">
      <c r="A529" s="20"/>
      <c r="B529" s="20"/>
      <c r="C529" s="2"/>
      <c r="D529" s="2"/>
      <c r="E529" s="2"/>
      <c r="F529" s="20"/>
      <c r="G529" s="23"/>
      <c r="H529" s="20"/>
      <c r="I529" s="23"/>
      <c r="J529" s="2"/>
      <c r="K529" s="20"/>
      <c r="L529" s="2"/>
      <c r="M529" s="20"/>
      <c r="N529" s="23"/>
      <c r="O529" s="23"/>
      <c r="P529" s="23"/>
      <c r="Q529" s="23"/>
      <c r="R529" s="23"/>
      <c r="S529" s="23"/>
      <c r="T529" s="23"/>
      <c r="U529" s="23"/>
      <c r="V529" s="23"/>
      <c r="W529" s="23"/>
      <c r="X529" s="23"/>
      <c r="Y529" s="23"/>
      <c r="Z529" s="23"/>
      <c r="AA529" s="23"/>
      <c r="AB529" s="23"/>
      <c r="AC529" s="23"/>
      <c r="AD529" s="23"/>
      <c r="AE529" s="23"/>
    </row>
    <row r="530" spans="1:31" ht="15" customHeight="1" x14ac:dyDescent="0.2">
      <c r="A530" s="20"/>
      <c r="B530" s="20"/>
      <c r="C530" s="2"/>
      <c r="D530" s="2"/>
      <c r="E530" s="2"/>
      <c r="F530" s="20"/>
      <c r="G530" s="23"/>
      <c r="H530" s="20"/>
      <c r="I530" s="23"/>
      <c r="J530" s="2"/>
      <c r="K530" s="20"/>
      <c r="L530" s="2"/>
      <c r="M530" s="20"/>
      <c r="N530" s="23"/>
      <c r="O530" s="23"/>
      <c r="P530" s="23"/>
      <c r="Q530" s="23"/>
      <c r="R530" s="23"/>
      <c r="S530" s="23"/>
      <c r="T530" s="23"/>
      <c r="U530" s="23"/>
      <c r="V530" s="23"/>
      <c r="W530" s="23"/>
      <c r="X530" s="23"/>
      <c r="Y530" s="23"/>
      <c r="Z530" s="23"/>
      <c r="AA530" s="23"/>
      <c r="AB530" s="23"/>
      <c r="AC530" s="23"/>
      <c r="AD530" s="23"/>
      <c r="AE530" s="23"/>
    </row>
    <row r="531" spans="1:31" ht="15" customHeight="1" x14ac:dyDescent="0.2">
      <c r="A531" s="20"/>
      <c r="B531" s="20"/>
      <c r="C531" s="2"/>
      <c r="D531" s="2"/>
      <c r="E531" s="2"/>
      <c r="F531" s="20"/>
      <c r="G531" s="23"/>
      <c r="H531" s="20"/>
      <c r="I531" s="23"/>
      <c r="J531" s="2"/>
      <c r="K531" s="20"/>
      <c r="L531" s="2"/>
      <c r="M531" s="20"/>
      <c r="N531" s="23"/>
      <c r="O531" s="23"/>
      <c r="P531" s="23"/>
      <c r="Q531" s="23"/>
      <c r="R531" s="23"/>
      <c r="S531" s="23"/>
      <c r="T531" s="23"/>
      <c r="U531" s="23"/>
      <c r="V531" s="23"/>
      <c r="W531" s="23"/>
      <c r="X531" s="23"/>
      <c r="Y531" s="23"/>
      <c r="Z531" s="23"/>
      <c r="AA531" s="23"/>
      <c r="AB531" s="23"/>
      <c r="AC531" s="23"/>
      <c r="AD531" s="23"/>
      <c r="AE531" s="23"/>
    </row>
    <row r="532" spans="1:31" ht="15" customHeight="1" x14ac:dyDescent="0.2">
      <c r="A532" s="20"/>
      <c r="B532" s="20"/>
      <c r="C532" s="2"/>
      <c r="D532" s="2"/>
      <c r="E532" s="2"/>
      <c r="F532" s="20"/>
      <c r="G532" s="23"/>
      <c r="H532" s="20"/>
      <c r="I532" s="23"/>
      <c r="J532" s="2"/>
      <c r="K532" s="20"/>
      <c r="L532" s="2"/>
      <c r="M532" s="20"/>
      <c r="N532" s="23"/>
      <c r="O532" s="23"/>
      <c r="P532" s="23"/>
      <c r="Q532" s="23"/>
      <c r="R532" s="23"/>
      <c r="S532" s="23"/>
      <c r="T532" s="23"/>
      <c r="U532" s="23"/>
      <c r="V532" s="23"/>
      <c r="W532" s="23"/>
      <c r="X532" s="23"/>
      <c r="Y532" s="23"/>
      <c r="Z532" s="23"/>
      <c r="AA532" s="23"/>
      <c r="AB532" s="23"/>
      <c r="AC532" s="23"/>
      <c r="AD532" s="23"/>
      <c r="AE532" s="23"/>
    </row>
    <row r="533" spans="1:31" ht="15" customHeight="1" x14ac:dyDescent="0.2">
      <c r="A533" s="20"/>
      <c r="B533" s="20"/>
      <c r="C533" s="2"/>
      <c r="D533" s="2"/>
      <c r="E533" s="2"/>
      <c r="F533" s="20"/>
      <c r="G533" s="23"/>
      <c r="H533" s="20"/>
      <c r="I533" s="23"/>
      <c r="J533" s="2"/>
      <c r="K533" s="20"/>
      <c r="L533" s="2"/>
      <c r="M533" s="20"/>
      <c r="N533" s="23"/>
      <c r="O533" s="23"/>
      <c r="P533" s="23"/>
      <c r="Q533" s="23"/>
      <c r="R533" s="23"/>
      <c r="S533" s="23"/>
      <c r="T533" s="23"/>
      <c r="U533" s="23"/>
      <c r="V533" s="23"/>
      <c r="W533" s="23"/>
      <c r="X533" s="23"/>
      <c r="Y533" s="23"/>
      <c r="Z533" s="23"/>
      <c r="AA533" s="23"/>
      <c r="AB533" s="23"/>
      <c r="AC533" s="23"/>
      <c r="AD533" s="23"/>
      <c r="AE533" s="23"/>
    </row>
    <row r="534" spans="1:31" ht="15" customHeight="1" x14ac:dyDescent="0.2">
      <c r="A534" s="20"/>
      <c r="B534" s="20"/>
      <c r="C534" s="2"/>
      <c r="D534" s="2"/>
      <c r="E534" s="2"/>
      <c r="F534" s="20"/>
      <c r="G534" s="23"/>
      <c r="H534" s="20"/>
      <c r="I534" s="23"/>
      <c r="J534" s="2"/>
      <c r="K534" s="20"/>
      <c r="L534" s="2"/>
      <c r="M534" s="20"/>
      <c r="N534" s="23"/>
      <c r="O534" s="23"/>
      <c r="P534" s="23"/>
      <c r="Q534" s="23"/>
      <c r="R534" s="23"/>
      <c r="S534" s="23"/>
      <c r="T534" s="23"/>
      <c r="U534" s="23"/>
      <c r="V534" s="23"/>
      <c r="W534" s="23"/>
      <c r="X534" s="23"/>
      <c r="Y534" s="23"/>
      <c r="Z534" s="23"/>
      <c r="AA534" s="23"/>
      <c r="AB534" s="23"/>
      <c r="AC534" s="23"/>
      <c r="AD534" s="23"/>
      <c r="AE534" s="23"/>
    </row>
    <row r="535" spans="1:31" ht="15" customHeight="1" x14ac:dyDescent="0.2">
      <c r="A535" s="20"/>
      <c r="B535" s="20"/>
      <c r="C535" s="2"/>
      <c r="D535" s="2"/>
      <c r="E535" s="2"/>
      <c r="F535" s="20"/>
      <c r="G535" s="23"/>
      <c r="H535" s="20"/>
      <c r="I535" s="23"/>
      <c r="J535" s="2"/>
      <c r="K535" s="20"/>
      <c r="L535" s="2"/>
      <c r="M535" s="20"/>
      <c r="N535" s="23"/>
      <c r="O535" s="23"/>
      <c r="P535" s="23"/>
      <c r="Q535" s="23"/>
      <c r="R535" s="23"/>
      <c r="S535" s="23"/>
      <c r="T535" s="23"/>
      <c r="U535" s="23"/>
      <c r="V535" s="23"/>
      <c r="W535" s="23"/>
      <c r="X535" s="23"/>
      <c r="Y535" s="23"/>
      <c r="Z535" s="23"/>
      <c r="AA535" s="23"/>
      <c r="AB535" s="23"/>
      <c r="AC535" s="23"/>
      <c r="AD535" s="23"/>
      <c r="AE535" s="23"/>
    </row>
    <row r="536" spans="1:31" ht="15" customHeight="1" x14ac:dyDescent="0.2">
      <c r="A536" s="20"/>
      <c r="B536" s="20"/>
      <c r="C536" s="2"/>
      <c r="D536" s="2"/>
      <c r="E536" s="2"/>
      <c r="F536" s="20"/>
      <c r="G536" s="23"/>
      <c r="H536" s="20"/>
      <c r="I536" s="23"/>
      <c r="J536" s="2"/>
      <c r="K536" s="20"/>
      <c r="L536" s="2"/>
      <c r="M536" s="20"/>
      <c r="N536" s="23"/>
      <c r="O536" s="23"/>
      <c r="P536" s="23"/>
      <c r="Q536" s="23"/>
      <c r="R536" s="23"/>
      <c r="S536" s="23"/>
      <c r="T536" s="23"/>
      <c r="U536" s="23"/>
      <c r="V536" s="23"/>
      <c r="W536" s="23"/>
      <c r="X536" s="23"/>
      <c r="Y536" s="23"/>
      <c r="Z536" s="23"/>
      <c r="AA536" s="23"/>
      <c r="AB536" s="23"/>
      <c r="AC536" s="23"/>
      <c r="AD536" s="23"/>
      <c r="AE536" s="23"/>
    </row>
    <row r="537" spans="1:31" ht="15" customHeight="1" x14ac:dyDescent="0.2">
      <c r="A537" s="20"/>
      <c r="B537" s="20"/>
      <c r="C537" s="2"/>
      <c r="D537" s="2"/>
      <c r="E537" s="2"/>
      <c r="F537" s="20"/>
      <c r="G537" s="23"/>
      <c r="H537" s="20"/>
      <c r="I537" s="23"/>
      <c r="J537" s="2"/>
      <c r="K537" s="20"/>
      <c r="L537" s="2"/>
      <c r="M537" s="20"/>
      <c r="N537" s="23"/>
      <c r="O537" s="23"/>
      <c r="P537" s="23"/>
      <c r="Q537" s="23"/>
      <c r="R537" s="23"/>
      <c r="S537" s="23"/>
      <c r="T537" s="23"/>
      <c r="U537" s="23"/>
      <c r="V537" s="23"/>
      <c r="W537" s="23"/>
      <c r="X537" s="23"/>
      <c r="Y537" s="23"/>
      <c r="Z537" s="23"/>
      <c r="AA537" s="23"/>
      <c r="AB537" s="23"/>
      <c r="AC537" s="23"/>
      <c r="AD537" s="23"/>
      <c r="AE537" s="23"/>
    </row>
    <row r="538" spans="1:31" ht="15" customHeight="1" x14ac:dyDescent="0.2">
      <c r="A538" s="20"/>
      <c r="B538" s="20"/>
      <c r="C538" s="2"/>
      <c r="D538" s="2"/>
      <c r="E538" s="2"/>
      <c r="F538" s="20"/>
      <c r="G538" s="23"/>
      <c r="H538" s="20"/>
      <c r="I538" s="23"/>
      <c r="J538" s="2"/>
      <c r="K538" s="20"/>
      <c r="L538" s="2"/>
      <c r="M538" s="20"/>
      <c r="N538" s="23"/>
      <c r="O538" s="23"/>
      <c r="P538" s="23"/>
      <c r="Q538" s="23"/>
      <c r="R538" s="23"/>
      <c r="S538" s="23"/>
      <c r="T538" s="23"/>
      <c r="U538" s="23"/>
      <c r="V538" s="23"/>
      <c r="W538" s="23"/>
      <c r="X538" s="23"/>
      <c r="Y538" s="23"/>
      <c r="Z538" s="23"/>
      <c r="AA538" s="23"/>
      <c r="AB538" s="23"/>
      <c r="AC538" s="23"/>
      <c r="AD538" s="23"/>
      <c r="AE538" s="23"/>
    </row>
    <row r="539" spans="1:31" ht="15" customHeight="1" x14ac:dyDescent="0.2">
      <c r="A539" s="20"/>
      <c r="B539" s="20"/>
      <c r="C539" s="2"/>
      <c r="D539" s="2"/>
      <c r="E539" s="2"/>
      <c r="F539" s="20"/>
      <c r="G539" s="23"/>
      <c r="H539" s="20"/>
      <c r="I539" s="23"/>
      <c r="J539" s="2"/>
      <c r="K539" s="20"/>
      <c r="L539" s="2"/>
      <c r="M539" s="20"/>
      <c r="N539" s="23"/>
      <c r="O539" s="23"/>
      <c r="P539" s="23"/>
      <c r="Q539" s="23"/>
      <c r="R539" s="23"/>
      <c r="S539" s="23"/>
      <c r="T539" s="23"/>
      <c r="U539" s="23"/>
      <c r="V539" s="23"/>
      <c r="W539" s="23"/>
      <c r="X539" s="23"/>
      <c r="Y539" s="23"/>
      <c r="Z539" s="23"/>
      <c r="AA539" s="23"/>
      <c r="AB539" s="23"/>
      <c r="AC539" s="23"/>
      <c r="AD539" s="23"/>
      <c r="AE539" s="23"/>
    </row>
    <row r="540" spans="1:31" ht="15" customHeight="1" x14ac:dyDescent="0.2">
      <c r="A540" s="20"/>
      <c r="B540" s="20"/>
      <c r="C540" s="2"/>
      <c r="D540" s="2"/>
      <c r="E540" s="2"/>
      <c r="F540" s="20"/>
      <c r="G540" s="23"/>
      <c r="H540" s="20"/>
      <c r="I540" s="23"/>
      <c r="J540" s="2"/>
      <c r="K540" s="20"/>
      <c r="L540" s="2"/>
      <c r="M540" s="20"/>
      <c r="N540" s="23"/>
      <c r="O540" s="23"/>
      <c r="P540" s="23"/>
      <c r="Q540" s="23"/>
      <c r="R540" s="23"/>
      <c r="S540" s="23"/>
      <c r="T540" s="23"/>
      <c r="U540" s="23"/>
      <c r="V540" s="23"/>
      <c r="W540" s="23"/>
      <c r="X540" s="23"/>
      <c r="Y540" s="23"/>
      <c r="Z540" s="23"/>
      <c r="AA540" s="23"/>
      <c r="AB540" s="23"/>
      <c r="AC540" s="23"/>
      <c r="AD540" s="23"/>
      <c r="AE540" s="23"/>
    </row>
    <row r="541" spans="1:31" ht="15" customHeight="1" x14ac:dyDescent="0.2">
      <c r="A541" s="20"/>
      <c r="B541" s="20"/>
      <c r="C541" s="2"/>
      <c r="D541" s="2"/>
      <c r="E541" s="2"/>
      <c r="F541" s="20"/>
      <c r="G541" s="23"/>
      <c r="H541" s="20"/>
      <c r="I541" s="23"/>
      <c r="J541" s="2"/>
      <c r="K541" s="20"/>
      <c r="L541" s="2"/>
      <c r="M541" s="20"/>
      <c r="N541" s="23"/>
      <c r="O541" s="23"/>
      <c r="P541" s="23"/>
      <c r="Q541" s="23"/>
      <c r="R541" s="23"/>
      <c r="S541" s="23"/>
      <c r="T541" s="23"/>
      <c r="U541" s="23"/>
      <c r="V541" s="23"/>
      <c r="W541" s="23"/>
      <c r="X541" s="23"/>
      <c r="Y541" s="23"/>
      <c r="Z541" s="23"/>
      <c r="AA541" s="23"/>
      <c r="AB541" s="23"/>
      <c r="AC541" s="23"/>
      <c r="AD541" s="23"/>
      <c r="AE541" s="23"/>
    </row>
    <row r="542" spans="1:31" ht="15" customHeight="1" x14ac:dyDescent="0.2">
      <c r="A542" s="20"/>
      <c r="B542" s="20"/>
      <c r="C542" s="2"/>
      <c r="D542" s="2"/>
      <c r="E542" s="2"/>
      <c r="F542" s="20"/>
      <c r="G542" s="23"/>
      <c r="H542" s="20"/>
      <c r="I542" s="23"/>
      <c r="J542" s="2"/>
      <c r="K542" s="20"/>
      <c r="L542" s="2"/>
      <c r="M542" s="20"/>
      <c r="N542" s="23"/>
      <c r="O542" s="23"/>
      <c r="P542" s="23"/>
      <c r="Q542" s="23"/>
      <c r="R542" s="23"/>
      <c r="S542" s="23"/>
      <c r="T542" s="23"/>
      <c r="U542" s="23"/>
      <c r="V542" s="23"/>
      <c r="W542" s="23"/>
      <c r="X542" s="23"/>
      <c r="Y542" s="23"/>
      <c r="Z542" s="23"/>
      <c r="AA542" s="23"/>
      <c r="AB542" s="23"/>
      <c r="AC542" s="23"/>
      <c r="AD542" s="23"/>
      <c r="AE542" s="23"/>
    </row>
    <row r="543" spans="1:31" ht="15" customHeight="1" x14ac:dyDescent="0.2">
      <c r="A543" s="20"/>
      <c r="B543" s="20"/>
      <c r="C543" s="2"/>
      <c r="D543" s="2"/>
      <c r="E543" s="2"/>
      <c r="F543" s="20"/>
      <c r="G543" s="23"/>
      <c r="H543" s="20"/>
      <c r="I543" s="23"/>
      <c r="J543" s="2"/>
      <c r="K543" s="20"/>
      <c r="L543" s="2"/>
      <c r="M543" s="20"/>
      <c r="N543" s="23"/>
      <c r="O543" s="23"/>
      <c r="P543" s="23"/>
      <c r="Q543" s="23"/>
      <c r="R543" s="23"/>
      <c r="S543" s="23"/>
      <c r="T543" s="23"/>
      <c r="U543" s="23"/>
      <c r="V543" s="23"/>
      <c r="W543" s="23"/>
      <c r="X543" s="23"/>
      <c r="Y543" s="23"/>
      <c r="Z543" s="23"/>
      <c r="AA543" s="23"/>
      <c r="AB543" s="23"/>
      <c r="AC543" s="23"/>
      <c r="AD543" s="23"/>
      <c r="AE543" s="23"/>
    </row>
    <row r="544" spans="1:31" ht="15" customHeight="1" x14ac:dyDescent="0.2">
      <c r="A544" s="20"/>
      <c r="B544" s="20"/>
      <c r="C544" s="2"/>
      <c r="D544" s="2"/>
      <c r="E544" s="2"/>
      <c r="F544" s="20"/>
      <c r="G544" s="23"/>
      <c r="H544" s="20"/>
      <c r="I544" s="23"/>
      <c r="J544" s="2"/>
      <c r="K544" s="20"/>
      <c r="L544" s="2"/>
      <c r="M544" s="20"/>
      <c r="N544" s="23"/>
      <c r="O544" s="23"/>
      <c r="P544" s="23"/>
      <c r="Q544" s="23"/>
      <c r="R544" s="23"/>
      <c r="S544" s="23"/>
      <c r="T544" s="23"/>
      <c r="U544" s="23"/>
      <c r="V544" s="23"/>
      <c r="W544" s="23"/>
      <c r="X544" s="23"/>
      <c r="Y544" s="23"/>
      <c r="Z544" s="23"/>
      <c r="AA544" s="23"/>
      <c r="AB544" s="23"/>
      <c r="AC544" s="23"/>
      <c r="AD544" s="23"/>
      <c r="AE544" s="23"/>
    </row>
    <row r="545" spans="1:31" ht="15" customHeight="1" x14ac:dyDescent="0.2">
      <c r="A545" s="20"/>
      <c r="B545" s="20"/>
      <c r="C545" s="2"/>
      <c r="D545" s="2"/>
      <c r="E545" s="2"/>
      <c r="F545" s="20"/>
      <c r="G545" s="23"/>
      <c r="H545" s="20"/>
      <c r="I545" s="23"/>
      <c r="J545" s="2"/>
      <c r="K545" s="20"/>
      <c r="L545" s="2"/>
      <c r="M545" s="20"/>
      <c r="N545" s="23"/>
      <c r="O545" s="23"/>
      <c r="P545" s="23"/>
      <c r="Q545" s="23"/>
      <c r="R545" s="23"/>
      <c r="S545" s="23"/>
      <c r="T545" s="23"/>
      <c r="U545" s="23"/>
      <c r="V545" s="23"/>
      <c r="W545" s="23"/>
      <c r="X545" s="23"/>
      <c r="Y545" s="23"/>
      <c r="Z545" s="23"/>
      <c r="AA545" s="23"/>
      <c r="AB545" s="23"/>
      <c r="AC545" s="23"/>
      <c r="AD545" s="23"/>
      <c r="AE545" s="23"/>
    </row>
    <row r="546" spans="1:31" ht="15" customHeight="1" x14ac:dyDescent="0.2">
      <c r="A546" s="20"/>
      <c r="B546" s="20"/>
      <c r="C546" s="2"/>
      <c r="D546" s="2"/>
      <c r="E546" s="2"/>
      <c r="F546" s="20"/>
      <c r="G546" s="23"/>
      <c r="H546" s="20"/>
      <c r="I546" s="23"/>
      <c r="J546" s="2"/>
      <c r="K546" s="20"/>
      <c r="L546" s="2"/>
      <c r="M546" s="20"/>
      <c r="N546" s="23"/>
      <c r="O546" s="23"/>
      <c r="P546" s="23"/>
      <c r="Q546" s="23"/>
      <c r="R546" s="23"/>
      <c r="S546" s="23"/>
      <c r="T546" s="23"/>
      <c r="U546" s="23"/>
      <c r="V546" s="23"/>
      <c r="W546" s="23"/>
      <c r="X546" s="23"/>
      <c r="Y546" s="23"/>
      <c r="Z546" s="23"/>
      <c r="AA546" s="23"/>
      <c r="AB546" s="23"/>
      <c r="AC546" s="23"/>
      <c r="AD546" s="23"/>
      <c r="AE546" s="23"/>
    </row>
    <row r="547" spans="1:31" ht="15" customHeight="1" x14ac:dyDescent="0.2">
      <c r="A547" s="20"/>
      <c r="B547" s="20"/>
      <c r="C547" s="2"/>
      <c r="D547" s="2"/>
      <c r="E547" s="2"/>
      <c r="F547" s="20"/>
      <c r="G547" s="23"/>
      <c r="H547" s="20"/>
      <c r="I547" s="23"/>
      <c r="J547" s="2"/>
      <c r="K547" s="20"/>
      <c r="L547" s="2"/>
      <c r="M547" s="20"/>
      <c r="N547" s="23"/>
      <c r="O547" s="23"/>
      <c r="P547" s="23"/>
      <c r="Q547" s="23"/>
      <c r="R547" s="23"/>
      <c r="S547" s="23"/>
      <c r="T547" s="23"/>
      <c r="U547" s="23"/>
      <c r="V547" s="23"/>
      <c r="W547" s="23"/>
      <c r="X547" s="23"/>
      <c r="Y547" s="23"/>
      <c r="Z547" s="23"/>
      <c r="AA547" s="23"/>
      <c r="AB547" s="23"/>
      <c r="AC547" s="23"/>
      <c r="AD547" s="23"/>
      <c r="AE547" s="23"/>
    </row>
    <row r="548" spans="1:31" ht="15" customHeight="1" x14ac:dyDescent="0.2">
      <c r="A548" s="20"/>
      <c r="B548" s="20"/>
      <c r="C548" s="2"/>
      <c r="D548" s="2"/>
      <c r="E548" s="2"/>
      <c r="F548" s="20"/>
      <c r="G548" s="23"/>
      <c r="H548" s="20"/>
      <c r="I548" s="23"/>
      <c r="J548" s="2"/>
      <c r="K548" s="20"/>
      <c r="L548" s="2"/>
      <c r="M548" s="20"/>
      <c r="N548" s="23"/>
      <c r="O548" s="23"/>
      <c r="P548" s="23"/>
      <c r="Q548" s="23"/>
      <c r="R548" s="23"/>
      <c r="S548" s="23"/>
      <c r="T548" s="23"/>
      <c r="U548" s="23"/>
      <c r="V548" s="23"/>
      <c r="W548" s="23"/>
      <c r="X548" s="23"/>
      <c r="Y548" s="23"/>
      <c r="Z548" s="23"/>
      <c r="AA548" s="23"/>
      <c r="AB548" s="23"/>
      <c r="AC548" s="23"/>
      <c r="AD548" s="23"/>
      <c r="AE548" s="23"/>
    </row>
    <row r="549" spans="1:31" ht="15" customHeight="1" x14ac:dyDescent="0.2">
      <c r="A549" s="20"/>
      <c r="B549" s="20"/>
      <c r="C549" s="2"/>
      <c r="D549" s="2"/>
      <c r="E549" s="2"/>
      <c r="F549" s="20"/>
      <c r="G549" s="23"/>
      <c r="H549" s="20"/>
      <c r="I549" s="23"/>
      <c r="J549" s="2"/>
      <c r="K549" s="20"/>
      <c r="L549" s="2"/>
      <c r="M549" s="20"/>
      <c r="N549" s="23"/>
      <c r="O549" s="23"/>
      <c r="P549" s="23"/>
      <c r="Q549" s="23"/>
      <c r="R549" s="23"/>
      <c r="S549" s="23"/>
      <c r="T549" s="23"/>
      <c r="U549" s="23"/>
      <c r="V549" s="23"/>
      <c r="W549" s="23"/>
      <c r="X549" s="23"/>
      <c r="Y549" s="23"/>
      <c r="Z549" s="23"/>
      <c r="AA549" s="23"/>
      <c r="AB549" s="23"/>
      <c r="AC549" s="23"/>
      <c r="AD549" s="23"/>
      <c r="AE549" s="23"/>
    </row>
    <row r="550" spans="1:31" ht="15" customHeight="1" x14ac:dyDescent="0.2">
      <c r="A550" s="20"/>
      <c r="B550" s="20"/>
      <c r="C550" s="2"/>
      <c r="D550" s="2"/>
      <c r="E550" s="2"/>
      <c r="F550" s="20"/>
      <c r="G550" s="23"/>
      <c r="H550" s="20"/>
      <c r="I550" s="23"/>
      <c r="J550" s="2"/>
      <c r="K550" s="20"/>
      <c r="L550" s="2"/>
      <c r="M550" s="20"/>
      <c r="N550" s="23"/>
      <c r="O550" s="23"/>
      <c r="P550" s="23"/>
      <c r="Q550" s="23"/>
      <c r="R550" s="23"/>
      <c r="S550" s="23"/>
      <c r="T550" s="23"/>
      <c r="U550" s="23"/>
      <c r="V550" s="23"/>
      <c r="W550" s="23"/>
      <c r="X550" s="23"/>
      <c r="Y550" s="23"/>
      <c r="Z550" s="23"/>
      <c r="AA550" s="23"/>
      <c r="AB550" s="23"/>
      <c r="AC550" s="23"/>
      <c r="AD550" s="23"/>
      <c r="AE550" s="23"/>
    </row>
    <row r="551" spans="1:31" ht="15" customHeight="1" x14ac:dyDescent="0.2">
      <c r="A551" s="20"/>
      <c r="B551" s="20"/>
      <c r="C551" s="2"/>
      <c r="D551" s="2"/>
      <c r="E551" s="2"/>
      <c r="F551" s="20"/>
      <c r="G551" s="23"/>
      <c r="H551" s="20"/>
      <c r="I551" s="23"/>
      <c r="J551" s="2"/>
      <c r="K551" s="20"/>
      <c r="L551" s="2"/>
      <c r="M551" s="20"/>
      <c r="N551" s="23"/>
      <c r="O551" s="23"/>
      <c r="P551" s="23"/>
      <c r="Q551" s="23"/>
      <c r="R551" s="23"/>
      <c r="S551" s="23"/>
      <c r="T551" s="23"/>
      <c r="U551" s="23"/>
      <c r="V551" s="23"/>
      <c r="W551" s="23"/>
      <c r="X551" s="23"/>
      <c r="Y551" s="23"/>
      <c r="Z551" s="23"/>
      <c r="AA551" s="23"/>
      <c r="AB551" s="23"/>
      <c r="AC551" s="23"/>
      <c r="AD551" s="23"/>
      <c r="AE551" s="23"/>
    </row>
    <row r="552" spans="1:31" ht="15" customHeight="1" x14ac:dyDescent="0.2">
      <c r="A552" s="20"/>
      <c r="B552" s="20"/>
      <c r="C552" s="2"/>
      <c r="D552" s="2"/>
      <c r="E552" s="2"/>
      <c r="F552" s="20"/>
      <c r="G552" s="23"/>
      <c r="H552" s="20"/>
      <c r="I552" s="23"/>
      <c r="J552" s="2"/>
      <c r="K552" s="20"/>
      <c r="L552" s="2"/>
      <c r="M552" s="20"/>
      <c r="N552" s="23"/>
      <c r="O552" s="23"/>
      <c r="P552" s="23"/>
      <c r="Q552" s="23"/>
      <c r="R552" s="23"/>
      <c r="S552" s="23"/>
      <c r="T552" s="23"/>
      <c r="U552" s="23"/>
      <c r="V552" s="23"/>
      <c r="W552" s="23"/>
      <c r="X552" s="23"/>
      <c r="Y552" s="23"/>
      <c r="Z552" s="23"/>
      <c r="AA552" s="23"/>
      <c r="AB552" s="23"/>
      <c r="AC552" s="23"/>
      <c r="AD552" s="23"/>
      <c r="AE552" s="23"/>
    </row>
    <row r="553" spans="1:31" ht="15" customHeight="1" x14ac:dyDescent="0.2">
      <c r="A553" s="20"/>
      <c r="B553" s="20"/>
      <c r="C553" s="2"/>
      <c r="D553" s="2"/>
      <c r="E553" s="2"/>
      <c r="F553" s="20"/>
      <c r="G553" s="23"/>
      <c r="H553" s="20"/>
      <c r="I553" s="23"/>
      <c r="J553" s="2"/>
      <c r="K553" s="20"/>
      <c r="L553" s="2"/>
      <c r="M553" s="20"/>
      <c r="N553" s="23"/>
      <c r="O553" s="23"/>
      <c r="P553" s="23"/>
      <c r="Q553" s="23"/>
      <c r="R553" s="23"/>
      <c r="S553" s="23"/>
      <c r="T553" s="23"/>
      <c r="U553" s="23"/>
      <c r="V553" s="23"/>
      <c r="W553" s="23"/>
      <c r="X553" s="23"/>
      <c r="Y553" s="23"/>
      <c r="Z553" s="23"/>
      <c r="AA553" s="23"/>
      <c r="AB553" s="23"/>
      <c r="AC553" s="23"/>
      <c r="AD553" s="23"/>
      <c r="AE553" s="23"/>
    </row>
    <row r="554" spans="1:31" ht="15" customHeight="1" x14ac:dyDescent="0.2">
      <c r="A554" s="20"/>
      <c r="B554" s="20"/>
      <c r="C554" s="2"/>
      <c r="D554" s="2"/>
      <c r="E554" s="2"/>
      <c r="F554" s="20"/>
      <c r="G554" s="23"/>
      <c r="H554" s="20"/>
      <c r="I554" s="23"/>
      <c r="J554" s="2"/>
      <c r="K554" s="20"/>
      <c r="L554" s="2"/>
      <c r="M554" s="20"/>
      <c r="N554" s="23"/>
      <c r="O554" s="23"/>
      <c r="P554" s="23"/>
      <c r="Q554" s="23"/>
      <c r="R554" s="23"/>
      <c r="S554" s="23"/>
      <c r="T554" s="23"/>
      <c r="U554" s="23"/>
      <c r="V554" s="23"/>
      <c r="W554" s="23"/>
      <c r="X554" s="23"/>
      <c r="Y554" s="23"/>
      <c r="Z554" s="23"/>
      <c r="AA554" s="23"/>
      <c r="AB554" s="23"/>
      <c r="AC554" s="23"/>
      <c r="AD554" s="23"/>
      <c r="AE554" s="23"/>
    </row>
    <row r="555" spans="1:31" ht="15" customHeight="1" x14ac:dyDescent="0.2">
      <c r="A555" s="20"/>
      <c r="B555" s="20"/>
      <c r="C555" s="2"/>
      <c r="D555" s="2"/>
      <c r="E555" s="2"/>
      <c r="F555" s="20"/>
      <c r="G555" s="23"/>
      <c r="H555" s="20"/>
      <c r="I555" s="23"/>
      <c r="J555" s="2"/>
      <c r="K555" s="20"/>
      <c r="L555" s="2"/>
      <c r="M555" s="20"/>
      <c r="N555" s="23"/>
      <c r="O555" s="23"/>
      <c r="P555" s="23"/>
      <c r="Q555" s="23"/>
      <c r="R555" s="23"/>
      <c r="S555" s="23"/>
      <c r="T555" s="23"/>
      <c r="U555" s="23"/>
      <c r="V555" s="23"/>
      <c r="W555" s="23"/>
      <c r="X555" s="23"/>
      <c r="Y555" s="23"/>
      <c r="Z555" s="23"/>
      <c r="AA555" s="23"/>
      <c r="AB555" s="23"/>
      <c r="AC555" s="23"/>
      <c r="AD555" s="23"/>
      <c r="AE555" s="23"/>
    </row>
    <row r="556" spans="1:31" ht="15" customHeight="1" x14ac:dyDescent="0.2">
      <c r="A556" s="20"/>
      <c r="B556" s="20"/>
      <c r="C556" s="2"/>
      <c r="D556" s="2"/>
      <c r="E556" s="2"/>
      <c r="F556" s="20"/>
      <c r="G556" s="23"/>
      <c r="H556" s="20"/>
      <c r="I556" s="23"/>
      <c r="J556" s="2"/>
      <c r="K556" s="20"/>
      <c r="L556" s="2"/>
      <c r="M556" s="20"/>
      <c r="N556" s="23"/>
      <c r="O556" s="23"/>
      <c r="P556" s="23"/>
      <c r="Q556" s="23"/>
      <c r="R556" s="23"/>
      <c r="S556" s="23"/>
      <c r="T556" s="23"/>
      <c r="U556" s="23"/>
      <c r="V556" s="23"/>
      <c r="W556" s="23"/>
      <c r="X556" s="23"/>
      <c r="Y556" s="23"/>
      <c r="Z556" s="23"/>
      <c r="AA556" s="23"/>
      <c r="AB556" s="23"/>
      <c r="AC556" s="23"/>
      <c r="AD556" s="23"/>
      <c r="AE556" s="23"/>
    </row>
    <row r="557" spans="1:31" ht="15" customHeight="1" x14ac:dyDescent="0.2">
      <c r="A557" s="20"/>
      <c r="B557" s="20"/>
      <c r="C557" s="2"/>
      <c r="D557" s="2"/>
      <c r="E557" s="2"/>
      <c r="F557" s="20"/>
      <c r="G557" s="23"/>
      <c r="H557" s="20"/>
      <c r="I557" s="23"/>
      <c r="J557" s="2"/>
      <c r="K557" s="20"/>
      <c r="L557" s="2"/>
      <c r="M557" s="20"/>
      <c r="N557" s="23"/>
      <c r="O557" s="23"/>
      <c r="P557" s="23"/>
      <c r="Q557" s="23"/>
      <c r="R557" s="23"/>
      <c r="S557" s="23"/>
      <c r="T557" s="23"/>
      <c r="U557" s="23"/>
      <c r="V557" s="23"/>
      <c r="W557" s="23"/>
      <c r="X557" s="23"/>
      <c r="Y557" s="23"/>
      <c r="Z557" s="23"/>
      <c r="AA557" s="23"/>
      <c r="AB557" s="23"/>
      <c r="AC557" s="23"/>
      <c r="AD557" s="23"/>
      <c r="AE557" s="23"/>
    </row>
    <row r="558" spans="1:31" ht="15" customHeight="1" x14ac:dyDescent="0.2">
      <c r="A558" s="20"/>
      <c r="B558" s="20"/>
      <c r="C558" s="2"/>
      <c r="D558" s="2"/>
      <c r="E558" s="2"/>
      <c r="F558" s="20"/>
      <c r="G558" s="23"/>
      <c r="H558" s="20"/>
      <c r="I558" s="23"/>
      <c r="J558" s="2"/>
      <c r="K558" s="20"/>
      <c r="L558" s="2"/>
      <c r="M558" s="20"/>
      <c r="N558" s="23"/>
      <c r="O558" s="23"/>
      <c r="P558" s="23"/>
      <c r="Q558" s="23"/>
      <c r="R558" s="23"/>
      <c r="S558" s="23"/>
      <c r="T558" s="23"/>
      <c r="U558" s="23"/>
      <c r="V558" s="23"/>
      <c r="W558" s="23"/>
      <c r="X558" s="23"/>
      <c r="Y558" s="23"/>
      <c r="Z558" s="23"/>
      <c r="AA558" s="23"/>
      <c r="AB558" s="23"/>
      <c r="AC558" s="23"/>
      <c r="AD558" s="23"/>
      <c r="AE558" s="23"/>
    </row>
    <row r="559" spans="1:31" ht="15" customHeight="1" x14ac:dyDescent="0.2">
      <c r="A559" s="20"/>
      <c r="B559" s="20"/>
      <c r="C559" s="2"/>
      <c r="D559" s="2"/>
      <c r="E559" s="2"/>
      <c r="F559" s="20"/>
      <c r="G559" s="23"/>
      <c r="H559" s="20"/>
      <c r="I559" s="23"/>
      <c r="J559" s="2"/>
      <c r="K559" s="20"/>
      <c r="L559" s="2"/>
      <c r="M559" s="20"/>
      <c r="N559" s="23"/>
      <c r="O559" s="23"/>
      <c r="P559" s="23"/>
      <c r="Q559" s="23"/>
      <c r="R559" s="23"/>
      <c r="S559" s="23"/>
      <c r="T559" s="23"/>
      <c r="U559" s="23"/>
      <c r="V559" s="23"/>
      <c r="W559" s="23"/>
      <c r="X559" s="23"/>
      <c r="Y559" s="23"/>
      <c r="Z559" s="23"/>
      <c r="AA559" s="23"/>
      <c r="AB559" s="23"/>
      <c r="AC559" s="23"/>
      <c r="AD559" s="23"/>
      <c r="AE559" s="23"/>
    </row>
    <row r="560" spans="1:31" ht="15" customHeight="1" x14ac:dyDescent="0.2">
      <c r="A560" s="20"/>
      <c r="B560" s="20"/>
      <c r="C560" s="2"/>
      <c r="D560" s="2"/>
      <c r="E560" s="2"/>
      <c r="F560" s="20"/>
      <c r="G560" s="23"/>
      <c r="H560" s="20"/>
      <c r="I560" s="23"/>
      <c r="J560" s="2"/>
      <c r="K560" s="20"/>
      <c r="L560" s="2"/>
      <c r="M560" s="20"/>
      <c r="N560" s="23"/>
      <c r="O560" s="23"/>
      <c r="P560" s="23"/>
      <c r="Q560" s="23"/>
      <c r="R560" s="23"/>
      <c r="S560" s="23"/>
      <c r="T560" s="23"/>
      <c r="U560" s="23"/>
      <c r="V560" s="23"/>
      <c r="W560" s="23"/>
      <c r="X560" s="23"/>
      <c r="Y560" s="23"/>
      <c r="Z560" s="23"/>
      <c r="AA560" s="23"/>
      <c r="AB560" s="23"/>
      <c r="AC560" s="23"/>
      <c r="AD560" s="23"/>
      <c r="AE560" s="23"/>
    </row>
    <row r="561" spans="1:31" ht="15" customHeight="1" x14ac:dyDescent="0.2">
      <c r="A561" s="20"/>
      <c r="B561" s="20"/>
      <c r="C561" s="2"/>
      <c r="D561" s="2"/>
      <c r="E561" s="2"/>
      <c r="F561" s="20"/>
      <c r="G561" s="23"/>
      <c r="H561" s="20"/>
      <c r="I561" s="23"/>
      <c r="J561" s="2"/>
      <c r="K561" s="20"/>
      <c r="L561" s="2"/>
      <c r="M561" s="20"/>
      <c r="N561" s="23"/>
      <c r="O561" s="23"/>
      <c r="P561" s="23"/>
      <c r="Q561" s="23"/>
      <c r="R561" s="23"/>
      <c r="S561" s="23"/>
      <c r="T561" s="23"/>
      <c r="U561" s="23"/>
      <c r="V561" s="23"/>
      <c r="W561" s="23"/>
      <c r="X561" s="23"/>
      <c r="Y561" s="23"/>
      <c r="Z561" s="23"/>
      <c r="AA561" s="23"/>
      <c r="AB561" s="23"/>
      <c r="AC561" s="23"/>
      <c r="AD561" s="23"/>
      <c r="AE561" s="23"/>
    </row>
    <row r="562" spans="1:31" ht="15" customHeight="1" x14ac:dyDescent="0.2">
      <c r="A562" s="20"/>
      <c r="B562" s="20"/>
      <c r="C562" s="2"/>
      <c r="D562" s="2"/>
      <c r="E562" s="2"/>
      <c r="F562" s="20"/>
      <c r="G562" s="23"/>
      <c r="H562" s="20"/>
      <c r="I562" s="23"/>
      <c r="J562" s="2"/>
      <c r="K562" s="20"/>
      <c r="L562" s="2"/>
      <c r="M562" s="20"/>
      <c r="N562" s="23"/>
      <c r="O562" s="23"/>
      <c r="P562" s="23"/>
      <c r="Q562" s="23"/>
      <c r="R562" s="23"/>
      <c r="S562" s="23"/>
      <c r="T562" s="23"/>
      <c r="U562" s="23"/>
      <c r="V562" s="23"/>
      <c r="W562" s="23"/>
      <c r="X562" s="23"/>
      <c r="Y562" s="23"/>
      <c r="Z562" s="23"/>
      <c r="AA562" s="23"/>
      <c r="AB562" s="23"/>
      <c r="AC562" s="23"/>
      <c r="AD562" s="23"/>
      <c r="AE562" s="23"/>
    </row>
    <row r="563" spans="1:31" ht="15" customHeight="1" x14ac:dyDescent="0.2">
      <c r="A563" s="20"/>
      <c r="B563" s="20"/>
      <c r="C563" s="2"/>
      <c r="D563" s="2"/>
      <c r="E563" s="2"/>
      <c r="F563" s="20"/>
      <c r="G563" s="23"/>
      <c r="H563" s="20"/>
      <c r="I563" s="23"/>
      <c r="J563" s="2"/>
      <c r="K563" s="20"/>
      <c r="L563" s="2"/>
      <c r="M563" s="20"/>
      <c r="N563" s="23"/>
      <c r="O563" s="23"/>
      <c r="P563" s="23"/>
      <c r="Q563" s="23"/>
      <c r="R563" s="23"/>
      <c r="S563" s="23"/>
      <c r="T563" s="23"/>
      <c r="U563" s="23"/>
      <c r="V563" s="23"/>
      <c r="W563" s="23"/>
      <c r="X563" s="23"/>
      <c r="Y563" s="23"/>
      <c r="Z563" s="23"/>
      <c r="AA563" s="23"/>
      <c r="AB563" s="23"/>
      <c r="AC563" s="23"/>
      <c r="AD563" s="23"/>
      <c r="AE563" s="23"/>
    </row>
    <row r="564" spans="1:31" ht="15" customHeight="1" x14ac:dyDescent="0.2">
      <c r="A564" s="20"/>
      <c r="B564" s="20"/>
      <c r="C564" s="2"/>
      <c r="D564" s="2"/>
      <c r="E564" s="2"/>
      <c r="F564" s="20"/>
      <c r="G564" s="23"/>
      <c r="H564" s="20"/>
      <c r="I564" s="23"/>
      <c r="J564" s="2"/>
      <c r="K564" s="20"/>
      <c r="L564" s="2"/>
      <c r="M564" s="20"/>
      <c r="N564" s="23"/>
      <c r="O564" s="23"/>
      <c r="P564" s="23"/>
      <c r="Q564" s="23"/>
      <c r="R564" s="23"/>
      <c r="S564" s="23"/>
      <c r="T564" s="23"/>
      <c r="U564" s="23"/>
      <c r="V564" s="23"/>
      <c r="W564" s="23"/>
      <c r="X564" s="23"/>
      <c r="Y564" s="23"/>
      <c r="Z564" s="23"/>
      <c r="AA564" s="23"/>
      <c r="AB564" s="23"/>
      <c r="AC564" s="23"/>
      <c r="AD564" s="23"/>
      <c r="AE564" s="23"/>
    </row>
    <row r="565" spans="1:31" ht="15" customHeight="1" x14ac:dyDescent="0.2">
      <c r="A565" s="20"/>
      <c r="B565" s="20"/>
      <c r="C565" s="2"/>
      <c r="D565" s="2"/>
      <c r="E565" s="2"/>
      <c r="F565" s="20"/>
      <c r="G565" s="23"/>
      <c r="H565" s="20"/>
      <c r="I565" s="23"/>
      <c r="J565" s="2"/>
      <c r="K565" s="20"/>
      <c r="L565" s="2"/>
      <c r="M565" s="20"/>
      <c r="N565" s="23"/>
      <c r="O565" s="23"/>
      <c r="P565" s="23"/>
      <c r="Q565" s="23"/>
      <c r="R565" s="23"/>
      <c r="S565" s="23"/>
      <c r="T565" s="23"/>
      <c r="U565" s="23"/>
      <c r="V565" s="23"/>
      <c r="W565" s="23"/>
      <c r="X565" s="23"/>
      <c r="Y565" s="23"/>
      <c r="Z565" s="23"/>
      <c r="AA565" s="23"/>
      <c r="AB565" s="23"/>
      <c r="AC565" s="23"/>
      <c r="AD565" s="23"/>
      <c r="AE565" s="23"/>
    </row>
    <row r="566" spans="1:31" ht="15" customHeight="1" x14ac:dyDescent="0.2">
      <c r="A566" s="20"/>
      <c r="B566" s="20"/>
      <c r="C566" s="2"/>
      <c r="D566" s="2"/>
      <c r="E566" s="2"/>
      <c r="F566" s="20"/>
      <c r="G566" s="23"/>
      <c r="H566" s="20"/>
      <c r="I566" s="23"/>
      <c r="J566" s="2"/>
      <c r="K566" s="20"/>
      <c r="L566" s="2"/>
      <c r="M566" s="20"/>
      <c r="N566" s="23"/>
      <c r="O566" s="23"/>
      <c r="P566" s="23"/>
      <c r="Q566" s="23"/>
      <c r="R566" s="23"/>
      <c r="S566" s="23"/>
      <c r="T566" s="23"/>
      <c r="U566" s="23"/>
      <c r="V566" s="23"/>
      <c r="W566" s="23"/>
      <c r="X566" s="23"/>
      <c r="Y566" s="23"/>
      <c r="Z566" s="23"/>
      <c r="AA566" s="23"/>
      <c r="AB566" s="23"/>
      <c r="AC566" s="23"/>
      <c r="AD566" s="23"/>
      <c r="AE566" s="23"/>
    </row>
    <row r="567" spans="1:31" ht="15" customHeight="1" x14ac:dyDescent="0.2">
      <c r="A567" s="20"/>
      <c r="B567" s="20"/>
      <c r="C567" s="2"/>
      <c r="D567" s="2"/>
      <c r="E567" s="2"/>
      <c r="F567" s="20"/>
      <c r="G567" s="23"/>
      <c r="H567" s="20"/>
      <c r="I567" s="23"/>
      <c r="J567" s="2"/>
      <c r="K567" s="20"/>
      <c r="L567" s="2"/>
      <c r="M567" s="20"/>
      <c r="N567" s="23"/>
      <c r="O567" s="23"/>
      <c r="P567" s="23"/>
      <c r="Q567" s="23"/>
      <c r="R567" s="23"/>
      <c r="S567" s="23"/>
      <c r="T567" s="23"/>
      <c r="U567" s="23"/>
      <c r="V567" s="23"/>
      <c r="W567" s="23"/>
      <c r="X567" s="23"/>
      <c r="Y567" s="23"/>
      <c r="Z567" s="23"/>
      <c r="AA567" s="23"/>
      <c r="AB567" s="23"/>
      <c r="AC567" s="23"/>
      <c r="AD567" s="23"/>
      <c r="AE567" s="23"/>
    </row>
    <row r="568" spans="1:31" ht="15" customHeight="1" x14ac:dyDescent="0.2">
      <c r="A568" s="20"/>
      <c r="B568" s="20"/>
      <c r="C568" s="2"/>
      <c r="D568" s="2"/>
      <c r="E568" s="2"/>
      <c r="F568" s="20"/>
      <c r="G568" s="23"/>
      <c r="H568" s="20"/>
      <c r="I568" s="23"/>
      <c r="J568" s="2"/>
      <c r="K568" s="20"/>
      <c r="L568" s="2"/>
      <c r="M568" s="20"/>
      <c r="N568" s="23"/>
      <c r="O568" s="23"/>
      <c r="P568" s="23"/>
      <c r="Q568" s="23"/>
      <c r="R568" s="23"/>
      <c r="S568" s="23"/>
      <c r="T568" s="23"/>
      <c r="U568" s="23"/>
      <c r="V568" s="23"/>
      <c r="W568" s="23"/>
      <c r="X568" s="23"/>
      <c r="Y568" s="23"/>
      <c r="Z568" s="23"/>
      <c r="AA568" s="23"/>
      <c r="AB568" s="23"/>
      <c r="AC568" s="23"/>
      <c r="AD568" s="23"/>
      <c r="AE568" s="23"/>
    </row>
    <row r="569" spans="1:31" ht="15" customHeight="1" x14ac:dyDescent="0.2">
      <c r="A569" s="20"/>
      <c r="B569" s="20"/>
      <c r="C569" s="2"/>
      <c r="D569" s="2"/>
      <c r="E569" s="2"/>
      <c r="F569" s="20"/>
      <c r="G569" s="23"/>
      <c r="H569" s="20"/>
      <c r="I569" s="23"/>
      <c r="J569" s="2"/>
      <c r="K569" s="20"/>
      <c r="L569" s="2"/>
      <c r="M569" s="20"/>
      <c r="N569" s="23"/>
      <c r="O569" s="23"/>
      <c r="P569" s="23"/>
      <c r="Q569" s="23"/>
      <c r="R569" s="23"/>
      <c r="S569" s="23"/>
      <c r="T569" s="23"/>
      <c r="U569" s="23"/>
      <c r="V569" s="23"/>
      <c r="W569" s="23"/>
      <c r="X569" s="23"/>
      <c r="Y569" s="23"/>
      <c r="Z569" s="23"/>
      <c r="AA569" s="23"/>
      <c r="AB569" s="23"/>
      <c r="AC569" s="23"/>
      <c r="AD569" s="23"/>
      <c r="AE569" s="23"/>
    </row>
    <row r="570" spans="1:31" ht="15" customHeight="1" x14ac:dyDescent="0.2">
      <c r="A570" s="20"/>
      <c r="B570" s="20"/>
      <c r="C570" s="2"/>
      <c r="D570" s="2"/>
      <c r="E570" s="2"/>
      <c r="F570" s="20"/>
      <c r="G570" s="23"/>
      <c r="H570" s="20"/>
      <c r="I570" s="23"/>
      <c r="J570" s="2"/>
      <c r="K570" s="20"/>
      <c r="L570" s="2"/>
      <c r="M570" s="20"/>
      <c r="N570" s="23"/>
      <c r="O570" s="23"/>
      <c r="P570" s="23"/>
      <c r="Q570" s="23"/>
      <c r="R570" s="23"/>
      <c r="S570" s="23"/>
      <c r="T570" s="23"/>
      <c r="U570" s="23"/>
      <c r="V570" s="23"/>
      <c r="W570" s="23"/>
      <c r="X570" s="23"/>
      <c r="Y570" s="23"/>
      <c r="Z570" s="23"/>
      <c r="AA570" s="23"/>
      <c r="AB570" s="23"/>
      <c r="AC570" s="23"/>
      <c r="AD570" s="23"/>
      <c r="AE570" s="23"/>
    </row>
    <row r="571" spans="1:31" ht="15" customHeight="1" x14ac:dyDescent="0.2">
      <c r="A571" s="20"/>
      <c r="B571" s="20"/>
      <c r="C571" s="2"/>
      <c r="D571" s="2"/>
      <c r="E571" s="2"/>
      <c r="F571" s="20"/>
      <c r="G571" s="23"/>
      <c r="H571" s="20"/>
      <c r="I571" s="23"/>
      <c r="J571" s="2"/>
      <c r="K571" s="20"/>
      <c r="L571" s="2"/>
      <c r="M571" s="20"/>
      <c r="N571" s="23"/>
      <c r="O571" s="23"/>
      <c r="P571" s="23"/>
      <c r="Q571" s="23"/>
      <c r="R571" s="23"/>
      <c r="S571" s="23"/>
      <c r="T571" s="23"/>
      <c r="U571" s="23"/>
      <c r="V571" s="23"/>
      <c r="W571" s="23"/>
      <c r="X571" s="23"/>
      <c r="Y571" s="23"/>
      <c r="Z571" s="23"/>
      <c r="AA571" s="23"/>
      <c r="AB571" s="23"/>
      <c r="AC571" s="23"/>
      <c r="AD571" s="23"/>
      <c r="AE571" s="23"/>
    </row>
    <row r="572" spans="1:31" ht="15" customHeight="1" x14ac:dyDescent="0.2">
      <c r="A572" s="20"/>
      <c r="B572" s="20"/>
      <c r="C572" s="2"/>
      <c r="D572" s="2"/>
      <c r="E572" s="2"/>
      <c r="F572" s="20"/>
      <c r="G572" s="23"/>
      <c r="H572" s="20"/>
      <c r="I572" s="23"/>
      <c r="J572" s="2"/>
      <c r="K572" s="20"/>
      <c r="L572" s="2"/>
      <c r="M572" s="20"/>
      <c r="N572" s="23"/>
      <c r="O572" s="23"/>
      <c r="P572" s="23"/>
      <c r="Q572" s="23"/>
      <c r="R572" s="23"/>
      <c r="S572" s="23"/>
      <c r="T572" s="23"/>
      <c r="U572" s="23"/>
      <c r="V572" s="23"/>
      <c r="W572" s="23"/>
      <c r="X572" s="23"/>
      <c r="Y572" s="23"/>
      <c r="Z572" s="23"/>
      <c r="AA572" s="23"/>
      <c r="AB572" s="23"/>
      <c r="AC572" s="23"/>
      <c r="AD572" s="23"/>
      <c r="AE572" s="23"/>
    </row>
    <row r="573" spans="1:31" ht="15" customHeight="1" x14ac:dyDescent="0.2">
      <c r="A573" s="20"/>
      <c r="B573" s="20"/>
      <c r="C573" s="2"/>
      <c r="D573" s="2"/>
      <c r="E573" s="2"/>
      <c r="F573" s="20"/>
      <c r="G573" s="23"/>
      <c r="H573" s="20"/>
      <c r="I573" s="23"/>
      <c r="J573" s="2"/>
      <c r="K573" s="20"/>
      <c r="L573" s="2"/>
      <c r="M573" s="20"/>
      <c r="N573" s="23"/>
      <c r="O573" s="23"/>
      <c r="P573" s="23"/>
      <c r="Q573" s="23"/>
      <c r="R573" s="23"/>
      <c r="S573" s="23"/>
      <c r="T573" s="23"/>
      <c r="U573" s="23"/>
      <c r="V573" s="23"/>
      <c r="W573" s="23"/>
      <c r="X573" s="23"/>
      <c r="Y573" s="23"/>
      <c r="Z573" s="23"/>
      <c r="AA573" s="23"/>
      <c r="AB573" s="23"/>
      <c r="AC573" s="23"/>
      <c r="AD573" s="23"/>
      <c r="AE573" s="23"/>
    </row>
    <row r="574" spans="1:31" ht="15" customHeight="1" x14ac:dyDescent="0.2">
      <c r="A574" s="20"/>
      <c r="B574" s="20"/>
      <c r="C574" s="2"/>
      <c r="D574" s="2"/>
      <c r="E574" s="2"/>
      <c r="F574" s="20"/>
      <c r="G574" s="23"/>
      <c r="H574" s="20"/>
      <c r="I574" s="23"/>
      <c r="J574" s="2"/>
      <c r="K574" s="20"/>
      <c r="L574" s="2"/>
      <c r="M574" s="20"/>
      <c r="N574" s="23"/>
      <c r="O574" s="23"/>
      <c r="P574" s="23"/>
      <c r="Q574" s="23"/>
      <c r="R574" s="23"/>
      <c r="S574" s="23"/>
      <c r="T574" s="23"/>
      <c r="U574" s="23"/>
      <c r="V574" s="23"/>
      <c r="W574" s="23"/>
      <c r="X574" s="23"/>
      <c r="Y574" s="23"/>
      <c r="Z574" s="23"/>
      <c r="AA574" s="23"/>
      <c r="AB574" s="23"/>
      <c r="AC574" s="23"/>
      <c r="AD574" s="23"/>
      <c r="AE574" s="23"/>
    </row>
    <row r="575" spans="1:31" ht="15" customHeight="1" x14ac:dyDescent="0.2">
      <c r="A575" s="20"/>
      <c r="B575" s="20"/>
      <c r="C575" s="2"/>
      <c r="D575" s="2"/>
      <c r="E575" s="2"/>
      <c r="F575" s="20"/>
      <c r="G575" s="23"/>
      <c r="H575" s="20"/>
      <c r="I575" s="23"/>
      <c r="J575" s="2"/>
      <c r="K575" s="20"/>
      <c r="L575" s="2"/>
      <c r="M575" s="20"/>
      <c r="N575" s="23"/>
      <c r="O575" s="23"/>
      <c r="P575" s="23"/>
      <c r="Q575" s="23"/>
      <c r="R575" s="23"/>
      <c r="S575" s="23"/>
      <c r="T575" s="23"/>
      <c r="U575" s="23"/>
      <c r="V575" s="23"/>
      <c r="W575" s="23"/>
      <c r="X575" s="23"/>
      <c r="Y575" s="23"/>
      <c r="Z575" s="23"/>
      <c r="AA575" s="23"/>
      <c r="AB575" s="23"/>
      <c r="AC575" s="23"/>
      <c r="AD575" s="23"/>
      <c r="AE575" s="23"/>
    </row>
    <row r="576" spans="1:31" ht="15" customHeight="1" x14ac:dyDescent="0.2">
      <c r="A576" s="20"/>
      <c r="B576" s="20"/>
      <c r="C576" s="2"/>
      <c r="D576" s="2"/>
      <c r="E576" s="2"/>
      <c r="F576" s="20"/>
      <c r="G576" s="23"/>
      <c r="H576" s="20"/>
      <c r="I576" s="23"/>
      <c r="J576" s="2"/>
      <c r="K576" s="20"/>
      <c r="L576" s="2"/>
      <c r="M576" s="20"/>
      <c r="N576" s="23"/>
      <c r="O576" s="23"/>
      <c r="P576" s="23"/>
      <c r="Q576" s="23"/>
      <c r="R576" s="23"/>
      <c r="S576" s="23"/>
      <c r="T576" s="23"/>
      <c r="U576" s="23"/>
      <c r="V576" s="23"/>
      <c r="W576" s="23"/>
      <c r="X576" s="23"/>
      <c r="Y576" s="23"/>
      <c r="Z576" s="23"/>
      <c r="AA576" s="23"/>
      <c r="AB576" s="23"/>
      <c r="AC576" s="23"/>
      <c r="AD576" s="23"/>
      <c r="AE576" s="23"/>
    </row>
    <row r="577" spans="1:31" ht="15" customHeight="1" x14ac:dyDescent="0.2">
      <c r="A577" s="20"/>
      <c r="B577" s="20"/>
      <c r="C577" s="2"/>
      <c r="D577" s="2"/>
      <c r="E577" s="2"/>
      <c r="F577" s="20"/>
      <c r="G577" s="23"/>
      <c r="H577" s="20"/>
      <c r="I577" s="23"/>
      <c r="J577" s="2"/>
      <c r="K577" s="20"/>
      <c r="L577" s="2"/>
      <c r="M577" s="20"/>
      <c r="N577" s="23"/>
      <c r="O577" s="23"/>
      <c r="P577" s="23"/>
      <c r="Q577" s="23"/>
      <c r="R577" s="23"/>
      <c r="S577" s="23"/>
      <c r="T577" s="23"/>
      <c r="U577" s="23"/>
      <c r="V577" s="23"/>
      <c r="W577" s="23"/>
      <c r="X577" s="23"/>
      <c r="Y577" s="23"/>
      <c r="Z577" s="23"/>
      <c r="AA577" s="23"/>
      <c r="AB577" s="23"/>
      <c r="AC577" s="23"/>
      <c r="AD577" s="23"/>
      <c r="AE577" s="23"/>
    </row>
    <row r="578" spans="1:31" ht="15" customHeight="1" x14ac:dyDescent="0.2">
      <c r="A578" s="20"/>
      <c r="B578" s="20"/>
      <c r="C578" s="2"/>
      <c r="D578" s="2"/>
      <c r="E578" s="2"/>
      <c r="F578" s="20"/>
      <c r="G578" s="23"/>
      <c r="H578" s="20"/>
      <c r="I578" s="23"/>
      <c r="J578" s="2"/>
      <c r="K578" s="20"/>
      <c r="L578" s="2"/>
      <c r="M578" s="20"/>
      <c r="N578" s="23"/>
      <c r="O578" s="23"/>
      <c r="P578" s="23"/>
      <c r="Q578" s="23"/>
      <c r="R578" s="23"/>
      <c r="S578" s="23"/>
      <c r="T578" s="23"/>
      <c r="U578" s="23"/>
      <c r="V578" s="23"/>
      <c r="W578" s="23"/>
      <c r="X578" s="23"/>
      <c r="Y578" s="23"/>
      <c r="Z578" s="23"/>
      <c r="AA578" s="23"/>
      <c r="AB578" s="23"/>
      <c r="AC578" s="23"/>
      <c r="AD578" s="23"/>
      <c r="AE578" s="23"/>
    </row>
    <row r="579" spans="1:31" ht="15" customHeight="1" x14ac:dyDescent="0.2">
      <c r="A579" s="20"/>
      <c r="B579" s="20"/>
      <c r="C579" s="2"/>
      <c r="D579" s="2"/>
      <c r="E579" s="2"/>
      <c r="F579" s="20"/>
      <c r="G579" s="23"/>
      <c r="H579" s="20"/>
      <c r="I579" s="23"/>
      <c r="J579" s="2"/>
      <c r="K579" s="20"/>
      <c r="L579" s="2"/>
      <c r="M579" s="20"/>
      <c r="N579" s="23"/>
      <c r="O579" s="23"/>
      <c r="P579" s="23"/>
      <c r="Q579" s="23"/>
      <c r="R579" s="23"/>
      <c r="S579" s="23"/>
      <c r="T579" s="23"/>
      <c r="U579" s="23"/>
      <c r="V579" s="23"/>
      <c r="W579" s="23"/>
      <c r="X579" s="23"/>
      <c r="Y579" s="23"/>
      <c r="Z579" s="23"/>
      <c r="AA579" s="23"/>
      <c r="AB579" s="23"/>
      <c r="AC579" s="23"/>
      <c r="AD579" s="23"/>
      <c r="AE579" s="23"/>
    </row>
    <row r="580" spans="1:31" ht="15" customHeight="1" x14ac:dyDescent="0.2">
      <c r="A580" s="20"/>
      <c r="B580" s="20"/>
      <c r="C580" s="2"/>
      <c r="D580" s="2"/>
      <c r="E580" s="2"/>
      <c r="F580" s="20"/>
      <c r="G580" s="23"/>
      <c r="H580" s="20"/>
      <c r="I580" s="23"/>
      <c r="J580" s="2"/>
      <c r="K580" s="20"/>
      <c r="L580" s="2"/>
      <c r="M580" s="20"/>
      <c r="N580" s="23"/>
      <c r="O580" s="23"/>
      <c r="P580" s="23"/>
      <c r="Q580" s="23"/>
      <c r="R580" s="23"/>
      <c r="S580" s="23"/>
      <c r="T580" s="23"/>
      <c r="U580" s="23"/>
      <c r="V580" s="23"/>
      <c r="W580" s="23"/>
      <c r="X580" s="23"/>
      <c r="Y580" s="23"/>
      <c r="Z580" s="23"/>
      <c r="AA580" s="23"/>
      <c r="AB580" s="23"/>
      <c r="AC580" s="23"/>
      <c r="AD580" s="23"/>
      <c r="AE580" s="23"/>
    </row>
    <row r="581" spans="1:31" ht="15" customHeight="1" x14ac:dyDescent="0.2">
      <c r="A581" s="20"/>
      <c r="B581" s="20"/>
      <c r="C581" s="2"/>
      <c r="D581" s="2"/>
      <c r="E581" s="2"/>
      <c r="F581" s="20"/>
      <c r="G581" s="23"/>
      <c r="H581" s="20"/>
      <c r="I581" s="23"/>
      <c r="J581" s="2"/>
      <c r="K581" s="20"/>
      <c r="L581" s="2"/>
      <c r="M581" s="20"/>
      <c r="N581" s="23"/>
      <c r="O581" s="23"/>
      <c r="P581" s="23"/>
      <c r="Q581" s="23"/>
      <c r="R581" s="23"/>
      <c r="S581" s="23"/>
      <c r="T581" s="23"/>
      <c r="U581" s="23"/>
      <c r="V581" s="23"/>
      <c r="W581" s="23"/>
      <c r="X581" s="23"/>
      <c r="Y581" s="23"/>
      <c r="Z581" s="23"/>
      <c r="AA581" s="23"/>
      <c r="AB581" s="23"/>
      <c r="AC581" s="23"/>
      <c r="AD581" s="23"/>
      <c r="AE581" s="23"/>
    </row>
    <row r="582" spans="1:31" ht="15" customHeight="1" x14ac:dyDescent="0.2">
      <c r="A582" s="20"/>
      <c r="B582" s="20"/>
      <c r="C582" s="2"/>
      <c r="D582" s="2"/>
      <c r="E582" s="2"/>
      <c r="F582" s="20"/>
      <c r="G582" s="23"/>
      <c r="H582" s="20"/>
      <c r="I582" s="23"/>
      <c r="J582" s="2"/>
      <c r="K582" s="20"/>
      <c r="L582" s="2"/>
      <c r="M582" s="20"/>
      <c r="N582" s="23"/>
      <c r="O582" s="23"/>
      <c r="P582" s="23"/>
      <c r="Q582" s="23"/>
      <c r="R582" s="23"/>
      <c r="S582" s="23"/>
      <c r="T582" s="23"/>
      <c r="U582" s="23"/>
      <c r="V582" s="23"/>
      <c r="W582" s="23"/>
      <c r="X582" s="23"/>
      <c r="Y582" s="23"/>
      <c r="Z582" s="23"/>
      <c r="AA582" s="23"/>
      <c r="AB582" s="23"/>
      <c r="AC582" s="23"/>
      <c r="AD582" s="23"/>
      <c r="AE582" s="23"/>
    </row>
    <row r="583" spans="1:31" ht="15" customHeight="1" x14ac:dyDescent="0.2">
      <c r="A583" s="20"/>
      <c r="B583" s="20"/>
      <c r="C583" s="2"/>
      <c r="D583" s="2"/>
      <c r="E583" s="2"/>
      <c r="F583" s="20"/>
      <c r="G583" s="23"/>
      <c r="H583" s="20"/>
      <c r="I583" s="23"/>
      <c r="J583" s="2"/>
      <c r="K583" s="20"/>
      <c r="L583" s="2"/>
      <c r="M583" s="20"/>
      <c r="N583" s="23"/>
      <c r="O583" s="23"/>
      <c r="P583" s="23"/>
      <c r="Q583" s="23"/>
      <c r="R583" s="23"/>
      <c r="S583" s="23"/>
      <c r="T583" s="23"/>
      <c r="U583" s="23"/>
      <c r="V583" s="23"/>
      <c r="W583" s="23"/>
      <c r="X583" s="23"/>
      <c r="Y583" s="23"/>
      <c r="Z583" s="23"/>
      <c r="AA583" s="23"/>
      <c r="AB583" s="23"/>
      <c r="AC583" s="23"/>
      <c r="AD583" s="23"/>
      <c r="AE583" s="23"/>
    </row>
    <row r="584" spans="1:31" ht="15" customHeight="1" x14ac:dyDescent="0.2">
      <c r="A584" s="20"/>
      <c r="B584" s="20"/>
      <c r="C584" s="2"/>
      <c r="D584" s="2"/>
      <c r="E584" s="2"/>
      <c r="F584" s="20"/>
      <c r="G584" s="23"/>
      <c r="H584" s="20"/>
      <c r="I584" s="23"/>
      <c r="J584" s="2"/>
      <c r="K584" s="20"/>
      <c r="L584" s="2"/>
      <c r="M584" s="20"/>
      <c r="N584" s="23"/>
      <c r="O584" s="23"/>
      <c r="P584" s="23"/>
      <c r="Q584" s="23"/>
      <c r="R584" s="23"/>
      <c r="S584" s="23"/>
      <c r="T584" s="23"/>
      <c r="U584" s="23"/>
      <c r="V584" s="23"/>
      <c r="W584" s="23"/>
      <c r="X584" s="23"/>
      <c r="Y584" s="23"/>
      <c r="Z584" s="23"/>
      <c r="AA584" s="23"/>
      <c r="AB584" s="23"/>
      <c r="AC584" s="23"/>
      <c r="AD584" s="23"/>
      <c r="AE584" s="23"/>
    </row>
    <row r="585" spans="1:31" ht="15" customHeight="1" x14ac:dyDescent="0.2">
      <c r="A585" s="20"/>
      <c r="B585" s="20"/>
      <c r="C585" s="2"/>
      <c r="D585" s="2"/>
      <c r="E585" s="2"/>
      <c r="F585" s="20"/>
      <c r="G585" s="23"/>
      <c r="H585" s="20"/>
      <c r="I585" s="23"/>
      <c r="J585" s="2"/>
      <c r="K585" s="20"/>
      <c r="L585" s="2"/>
      <c r="M585" s="20"/>
      <c r="N585" s="23"/>
      <c r="O585" s="23"/>
      <c r="P585" s="23"/>
      <c r="Q585" s="23"/>
      <c r="R585" s="23"/>
      <c r="S585" s="23"/>
      <c r="T585" s="23"/>
      <c r="U585" s="23"/>
      <c r="V585" s="23"/>
      <c r="W585" s="23"/>
      <c r="X585" s="23"/>
      <c r="Y585" s="23"/>
      <c r="Z585" s="23"/>
      <c r="AA585" s="23"/>
      <c r="AB585" s="23"/>
      <c r="AC585" s="23"/>
      <c r="AD585" s="23"/>
      <c r="AE585" s="23"/>
    </row>
    <row r="586" spans="1:31" ht="15" customHeight="1" x14ac:dyDescent="0.2">
      <c r="A586" s="20"/>
      <c r="B586" s="20"/>
      <c r="C586" s="2"/>
      <c r="D586" s="2"/>
      <c r="E586" s="2"/>
      <c r="F586" s="20"/>
      <c r="G586" s="23"/>
      <c r="H586" s="20"/>
      <c r="I586" s="23"/>
      <c r="J586" s="2"/>
      <c r="K586" s="20"/>
      <c r="L586" s="2"/>
      <c r="M586" s="20"/>
      <c r="N586" s="23"/>
      <c r="O586" s="23"/>
      <c r="P586" s="23"/>
      <c r="Q586" s="23"/>
      <c r="R586" s="23"/>
      <c r="S586" s="23"/>
      <c r="T586" s="23"/>
      <c r="U586" s="23"/>
      <c r="V586" s="23"/>
      <c r="W586" s="23"/>
      <c r="X586" s="23"/>
      <c r="Y586" s="23"/>
      <c r="Z586" s="23"/>
      <c r="AA586" s="23"/>
      <c r="AB586" s="23"/>
      <c r="AC586" s="23"/>
      <c r="AD586" s="23"/>
      <c r="AE586" s="23"/>
    </row>
    <row r="587" spans="1:31" ht="15" customHeight="1" x14ac:dyDescent="0.2">
      <c r="A587" s="20"/>
      <c r="B587" s="20"/>
      <c r="C587" s="2"/>
      <c r="D587" s="2"/>
      <c r="E587" s="2"/>
      <c r="F587" s="20"/>
      <c r="G587" s="23"/>
      <c r="H587" s="20"/>
      <c r="I587" s="23"/>
      <c r="J587" s="2"/>
      <c r="K587" s="20"/>
      <c r="L587" s="2"/>
      <c r="M587" s="20"/>
      <c r="N587" s="23"/>
      <c r="O587" s="23"/>
      <c r="P587" s="23"/>
      <c r="Q587" s="23"/>
      <c r="R587" s="23"/>
      <c r="S587" s="23"/>
      <c r="T587" s="23"/>
      <c r="U587" s="23"/>
      <c r="V587" s="23"/>
      <c r="W587" s="23"/>
      <c r="X587" s="23"/>
      <c r="Y587" s="23"/>
      <c r="Z587" s="23"/>
      <c r="AA587" s="23"/>
      <c r="AB587" s="23"/>
      <c r="AC587" s="23"/>
      <c r="AD587" s="23"/>
      <c r="AE587" s="23"/>
    </row>
    <row r="588" spans="1:31" ht="15" customHeight="1" x14ac:dyDescent="0.2">
      <c r="A588" s="20"/>
      <c r="B588" s="20"/>
      <c r="C588" s="2"/>
      <c r="D588" s="2"/>
      <c r="E588" s="2"/>
      <c r="F588" s="20"/>
      <c r="G588" s="23"/>
      <c r="H588" s="20"/>
      <c r="I588" s="23"/>
      <c r="J588" s="2"/>
      <c r="K588" s="20"/>
      <c r="L588" s="2"/>
      <c r="M588" s="20"/>
      <c r="N588" s="23"/>
      <c r="O588" s="23"/>
      <c r="P588" s="23"/>
      <c r="Q588" s="23"/>
      <c r="R588" s="23"/>
      <c r="S588" s="23"/>
      <c r="T588" s="23"/>
      <c r="U588" s="23"/>
      <c r="V588" s="23"/>
      <c r="W588" s="23"/>
      <c r="X588" s="23"/>
      <c r="Y588" s="23"/>
      <c r="Z588" s="23"/>
      <c r="AA588" s="23"/>
      <c r="AB588" s="23"/>
      <c r="AC588" s="23"/>
      <c r="AD588" s="23"/>
      <c r="AE588" s="23"/>
    </row>
    <row r="589" spans="1:31" ht="15" customHeight="1" x14ac:dyDescent="0.2">
      <c r="A589" s="20"/>
      <c r="B589" s="20"/>
      <c r="C589" s="2"/>
      <c r="D589" s="2"/>
      <c r="E589" s="2"/>
      <c r="F589" s="20"/>
      <c r="G589" s="23"/>
      <c r="H589" s="20"/>
      <c r="I589" s="23"/>
      <c r="J589" s="2"/>
      <c r="K589" s="20"/>
      <c r="L589" s="2"/>
      <c r="M589" s="20"/>
      <c r="N589" s="23"/>
      <c r="O589" s="23"/>
      <c r="P589" s="23"/>
      <c r="Q589" s="23"/>
      <c r="R589" s="23"/>
      <c r="S589" s="23"/>
      <c r="T589" s="23"/>
      <c r="U589" s="23"/>
      <c r="V589" s="23"/>
      <c r="W589" s="23"/>
      <c r="X589" s="23"/>
      <c r="Y589" s="23"/>
      <c r="Z589" s="23"/>
      <c r="AA589" s="23"/>
      <c r="AB589" s="23"/>
      <c r="AC589" s="23"/>
      <c r="AD589" s="23"/>
      <c r="AE589" s="23"/>
    </row>
    <row r="590" spans="1:31" ht="15" customHeight="1" x14ac:dyDescent="0.2">
      <c r="A590" s="20"/>
      <c r="B590" s="20"/>
      <c r="C590" s="2"/>
      <c r="D590" s="2"/>
      <c r="E590" s="2"/>
      <c r="F590" s="20"/>
      <c r="G590" s="23"/>
      <c r="H590" s="20"/>
      <c r="I590" s="23"/>
      <c r="J590" s="2"/>
      <c r="K590" s="20"/>
      <c r="L590" s="2"/>
      <c r="M590" s="20"/>
      <c r="N590" s="23"/>
      <c r="O590" s="23"/>
      <c r="P590" s="23"/>
      <c r="Q590" s="23"/>
      <c r="R590" s="23"/>
      <c r="S590" s="23"/>
      <c r="T590" s="23"/>
      <c r="U590" s="23"/>
      <c r="V590" s="23"/>
      <c r="W590" s="23"/>
      <c r="X590" s="23"/>
      <c r="Y590" s="23"/>
      <c r="Z590" s="23"/>
      <c r="AA590" s="23"/>
      <c r="AB590" s="23"/>
      <c r="AC590" s="23"/>
      <c r="AD590" s="23"/>
      <c r="AE590" s="23"/>
    </row>
    <row r="591" spans="1:31" ht="15" customHeight="1" x14ac:dyDescent="0.2">
      <c r="A591" s="20"/>
      <c r="B591" s="20"/>
      <c r="C591" s="2"/>
      <c r="D591" s="2"/>
      <c r="E591" s="2"/>
      <c r="F591" s="20"/>
      <c r="G591" s="23"/>
      <c r="H591" s="20"/>
      <c r="I591" s="23"/>
      <c r="J591" s="2"/>
      <c r="K591" s="20"/>
      <c r="L591" s="2"/>
      <c r="M591" s="20"/>
      <c r="N591" s="23"/>
      <c r="O591" s="23"/>
      <c r="P591" s="23"/>
      <c r="Q591" s="23"/>
      <c r="R591" s="23"/>
      <c r="S591" s="23"/>
      <c r="T591" s="23"/>
      <c r="U591" s="23"/>
      <c r="V591" s="23"/>
      <c r="W591" s="23"/>
      <c r="X591" s="23"/>
      <c r="Y591" s="23"/>
      <c r="Z591" s="23"/>
      <c r="AA591" s="23"/>
      <c r="AB591" s="23"/>
      <c r="AC591" s="23"/>
      <c r="AD591" s="23"/>
      <c r="AE591" s="23"/>
    </row>
    <row r="592" spans="1:31" ht="15" customHeight="1" x14ac:dyDescent="0.2">
      <c r="A592" s="20"/>
      <c r="B592" s="20"/>
      <c r="C592" s="2"/>
      <c r="D592" s="2"/>
      <c r="E592" s="2"/>
      <c r="F592" s="20"/>
      <c r="G592" s="23"/>
      <c r="H592" s="20"/>
      <c r="I592" s="23"/>
      <c r="J592" s="2"/>
      <c r="K592" s="20"/>
      <c r="L592" s="2"/>
      <c r="M592" s="20"/>
      <c r="N592" s="23"/>
      <c r="O592" s="23"/>
      <c r="P592" s="23"/>
      <c r="Q592" s="23"/>
      <c r="R592" s="23"/>
      <c r="S592" s="23"/>
      <c r="T592" s="23"/>
      <c r="U592" s="23"/>
      <c r="V592" s="23"/>
      <c r="W592" s="23"/>
      <c r="X592" s="23"/>
      <c r="Y592" s="23"/>
      <c r="Z592" s="23"/>
      <c r="AA592" s="23"/>
      <c r="AB592" s="23"/>
      <c r="AC592" s="23"/>
      <c r="AD592" s="23"/>
      <c r="AE592" s="23"/>
    </row>
    <row r="593" spans="1:31" ht="15" customHeight="1" x14ac:dyDescent="0.2">
      <c r="A593" s="20"/>
      <c r="B593" s="20"/>
      <c r="C593" s="2"/>
      <c r="D593" s="2"/>
      <c r="E593" s="2"/>
      <c r="F593" s="20"/>
      <c r="G593" s="23"/>
      <c r="H593" s="20"/>
      <c r="I593" s="23"/>
      <c r="J593" s="2"/>
      <c r="K593" s="20"/>
      <c r="L593" s="2"/>
      <c r="M593" s="20"/>
      <c r="N593" s="23"/>
      <c r="O593" s="23"/>
      <c r="P593" s="23"/>
      <c r="Q593" s="23"/>
      <c r="R593" s="23"/>
      <c r="S593" s="23"/>
      <c r="T593" s="23"/>
      <c r="U593" s="23"/>
      <c r="V593" s="23"/>
      <c r="W593" s="23"/>
      <c r="X593" s="23"/>
      <c r="Y593" s="23"/>
      <c r="Z593" s="23"/>
      <c r="AA593" s="23"/>
      <c r="AB593" s="23"/>
      <c r="AC593" s="23"/>
      <c r="AD593" s="23"/>
      <c r="AE593" s="23"/>
    </row>
    <row r="594" spans="1:31" ht="15" customHeight="1" x14ac:dyDescent="0.2">
      <c r="A594" s="20"/>
      <c r="B594" s="20"/>
      <c r="C594" s="2"/>
      <c r="D594" s="2"/>
      <c r="E594" s="2"/>
      <c r="F594" s="20"/>
      <c r="G594" s="23"/>
      <c r="H594" s="20"/>
      <c r="I594" s="23"/>
      <c r="J594" s="2"/>
      <c r="K594" s="20"/>
      <c r="L594" s="2"/>
      <c r="M594" s="20"/>
      <c r="N594" s="23"/>
      <c r="O594" s="23"/>
      <c r="P594" s="23"/>
      <c r="Q594" s="23"/>
      <c r="R594" s="23"/>
      <c r="S594" s="23"/>
      <c r="T594" s="23"/>
      <c r="U594" s="23"/>
      <c r="V594" s="23"/>
      <c r="W594" s="23"/>
      <c r="X594" s="23"/>
      <c r="Y594" s="23"/>
      <c r="Z594" s="23"/>
      <c r="AA594" s="23"/>
      <c r="AB594" s="23"/>
      <c r="AC594" s="23"/>
      <c r="AD594" s="23"/>
      <c r="AE594" s="23"/>
    </row>
    <row r="595" spans="1:31" ht="15" customHeight="1" x14ac:dyDescent="0.2">
      <c r="A595" s="20"/>
      <c r="B595" s="20"/>
      <c r="C595" s="2"/>
      <c r="D595" s="2"/>
      <c r="E595" s="2"/>
      <c r="F595" s="20"/>
      <c r="G595" s="23"/>
      <c r="H595" s="20"/>
      <c r="I595" s="23"/>
      <c r="J595" s="2"/>
      <c r="K595" s="20"/>
      <c r="L595" s="2"/>
      <c r="M595" s="20"/>
      <c r="N595" s="23"/>
      <c r="O595" s="23"/>
      <c r="P595" s="23"/>
      <c r="Q595" s="23"/>
      <c r="R595" s="23"/>
      <c r="S595" s="23"/>
      <c r="T595" s="23"/>
      <c r="U595" s="23"/>
      <c r="V595" s="23"/>
      <c r="W595" s="23"/>
      <c r="X595" s="23"/>
      <c r="Y595" s="23"/>
      <c r="Z595" s="23"/>
      <c r="AA595" s="23"/>
      <c r="AB595" s="23"/>
      <c r="AC595" s="23"/>
      <c r="AD595" s="23"/>
      <c r="AE595" s="23"/>
    </row>
    <row r="596" spans="1:31" ht="15" customHeight="1" x14ac:dyDescent="0.2">
      <c r="A596" s="20"/>
      <c r="B596" s="20"/>
      <c r="C596" s="2"/>
      <c r="D596" s="2"/>
      <c r="E596" s="2"/>
      <c r="F596" s="20"/>
      <c r="G596" s="23"/>
      <c r="H596" s="20"/>
      <c r="I596" s="23"/>
      <c r="J596" s="2"/>
      <c r="K596" s="20"/>
      <c r="L596" s="2"/>
      <c r="M596" s="20"/>
      <c r="N596" s="23"/>
      <c r="O596" s="23"/>
      <c r="P596" s="23"/>
      <c r="Q596" s="23"/>
      <c r="R596" s="23"/>
      <c r="S596" s="23"/>
      <c r="T596" s="23"/>
      <c r="U596" s="23"/>
      <c r="V596" s="23"/>
      <c r="W596" s="23"/>
      <c r="X596" s="23"/>
      <c r="Y596" s="23"/>
      <c r="Z596" s="23"/>
      <c r="AA596" s="23"/>
      <c r="AB596" s="23"/>
      <c r="AC596" s="23"/>
      <c r="AD596" s="23"/>
      <c r="AE596" s="23"/>
    </row>
    <row r="597" spans="1:31" ht="15" customHeight="1" x14ac:dyDescent="0.2">
      <c r="A597" s="20"/>
      <c r="B597" s="20"/>
      <c r="C597" s="2"/>
      <c r="D597" s="2"/>
      <c r="E597" s="2"/>
      <c r="F597" s="20"/>
      <c r="G597" s="23"/>
      <c r="H597" s="20"/>
      <c r="I597" s="23"/>
      <c r="J597" s="2"/>
      <c r="K597" s="20"/>
      <c r="L597" s="2"/>
      <c r="M597" s="20"/>
      <c r="N597" s="23"/>
      <c r="O597" s="23"/>
      <c r="P597" s="23"/>
      <c r="Q597" s="23"/>
      <c r="R597" s="23"/>
      <c r="S597" s="23"/>
      <c r="T597" s="23"/>
      <c r="U597" s="23"/>
      <c r="V597" s="23"/>
      <c r="W597" s="23"/>
      <c r="X597" s="23"/>
      <c r="Y597" s="23"/>
      <c r="Z597" s="23"/>
      <c r="AA597" s="23"/>
      <c r="AB597" s="23"/>
      <c r="AC597" s="23"/>
      <c r="AD597" s="23"/>
      <c r="AE597" s="23"/>
    </row>
    <row r="598" spans="1:31" ht="15" customHeight="1" x14ac:dyDescent="0.2">
      <c r="A598" s="20"/>
      <c r="B598" s="20"/>
      <c r="C598" s="2"/>
      <c r="D598" s="2"/>
      <c r="E598" s="2"/>
      <c r="F598" s="20"/>
      <c r="G598" s="23"/>
      <c r="H598" s="20"/>
      <c r="I598" s="23"/>
      <c r="J598" s="2"/>
      <c r="K598" s="20"/>
      <c r="L598" s="2"/>
      <c r="M598" s="20"/>
      <c r="N598" s="23"/>
      <c r="O598" s="23"/>
      <c r="P598" s="23"/>
      <c r="Q598" s="23"/>
      <c r="R598" s="23"/>
      <c r="S598" s="23"/>
      <c r="T598" s="23"/>
      <c r="U598" s="23"/>
      <c r="V598" s="23"/>
      <c r="W598" s="23"/>
      <c r="X598" s="23"/>
      <c r="Y598" s="23"/>
      <c r="Z598" s="23"/>
      <c r="AA598" s="23"/>
      <c r="AB598" s="23"/>
      <c r="AC598" s="23"/>
      <c r="AD598" s="23"/>
      <c r="AE598" s="23"/>
    </row>
    <row r="599" spans="1:31" ht="15" customHeight="1" x14ac:dyDescent="0.2">
      <c r="A599" s="20"/>
      <c r="B599" s="20"/>
      <c r="C599" s="2"/>
      <c r="D599" s="2"/>
      <c r="E599" s="2"/>
      <c r="F599" s="20"/>
      <c r="G599" s="23"/>
      <c r="H599" s="20"/>
      <c r="I599" s="23"/>
      <c r="J599" s="2"/>
      <c r="K599" s="20"/>
      <c r="L599" s="2"/>
      <c r="M599" s="20"/>
      <c r="N599" s="23"/>
      <c r="O599" s="23"/>
      <c r="P599" s="23"/>
      <c r="Q599" s="23"/>
      <c r="R599" s="23"/>
      <c r="S599" s="23"/>
      <c r="T599" s="23"/>
      <c r="U599" s="23"/>
      <c r="V599" s="23"/>
      <c r="W599" s="23"/>
      <c r="X599" s="23"/>
      <c r="Y599" s="23"/>
      <c r="Z599" s="23"/>
      <c r="AA599" s="23"/>
      <c r="AB599" s="23"/>
      <c r="AC599" s="23"/>
      <c r="AD599" s="23"/>
      <c r="AE599" s="23"/>
    </row>
    <row r="600" spans="1:31" ht="15" customHeight="1" x14ac:dyDescent="0.2">
      <c r="A600" s="20"/>
      <c r="B600" s="20"/>
      <c r="C600" s="2"/>
      <c r="D600" s="2"/>
      <c r="E600" s="2"/>
      <c r="F600" s="20"/>
      <c r="G600" s="23"/>
      <c r="H600" s="20"/>
      <c r="I600" s="23"/>
      <c r="J600" s="2"/>
      <c r="K600" s="20"/>
      <c r="L600" s="2"/>
      <c r="M600" s="20"/>
      <c r="N600" s="23"/>
      <c r="O600" s="23"/>
      <c r="P600" s="23"/>
      <c r="Q600" s="23"/>
      <c r="R600" s="23"/>
      <c r="S600" s="23"/>
      <c r="T600" s="23"/>
      <c r="U600" s="23"/>
      <c r="V600" s="23"/>
      <c r="W600" s="23"/>
      <c r="X600" s="23"/>
      <c r="Y600" s="23"/>
      <c r="Z600" s="23"/>
      <c r="AA600" s="23"/>
      <c r="AB600" s="23"/>
      <c r="AC600" s="23"/>
      <c r="AD600" s="23"/>
      <c r="AE600" s="23"/>
    </row>
    <row r="601" spans="1:31" ht="15" customHeight="1" x14ac:dyDescent="0.2">
      <c r="A601" s="20"/>
      <c r="B601" s="20"/>
      <c r="C601" s="2"/>
      <c r="D601" s="2"/>
      <c r="E601" s="2"/>
      <c r="F601" s="20"/>
      <c r="G601" s="23"/>
      <c r="H601" s="20"/>
      <c r="I601" s="23"/>
      <c r="J601" s="2"/>
      <c r="K601" s="20"/>
      <c r="L601" s="2"/>
      <c r="M601" s="20"/>
      <c r="N601" s="23"/>
      <c r="O601" s="23"/>
      <c r="P601" s="23"/>
      <c r="Q601" s="23"/>
      <c r="R601" s="23"/>
      <c r="S601" s="23"/>
      <c r="T601" s="23"/>
      <c r="U601" s="23"/>
      <c r="V601" s="23"/>
      <c r="W601" s="23"/>
      <c r="X601" s="23"/>
      <c r="Y601" s="23"/>
      <c r="Z601" s="23"/>
      <c r="AA601" s="23"/>
      <c r="AB601" s="23"/>
      <c r="AC601" s="23"/>
      <c r="AD601" s="23"/>
      <c r="AE601" s="23"/>
    </row>
    <row r="602" spans="1:31" ht="15" customHeight="1" x14ac:dyDescent="0.2">
      <c r="A602" s="20"/>
      <c r="B602" s="20"/>
      <c r="C602" s="2"/>
      <c r="D602" s="2"/>
      <c r="E602" s="2"/>
      <c r="F602" s="20"/>
      <c r="G602" s="23"/>
      <c r="H602" s="20"/>
      <c r="I602" s="23"/>
      <c r="J602" s="2"/>
      <c r="K602" s="20"/>
      <c r="L602" s="2"/>
      <c r="M602" s="20"/>
      <c r="N602" s="23"/>
      <c r="O602" s="23"/>
      <c r="P602" s="23"/>
      <c r="Q602" s="23"/>
      <c r="R602" s="23"/>
      <c r="S602" s="23"/>
      <c r="T602" s="23"/>
      <c r="U602" s="23"/>
      <c r="V602" s="23"/>
      <c r="W602" s="23"/>
      <c r="X602" s="23"/>
      <c r="Y602" s="23"/>
      <c r="Z602" s="23"/>
      <c r="AA602" s="23"/>
      <c r="AB602" s="23"/>
      <c r="AC602" s="23"/>
      <c r="AD602" s="23"/>
      <c r="AE602" s="23"/>
    </row>
    <row r="603" spans="1:31" ht="15" customHeight="1" x14ac:dyDescent="0.2">
      <c r="A603" s="20"/>
      <c r="B603" s="20"/>
      <c r="C603" s="2"/>
      <c r="D603" s="2"/>
      <c r="E603" s="2"/>
      <c r="F603" s="20"/>
      <c r="G603" s="23"/>
      <c r="H603" s="20"/>
      <c r="I603" s="23"/>
      <c r="J603" s="2"/>
      <c r="K603" s="20"/>
      <c r="L603" s="2"/>
      <c r="M603" s="20"/>
      <c r="N603" s="23"/>
      <c r="O603" s="23"/>
      <c r="P603" s="23"/>
      <c r="Q603" s="23"/>
      <c r="R603" s="23"/>
      <c r="S603" s="23"/>
      <c r="T603" s="23"/>
      <c r="U603" s="23"/>
      <c r="V603" s="23"/>
      <c r="W603" s="23"/>
      <c r="X603" s="23"/>
      <c r="Y603" s="23"/>
      <c r="Z603" s="23"/>
      <c r="AA603" s="23"/>
      <c r="AB603" s="23"/>
      <c r="AC603" s="23"/>
      <c r="AD603" s="23"/>
      <c r="AE603" s="23"/>
    </row>
    <row r="604" spans="1:31" ht="15" customHeight="1" x14ac:dyDescent="0.2">
      <c r="A604" s="20"/>
      <c r="B604" s="20"/>
      <c r="C604" s="2"/>
      <c r="D604" s="2"/>
      <c r="E604" s="2"/>
      <c r="F604" s="20"/>
      <c r="G604" s="23"/>
      <c r="H604" s="20"/>
      <c r="I604" s="23"/>
      <c r="J604" s="2"/>
      <c r="K604" s="20"/>
      <c r="L604" s="2"/>
      <c r="M604" s="20"/>
      <c r="N604" s="23"/>
      <c r="O604" s="23"/>
      <c r="P604" s="23"/>
      <c r="Q604" s="23"/>
      <c r="R604" s="23"/>
      <c r="S604" s="23"/>
      <c r="T604" s="23"/>
      <c r="U604" s="23"/>
      <c r="V604" s="23"/>
      <c r="W604" s="23"/>
      <c r="X604" s="23"/>
      <c r="Y604" s="23"/>
      <c r="Z604" s="23"/>
      <c r="AA604" s="23"/>
      <c r="AB604" s="23"/>
      <c r="AC604" s="23"/>
      <c r="AD604" s="23"/>
      <c r="AE604" s="23"/>
    </row>
    <row r="605" spans="1:31" ht="15" customHeight="1" x14ac:dyDescent="0.2">
      <c r="A605" s="20"/>
      <c r="B605" s="20"/>
      <c r="C605" s="2"/>
      <c r="D605" s="2"/>
      <c r="E605" s="2"/>
      <c r="F605" s="20"/>
      <c r="G605" s="23"/>
      <c r="H605" s="20"/>
      <c r="I605" s="23"/>
      <c r="J605" s="2"/>
      <c r="K605" s="20"/>
      <c r="L605" s="2"/>
      <c r="M605" s="20"/>
      <c r="N605" s="23"/>
      <c r="O605" s="23"/>
      <c r="P605" s="23"/>
      <c r="Q605" s="23"/>
      <c r="R605" s="23"/>
      <c r="S605" s="23"/>
      <c r="T605" s="23"/>
      <c r="U605" s="23"/>
      <c r="V605" s="23"/>
      <c r="W605" s="23"/>
      <c r="X605" s="23"/>
      <c r="Y605" s="23"/>
      <c r="Z605" s="23"/>
      <c r="AA605" s="23"/>
      <c r="AB605" s="23"/>
      <c r="AC605" s="23"/>
      <c r="AD605" s="23"/>
      <c r="AE605" s="23"/>
    </row>
    <row r="606" spans="1:31" ht="15" customHeight="1" x14ac:dyDescent="0.2">
      <c r="A606" s="20"/>
      <c r="B606" s="20"/>
      <c r="C606" s="2"/>
      <c r="D606" s="2"/>
      <c r="E606" s="2"/>
      <c r="F606" s="20"/>
      <c r="G606" s="23"/>
      <c r="H606" s="20"/>
      <c r="I606" s="23"/>
      <c r="J606" s="2"/>
      <c r="K606" s="20"/>
      <c r="L606" s="2"/>
      <c r="M606" s="20"/>
      <c r="N606" s="23"/>
      <c r="O606" s="23"/>
      <c r="P606" s="23"/>
      <c r="Q606" s="23"/>
      <c r="R606" s="23"/>
      <c r="S606" s="23"/>
      <c r="T606" s="23"/>
      <c r="U606" s="23"/>
      <c r="V606" s="23"/>
      <c r="W606" s="23"/>
      <c r="X606" s="23"/>
      <c r="Y606" s="23"/>
      <c r="Z606" s="23"/>
      <c r="AA606" s="23"/>
      <c r="AB606" s="23"/>
      <c r="AC606" s="23"/>
      <c r="AD606" s="23"/>
      <c r="AE606" s="23"/>
    </row>
    <row r="607" spans="1:31" ht="15" customHeight="1" x14ac:dyDescent="0.2">
      <c r="A607" s="20"/>
      <c r="B607" s="20"/>
      <c r="C607" s="2"/>
      <c r="D607" s="2"/>
      <c r="E607" s="2"/>
      <c r="F607" s="20"/>
      <c r="G607" s="23"/>
      <c r="H607" s="20"/>
      <c r="I607" s="23"/>
      <c r="J607" s="2"/>
      <c r="K607" s="20"/>
      <c r="L607" s="2"/>
      <c r="M607" s="20"/>
      <c r="N607" s="23"/>
      <c r="O607" s="23"/>
      <c r="P607" s="23"/>
      <c r="Q607" s="23"/>
      <c r="R607" s="23"/>
      <c r="S607" s="23"/>
      <c r="T607" s="23"/>
      <c r="U607" s="23"/>
      <c r="V607" s="23"/>
      <c r="W607" s="23"/>
      <c r="X607" s="23"/>
      <c r="Y607" s="23"/>
      <c r="Z607" s="23"/>
      <c r="AA607" s="23"/>
      <c r="AB607" s="23"/>
      <c r="AC607" s="23"/>
      <c r="AD607" s="23"/>
      <c r="AE607" s="23"/>
    </row>
    <row r="608" spans="1:31" ht="15" customHeight="1" x14ac:dyDescent="0.2">
      <c r="A608" s="20"/>
      <c r="B608" s="20"/>
      <c r="C608" s="2"/>
      <c r="D608" s="2"/>
      <c r="E608" s="2"/>
      <c r="F608" s="20"/>
      <c r="G608" s="23"/>
      <c r="H608" s="20"/>
      <c r="I608" s="23"/>
      <c r="J608" s="2"/>
      <c r="K608" s="20"/>
      <c r="L608" s="2"/>
      <c r="M608" s="20"/>
      <c r="N608" s="23"/>
      <c r="O608" s="23"/>
      <c r="P608" s="23"/>
      <c r="Q608" s="23"/>
      <c r="R608" s="23"/>
      <c r="S608" s="23"/>
      <c r="T608" s="23"/>
      <c r="U608" s="23"/>
      <c r="V608" s="23"/>
      <c r="W608" s="23"/>
      <c r="X608" s="23"/>
      <c r="Y608" s="23"/>
      <c r="Z608" s="23"/>
      <c r="AA608" s="23"/>
      <c r="AB608" s="23"/>
      <c r="AC608" s="23"/>
      <c r="AD608" s="23"/>
      <c r="AE608" s="23"/>
    </row>
    <row r="609" spans="1:31" ht="15" customHeight="1" x14ac:dyDescent="0.2">
      <c r="A609" s="20"/>
      <c r="B609" s="20"/>
      <c r="C609" s="2"/>
      <c r="D609" s="2"/>
      <c r="E609" s="2"/>
      <c r="F609" s="20"/>
      <c r="G609" s="23"/>
      <c r="H609" s="20"/>
      <c r="I609" s="23"/>
      <c r="J609" s="2"/>
      <c r="K609" s="20"/>
      <c r="L609" s="2"/>
      <c r="M609" s="20"/>
      <c r="N609" s="23"/>
      <c r="O609" s="23"/>
      <c r="P609" s="23"/>
      <c r="Q609" s="23"/>
      <c r="R609" s="23"/>
      <c r="S609" s="23"/>
      <c r="T609" s="23"/>
      <c r="U609" s="23"/>
      <c r="V609" s="23"/>
      <c r="W609" s="23"/>
      <c r="X609" s="23"/>
      <c r="Y609" s="23"/>
      <c r="Z609" s="23"/>
      <c r="AA609" s="23"/>
      <c r="AB609" s="23"/>
      <c r="AC609" s="23"/>
      <c r="AD609" s="23"/>
      <c r="AE609" s="23"/>
    </row>
    <row r="610" spans="1:31" ht="15" customHeight="1" x14ac:dyDescent="0.2">
      <c r="A610" s="20"/>
      <c r="B610" s="20"/>
      <c r="C610" s="2"/>
      <c r="D610" s="2"/>
      <c r="E610" s="2"/>
      <c r="F610" s="20"/>
      <c r="G610" s="23"/>
      <c r="H610" s="20"/>
      <c r="I610" s="23"/>
      <c r="J610" s="2"/>
      <c r="K610" s="20"/>
      <c r="L610" s="2"/>
      <c r="M610" s="20"/>
      <c r="N610" s="23"/>
      <c r="O610" s="23"/>
      <c r="P610" s="23"/>
      <c r="Q610" s="23"/>
      <c r="R610" s="23"/>
      <c r="S610" s="23"/>
      <c r="T610" s="23"/>
      <c r="U610" s="23"/>
      <c r="V610" s="23"/>
      <c r="W610" s="23"/>
      <c r="X610" s="23"/>
      <c r="Y610" s="23"/>
      <c r="Z610" s="23"/>
      <c r="AA610" s="23"/>
      <c r="AB610" s="23"/>
      <c r="AC610" s="23"/>
      <c r="AD610" s="23"/>
      <c r="AE610" s="23"/>
    </row>
    <row r="611" spans="1:31" ht="15" customHeight="1" x14ac:dyDescent="0.2">
      <c r="A611" s="20"/>
      <c r="B611" s="20"/>
      <c r="C611" s="2"/>
      <c r="D611" s="2"/>
      <c r="E611" s="2"/>
      <c r="F611" s="20"/>
      <c r="G611" s="23"/>
      <c r="H611" s="20"/>
      <c r="I611" s="23"/>
      <c r="J611" s="2"/>
      <c r="K611" s="20"/>
      <c r="L611" s="2"/>
      <c r="M611" s="20"/>
      <c r="N611" s="23"/>
      <c r="O611" s="23"/>
      <c r="P611" s="23"/>
      <c r="Q611" s="23"/>
      <c r="R611" s="23"/>
      <c r="S611" s="23"/>
      <c r="T611" s="23"/>
      <c r="U611" s="23"/>
      <c r="V611" s="23"/>
      <c r="W611" s="23"/>
      <c r="X611" s="23"/>
      <c r="Y611" s="23"/>
      <c r="Z611" s="23"/>
      <c r="AA611" s="23"/>
      <c r="AB611" s="23"/>
      <c r="AC611" s="23"/>
      <c r="AD611" s="23"/>
      <c r="AE611" s="23"/>
    </row>
    <row r="612" spans="1:31" ht="15" customHeight="1" x14ac:dyDescent="0.2">
      <c r="A612" s="20"/>
      <c r="B612" s="20"/>
      <c r="C612" s="2"/>
      <c r="D612" s="2"/>
      <c r="E612" s="2"/>
      <c r="F612" s="20"/>
      <c r="G612" s="23"/>
      <c r="H612" s="20"/>
      <c r="I612" s="23"/>
      <c r="J612" s="2"/>
      <c r="K612" s="20"/>
      <c r="L612" s="2"/>
      <c r="M612" s="20"/>
      <c r="N612" s="23"/>
      <c r="O612" s="23"/>
      <c r="P612" s="23"/>
      <c r="Q612" s="23"/>
      <c r="R612" s="23"/>
      <c r="S612" s="23"/>
      <c r="T612" s="23"/>
      <c r="U612" s="23"/>
      <c r="V612" s="23"/>
      <c r="W612" s="23"/>
      <c r="X612" s="23"/>
      <c r="Y612" s="23"/>
      <c r="Z612" s="23"/>
      <c r="AA612" s="23"/>
      <c r="AB612" s="23"/>
      <c r="AC612" s="23"/>
      <c r="AD612" s="23"/>
      <c r="AE612" s="23"/>
    </row>
    <row r="613" spans="1:31" ht="15" customHeight="1" x14ac:dyDescent="0.2">
      <c r="A613" s="20"/>
      <c r="B613" s="20"/>
      <c r="C613" s="2"/>
      <c r="D613" s="2"/>
      <c r="E613" s="2"/>
      <c r="F613" s="20"/>
      <c r="G613" s="23"/>
      <c r="H613" s="20"/>
      <c r="I613" s="23"/>
      <c r="J613" s="2"/>
      <c r="K613" s="20"/>
      <c r="L613" s="2"/>
      <c r="M613" s="20"/>
      <c r="N613" s="23"/>
      <c r="O613" s="23"/>
      <c r="P613" s="23"/>
      <c r="Q613" s="23"/>
      <c r="R613" s="23"/>
      <c r="S613" s="23"/>
      <c r="T613" s="23"/>
      <c r="U613" s="23"/>
      <c r="V613" s="23"/>
      <c r="W613" s="23"/>
      <c r="X613" s="23"/>
      <c r="Y613" s="23"/>
      <c r="Z613" s="23"/>
      <c r="AA613" s="23"/>
      <c r="AB613" s="23"/>
      <c r="AC613" s="23"/>
      <c r="AD613" s="23"/>
      <c r="AE613" s="23"/>
    </row>
    <row r="614" spans="1:31" ht="15" customHeight="1" x14ac:dyDescent="0.2">
      <c r="A614" s="20"/>
      <c r="B614" s="20"/>
      <c r="C614" s="2"/>
      <c r="D614" s="2"/>
      <c r="E614" s="2"/>
      <c r="F614" s="20"/>
      <c r="G614" s="23"/>
      <c r="H614" s="20"/>
      <c r="I614" s="23"/>
      <c r="J614" s="2"/>
      <c r="K614" s="20"/>
      <c r="L614" s="2"/>
      <c r="M614" s="20"/>
      <c r="N614" s="23"/>
      <c r="O614" s="23"/>
      <c r="P614" s="23"/>
      <c r="Q614" s="23"/>
      <c r="R614" s="23"/>
      <c r="S614" s="23"/>
      <c r="T614" s="23"/>
      <c r="U614" s="23"/>
      <c r="V614" s="23"/>
      <c r="W614" s="23"/>
      <c r="X614" s="23"/>
      <c r="Y614" s="23"/>
      <c r="Z614" s="23"/>
      <c r="AA614" s="23"/>
      <c r="AB614" s="23"/>
      <c r="AC614" s="23"/>
      <c r="AD614" s="23"/>
      <c r="AE614" s="23"/>
    </row>
    <row r="615" spans="1:31" ht="15" customHeight="1" x14ac:dyDescent="0.2">
      <c r="A615" s="20"/>
      <c r="B615" s="20"/>
      <c r="C615" s="2"/>
      <c r="D615" s="2"/>
      <c r="E615" s="2"/>
      <c r="F615" s="20"/>
      <c r="G615" s="23"/>
      <c r="H615" s="20"/>
      <c r="I615" s="23"/>
      <c r="J615" s="2"/>
      <c r="K615" s="20"/>
      <c r="L615" s="2"/>
      <c r="M615" s="20"/>
      <c r="N615" s="23"/>
      <c r="O615" s="23"/>
      <c r="P615" s="23"/>
      <c r="Q615" s="23"/>
      <c r="R615" s="23"/>
      <c r="S615" s="23"/>
      <c r="T615" s="23"/>
      <c r="U615" s="23"/>
      <c r="V615" s="23"/>
      <c r="W615" s="23"/>
      <c r="X615" s="23"/>
      <c r="Y615" s="23"/>
      <c r="Z615" s="23"/>
      <c r="AA615" s="23"/>
      <c r="AB615" s="23"/>
      <c r="AC615" s="23"/>
      <c r="AD615" s="23"/>
      <c r="AE615" s="23"/>
    </row>
    <row r="616" spans="1:31" ht="15" customHeight="1" x14ac:dyDescent="0.2">
      <c r="A616" s="20"/>
      <c r="B616" s="20"/>
      <c r="C616" s="2"/>
      <c r="D616" s="2"/>
      <c r="E616" s="2"/>
      <c r="F616" s="20"/>
      <c r="G616" s="23"/>
      <c r="H616" s="20"/>
      <c r="I616" s="23"/>
      <c r="J616" s="2"/>
      <c r="K616" s="20"/>
      <c r="L616" s="2"/>
      <c r="M616" s="20"/>
      <c r="N616" s="23"/>
      <c r="O616" s="23"/>
      <c r="P616" s="23"/>
      <c r="Q616" s="23"/>
      <c r="R616" s="23"/>
      <c r="S616" s="23"/>
      <c r="T616" s="23"/>
      <c r="U616" s="23"/>
      <c r="V616" s="23"/>
      <c r="W616" s="23"/>
      <c r="X616" s="23"/>
      <c r="Y616" s="23"/>
      <c r="Z616" s="23"/>
      <c r="AA616" s="23"/>
      <c r="AB616" s="23"/>
      <c r="AC616" s="23"/>
      <c r="AD616" s="23"/>
      <c r="AE616" s="23"/>
    </row>
    <row r="617" spans="1:31" ht="15" customHeight="1" x14ac:dyDescent="0.2">
      <c r="A617" s="20"/>
      <c r="B617" s="20"/>
      <c r="C617" s="2"/>
      <c r="D617" s="2"/>
      <c r="E617" s="2"/>
      <c r="F617" s="20"/>
      <c r="G617" s="23"/>
      <c r="H617" s="20"/>
      <c r="I617" s="23"/>
      <c r="J617" s="2"/>
      <c r="K617" s="20"/>
      <c r="L617" s="2"/>
      <c r="M617" s="20"/>
      <c r="N617" s="23"/>
      <c r="O617" s="23"/>
      <c r="P617" s="23"/>
      <c r="Q617" s="23"/>
      <c r="R617" s="23"/>
      <c r="S617" s="23"/>
      <c r="T617" s="23"/>
      <c r="U617" s="23"/>
      <c r="V617" s="23"/>
      <c r="W617" s="23"/>
      <c r="X617" s="23"/>
      <c r="Y617" s="23"/>
      <c r="Z617" s="23"/>
      <c r="AA617" s="23"/>
      <c r="AB617" s="23"/>
      <c r="AC617" s="23"/>
      <c r="AD617" s="23"/>
      <c r="AE617" s="23"/>
    </row>
    <row r="618" spans="1:31" ht="15" customHeight="1" x14ac:dyDescent="0.2">
      <c r="A618" s="20"/>
      <c r="B618" s="20"/>
      <c r="C618" s="2"/>
      <c r="D618" s="2"/>
      <c r="E618" s="2"/>
      <c r="F618" s="20"/>
      <c r="G618" s="23"/>
      <c r="H618" s="20"/>
      <c r="I618" s="23"/>
      <c r="J618" s="2"/>
      <c r="K618" s="20"/>
      <c r="L618" s="2"/>
      <c r="M618" s="20"/>
      <c r="N618" s="23"/>
      <c r="O618" s="23"/>
      <c r="P618" s="23"/>
      <c r="Q618" s="23"/>
      <c r="R618" s="23"/>
      <c r="S618" s="23"/>
      <c r="T618" s="23"/>
      <c r="U618" s="23"/>
      <c r="V618" s="23"/>
      <c r="W618" s="23"/>
      <c r="X618" s="23"/>
      <c r="Y618" s="23"/>
      <c r="Z618" s="23"/>
      <c r="AA618" s="23"/>
      <c r="AB618" s="23"/>
      <c r="AC618" s="23"/>
      <c r="AD618" s="23"/>
      <c r="AE618" s="23"/>
    </row>
    <row r="619" spans="1:31" ht="15" customHeight="1" x14ac:dyDescent="0.2">
      <c r="A619" s="20"/>
      <c r="B619" s="20"/>
      <c r="C619" s="2"/>
      <c r="D619" s="2"/>
      <c r="E619" s="2"/>
      <c r="F619" s="20"/>
      <c r="G619" s="23"/>
      <c r="H619" s="20"/>
      <c r="I619" s="23"/>
      <c r="J619" s="2"/>
      <c r="K619" s="20"/>
      <c r="L619" s="2"/>
      <c r="M619" s="20"/>
      <c r="N619" s="23"/>
      <c r="O619" s="23"/>
      <c r="P619" s="23"/>
      <c r="Q619" s="23"/>
      <c r="R619" s="23"/>
      <c r="S619" s="23"/>
      <c r="T619" s="23"/>
      <c r="U619" s="23"/>
      <c r="V619" s="23"/>
      <c r="W619" s="23"/>
      <c r="X619" s="23"/>
      <c r="Y619" s="23"/>
      <c r="Z619" s="23"/>
      <c r="AA619" s="23"/>
      <c r="AB619" s="23"/>
      <c r="AC619" s="23"/>
      <c r="AD619" s="23"/>
      <c r="AE619" s="23"/>
    </row>
    <row r="620" spans="1:31" ht="15" customHeight="1" x14ac:dyDescent="0.2">
      <c r="A620" s="20"/>
      <c r="B620" s="20"/>
      <c r="C620" s="2"/>
      <c r="D620" s="2"/>
      <c r="E620" s="2"/>
      <c r="F620" s="20"/>
      <c r="G620" s="23"/>
      <c r="H620" s="20"/>
      <c r="I620" s="23"/>
      <c r="J620" s="2"/>
      <c r="K620" s="20"/>
      <c r="L620" s="2"/>
      <c r="M620" s="20"/>
      <c r="N620" s="23"/>
      <c r="O620" s="23"/>
      <c r="P620" s="23"/>
      <c r="Q620" s="23"/>
      <c r="R620" s="23"/>
      <c r="S620" s="23"/>
      <c r="T620" s="23"/>
      <c r="U620" s="23"/>
      <c r="V620" s="23"/>
      <c r="W620" s="23"/>
      <c r="X620" s="23"/>
      <c r="Y620" s="23"/>
      <c r="Z620" s="23"/>
      <c r="AA620" s="23"/>
      <c r="AB620" s="23"/>
      <c r="AC620" s="23"/>
      <c r="AD620" s="23"/>
      <c r="AE620" s="23"/>
    </row>
    <row r="621" spans="1:31" ht="15" customHeight="1" x14ac:dyDescent="0.2">
      <c r="A621" s="20"/>
      <c r="B621" s="20"/>
      <c r="C621" s="2"/>
      <c r="D621" s="2"/>
      <c r="E621" s="2"/>
      <c r="F621" s="20"/>
      <c r="G621" s="23"/>
      <c r="H621" s="20"/>
      <c r="I621" s="23"/>
      <c r="J621" s="2"/>
      <c r="K621" s="20"/>
      <c r="L621" s="2"/>
      <c r="M621" s="20"/>
      <c r="N621" s="23"/>
      <c r="O621" s="23"/>
      <c r="P621" s="23"/>
      <c r="Q621" s="23"/>
      <c r="R621" s="23"/>
      <c r="S621" s="23"/>
      <c r="T621" s="23"/>
      <c r="U621" s="23"/>
      <c r="V621" s="23"/>
      <c r="W621" s="23"/>
      <c r="X621" s="23"/>
      <c r="Y621" s="23"/>
      <c r="Z621" s="23"/>
      <c r="AA621" s="23"/>
      <c r="AB621" s="23"/>
      <c r="AC621" s="23"/>
      <c r="AD621" s="23"/>
      <c r="AE621" s="23"/>
    </row>
    <row r="622" spans="1:31" ht="15" customHeight="1" x14ac:dyDescent="0.2">
      <c r="A622" s="20"/>
      <c r="B622" s="20"/>
      <c r="C622" s="2"/>
      <c r="D622" s="2"/>
      <c r="E622" s="2"/>
      <c r="F622" s="20"/>
      <c r="G622" s="23"/>
      <c r="H622" s="20"/>
      <c r="I622" s="23"/>
      <c r="J622" s="2"/>
      <c r="K622" s="20"/>
      <c r="L622" s="2"/>
      <c r="M622" s="20"/>
      <c r="N622" s="23"/>
      <c r="O622" s="23"/>
      <c r="P622" s="23"/>
      <c r="Q622" s="23"/>
      <c r="R622" s="23"/>
      <c r="S622" s="23"/>
      <c r="T622" s="23"/>
      <c r="U622" s="23"/>
      <c r="V622" s="23"/>
      <c r="W622" s="23"/>
      <c r="X622" s="23"/>
      <c r="Y622" s="23"/>
      <c r="Z622" s="23"/>
      <c r="AA622" s="23"/>
      <c r="AB622" s="23"/>
      <c r="AC622" s="23"/>
      <c r="AD622" s="23"/>
      <c r="AE622" s="23"/>
    </row>
    <row r="623" spans="1:31" ht="15" customHeight="1" x14ac:dyDescent="0.2">
      <c r="A623" s="20"/>
      <c r="B623" s="20"/>
      <c r="C623" s="2"/>
      <c r="D623" s="2"/>
      <c r="E623" s="2"/>
      <c r="F623" s="20"/>
      <c r="G623" s="23"/>
      <c r="H623" s="20"/>
      <c r="I623" s="23"/>
      <c r="J623" s="2"/>
      <c r="K623" s="20"/>
      <c r="L623" s="2"/>
      <c r="M623" s="20"/>
      <c r="N623" s="23"/>
      <c r="O623" s="23"/>
      <c r="P623" s="23"/>
      <c r="Q623" s="23"/>
      <c r="R623" s="23"/>
      <c r="S623" s="23"/>
      <c r="T623" s="23"/>
      <c r="U623" s="23"/>
      <c r="V623" s="23"/>
      <c r="W623" s="23"/>
      <c r="X623" s="23"/>
      <c r="Y623" s="23"/>
      <c r="Z623" s="23"/>
      <c r="AA623" s="23"/>
      <c r="AB623" s="23"/>
      <c r="AC623" s="23"/>
      <c r="AD623" s="23"/>
      <c r="AE623" s="23"/>
    </row>
    <row r="624" spans="1:31" ht="15" customHeight="1" x14ac:dyDescent="0.2">
      <c r="A624" s="20"/>
      <c r="B624" s="20"/>
      <c r="C624" s="2"/>
      <c r="D624" s="2"/>
      <c r="E624" s="2"/>
      <c r="F624" s="20"/>
      <c r="G624" s="23"/>
      <c r="H624" s="20"/>
      <c r="I624" s="23"/>
      <c r="J624" s="2"/>
      <c r="K624" s="20"/>
      <c r="L624" s="2"/>
      <c r="M624" s="20"/>
      <c r="N624" s="23"/>
      <c r="O624" s="23"/>
      <c r="P624" s="23"/>
      <c r="Q624" s="23"/>
      <c r="R624" s="23"/>
      <c r="S624" s="23"/>
      <c r="T624" s="23"/>
      <c r="U624" s="23"/>
      <c r="V624" s="23"/>
      <c r="W624" s="23"/>
      <c r="X624" s="23"/>
      <c r="Y624" s="23"/>
      <c r="Z624" s="23"/>
      <c r="AA624" s="23"/>
      <c r="AB624" s="23"/>
      <c r="AC624" s="23"/>
      <c r="AD624" s="23"/>
      <c r="AE624" s="23"/>
    </row>
    <row r="625" spans="1:31" ht="15" customHeight="1" x14ac:dyDescent="0.2">
      <c r="A625" s="20"/>
      <c r="B625" s="20"/>
      <c r="C625" s="2"/>
      <c r="D625" s="2"/>
      <c r="E625" s="2"/>
      <c r="F625" s="20"/>
      <c r="G625" s="23"/>
      <c r="H625" s="20"/>
      <c r="I625" s="23"/>
      <c r="J625" s="2"/>
      <c r="K625" s="20"/>
      <c r="L625" s="2"/>
      <c r="M625" s="20"/>
      <c r="N625" s="23"/>
      <c r="O625" s="23"/>
      <c r="P625" s="23"/>
      <c r="Q625" s="23"/>
      <c r="R625" s="23"/>
      <c r="S625" s="23"/>
      <c r="T625" s="23"/>
      <c r="U625" s="23"/>
      <c r="V625" s="23"/>
      <c r="W625" s="23"/>
      <c r="X625" s="23"/>
      <c r="Y625" s="23"/>
      <c r="Z625" s="23"/>
      <c r="AA625" s="23"/>
      <c r="AB625" s="23"/>
      <c r="AC625" s="23"/>
      <c r="AD625" s="23"/>
      <c r="AE625" s="23"/>
    </row>
    <row r="626" spans="1:31" ht="15" customHeight="1" x14ac:dyDescent="0.2">
      <c r="A626" s="20"/>
      <c r="B626" s="20"/>
      <c r="C626" s="2"/>
      <c r="D626" s="2"/>
      <c r="E626" s="2"/>
      <c r="F626" s="20"/>
      <c r="G626" s="23"/>
      <c r="H626" s="20"/>
      <c r="I626" s="23"/>
      <c r="J626" s="2"/>
      <c r="K626" s="20"/>
      <c r="L626" s="2"/>
      <c r="M626" s="20"/>
      <c r="N626" s="23"/>
      <c r="O626" s="23"/>
      <c r="P626" s="23"/>
      <c r="Q626" s="23"/>
      <c r="R626" s="23"/>
      <c r="S626" s="23"/>
      <c r="T626" s="23"/>
      <c r="U626" s="23"/>
      <c r="V626" s="23"/>
      <c r="W626" s="23"/>
      <c r="X626" s="23"/>
      <c r="Y626" s="23"/>
      <c r="Z626" s="23"/>
      <c r="AA626" s="23"/>
      <c r="AB626" s="23"/>
      <c r="AC626" s="23"/>
      <c r="AD626" s="23"/>
      <c r="AE626" s="23"/>
    </row>
    <row r="627" spans="1:31" ht="15" customHeight="1" x14ac:dyDescent="0.2">
      <c r="A627" s="20"/>
      <c r="B627" s="20"/>
      <c r="C627" s="2"/>
      <c r="D627" s="2"/>
      <c r="E627" s="2"/>
      <c r="F627" s="20"/>
      <c r="G627" s="23"/>
      <c r="H627" s="20"/>
      <c r="I627" s="23"/>
      <c r="J627" s="2"/>
      <c r="K627" s="20"/>
      <c r="L627" s="2"/>
      <c r="M627" s="20"/>
      <c r="N627" s="23"/>
      <c r="O627" s="23"/>
      <c r="P627" s="23"/>
      <c r="Q627" s="23"/>
      <c r="R627" s="23"/>
      <c r="S627" s="23"/>
      <c r="T627" s="23"/>
      <c r="U627" s="23"/>
      <c r="V627" s="23"/>
      <c r="W627" s="23"/>
      <c r="X627" s="23"/>
      <c r="Y627" s="23"/>
      <c r="Z627" s="23"/>
      <c r="AA627" s="23"/>
      <c r="AB627" s="23"/>
      <c r="AC627" s="23"/>
      <c r="AD627" s="23"/>
      <c r="AE627" s="23"/>
    </row>
    <row r="628" spans="1:31" ht="15" customHeight="1" x14ac:dyDescent="0.2">
      <c r="A628" s="20"/>
      <c r="B628" s="20"/>
      <c r="C628" s="2"/>
      <c r="D628" s="2"/>
      <c r="E628" s="2"/>
      <c r="F628" s="20"/>
      <c r="G628" s="23"/>
      <c r="H628" s="20"/>
      <c r="I628" s="23"/>
      <c r="J628" s="2"/>
      <c r="K628" s="20"/>
      <c r="L628" s="2"/>
      <c r="M628" s="20"/>
      <c r="N628" s="23"/>
      <c r="O628" s="23"/>
      <c r="P628" s="23"/>
      <c r="Q628" s="23"/>
      <c r="R628" s="23"/>
      <c r="S628" s="23"/>
      <c r="T628" s="23"/>
      <c r="U628" s="23"/>
      <c r="V628" s="23"/>
      <c r="W628" s="23"/>
      <c r="X628" s="23"/>
      <c r="Y628" s="23"/>
      <c r="Z628" s="23"/>
      <c r="AA628" s="23"/>
      <c r="AB628" s="23"/>
      <c r="AC628" s="23"/>
      <c r="AD628" s="23"/>
      <c r="AE628" s="23"/>
    </row>
    <row r="629" spans="1:31" ht="15" customHeight="1" x14ac:dyDescent="0.2">
      <c r="A629" s="20"/>
      <c r="B629" s="20"/>
      <c r="C629" s="2"/>
      <c r="D629" s="2"/>
      <c r="E629" s="2"/>
      <c r="F629" s="20"/>
      <c r="G629" s="23"/>
      <c r="H629" s="20"/>
      <c r="I629" s="23"/>
      <c r="J629" s="2"/>
      <c r="K629" s="20"/>
      <c r="L629" s="2"/>
      <c r="M629" s="20"/>
      <c r="N629" s="23"/>
      <c r="O629" s="23"/>
      <c r="P629" s="23"/>
      <c r="Q629" s="23"/>
      <c r="R629" s="23"/>
      <c r="S629" s="23"/>
      <c r="T629" s="23"/>
      <c r="U629" s="23"/>
      <c r="V629" s="23"/>
      <c r="W629" s="23"/>
      <c r="X629" s="23"/>
      <c r="Y629" s="23"/>
      <c r="Z629" s="23"/>
      <c r="AA629" s="23"/>
      <c r="AB629" s="23"/>
      <c r="AC629" s="23"/>
      <c r="AD629" s="23"/>
      <c r="AE629" s="23"/>
    </row>
    <row r="630" spans="1:31" ht="15" customHeight="1" x14ac:dyDescent="0.2">
      <c r="A630" s="20"/>
      <c r="B630" s="20"/>
      <c r="C630" s="2"/>
      <c r="D630" s="2"/>
      <c r="E630" s="2"/>
      <c r="F630" s="20"/>
      <c r="G630" s="23"/>
      <c r="H630" s="20"/>
      <c r="I630" s="23"/>
      <c r="J630" s="2"/>
      <c r="K630" s="20"/>
      <c r="L630" s="2"/>
      <c r="M630" s="20"/>
      <c r="N630" s="23"/>
      <c r="O630" s="23"/>
      <c r="P630" s="23"/>
      <c r="Q630" s="23"/>
      <c r="R630" s="23"/>
      <c r="S630" s="23"/>
      <c r="T630" s="23"/>
      <c r="U630" s="23"/>
      <c r="V630" s="23"/>
      <c r="W630" s="23"/>
      <c r="X630" s="23"/>
      <c r="Y630" s="23"/>
      <c r="Z630" s="23"/>
      <c r="AA630" s="23"/>
      <c r="AB630" s="23"/>
      <c r="AC630" s="23"/>
      <c r="AD630" s="23"/>
      <c r="AE630" s="23"/>
    </row>
    <row r="631" spans="1:31" ht="15" customHeight="1" x14ac:dyDescent="0.2">
      <c r="A631" s="20"/>
      <c r="B631" s="20"/>
      <c r="C631" s="2"/>
      <c r="D631" s="2"/>
      <c r="E631" s="2"/>
      <c r="F631" s="20"/>
      <c r="G631" s="23"/>
      <c r="H631" s="20"/>
      <c r="I631" s="23"/>
      <c r="J631" s="2"/>
      <c r="K631" s="20"/>
      <c r="L631" s="2"/>
      <c r="M631" s="20"/>
      <c r="N631" s="23"/>
      <c r="O631" s="23"/>
      <c r="P631" s="23"/>
      <c r="Q631" s="23"/>
      <c r="R631" s="23"/>
      <c r="S631" s="23"/>
      <c r="T631" s="23"/>
      <c r="U631" s="23"/>
      <c r="V631" s="23"/>
      <c r="W631" s="23"/>
      <c r="X631" s="23"/>
      <c r="Y631" s="23"/>
      <c r="Z631" s="23"/>
      <c r="AA631" s="23"/>
      <c r="AB631" s="23"/>
      <c r="AC631" s="23"/>
      <c r="AD631" s="23"/>
      <c r="AE631" s="23"/>
    </row>
    <row r="632" spans="1:31" ht="15" customHeight="1" x14ac:dyDescent="0.2">
      <c r="A632" s="20"/>
      <c r="B632" s="20"/>
      <c r="C632" s="2"/>
      <c r="D632" s="2"/>
      <c r="E632" s="2"/>
      <c r="F632" s="20"/>
      <c r="G632" s="23"/>
      <c r="H632" s="20"/>
      <c r="I632" s="23"/>
      <c r="J632" s="2"/>
      <c r="K632" s="20"/>
      <c r="L632" s="2"/>
      <c r="M632" s="20"/>
      <c r="N632" s="23"/>
      <c r="O632" s="23"/>
      <c r="P632" s="23"/>
      <c r="Q632" s="23"/>
      <c r="R632" s="23"/>
      <c r="S632" s="23"/>
      <c r="T632" s="23"/>
      <c r="U632" s="23"/>
      <c r="V632" s="23"/>
      <c r="W632" s="23"/>
      <c r="X632" s="23"/>
      <c r="Y632" s="23"/>
      <c r="Z632" s="23"/>
      <c r="AA632" s="23"/>
      <c r="AB632" s="23"/>
      <c r="AC632" s="23"/>
      <c r="AD632" s="23"/>
      <c r="AE632" s="23"/>
    </row>
    <row r="633" spans="1:31" ht="15" customHeight="1" x14ac:dyDescent="0.2">
      <c r="A633" s="20"/>
      <c r="B633" s="20"/>
      <c r="C633" s="2"/>
      <c r="D633" s="2"/>
      <c r="E633" s="2"/>
      <c r="F633" s="20"/>
      <c r="G633" s="23"/>
      <c r="H633" s="20"/>
      <c r="I633" s="23"/>
      <c r="J633" s="2"/>
      <c r="K633" s="20"/>
      <c r="L633" s="2"/>
      <c r="M633" s="20"/>
      <c r="N633" s="23"/>
      <c r="O633" s="23"/>
      <c r="P633" s="23"/>
      <c r="Q633" s="23"/>
      <c r="R633" s="23"/>
      <c r="S633" s="23"/>
      <c r="T633" s="23"/>
      <c r="U633" s="23"/>
      <c r="V633" s="23"/>
      <c r="W633" s="23"/>
      <c r="X633" s="23"/>
      <c r="Y633" s="23"/>
      <c r="Z633" s="23"/>
      <c r="AA633" s="23"/>
      <c r="AB633" s="23"/>
      <c r="AC633" s="23"/>
      <c r="AD633" s="23"/>
      <c r="AE633" s="23"/>
    </row>
    <row r="634" spans="1:31" ht="15" customHeight="1" x14ac:dyDescent="0.2">
      <c r="A634" s="20"/>
      <c r="B634" s="20"/>
      <c r="C634" s="2"/>
      <c r="D634" s="2"/>
      <c r="E634" s="2"/>
      <c r="F634" s="20"/>
      <c r="G634" s="23"/>
      <c r="H634" s="20"/>
      <c r="I634" s="23"/>
      <c r="J634" s="2"/>
      <c r="K634" s="20"/>
      <c r="L634" s="2"/>
      <c r="M634" s="20"/>
      <c r="N634" s="23"/>
      <c r="O634" s="23"/>
      <c r="P634" s="23"/>
      <c r="Q634" s="23"/>
      <c r="R634" s="23"/>
      <c r="S634" s="23"/>
      <c r="T634" s="23"/>
      <c r="U634" s="23"/>
      <c r="V634" s="23"/>
      <c r="W634" s="23"/>
      <c r="X634" s="23"/>
      <c r="Y634" s="23"/>
      <c r="Z634" s="23"/>
      <c r="AA634" s="23"/>
      <c r="AB634" s="23"/>
      <c r="AC634" s="23"/>
      <c r="AD634" s="23"/>
      <c r="AE634" s="23"/>
    </row>
    <row r="635" spans="1:31" ht="15" customHeight="1" x14ac:dyDescent="0.2">
      <c r="A635" s="20"/>
      <c r="B635" s="20"/>
      <c r="C635" s="2"/>
      <c r="D635" s="2"/>
      <c r="E635" s="2"/>
      <c r="F635" s="20"/>
      <c r="G635" s="23"/>
      <c r="H635" s="20"/>
      <c r="I635" s="23"/>
      <c r="J635" s="2"/>
      <c r="K635" s="20"/>
      <c r="L635" s="2"/>
      <c r="M635" s="20"/>
      <c r="N635" s="23"/>
      <c r="O635" s="23"/>
      <c r="P635" s="23"/>
      <c r="Q635" s="23"/>
      <c r="R635" s="23"/>
      <c r="S635" s="23"/>
      <c r="T635" s="23"/>
      <c r="U635" s="23"/>
      <c r="V635" s="23"/>
      <c r="W635" s="23"/>
      <c r="X635" s="23"/>
      <c r="Y635" s="23"/>
      <c r="Z635" s="23"/>
      <c r="AA635" s="23"/>
      <c r="AB635" s="23"/>
      <c r="AC635" s="23"/>
      <c r="AD635" s="23"/>
      <c r="AE635" s="23"/>
    </row>
    <row r="636" spans="1:31" ht="15" customHeight="1" x14ac:dyDescent="0.2">
      <c r="A636" s="20"/>
      <c r="B636" s="20"/>
      <c r="C636" s="2"/>
      <c r="D636" s="2"/>
      <c r="E636" s="2"/>
      <c r="F636" s="20"/>
      <c r="G636" s="23"/>
      <c r="H636" s="20"/>
      <c r="I636" s="23"/>
      <c r="J636" s="2"/>
      <c r="K636" s="20"/>
      <c r="L636" s="2"/>
      <c r="M636" s="20"/>
      <c r="N636" s="23"/>
      <c r="O636" s="23"/>
      <c r="P636" s="23"/>
      <c r="Q636" s="23"/>
      <c r="R636" s="23"/>
      <c r="S636" s="23"/>
      <c r="T636" s="23"/>
      <c r="U636" s="23"/>
      <c r="V636" s="23"/>
      <c r="W636" s="23"/>
      <c r="X636" s="23"/>
      <c r="Y636" s="23"/>
      <c r="Z636" s="23"/>
      <c r="AA636" s="23"/>
      <c r="AB636" s="23"/>
      <c r="AC636" s="23"/>
      <c r="AD636" s="23"/>
      <c r="AE636" s="23"/>
    </row>
    <row r="637" spans="1:31" ht="15" customHeight="1" x14ac:dyDescent="0.2">
      <c r="A637" s="20"/>
      <c r="B637" s="20"/>
      <c r="C637" s="2"/>
      <c r="D637" s="2"/>
      <c r="E637" s="2"/>
      <c r="F637" s="20"/>
      <c r="G637" s="23"/>
      <c r="H637" s="20"/>
      <c r="I637" s="23"/>
      <c r="J637" s="2"/>
      <c r="K637" s="20"/>
      <c r="L637" s="2"/>
      <c r="M637" s="20"/>
      <c r="N637" s="23"/>
      <c r="O637" s="23"/>
      <c r="P637" s="23"/>
      <c r="Q637" s="23"/>
      <c r="R637" s="23"/>
      <c r="S637" s="23"/>
      <c r="T637" s="23"/>
      <c r="U637" s="23"/>
      <c r="V637" s="23"/>
      <c r="W637" s="23"/>
      <c r="X637" s="23"/>
      <c r="Y637" s="23"/>
      <c r="Z637" s="23"/>
      <c r="AA637" s="23"/>
      <c r="AB637" s="23"/>
      <c r="AC637" s="23"/>
      <c r="AD637" s="23"/>
      <c r="AE637" s="23"/>
    </row>
    <row r="638" spans="1:31" ht="15" customHeight="1" x14ac:dyDescent="0.2">
      <c r="A638" s="20"/>
      <c r="B638" s="20"/>
      <c r="C638" s="2"/>
      <c r="D638" s="2"/>
      <c r="E638" s="2"/>
      <c r="F638" s="20"/>
      <c r="G638" s="23"/>
      <c r="H638" s="20"/>
      <c r="I638" s="23"/>
      <c r="J638" s="2"/>
      <c r="K638" s="20"/>
      <c r="L638" s="2"/>
      <c r="M638" s="20"/>
      <c r="N638" s="23"/>
      <c r="O638" s="23"/>
      <c r="P638" s="23"/>
      <c r="Q638" s="23"/>
      <c r="R638" s="23"/>
      <c r="S638" s="23"/>
      <c r="T638" s="23"/>
      <c r="U638" s="23"/>
      <c r="V638" s="23"/>
      <c r="W638" s="23"/>
      <c r="X638" s="23"/>
      <c r="Y638" s="23"/>
      <c r="Z638" s="23"/>
      <c r="AA638" s="23"/>
      <c r="AB638" s="23"/>
      <c r="AC638" s="23"/>
      <c r="AD638" s="23"/>
      <c r="AE638" s="23"/>
    </row>
    <row r="639" spans="1:31" ht="15" customHeight="1" x14ac:dyDescent="0.2">
      <c r="A639" s="20"/>
      <c r="B639" s="20"/>
      <c r="C639" s="2"/>
      <c r="D639" s="2"/>
      <c r="E639" s="2"/>
      <c r="F639" s="20"/>
      <c r="G639" s="23"/>
      <c r="H639" s="20"/>
      <c r="I639" s="23"/>
      <c r="J639" s="2"/>
      <c r="K639" s="20"/>
      <c r="L639" s="2"/>
      <c r="M639" s="20"/>
      <c r="N639" s="23"/>
      <c r="O639" s="23"/>
      <c r="P639" s="23"/>
      <c r="Q639" s="23"/>
      <c r="R639" s="23"/>
      <c r="S639" s="23"/>
      <c r="T639" s="23"/>
      <c r="U639" s="23"/>
      <c r="V639" s="23"/>
      <c r="W639" s="23"/>
      <c r="X639" s="23"/>
      <c r="Y639" s="23"/>
      <c r="Z639" s="23"/>
      <c r="AA639" s="23"/>
      <c r="AB639" s="23"/>
      <c r="AC639" s="23"/>
      <c r="AD639" s="23"/>
      <c r="AE639" s="23"/>
    </row>
    <row r="640" spans="1:31" ht="15" customHeight="1" x14ac:dyDescent="0.2">
      <c r="A640" s="20"/>
      <c r="B640" s="20"/>
      <c r="C640" s="2"/>
      <c r="D640" s="2"/>
      <c r="E640" s="2"/>
      <c r="F640" s="20"/>
      <c r="G640" s="23"/>
      <c r="H640" s="20"/>
      <c r="I640" s="23"/>
      <c r="J640" s="2"/>
      <c r="K640" s="20"/>
      <c r="L640" s="2"/>
      <c r="M640" s="20"/>
      <c r="N640" s="23"/>
      <c r="O640" s="23"/>
      <c r="P640" s="23"/>
      <c r="Q640" s="23"/>
      <c r="R640" s="23"/>
      <c r="S640" s="23"/>
      <c r="T640" s="23"/>
      <c r="U640" s="23"/>
      <c r="V640" s="23"/>
      <c r="W640" s="23"/>
      <c r="X640" s="23"/>
      <c r="Y640" s="23"/>
      <c r="Z640" s="23"/>
      <c r="AA640" s="23"/>
      <c r="AB640" s="23"/>
      <c r="AC640" s="23"/>
      <c r="AD640" s="23"/>
      <c r="AE640" s="23"/>
    </row>
    <row r="641" spans="1:31" ht="15" customHeight="1" x14ac:dyDescent="0.2">
      <c r="A641" s="20"/>
      <c r="B641" s="20"/>
      <c r="C641" s="2"/>
      <c r="D641" s="2"/>
      <c r="E641" s="2"/>
      <c r="F641" s="20"/>
      <c r="G641" s="23"/>
      <c r="H641" s="20"/>
      <c r="I641" s="23"/>
      <c r="J641" s="2"/>
      <c r="K641" s="20"/>
      <c r="L641" s="2"/>
      <c r="M641" s="20"/>
      <c r="N641" s="23"/>
      <c r="O641" s="23"/>
      <c r="P641" s="23"/>
      <c r="Q641" s="23"/>
      <c r="R641" s="23"/>
      <c r="S641" s="23"/>
      <c r="T641" s="23"/>
      <c r="U641" s="23"/>
      <c r="V641" s="23"/>
      <c r="W641" s="23"/>
      <c r="X641" s="23"/>
      <c r="Y641" s="23"/>
      <c r="Z641" s="23"/>
      <c r="AA641" s="23"/>
      <c r="AB641" s="23"/>
      <c r="AC641" s="23"/>
      <c r="AD641" s="23"/>
      <c r="AE641" s="23"/>
    </row>
    <row r="642" spans="1:31" ht="15" customHeight="1" x14ac:dyDescent="0.2">
      <c r="A642" s="20"/>
      <c r="B642" s="20"/>
      <c r="C642" s="2"/>
      <c r="D642" s="2"/>
      <c r="E642" s="2"/>
      <c r="F642" s="20"/>
      <c r="G642" s="23"/>
      <c r="H642" s="20"/>
      <c r="I642" s="23"/>
      <c r="J642" s="2"/>
      <c r="K642" s="20"/>
      <c r="L642" s="2"/>
      <c r="M642" s="20"/>
      <c r="N642" s="23"/>
      <c r="O642" s="23"/>
      <c r="P642" s="23"/>
      <c r="Q642" s="23"/>
      <c r="R642" s="23"/>
      <c r="S642" s="23"/>
      <c r="T642" s="23"/>
      <c r="U642" s="23"/>
      <c r="V642" s="23"/>
      <c r="W642" s="23"/>
      <c r="X642" s="23"/>
      <c r="Y642" s="23"/>
      <c r="Z642" s="23"/>
      <c r="AA642" s="23"/>
      <c r="AB642" s="23"/>
      <c r="AC642" s="23"/>
      <c r="AD642" s="23"/>
      <c r="AE642" s="23"/>
    </row>
    <row r="643" spans="1:31" ht="15" customHeight="1" x14ac:dyDescent="0.2">
      <c r="A643" s="20"/>
      <c r="B643" s="20"/>
      <c r="C643" s="2"/>
      <c r="D643" s="2"/>
      <c r="E643" s="2"/>
      <c r="F643" s="20"/>
      <c r="G643" s="23"/>
      <c r="H643" s="20"/>
      <c r="I643" s="23"/>
      <c r="J643" s="2"/>
      <c r="K643" s="20"/>
      <c r="L643" s="2"/>
      <c r="M643" s="20"/>
      <c r="N643" s="23"/>
      <c r="O643" s="23"/>
      <c r="P643" s="23"/>
      <c r="Q643" s="23"/>
      <c r="R643" s="23"/>
      <c r="S643" s="23"/>
      <c r="T643" s="23"/>
      <c r="U643" s="23"/>
      <c r="V643" s="23"/>
      <c r="W643" s="23"/>
      <c r="X643" s="23"/>
      <c r="Y643" s="23"/>
      <c r="Z643" s="23"/>
      <c r="AA643" s="23"/>
      <c r="AB643" s="23"/>
      <c r="AC643" s="23"/>
      <c r="AD643" s="23"/>
      <c r="AE643" s="23"/>
    </row>
    <row r="644" spans="1:31" ht="15" customHeight="1" x14ac:dyDescent="0.2">
      <c r="A644" s="20"/>
      <c r="B644" s="20"/>
      <c r="C644" s="2"/>
      <c r="D644" s="2"/>
      <c r="E644" s="2"/>
      <c r="F644" s="20"/>
      <c r="G644" s="23"/>
      <c r="H644" s="20"/>
      <c r="I644" s="23"/>
      <c r="J644" s="2"/>
      <c r="K644" s="20"/>
      <c r="L644" s="2"/>
      <c r="M644" s="20"/>
      <c r="N644" s="23"/>
      <c r="O644" s="23"/>
      <c r="P644" s="23"/>
      <c r="Q644" s="23"/>
      <c r="R644" s="23"/>
      <c r="S644" s="23"/>
      <c r="T644" s="23"/>
      <c r="U644" s="23"/>
      <c r="V644" s="23"/>
      <c r="W644" s="23"/>
      <c r="X644" s="23"/>
      <c r="Y644" s="23"/>
      <c r="Z644" s="23"/>
      <c r="AA644" s="23"/>
      <c r="AB644" s="23"/>
      <c r="AC644" s="23"/>
      <c r="AD644" s="23"/>
      <c r="AE644" s="23"/>
    </row>
    <row r="645" spans="1:31" ht="15" customHeight="1" x14ac:dyDescent="0.2">
      <c r="A645" s="20"/>
      <c r="B645" s="20"/>
      <c r="C645" s="2"/>
      <c r="D645" s="2"/>
      <c r="E645" s="2"/>
      <c r="F645" s="20"/>
      <c r="G645" s="23"/>
      <c r="H645" s="20"/>
      <c r="I645" s="23"/>
      <c r="J645" s="2"/>
      <c r="K645" s="20"/>
      <c r="L645" s="2"/>
      <c r="M645" s="20"/>
      <c r="N645" s="23"/>
      <c r="O645" s="23"/>
      <c r="P645" s="23"/>
      <c r="Q645" s="23"/>
      <c r="R645" s="23"/>
      <c r="S645" s="23"/>
      <c r="T645" s="23"/>
      <c r="U645" s="23"/>
      <c r="V645" s="23"/>
      <c r="W645" s="23"/>
      <c r="X645" s="23"/>
      <c r="Y645" s="23"/>
      <c r="Z645" s="23"/>
      <c r="AA645" s="23"/>
      <c r="AB645" s="23"/>
      <c r="AC645" s="23"/>
      <c r="AD645" s="23"/>
      <c r="AE645" s="23"/>
    </row>
    <row r="646" spans="1:31" ht="15" customHeight="1" x14ac:dyDescent="0.2">
      <c r="A646" s="20"/>
      <c r="B646" s="20"/>
      <c r="C646" s="2"/>
      <c r="D646" s="2"/>
      <c r="E646" s="2"/>
      <c r="F646" s="20"/>
      <c r="G646" s="23"/>
      <c r="H646" s="20"/>
      <c r="I646" s="23"/>
      <c r="J646" s="2"/>
      <c r="K646" s="20"/>
      <c r="L646" s="2"/>
      <c r="M646" s="20"/>
      <c r="N646" s="23"/>
      <c r="O646" s="23"/>
      <c r="P646" s="23"/>
      <c r="Q646" s="23"/>
      <c r="R646" s="23"/>
      <c r="S646" s="23"/>
      <c r="T646" s="23"/>
      <c r="U646" s="23"/>
      <c r="V646" s="23"/>
      <c r="W646" s="23"/>
      <c r="X646" s="23"/>
      <c r="Y646" s="23"/>
      <c r="Z646" s="23"/>
      <c r="AA646" s="23"/>
      <c r="AB646" s="23"/>
      <c r="AC646" s="23"/>
      <c r="AD646" s="23"/>
      <c r="AE646" s="23"/>
    </row>
    <row r="647" spans="1:31" ht="15" customHeight="1" x14ac:dyDescent="0.2">
      <c r="A647" s="20"/>
      <c r="B647" s="20"/>
      <c r="C647" s="2"/>
      <c r="D647" s="2"/>
      <c r="E647" s="2"/>
      <c r="F647" s="20"/>
      <c r="G647" s="23"/>
      <c r="H647" s="20"/>
      <c r="I647" s="23"/>
      <c r="J647" s="2"/>
      <c r="K647" s="20"/>
      <c r="L647" s="2"/>
      <c r="M647" s="20"/>
      <c r="N647" s="23"/>
      <c r="O647" s="23"/>
      <c r="P647" s="23"/>
      <c r="Q647" s="23"/>
      <c r="R647" s="23"/>
      <c r="S647" s="23"/>
      <c r="T647" s="23"/>
      <c r="U647" s="23"/>
      <c r="V647" s="23"/>
      <c r="W647" s="23"/>
      <c r="X647" s="23"/>
      <c r="Y647" s="23"/>
      <c r="Z647" s="23"/>
      <c r="AA647" s="23"/>
      <c r="AB647" s="23"/>
      <c r="AC647" s="23"/>
      <c r="AD647" s="23"/>
      <c r="AE647" s="23"/>
    </row>
    <row r="648" spans="1:31" ht="15" customHeight="1" x14ac:dyDescent="0.2">
      <c r="A648" s="20"/>
      <c r="B648" s="20"/>
      <c r="C648" s="2"/>
      <c r="D648" s="2"/>
      <c r="E648" s="2"/>
      <c r="F648" s="20"/>
      <c r="G648" s="23"/>
      <c r="H648" s="20"/>
      <c r="I648" s="23"/>
      <c r="J648" s="2"/>
      <c r="K648" s="20"/>
      <c r="L648" s="2"/>
      <c r="M648" s="20"/>
      <c r="N648" s="23"/>
      <c r="O648" s="23"/>
      <c r="P648" s="23"/>
      <c r="Q648" s="23"/>
      <c r="R648" s="23"/>
      <c r="S648" s="23"/>
      <c r="T648" s="23"/>
      <c r="U648" s="23"/>
      <c r="V648" s="23"/>
      <c r="W648" s="23"/>
      <c r="X648" s="23"/>
      <c r="Y648" s="23"/>
      <c r="Z648" s="23"/>
      <c r="AA648" s="23"/>
      <c r="AB648" s="23"/>
      <c r="AC648" s="23"/>
      <c r="AD648" s="23"/>
      <c r="AE648" s="23"/>
    </row>
    <row r="649" spans="1:31" ht="15" customHeight="1" x14ac:dyDescent="0.2">
      <c r="A649" s="20"/>
      <c r="B649" s="20"/>
      <c r="C649" s="2"/>
      <c r="D649" s="2"/>
      <c r="E649" s="2"/>
      <c r="F649" s="20"/>
      <c r="G649" s="23"/>
      <c r="H649" s="20"/>
      <c r="I649" s="23"/>
      <c r="J649" s="2"/>
      <c r="K649" s="20"/>
      <c r="L649" s="2"/>
      <c r="M649" s="20"/>
      <c r="N649" s="23"/>
      <c r="O649" s="23"/>
      <c r="P649" s="23"/>
      <c r="Q649" s="23"/>
      <c r="R649" s="23"/>
      <c r="S649" s="23"/>
      <c r="T649" s="23"/>
      <c r="U649" s="23"/>
      <c r="V649" s="23"/>
      <c r="W649" s="23"/>
      <c r="X649" s="23"/>
      <c r="Y649" s="23"/>
      <c r="Z649" s="23"/>
      <c r="AA649" s="23"/>
      <c r="AB649" s="23"/>
      <c r="AC649" s="23"/>
      <c r="AD649" s="23"/>
      <c r="AE649" s="23"/>
    </row>
    <row r="650" spans="1:31" ht="15" customHeight="1" x14ac:dyDescent="0.2">
      <c r="A650" s="20"/>
      <c r="B650" s="20"/>
      <c r="C650" s="2"/>
      <c r="D650" s="2"/>
      <c r="E650" s="2"/>
      <c r="F650" s="20"/>
      <c r="G650" s="23"/>
      <c r="H650" s="20"/>
      <c r="I650" s="23"/>
      <c r="J650" s="2"/>
      <c r="K650" s="20"/>
      <c r="L650" s="2"/>
      <c r="M650" s="20"/>
      <c r="N650" s="23"/>
      <c r="O650" s="23"/>
      <c r="P650" s="23"/>
      <c r="Q650" s="23"/>
      <c r="R650" s="23"/>
      <c r="S650" s="23"/>
      <c r="T650" s="23"/>
      <c r="U650" s="23"/>
      <c r="V650" s="23"/>
      <c r="W650" s="23"/>
      <c r="X650" s="23"/>
      <c r="Y650" s="23"/>
      <c r="Z650" s="23"/>
      <c r="AA650" s="23"/>
      <c r="AB650" s="23"/>
      <c r="AC650" s="23"/>
      <c r="AD650" s="23"/>
      <c r="AE650" s="23"/>
    </row>
    <row r="651" spans="1:31" ht="15" customHeight="1" x14ac:dyDescent="0.2">
      <c r="A651" s="20"/>
      <c r="B651" s="20"/>
      <c r="C651" s="2"/>
      <c r="D651" s="2"/>
      <c r="E651" s="2"/>
      <c r="F651" s="20"/>
      <c r="G651" s="23"/>
      <c r="H651" s="20"/>
      <c r="I651" s="23"/>
      <c r="J651" s="2"/>
      <c r="K651" s="20"/>
      <c r="L651" s="2"/>
      <c r="M651" s="20"/>
      <c r="N651" s="23"/>
      <c r="O651" s="23"/>
      <c r="P651" s="23"/>
      <c r="Q651" s="23"/>
      <c r="R651" s="23"/>
      <c r="S651" s="23"/>
      <c r="T651" s="23"/>
      <c r="U651" s="23"/>
      <c r="V651" s="23"/>
      <c r="W651" s="23"/>
      <c r="X651" s="23"/>
      <c r="Y651" s="23"/>
      <c r="Z651" s="23"/>
      <c r="AA651" s="23"/>
      <c r="AB651" s="23"/>
      <c r="AC651" s="23"/>
      <c r="AD651" s="23"/>
      <c r="AE651" s="23"/>
    </row>
    <row r="652" spans="1:31" ht="15" customHeight="1" x14ac:dyDescent="0.2">
      <c r="A652" s="20"/>
      <c r="B652" s="20"/>
      <c r="C652" s="2"/>
      <c r="D652" s="2"/>
      <c r="E652" s="2"/>
      <c r="F652" s="20"/>
      <c r="G652" s="23"/>
      <c r="H652" s="20"/>
      <c r="I652" s="23"/>
      <c r="J652" s="2"/>
      <c r="K652" s="20"/>
      <c r="L652" s="2"/>
      <c r="M652" s="20"/>
      <c r="N652" s="23"/>
      <c r="O652" s="23"/>
      <c r="P652" s="23"/>
      <c r="Q652" s="23"/>
      <c r="R652" s="23"/>
      <c r="S652" s="23"/>
      <c r="T652" s="23"/>
      <c r="U652" s="23"/>
      <c r="V652" s="23"/>
      <c r="W652" s="23"/>
      <c r="X652" s="23"/>
      <c r="Y652" s="23"/>
      <c r="Z652" s="23"/>
      <c r="AA652" s="23"/>
      <c r="AB652" s="23"/>
      <c r="AC652" s="23"/>
      <c r="AD652" s="23"/>
      <c r="AE652" s="23"/>
    </row>
    <row r="653" spans="1:31" ht="15" customHeight="1" x14ac:dyDescent="0.2">
      <c r="A653" s="20"/>
      <c r="B653" s="20"/>
      <c r="C653" s="2"/>
      <c r="D653" s="2"/>
      <c r="E653" s="2"/>
      <c r="F653" s="20"/>
      <c r="G653" s="23"/>
      <c r="H653" s="20"/>
      <c r="I653" s="23"/>
      <c r="J653" s="2"/>
      <c r="K653" s="20"/>
      <c r="L653" s="2"/>
      <c r="M653" s="20"/>
      <c r="N653" s="23"/>
      <c r="O653" s="23"/>
      <c r="P653" s="23"/>
      <c r="Q653" s="23"/>
      <c r="R653" s="23"/>
      <c r="S653" s="23"/>
      <c r="T653" s="23"/>
      <c r="U653" s="23"/>
      <c r="V653" s="23"/>
      <c r="W653" s="23"/>
      <c r="X653" s="23"/>
      <c r="Y653" s="23"/>
      <c r="Z653" s="23"/>
      <c r="AA653" s="23"/>
      <c r="AB653" s="23"/>
      <c r="AC653" s="23"/>
      <c r="AD653" s="23"/>
      <c r="AE653" s="23"/>
    </row>
    <row r="654" spans="1:31" ht="15" customHeight="1" x14ac:dyDescent="0.2">
      <c r="A654" s="20"/>
      <c r="B654" s="20"/>
      <c r="C654" s="2"/>
      <c r="D654" s="2"/>
      <c r="E654" s="2"/>
      <c r="F654" s="20"/>
      <c r="G654" s="23"/>
      <c r="H654" s="20"/>
      <c r="I654" s="23"/>
      <c r="J654" s="2"/>
      <c r="K654" s="20"/>
      <c r="L654" s="2"/>
      <c r="M654" s="20"/>
      <c r="N654" s="23"/>
      <c r="O654" s="23"/>
      <c r="P654" s="23"/>
      <c r="Q654" s="23"/>
      <c r="R654" s="23"/>
      <c r="S654" s="23"/>
      <c r="T654" s="23"/>
      <c r="U654" s="23"/>
      <c r="V654" s="23"/>
      <c r="W654" s="23"/>
      <c r="X654" s="23"/>
      <c r="Y654" s="23"/>
      <c r="Z654" s="23"/>
      <c r="AA654" s="23"/>
      <c r="AB654" s="23"/>
      <c r="AC654" s="23"/>
      <c r="AD654" s="23"/>
      <c r="AE654" s="23"/>
    </row>
    <row r="655" spans="1:31" ht="15" customHeight="1" x14ac:dyDescent="0.2">
      <c r="A655" s="20"/>
      <c r="B655" s="20"/>
      <c r="C655" s="2"/>
      <c r="D655" s="2"/>
      <c r="E655" s="2"/>
      <c r="F655" s="20"/>
      <c r="G655" s="23"/>
      <c r="H655" s="20"/>
      <c r="I655" s="23"/>
      <c r="J655" s="2"/>
      <c r="K655" s="20"/>
      <c r="L655" s="2"/>
      <c r="M655" s="20"/>
      <c r="N655" s="23"/>
      <c r="O655" s="23"/>
      <c r="P655" s="23"/>
      <c r="Q655" s="23"/>
      <c r="R655" s="23"/>
      <c r="S655" s="23"/>
      <c r="T655" s="23"/>
      <c r="U655" s="23"/>
      <c r="V655" s="23"/>
      <c r="W655" s="23"/>
      <c r="X655" s="23"/>
      <c r="Y655" s="23"/>
      <c r="Z655" s="23"/>
      <c r="AA655" s="23"/>
      <c r="AB655" s="23"/>
      <c r="AC655" s="23"/>
      <c r="AD655" s="23"/>
      <c r="AE655" s="23"/>
    </row>
    <row r="656" spans="1:31" ht="15" customHeight="1" x14ac:dyDescent="0.2">
      <c r="A656" s="20"/>
      <c r="B656" s="20"/>
      <c r="C656" s="2"/>
      <c r="D656" s="2"/>
      <c r="E656" s="2"/>
      <c r="F656" s="20"/>
      <c r="G656" s="23"/>
      <c r="H656" s="20"/>
      <c r="I656" s="23"/>
      <c r="J656" s="2"/>
      <c r="K656" s="20"/>
      <c r="L656" s="2"/>
      <c r="M656" s="20"/>
      <c r="N656" s="23"/>
      <c r="O656" s="23"/>
      <c r="P656" s="23"/>
      <c r="Q656" s="23"/>
      <c r="R656" s="23"/>
      <c r="S656" s="23"/>
      <c r="T656" s="23"/>
      <c r="U656" s="23"/>
      <c r="V656" s="23"/>
      <c r="W656" s="23"/>
      <c r="X656" s="23"/>
      <c r="Y656" s="23"/>
      <c r="Z656" s="23"/>
      <c r="AA656" s="23"/>
      <c r="AB656" s="23"/>
      <c r="AC656" s="23"/>
      <c r="AD656" s="23"/>
      <c r="AE656" s="23"/>
    </row>
    <row r="657" spans="1:31" ht="15" customHeight="1" x14ac:dyDescent="0.2">
      <c r="A657" s="20"/>
      <c r="B657" s="20"/>
      <c r="C657" s="2"/>
      <c r="D657" s="2"/>
      <c r="E657" s="2"/>
      <c r="F657" s="20"/>
      <c r="G657" s="23"/>
      <c r="H657" s="20"/>
      <c r="I657" s="23"/>
      <c r="J657" s="2"/>
      <c r="K657" s="20"/>
      <c r="L657" s="2"/>
      <c r="M657" s="20"/>
      <c r="N657" s="23"/>
      <c r="O657" s="23"/>
      <c r="P657" s="23"/>
      <c r="Q657" s="23"/>
      <c r="R657" s="23"/>
      <c r="S657" s="23"/>
      <c r="T657" s="23"/>
      <c r="U657" s="23"/>
      <c r="V657" s="23"/>
      <c r="W657" s="23"/>
      <c r="X657" s="23"/>
      <c r="Y657" s="23"/>
      <c r="Z657" s="23"/>
      <c r="AA657" s="23"/>
      <c r="AB657" s="23"/>
      <c r="AC657" s="23"/>
      <c r="AD657" s="23"/>
      <c r="AE657" s="23"/>
    </row>
    <row r="658" spans="1:31" ht="15" customHeight="1" x14ac:dyDescent="0.2">
      <c r="A658" s="20"/>
      <c r="B658" s="20"/>
      <c r="C658" s="2"/>
      <c r="D658" s="2"/>
      <c r="E658" s="2"/>
      <c r="F658" s="20"/>
      <c r="G658" s="23"/>
      <c r="H658" s="20"/>
      <c r="I658" s="23"/>
      <c r="J658" s="2"/>
      <c r="K658" s="20"/>
      <c r="L658" s="2"/>
      <c r="M658" s="20"/>
      <c r="N658" s="23"/>
      <c r="O658" s="23"/>
      <c r="P658" s="23"/>
      <c r="Q658" s="23"/>
      <c r="R658" s="23"/>
      <c r="S658" s="23"/>
      <c r="T658" s="23"/>
      <c r="U658" s="23"/>
      <c r="V658" s="23"/>
      <c r="W658" s="23"/>
      <c r="X658" s="23"/>
      <c r="Y658" s="23"/>
      <c r="Z658" s="23"/>
      <c r="AA658" s="23"/>
      <c r="AB658" s="23"/>
      <c r="AC658" s="23"/>
      <c r="AD658" s="23"/>
      <c r="AE658" s="23"/>
    </row>
    <row r="659" spans="1:31" ht="15" customHeight="1" x14ac:dyDescent="0.2">
      <c r="A659" s="20"/>
      <c r="B659" s="20"/>
      <c r="C659" s="2"/>
      <c r="D659" s="2"/>
      <c r="E659" s="2"/>
      <c r="F659" s="20"/>
      <c r="G659" s="23"/>
      <c r="H659" s="20"/>
      <c r="I659" s="23"/>
      <c r="J659" s="2"/>
      <c r="K659" s="20"/>
      <c r="L659" s="2"/>
      <c r="M659" s="20"/>
      <c r="N659" s="23"/>
      <c r="O659" s="23"/>
      <c r="P659" s="23"/>
      <c r="Q659" s="23"/>
      <c r="R659" s="23"/>
      <c r="S659" s="23"/>
      <c r="T659" s="23"/>
      <c r="U659" s="23"/>
      <c r="V659" s="23"/>
      <c r="W659" s="23"/>
      <c r="X659" s="23"/>
      <c r="Y659" s="23"/>
      <c r="Z659" s="23"/>
      <c r="AA659" s="23"/>
      <c r="AB659" s="23"/>
      <c r="AC659" s="23"/>
      <c r="AD659" s="23"/>
      <c r="AE659" s="23"/>
    </row>
    <row r="660" spans="1:31" ht="15" customHeight="1" x14ac:dyDescent="0.2">
      <c r="A660" s="20"/>
      <c r="B660" s="20"/>
      <c r="C660" s="2"/>
      <c r="D660" s="2"/>
      <c r="E660" s="2"/>
      <c r="F660" s="20"/>
      <c r="G660" s="23"/>
      <c r="H660" s="20"/>
      <c r="I660" s="23"/>
      <c r="J660" s="2"/>
      <c r="K660" s="20"/>
      <c r="L660" s="2"/>
      <c r="M660" s="20"/>
      <c r="N660" s="23"/>
      <c r="O660" s="23"/>
      <c r="P660" s="23"/>
      <c r="Q660" s="23"/>
      <c r="R660" s="23"/>
      <c r="S660" s="23"/>
      <c r="T660" s="23"/>
      <c r="U660" s="23"/>
      <c r="V660" s="23"/>
      <c r="W660" s="23"/>
      <c r="X660" s="23"/>
      <c r="Y660" s="23"/>
      <c r="Z660" s="23"/>
      <c r="AA660" s="23"/>
      <c r="AB660" s="23"/>
      <c r="AC660" s="23"/>
      <c r="AD660" s="23"/>
      <c r="AE660" s="23"/>
    </row>
    <row r="661" spans="1:31" ht="15" customHeight="1" x14ac:dyDescent="0.2">
      <c r="A661" s="20"/>
      <c r="B661" s="20"/>
      <c r="C661" s="2"/>
      <c r="D661" s="2"/>
      <c r="E661" s="2"/>
      <c r="F661" s="20"/>
      <c r="G661" s="23"/>
      <c r="H661" s="20"/>
      <c r="I661" s="23"/>
      <c r="J661" s="2"/>
      <c r="K661" s="20"/>
      <c r="L661" s="2"/>
      <c r="M661" s="20"/>
      <c r="N661" s="23"/>
      <c r="O661" s="23"/>
      <c r="P661" s="23"/>
      <c r="Q661" s="23"/>
      <c r="R661" s="23"/>
      <c r="S661" s="23"/>
      <c r="T661" s="23"/>
      <c r="U661" s="23"/>
      <c r="V661" s="23"/>
      <c r="W661" s="23"/>
      <c r="X661" s="23"/>
      <c r="Y661" s="23"/>
      <c r="Z661" s="23"/>
      <c r="AA661" s="23"/>
      <c r="AB661" s="23"/>
      <c r="AC661" s="23"/>
      <c r="AD661" s="23"/>
      <c r="AE661" s="23"/>
    </row>
    <row r="662" spans="1:31" ht="15" customHeight="1" x14ac:dyDescent="0.2">
      <c r="A662" s="20"/>
      <c r="B662" s="20"/>
      <c r="C662" s="2"/>
      <c r="D662" s="2"/>
      <c r="E662" s="2"/>
      <c r="F662" s="20"/>
      <c r="G662" s="23"/>
      <c r="H662" s="20"/>
      <c r="I662" s="23"/>
      <c r="J662" s="2"/>
      <c r="K662" s="20"/>
      <c r="L662" s="2"/>
      <c r="M662" s="20"/>
      <c r="N662" s="23"/>
      <c r="O662" s="23"/>
      <c r="P662" s="23"/>
      <c r="Q662" s="23"/>
      <c r="R662" s="23"/>
      <c r="S662" s="23"/>
      <c r="T662" s="23"/>
      <c r="U662" s="23"/>
      <c r="V662" s="23"/>
      <c r="W662" s="23"/>
      <c r="X662" s="23"/>
      <c r="Y662" s="23"/>
      <c r="Z662" s="23"/>
      <c r="AA662" s="23"/>
      <c r="AB662" s="23"/>
      <c r="AC662" s="23"/>
      <c r="AD662" s="23"/>
      <c r="AE662" s="23"/>
    </row>
    <row r="663" spans="1:31" ht="15" customHeight="1" x14ac:dyDescent="0.2">
      <c r="A663" s="20"/>
      <c r="B663" s="20"/>
      <c r="C663" s="2"/>
      <c r="D663" s="2"/>
      <c r="E663" s="2"/>
      <c r="F663" s="20"/>
      <c r="G663" s="23"/>
      <c r="H663" s="20"/>
      <c r="I663" s="23"/>
      <c r="J663" s="2"/>
      <c r="K663" s="20"/>
      <c r="L663" s="2"/>
      <c r="M663" s="20"/>
      <c r="N663" s="23"/>
      <c r="O663" s="23"/>
      <c r="P663" s="23"/>
      <c r="Q663" s="23"/>
      <c r="R663" s="23"/>
      <c r="S663" s="23"/>
      <c r="T663" s="23"/>
      <c r="U663" s="23"/>
      <c r="V663" s="23"/>
      <c r="W663" s="23"/>
      <c r="X663" s="23"/>
      <c r="Y663" s="23"/>
      <c r="Z663" s="23"/>
      <c r="AA663" s="23"/>
      <c r="AB663" s="23"/>
      <c r="AC663" s="23"/>
      <c r="AD663" s="23"/>
      <c r="AE663" s="23"/>
    </row>
    <row r="664" spans="1:31" ht="15" customHeight="1" x14ac:dyDescent="0.2">
      <c r="A664" s="20"/>
      <c r="B664" s="20"/>
      <c r="C664" s="2"/>
      <c r="D664" s="2"/>
      <c r="E664" s="2"/>
      <c r="F664" s="20"/>
      <c r="G664" s="23"/>
      <c r="H664" s="20"/>
      <c r="I664" s="23"/>
      <c r="J664" s="2"/>
      <c r="K664" s="20"/>
      <c r="L664" s="2"/>
      <c r="M664" s="20"/>
      <c r="N664" s="23"/>
      <c r="O664" s="23"/>
      <c r="P664" s="23"/>
      <c r="Q664" s="23"/>
      <c r="R664" s="23"/>
      <c r="S664" s="23"/>
      <c r="T664" s="23"/>
      <c r="U664" s="23"/>
      <c r="V664" s="23"/>
      <c r="W664" s="23"/>
      <c r="X664" s="23"/>
      <c r="Y664" s="23"/>
      <c r="Z664" s="23"/>
      <c r="AA664" s="23"/>
      <c r="AB664" s="23"/>
      <c r="AC664" s="23"/>
      <c r="AD664" s="23"/>
      <c r="AE664" s="23"/>
    </row>
    <row r="665" spans="1:31" ht="15" customHeight="1" x14ac:dyDescent="0.2">
      <c r="A665" s="20"/>
      <c r="B665" s="20"/>
      <c r="C665" s="2"/>
      <c r="D665" s="2"/>
      <c r="E665" s="2"/>
      <c r="F665" s="20"/>
      <c r="G665" s="23"/>
      <c r="H665" s="20"/>
      <c r="I665" s="23"/>
      <c r="J665" s="2"/>
      <c r="K665" s="20"/>
      <c r="L665" s="2"/>
      <c r="M665" s="20"/>
      <c r="N665" s="23"/>
      <c r="O665" s="23"/>
      <c r="P665" s="23"/>
      <c r="Q665" s="23"/>
      <c r="R665" s="23"/>
      <c r="S665" s="23"/>
      <c r="T665" s="23"/>
      <c r="U665" s="23"/>
      <c r="V665" s="23"/>
      <c r="W665" s="23"/>
      <c r="X665" s="23"/>
      <c r="Y665" s="23"/>
      <c r="Z665" s="23"/>
      <c r="AA665" s="23"/>
      <c r="AB665" s="23"/>
      <c r="AC665" s="23"/>
      <c r="AD665" s="23"/>
      <c r="AE665" s="23"/>
    </row>
    <row r="666" spans="1:31" ht="15" customHeight="1" x14ac:dyDescent="0.2">
      <c r="A666" s="20"/>
      <c r="B666" s="20"/>
      <c r="C666" s="2"/>
      <c r="D666" s="2"/>
      <c r="E666" s="2"/>
      <c r="F666" s="20"/>
      <c r="G666" s="23"/>
      <c r="H666" s="20"/>
      <c r="I666" s="23"/>
      <c r="J666" s="2"/>
      <c r="K666" s="20"/>
      <c r="L666" s="2"/>
      <c r="M666" s="20"/>
      <c r="N666" s="23"/>
      <c r="O666" s="23"/>
      <c r="P666" s="23"/>
      <c r="Q666" s="23"/>
      <c r="R666" s="23"/>
      <c r="S666" s="23"/>
      <c r="T666" s="23"/>
      <c r="U666" s="23"/>
      <c r="V666" s="23"/>
      <c r="W666" s="23"/>
      <c r="X666" s="23"/>
      <c r="Y666" s="23"/>
      <c r="Z666" s="23"/>
      <c r="AA666" s="23"/>
      <c r="AB666" s="23"/>
      <c r="AC666" s="23"/>
      <c r="AD666" s="23"/>
      <c r="AE666" s="23"/>
    </row>
    <row r="667" spans="1:31" ht="15" customHeight="1" x14ac:dyDescent="0.2">
      <c r="A667" s="20"/>
      <c r="B667" s="20"/>
      <c r="C667" s="2"/>
      <c r="D667" s="2"/>
      <c r="E667" s="2"/>
      <c r="F667" s="20"/>
      <c r="G667" s="23"/>
      <c r="H667" s="20"/>
      <c r="I667" s="23"/>
      <c r="J667" s="2"/>
      <c r="K667" s="20"/>
      <c r="L667" s="2"/>
      <c r="M667" s="20"/>
      <c r="N667" s="23"/>
      <c r="O667" s="23"/>
      <c r="P667" s="23"/>
      <c r="Q667" s="23"/>
      <c r="R667" s="23"/>
      <c r="S667" s="23"/>
      <c r="T667" s="23"/>
      <c r="U667" s="23"/>
      <c r="V667" s="23"/>
      <c r="W667" s="23"/>
      <c r="X667" s="23"/>
      <c r="Y667" s="23"/>
      <c r="Z667" s="23"/>
      <c r="AA667" s="23"/>
      <c r="AB667" s="23"/>
      <c r="AC667" s="23"/>
      <c r="AD667" s="23"/>
      <c r="AE667" s="23"/>
    </row>
    <row r="668" spans="1:31" ht="15" customHeight="1" x14ac:dyDescent="0.2">
      <c r="A668" s="20"/>
      <c r="B668" s="20"/>
      <c r="C668" s="2"/>
      <c r="D668" s="2"/>
      <c r="E668" s="2"/>
      <c r="F668" s="20"/>
      <c r="G668" s="23"/>
      <c r="H668" s="20"/>
      <c r="I668" s="23"/>
      <c r="J668" s="2"/>
      <c r="K668" s="20"/>
      <c r="L668" s="2"/>
      <c r="M668" s="20"/>
      <c r="N668" s="23"/>
      <c r="O668" s="23"/>
      <c r="P668" s="23"/>
      <c r="Q668" s="23"/>
      <c r="R668" s="23"/>
      <c r="S668" s="23"/>
      <c r="T668" s="23"/>
      <c r="U668" s="23"/>
      <c r="V668" s="23"/>
      <c r="W668" s="23"/>
      <c r="X668" s="23"/>
      <c r="Y668" s="23"/>
      <c r="Z668" s="23"/>
      <c r="AA668" s="23"/>
      <c r="AB668" s="23"/>
      <c r="AC668" s="23"/>
      <c r="AD668" s="23"/>
      <c r="AE668" s="23"/>
    </row>
    <row r="669" spans="1:31" ht="15" customHeight="1" x14ac:dyDescent="0.2">
      <c r="A669" s="20"/>
      <c r="B669" s="20"/>
      <c r="C669" s="2"/>
      <c r="D669" s="2"/>
      <c r="E669" s="2"/>
      <c r="F669" s="20"/>
      <c r="G669" s="23"/>
      <c r="H669" s="20"/>
      <c r="I669" s="23"/>
      <c r="J669" s="2"/>
      <c r="K669" s="20"/>
      <c r="L669" s="2"/>
      <c r="M669" s="20"/>
      <c r="N669" s="23"/>
      <c r="O669" s="23"/>
      <c r="P669" s="23"/>
      <c r="Q669" s="23"/>
      <c r="R669" s="23"/>
      <c r="S669" s="23"/>
      <c r="T669" s="23"/>
      <c r="U669" s="23"/>
      <c r="V669" s="23"/>
      <c r="W669" s="23"/>
      <c r="X669" s="23"/>
      <c r="Y669" s="23"/>
      <c r="Z669" s="23"/>
      <c r="AA669" s="23"/>
      <c r="AB669" s="23"/>
      <c r="AC669" s="23"/>
      <c r="AD669" s="23"/>
      <c r="AE669" s="23"/>
    </row>
    <row r="670" spans="1:31" ht="15" customHeight="1" x14ac:dyDescent="0.2">
      <c r="A670" s="20"/>
      <c r="B670" s="20"/>
      <c r="C670" s="2"/>
      <c r="D670" s="2"/>
      <c r="E670" s="2"/>
      <c r="F670" s="20"/>
      <c r="G670" s="23"/>
      <c r="H670" s="20"/>
      <c r="I670" s="23"/>
      <c r="J670" s="2"/>
      <c r="K670" s="20"/>
      <c r="L670" s="2"/>
      <c r="M670" s="20"/>
      <c r="N670" s="23"/>
      <c r="O670" s="23"/>
      <c r="P670" s="23"/>
      <c r="Q670" s="23"/>
      <c r="R670" s="23"/>
      <c r="S670" s="23"/>
      <c r="T670" s="23"/>
      <c r="U670" s="23"/>
      <c r="V670" s="23"/>
      <c r="W670" s="23"/>
      <c r="X670" s="23"/>
      <c r="Y670" s="23"/>
      <c r="Z670" s="23"/>
      <c r="AA670" s="23"/>
      <c r="AB670" s="23"/>
      <c r="AC670" s="23"/>
      <c r="AD670" s="23"/>
      <c r="AE670" s="23"/>
    </row>
    <row r="671" spans="1:31" ht="15" customHeight="1" x14ac:dyDescent="0.2">
      <c r="A671" s="20"/>
      <c r="B671" s="20"/>
      <c r="C671" s="2"/>
      <c r="D671" s="2"/>
      <c r="E671" s="2"/>
      <c r="F671" s="20"/>
      <c r="G671" s="23"/>
      <c r="H671" s="20"/>
      <c r="I671" s="23"/>
      <c r="J671" s="2"/>
      <c r="K671" s="20"/>
      <c r="L671" s="2"/>
      <c r="M671" s="20"/>
      <c r="N671" s="23"/>
      <c r="O671" s="23"/>
      <c r="P671" s="23"/>
      <c r="Q671" s="23"/>
      <c r="R671" s="23"/>
      <c r="S671" s="23"/>
      <c r="T671" s="23"/>
      <c r="U671" s="23"/>
      <c r="V671" s="23"/>
      <c r="W671" s="23"/>
      <c r="X671" s="23"/>
      <c r="Y671" s="23"/>
      <c r="Z671" s="23"/>
      <c r="AA671" s="23"/>
      <c r="AB671" s="23"/>
      <c r="AC671" s="23"/>
      <c r="AD671" s="23"/>
      <c r="AE671" s="23"/>
    </row>
    <row r="672" spans="1:31" ht="15" customHeight="1" x14ac:dyDescent="0.2">
      <c r="A672" s="20"/>
      <c r="B672" s="20"/>
      <c r="C672" s="2"/>
      <c r="D672" s="2"/>
      <c r="E672" s="2"/>
      <c r="F672" s="20"/>
      <c r="G672" s="23"/>
      <c r="H672" s="20"/>
      <c r="I672" s="23"/>
      <c r="J672" s="2"/>
      <c r="K672" s="20"/>
      <c r="L672" s="2"/>
      <c r="M672" s="20"/>
      <c r="N672" s="23"/>
      <c r="O672" s="23"/>
      <c r="P672" s="23"/>
      <c r="Q672" s="23"/>
      <c r="R672" s="23"/>
      <c r="S672" s="23"/>
      <c r="T672" s="23"/>
      <c r="U672" s="23"/>
      <c r="V672" s="23"/>
      <c r="W672" s="23"/>
      <c r="X672" s="23"/>
      <c r="Y672" s="23"/>
      <c r="Z672" s="23"/>
      <c r="AA672" s="23"/>
      <c r="AB672" s="23"/>
      <c r="AC672" s="23"/>
      <c r="AD672" s="23"/>
      <c r="AE672" s="23"/>
    </row>
    <row r="673" spans="1:31" ht="15" customHeight="1" x14ac:dyDescent="0.2">
      <c r="A673" s="20"/>
      <c r="B673" s="20"/>
      <c r="C673" s="2"/>
      <c r="D673" s="2"/>
      <c r="E673" s="2"/>
      <c r="F673" s="20"/>
      <c r="G673" s="23"/>
      <c r="H673" s="20"/>
      <c r="I673" s="23"/>
      <c r="J673" s="2"/>
      <c r="K673" s="20"/>
      <c r="L673" s="2"/>
      <c r="M673" s="20"/>
      <c r="N673" s="23"/>
      <c r="O673" s="23"/>
      <c r="P673" s="23"/>
      <c r="Q673" s="23"/>
      <c r="R673" s="23"/>
      <c r="S673" s="23"/>
      <c r="T673" s="23"/>
      <c r="U673" s="23"/>
      <c r="V673" s="23"/>
      <c r="W673" s="23"/>
      <c r="X673" s="23"/>
      <c r="Y673" s="23"/>
      <c r="Z673" s="23"/>
      <c r="AA673" s="23"/>
      <c r="AB673" s="23"/>
      <c r="AC673" s="23"/>
      <c r="AD673" s="23"/>
      <c r="AE673" s="23"/>
    </row>
    <row r="674" spans="1:31" ht="15" customHeight="1" x14ac:dyDescent="0.2">
      <c r="A674" s="20"/>
      <c r="B674" s="20"/>
      <c r="C674" s="2"/>
      <c r="D674" s="2"/>
      <c r="E674" s="2"/>
      <c r="F674" s="20"/>
      <c r="G674" s="23"/>
      <c r="H674" s="20"/>
      <c r="I674" s="23"/>
      <c r="J674" s="2"/>
      <c r="K674" s="20"/>
      <c r="L674" s="2"/>
      <c r="M674" s="20"/>
      <c r="N674" s="23"/>
      <c r="O674" s="23"/>
      <c r="P674" s="23"/>
      <c r="Q674" s="23"/>
      <c r="R674" s="23"/>
      <c r="S674" s="23"/>
      <c r="T674" s="23"/>
      <c r="U674" s="23"/>
      <c r="V674" s="23"/>
      <c r="W674" s="23"/>
      <c r="X674" s="23"/>
      <c r="Y674" s="23"/>
      <c r="Z674" s="23"/>
      <c r="AA674" s="23"/>
      <c r="AB674" s="23"/>
      <c r="AC674" s="23"/>
      <c r="AD674" s="23"/>
      <c r="AE674" s="23"/>
    </row>
    <row r="675" spans="1:31" ht="15" customHeight="1" x14ac:dyDescent="0.2">
      <c r="A675" s="20"/>
      <c r="B675" s="20"/>
      <c r="C675" s="2"/>
      <c r="D675" s="2"/>
      <c r="E675" s="2"/>
      <c r="F675" s="20"/>
      <c r="G675" s="23"/>
      <c r="H675" s="20"/>
      <c r="I675" s="23"/>
      <c r="J675" s="2"/>
      <c r="K675" s="20"/>
      <c r="L675" s="2"/>
      <c r="M675" s="20"/>
      <c r="N675" s="23"/>
      <c r="O675" s="23"/>
      <c r="P675" s="23"/>
      <c r="Q675" s="23"/>
      <c r="R675" s="23"/>
      <c r="S675" s="23"/>
      <c r="T675" s="23"/>
      <c r="U675" s="23"/>
      <c r="V675" s="23"/>
      <c r="W675" s="23"/>
      <c r="X675" s="23"/>
      <c r="Y675" s="23"/>
      <c r="Z675" s="23"/>
      <c r="AA675" s="23"/>
      <c r="AB675" s="23"/>
      <c r="AC675" s="23"/>
      <c r="AD675" s="23"/>
      <c r="AE675" s="23"/>
    </row>
    <row r="676" spans="1:31" ht="15" customHeight="1" x14ac:dyDescent="0.2">
      <c r="A676" s="20"/>
      <c r="B676" s="20"/>
      <c r="C676" s="2"/>
      <c r="D676" s="2"/>
      <c r="E676" s="2"/>
      <c r="F676" s="20"/>
      <c r="G676" s="23"/>
      <c r="H676" s="20"/>
      <c r="I676" s="23"/>
      <c r="J676" s="2"/>
      <c r="K676" s="20"/>
      <c r="L676" s="2"/>
      <c r="M676" s="20"/>
      <c r="N676" s="23"/>
      <c r="O676" s="23"/>
      <c r="P676" s="23"/>
      <c r="Q676" s="23"/>
      <c r="R676" s="23"/>
      <c r="S676" s="23"/>
      <c r="T676" s="23"/>
      <c r="U676" s="23"/>
      <c r="V676" s="23"/>
      <c r="W676" s="23"/>
      <c r="X676" s="23"/>
      <c r="Y676" s="23"/>
      <c r="Z676" s="23"/>
      <c r="AA676" s="23"/>
      <c r="AB676" s="23"/>
      <c r="AC676" s="23"/>
      <c r="AD676" s="23"/>
      <c r="AE676" s="23"/>
    </row>
    <row r="677" spans="1:31" ht="15" customHeight="1" x14ac:dyDescent="0.2">
      <c r="A677" s="20"/>
      <c r="B677" s="20"/>
      <c r="C677" s="2"/>
      <c r="D677" s="2"/>
      <c r="E677" s="2"/>
      <c r="F677" s="20"/>
      <c r="G677" s="23"/>
      <c r="H677" s="20"/>
      <c r="I677" s="23"/>
      <c r="J677" s="2"/>
      <c r="K677" s="20"/>
      <c r="L677" s="2"/>
      <c r="M677" s="20"/>
      <c r="N677" s="23"/>
      <c r="O677" s="23"/>
      <c r="P677" s="23"/>
      <c r="Q677" s="23"/>
      <c r="R677" s="23"/>
      <c r="S677" s="23"/>
      <c r="T677" s="23"/>
      <c r="U677" s="23"/>
      <c r="V677" s="23"/>
      <c r="W677" s="23"/>
      <c r="X677" s="23"/>
      <c r="Y677" s="23"/>
      <c r="Z677" s="23"/>
      <c r="AA677" s="23"/>
      <c r="AB677" s="23"/>
      <c r="AC677" s="23"/>
      <c r="AD677" s="23"/>
      <c r="AE677" s="23"/>
    </row>
    <row r="678" spans="1:31" ht="15" customHeight="1" x14ac:dyDescent="0.2">
      <c r="A678" s="20"/>
      <c r="B678" s="20"/>
      <c r="C678" s="2"/>
      <c r="D678" s="2"/>
      <c r="E678" s="2"/>
      <c r="F678" s="20"/>
      <c r="G678" s="23"/>
      <c r="H678" s="20"/>
      <c r="I678" s="23"/>
      <c r="J678" s="2"/>
      <c r="K678" s="20"/>
      <c r="L678" s="2"/>
      <c r="M678" s="20"/>
      <c r="N678" s="23"/>
      <c r="O678" s="23"/>
      <c r="P678" s="23"/>
      <c r="Q678" s="23"/>
      <c r="R678" s="23"/>
      <c r="S678" s="23"/>
      <c r="T678" s="23"/>
      <c r="U678" s="23"/>
      <c r="V678" s="23"/>
      <c r="W678" s="23"/>
      <c r="X678" s="23"/>
      <c r="Y678" s="23"/>
      <c r="Z678" s="23"/>
      <c r="AA678" s="23"/>
      <c r="AB678" s="23"/>
      <c r="AC678" s="23"/>
      <c r="AD678" s="23"/>
      <c r="AE678" s="23"/>
    </row>
    <row r="679" spans="1:31" ht="15" customHeight="1" x14ac:dyDescent="0.2">
      <c r="A679" s="20"/>
      <c r="B679" s="20"/>
      <c r="C679" s="2"/>
      <c r="D679" s="2"/>
      <c r="E679" s="2"/>
      <c r="F679" s="20"/>
      <c r="G679" s="23"/>
      <c r="H679" s="20"/>
      <c r="I679" s="23"/>
      <c r="J679" s="2"/>
      <c r="K679" s="20"/>
      <c r="L679" s="2"/>
      <c r="M679" s="20"/>
      <c r="N679" s="23"/>
      <c r="O679" s="23"/>
      <c r="P679" s="23"/>
      <c r="Q679" s="23"/>
      <c r="R679" s="23"/>
      <c r="S679" s="23"/>
      <c r="T679" s="23"/>
      <c r="U679" s="23"/>
      <c r="V679" s="23"/>
      <c r="W679" s="23"/>
      <c r="X679" s="23"/>
      <c r="Y679" s="23"/>
      <c r="Z679" s="23"/>
      <c r="AA679" s="23"/>
      <c r="AB679" s="23"/>
      <c r="AC679" s="23"/>
      <c r="AD679" s="23"/>
      <c r="AE679" s="23"/>
    </row>
    <row r="680" spans="1:31" ht="15" customHeight="1" x14ac:dyDescent="0.2">
      <c r="A680" s="20"/>
      <c r="B680" s="20"/>
      <c r="C680" s="2"/>
      <c r="D680" s="2"/>
      <c r="E680" s="2"/>
      <c r="F680" s="20"/>
      <c r="G680" s="23"/>
      <c r="H680" s="20"/>
      <c r="I680" s="23"/>
      <c r="J680" s="2"/>
      <c r="K680" s="20"/>
      <c r="L680" s="2"/>
      <c r="M680" s="20"/>
      <c r="N680" s="23"/>
      <c r="O680" s="23"/>
      <c r="P680" s="23"/>
      <c r="Q680" s="23"/>
      <c r="R680" s="23"/>
      <c r="S680" s="23"/>
      <c r="T680" s="23"/>
      <c r="U680" s="23"/>
      <c r="V680" s="23"/>
      <c r="W680" s="23"/>
      <c r="X680" s="23"/>
      <c r="Y680" s="23"/>
      <c r="Z680" s="23"/>
      <c r="AA680" s="23"/>
      <c r="AB680" s="23"/>
      <c r="AC680" s="23"/>
      <c r="AD680" s="23"/>
      <c r="AE680" s="23"/>
    </row>
    <row r="681" spans="1:31" ht="15" customHeight="1" x14ac:dyDescent="0.2">
      <c r="A681" s="20"/>
      <c r="B681" s="20"/>
      <c r="C681" s="2"/>
      <c r="D681" s="2"/>
      <c r="E681" s="2"/>
      <c r="F681" s="20"/>
      <c r="G681" s="23"/>
      <c r="H681" s="20"/>
      <c r="I681" s="23"/>
      <c r="J681" s="2"/>
      <c r="K681" s="20"/>
      <c r="L681" s="2"/>
      <c r="M681" s="20"/>
      <c r="N681" s="23"/>
      <c r="O681" s="23"/>
      <c r="P681" s="23"/>
      <c r="Q681" s="23"/>
      <c r="R681" s="23"/>
      <c r="S681" s="23"/>
      <c r="T681" s="23"/>
      <c r="U681" s="23"/>
      <c r="V681" s="23"/>
      <c r="W681" s="23"/>
      <c r="X681" s="23"/>
      <c r="Y681" s="23"/>
      <c r="Z681" s="23"/>
      <c r="AA681" s="23"/>
      <c r="AB681" s="23"/>
      <c r="AC681" s="23"/>
      <c r="AD681" s="23"/>
      <c r="AE681" s="23"/>
    </row>
    <row r="682" spans="1:31" ht="15" customHeight="1" x14ac:dyDescent="0.2">
      <c r="A682" s="20"/>
      <c r="B682" s="20"/>
      <c r="C682" s="2"/>
      <c r="D682" s="2"/>
      <c r="E682" s="2"/>
      <c r="F682" s="20"/>
      <c r="G682" s="23"/>
      <c r="H682" s="20"/>
      <c r="I682" s="23"/>
      <c r="J682" s="2"/>
      <c r="K682" s="20"/>
      <c r="L682" s="2"/>
      <c r="M682" s="20"/>
      <c r="N682" s="23"/>
      <c r="O682" s="23"/>
      <c r="P682" s="23"/>
      <c r="Q682" s="23"/>
      <c r="R682" s="23"/>
      <c r="S682" s="23"/>
      <c r="T682" s="23"/>
      <c r="U682" s="23"/>
      <c r="V682" s="23"/>
      <c r="W682" s="23"/>
      <c r="X682" s="23"/>
      <c r="Y682" s="23"/>
      <c r="Z682" s="23"/>
      <c r="AA682" s="23"/>
      <c r="AB682" s="23"/>
      <c r="AC682" s="23"/>
      <c r="AD682" s="23"/>
      <c r="AE682" s="23"/>
    </row>
    <row r="683" spans="1:31" ht="15" customHeight="1" x14ac:dyDescent="0.2">
      <c r="A683" s="20"/>
      <c r="B683" s="20"/>
      <c r="C683" s="2"/>
      <c r="D683" s="2"/>
      <c r="E683" s="2"/>
      <c r="F683" s="20"/>
      <c r="G683" s="23"/>
      <c r="H683" s="20"/>
      <c r="I683" s="23"/>
      <c r="J683" s="2"/>
      <c r="K683" s="20"/>
      <c r="L683" s="2"/>
      <c r="M683" s="20"/>
      <c r="N683" s="23"/>
      <c r="O683" s="23"/>
      <c r="P683" s="23"/>
      <c r="Q683" s="23"/>
      <c r="R683" s="23"/>
      <c r="S683" s="23"/>
      <c r="T683" s="23"/>
      <c r="U683" s="23"/>
      <c r="V683" s="23"/>
      <c r="W683" s="23"/>
      <c r="X683" s="23"/>
      <c r="Y683" s="23"/>
      <c r="Z683" s="23"/>
      <c r="AA683" s="23"/>
      <c r="AB683" s="23"/>
      <c r="AC683" s="23"/>
      <c r="AD683" s="23"/>
      <c r="AE683" s="23"/>
    </row>
    <row r="684" spans="1:31" ht="15" customHeight="1" x14ac:dyDescent="0.2">
      <c r="A684" s="20"/>
      <c r="B684" s="20"/>
      <c r="C684" s="2"/>
      <c r="D684" s="2"/>
      <c r="E684" s="2"/>
      <c r="F684" s="20"/>
      <c r="G684" s="23"/>
      <c r="H684" s="20"/>
      <c r="I684" s="23"/>
      <c r="J684" s="2"/>
      <c r="K684" s="20"/>
      <c r="L684" s="2"/>
      <c r="M684" s="20"/>
      <c r="N684" s="23"/>
      <c r="O684" s="23"/>
      <c r="P684" s="23"/>
      <c r="Q684" s="23"/>
      <c r="R684" s="23"/>
      <c r="S684" s="23"/>
      <c r="T684" s="23"/>
      <c r="U684" s="23"/>
      <c r="V684" s="23"/>
      <c r="W684" s="23"/>
      <c r="X684" s="23"/>
      <c r="Y684" s="23"/>
      <c r="Z684" s="23"/>
      <c r="AA684" s="23"/>
      <c r="AB684" s="23"/>
      <c r="AC684" s="23"/>
      <c r="AD684" s="23"/>
      <c r="AE684" s="23"/>
    </row>
    <row r="685" spans="1:31" ht="15" customHeight="1" x14ac:dyDescent="0.2">
      <c r="A685" s="20"/>
      <c r="B685" s="20"/>
      <c r="C685" s="2"/>
      <c r="D685" s="2"/>
      <c r="E685" s="2"/>
      <c r="F685" s="20"/>
      <c r="G685" s="23"/>
      <c r="H685" s="20"/>
      <c r="I685" s="23"/>
      <c r="J685" s="2"/>
      <c r="K685" s="20"/>
      <c r="L685" s="2"/>
      <c r="M685" s="20"/>
      <c r="N685" s="23"/>
      <c r="O685" s="23"/>
      <c r="P685" s="23"/>
      <c r="Q685" s="23"/>
      <c r="R685" s="23"/>
      <c r="S685" s="23"/>
      <c r="T685" s="23"/>
      <c r="U685" s="23"/>
      <c r="V685" s="23"/>
      <c r="W685" s="23"/>
      <c r="X685" s="23"/>
      <c r="Y685" s="23"/>
      <c r="Z685" s="23"/>
      <c r="AA685" s="23"/>
      <c r="AB685" s="23"/>
      <c r="AC685" s="23"/>
      <c r="AD685" s="23"/>
      <c r="AE685" s="23"/>
    </row>
    <row r="686" spans="1:31" ht="15" customHeight="1" x14ac:dyDescent="0.2">
      <c r="A686" s="20"/>
      <c r="B686" s="20"/>
      <c r="C686" s="2"/>
      <c r="D686" s="2"/>
      <c r="E686" s="2"/>
      <c r="F686" s="20"/>
      <c r="G686" s="23"/>
      <c r="H686" s="20"/>
      <c r="I686" s="23"/>
      <c r="J686" s="2"/>
      <c r="K686" s="20"/>
      <c r="L686" s="2"/>
      <c r="M686" s="20"/>
      <c r="N686" s="23"/>
      <c r="O686" s="23"/>
      <c r="P686" s="23"/>
      <c r="Q686" s="23"/>
      <c r="R686" s="23"/>
      <c r="S686" s="23"/>
      <c r="T686" s="23"/>
      <c r="U686" s="23"/>
      <c r="V686" s="23"/>
      <c r="W686" s="23"/>
      <c r="X686" s="23"/>
      <c r="Y686" s="23"/>
      <c r="Z686" s="23"/>
      <c r="AA686" s="23"/>
      <c r="AB686" s="23"/>
      <c r="AC686" s="23"/>
      <c r="AD686" s="23"/>
      <c r="AE686" s="23"/>
    </row>
    <row r="687" spans="1:31" ht="15" customHeight="1" x14ac:dyDescent="0.2">
      <c r="A687" s="20"/>
      <c r="B687" s="20"/>
      <c r="C687" s="2"/>
      <c r="D687" s="2"/>
      <c r="E687" s="2"/>
      <c r="F687" s="20"/>
      <c r="G687" s="23"/>
      <c r="H687" s="20"/>
      <c r="I687" s="23"/>
      <c r="J687" s="2"/>
      <c r="K687" s="20"/>
      <c r="L687" s="2"/>
      <c r="M687" s="20"/>
      <c r="N687" s="23"/>
      <c r="O687" s="23"/>
      <c r="P687" s="23"/>
      <c r="Q687" s="23"/>
      <c r="R687" s="23"/>
      <c r="S687" s="23"/>
      <c r="T687" s="23"/>
      <c r="U687" s="23"/>
      <c r="V687" s="23"/>
      <c r="W687" s="23"/>
      <c r="X687" s="23"/>
      <c r="Y687" s="23"/>
      <c r="Z687" s="23"/>
      <c r="AA687" s="23"/>
      <c r="AB687" s="23"/>
      <c r="AC687" s="23"/>
      <c r="AD687" s="23"/>
      <c r="AE687" s="23"/>
    </row>
    <row r="688" spans="1:31" ht="15" customHeight="1" x14ac:dyDescent="0.2">
      <c r="A688" s="20"/>
      <c r="B688" s="20"/>
      <c r="C688" s="2"/>
      <c r="D688" s="2"/>
      <c r="E688" s="2"/>
      <c r="F688" s="20"/>
      <c r="G688" s="23"/>
      <c r="H688" s="20"/>
      <c r="I688" s="23"/>
      <c r="J688" s="2"/>
      <c r="K688" s="20"/>
      <c r="L688" s="2"/>
      <c r="M688" s="20"/>
      <c r="N688" s="23"/>
      <c r="O688" s="23"/>
      <c r="P688" s="23"/>
      <c r="Q688" s="23"/>
      <c r="R688" s="23"/>
      <c r="S688" s="23"/>
      <c r="T688" s="23"/>
      <c r="U688" s="23"/>
      <c r="V688" s="23"/>
      <c r="W688" s="23"/>
      <c r="X688" s="23"/>
      <c r="Y688" s="23"/>
      <c r="Z688" s="23"/>
      <c r="AA688" s="23"/>
      <c r="AB688" s="23"/>
      <c r="AC688" s="23"/>
      <c r="AD688" s="23"/>
      <c r="AE688" s="23"/>
    </row>
    <row r="689" spans="1:31" ht="15" customHeight="1" x14ac:dyDescent="0.2">
      <c r="A689" s="20"/>
      <c r="B689" s="20"/>
      <c r="C689" s="2"/>
      <c r="D689" s="2"/>
      <c r="E689" s="2"/>
      <c r="F689" s="20"/>
      <c r="G689" s="23"/>
      <c r="H689" s="20"/>
      <c r="I689" s="23"/>
      <c r="J689" s="2"/>
      <c r="K689" s="20"/>
      <c r="L689" s="2"/>
      <c r="M689" s="20"/>
      <c r="N689" s="23"/>
      <c r="O689" s="23"/>
      <c r="P689" s="23"/>
      <c r="Q689" s="23"/>
      <c r="R689" s="23"/>
      <c r="S689" s="23"/>
      <c r="T689" s="23"/>
      <c r="U689" s="23"/>
      <c r="V689" s="23"/>
      <c r="W689" s="23"/>
      <c r="X689" s="23"/>
      <c r="Y689" s="23"/>
      <c r="Z689" s="23"/>
      <c r="AA689" s="23"/>
      <c r="AB689" s="23"/>
      <c r="AC689" s="23"/>
      <c r="AD689" s="23"/>
      <c r="AE689" s="23"/>
    </row>
    <row r="690" spans="1:31" ht="15" customHeight="1" x14ac:dyDescent="0.2">
      <c r="A690" s="20"/>
      <c r="B690" s="20"/>
      <c r="C690" s="2"/>
      <c r="D690" s="2"/>
      <c r="E690" s="2"/>
      <c r="F690" s="20"/>
      <c r="G690" s="23"/>
      <c r="H690" s="20"/>
      <c r="I690" s="23"/>
      <c r="J690" s="2"/>
      <c r="K690" s="20"/>
      <c r="L690" s="2"/>
      <c r="M690" s="20"/>
      <c r="N690" s="23"/>
      <c r="O690" s="23"/>
      <c r="P690" s="23"/>
      <c r="Q690" s="23"/>
      <c r="R690" s="23"/>
      <c r="S690" s="23"/>
      <c r="T690" s="23"/>
      <c r="U690" s="23"/>
      <c r="V690" s="23"/>
      <c r="W690" s="23"/>
      <c r="X690" s="23"/>
      <c r="Y690" s="23"/>
      <c r="Z690" s="23"/>
      <c r="AA690" s="23"/>
      <c r="AB690" s="23"/>
      <c r="AC690" s="23"/>
      <c r="AD690" s="23"/>
      <c r="AE690" s="23"/>
    </row>
    <row r="691" spans="1:31" ht="15" customHeight="1" x14ac:dyDescent="0.2">
      <c r="A691" s="20"/>
      <c r="B691" s="20"/>
      <c r="C691" s="2"/>
      <c r="D691" s="2"/>
      <c r="E691" s="2"/>
      <c r="F691" s="20"/>
      <c r="G691" s="23"/>
      <c r="H691" s="20"/>
      <c r="I691" s="23"/>
      <c r="J691" s="2"/>
      <c r="K691" s="20"/>
      <c r="L691" s="2"/>
      <c r="M691" s="20"/>
      <c r="N691" s="23"/>
      <c r="O691" s="23"/>
      <c r="P691" s="23"/>
      <c r="Q691" s="23"/>
      <c r="R691" s="23"/>
      <c r="S691" s="23"/>
      <c r="T691" s="23"/>
      <c r="U691" s="23"/>
      <c r="V691" s="23"/>
      <c r="W691" s="23"/>
      <c r="X691" s="23"/>
      <c r="Y691" s="23"/>
      <c r="Z691" s="23"/>
      <c r="AA691" s="23"/>
      <c r="AB691" s="23"/>
      <c r="AC691" s="23"/>
      <c r="AD691" s="23"/>
      <c r="AE691" s="23"/>
    </row>
    <row r="692" spans="1:31" ht="15" customHeight="1" x14ac:dyDescent="0.2">
      <c r="A692" s="20"/>
      <c r="B692" s="20"/>
      <c r="C692" s="2"/>
      <c r="D692" s="2"/>
      <c r="E692" s="2"/>
      <c r="F692" s="20"/>
      <c r="G692" s="23"/>
      <c r="H692" s="20"/>
      <c r="I692" s="23"/>
      <c r="J692" s="2"/>
      <c r="K692" s="20"/>
      <c r="L692" s="2"/>
      <c r="M692" s="20"/>
      <c r="N692" s="23"/>
      <c r="O692" s="23"/>
      <c r="P692" s="23"/>
      <c r="Q692" s="23"/>
      <c r="R692" s="23"/>
      <c r="S692" s="23"/>
      <c r="T692" s="23"/>
      <c r="U692" s="23"/>
      <c r="V692" s="23"/>
      <c r="W692" s="23"/>
      <c r="X692" s="23"/>
      <c r="Y692" s="23"/>
      <c r="Z692" s="23"/>
      <c r="AA692" s="23"/>
      <c r="AB692" s="23"/>
      <c r="AC692" s="23"/>
      <c r="AD692" s="23"/>
      <c r="AE692" s="23"/>
    </row>
    <row r="693" spans="1:31" ht="15" customHeight="1" x14ac:dyDescent="0.2">
      <c r="A693" s="20"/>
      <c r="B693" s="20"/>
      <c r="C693" s="2"/>
      <c r="D693" s="2"/>
      <c r="E693" s="2"/>
      <c r="F693" s="20"/>
      <c r="G693" s="23"/>
      <c r="H693" s="20"/>
      <c r="I693" s="23"/>
      <c r="J693" s="2"/>
      <c r="K693" s="20"/>
      <c r="L693" s="2"/>
      <c r="M693" s="20"/>
      <c r="N693" s="23"/>
      <c r="O693" s="23"/>
      <c r="P693" s="23"/>
      <c r="Q693" s="23"/>
      <c r="R693" s="23"/>
      <c r="S693" s="23"/>
      <c r="T693" s="23"/>
      <c r="U693" s="23"/>
      <c r="V693" s="23"/>
      <c r="W693" s="23"/>
      <c r="X693" s="23"/>
      <c r="Y693" s="23"/>
      <c r="Z693" s="23"/>
      <c r="AA693" s="23"/>
      <c r="AB693" s="23"/>
      <c r="AC693" s="23"/>
      <c r="AD693" s="23"/>
      <c r="AE693" s="23"/>
    </row>
    <row r="694" spans="1:31" ht="15" customHeight="1" x14ac:dyDescent="0.2">
      <c r="A694" s="20"/>
      <c r="B694" s="20"/>
      <c r="C694" s="2"/>
      <c r="D694" s="2"/>
      <c r="E694" s="2"/>
      <c r="F694" s="20"/>
      <c r="G694" s="23"/>
      <c r="H694" s="20"/>
      <c r="I694" s="23"/>
      <c r="J694" s="2"/>
      <c r="K694" s="20"/>
      <c r="L694" s="2"/>
      <c r="M694" s="20"/>
      <c r="N694" s="23"/>
      <c r="O694" s="23"/>
      <c r="P694" s="23"/>
      <c r="Q694" s="23"/>
      <c r="R694" s="23"/>
      <c r="S694" s="23"/>
      <c r="T694" s="23"/>
      <c r="U694" s="23"/>
      <c r="V694" s="23"/>
      <c r="W694" s="23"/>
      <c r="X694" s="23"/>
      <c r="Y694" s="23"/>
      <c r="Z694" s="23"/>
      <c r="AA694" s="23"/>
      <c r="AB694" s="23"/>
      <c r="AC694" s="23"/>
      <c r="AD694" s="23"/>
      <c r="AE694" s="23"/>
    </row>
    <row r="695" spans="1:31" ht="15" customHeight="1" x14ac:dyDescent="0.2">
      <c r="A695" s="20"/>
      <c r="B695" s="20"/>
      <c r="C695" s="2"/>
      <c r="D695" s="2"/>
      <c r="E695" s="2"/>
      <c r="F695" s="20"/>
      <c r="G695" s="23"/>
      <c r="H695" s="20"/>
      <c r="I695" s="23"/>
      <c r="J695" s="2"/>
      <c r="K695" s="20"/>
      <c r="L695" s="2"/>
      <c r="M695" s="20"/>
      <c r="N695" s="23"/>
      <c r="O695" s="23"/>
      <c r="P695" s="23"/>
      <c r="Q695" s="23"/>
      <c r="R695" s="23"/>
      <c r="S695" s="23"/>
      <c r="T695" s="23"/>
      <c r="U695" s="23"/>
      <c r="V695" s="23"/>
      <c r="W695" s="23"/>
      <c r="X695" s="23"/>
      <c r="Y695" s="23"/>
      <c r="Z695" s="23"/>
      <c r="AA695" s="23"/>
      <c r="AB695" s="23"/>
      <c r="AC695" s="23"/>
      <c r="AD695" s="23"/>
      <c r="AE695" s="23"/>
    </row>
    <row r="696" spans="1:31" ht="15" customHeight="1" x14ac:dyDescent="0.2">
      <c r="A696" s="20"/>
      <c r="B696" s="20"/>
      <c r="C696" s="2"/>
      <c r="D696" s="2"/>
      <c r="E696" s="2"/>
      <c r="F696" s="20"/>
      <c r="G696" s="23"/>
      <c r="H696" s="20"/>
      <c r="I696" s="23"/>
      <c r="J696" s="2"/>
      <c r="K696" s="20"/>
      <c r="L696" s="2"/>
      <c r="M696" s="20"/>
      <c r="N696" s="23"/>
      <c r="O696" s="23"/>
      <c r="P696" s="23"/>
      <c r="Q696" s="23"/>
      <c r="R696" s="23"/>
      <c r="S696" s="23"/>
      <c r="T696" s="23"/>
      <c r="U696" s="23"/>
      <c r="V696" s="23"/>
      <c r="W696" s="23"/>
      <c r="X696" s="23"/>
      <c r="Y696" s="23"/>
      <c r="Z696" s="23"/>
      <c r="AA696" s="23"/>
      <c r="AB696" s="23"/>
      <c r="AC696" s="23"/>
      <c r="AD696" s="23"/>
      <c r="AE696" s="23"/>
    </row>
    <row r="697" spans="1:31" ht="15" customHeight="1" x14ac:dyDescent="0.2">
      <c r="A697" s="20"/>
      <c r="B697" s="20"/>
      <c r="C697" s="2"/>
      <c r="D697" s="2"/>
      <c r="E697" s="2"/>
      <c r="F697" s="20"/>
      <c r="G697" s="23"/>
      <c r="H697" s="20"/>
      <c r="I697" s="23"/>
      <c r="J697" s="2"/>
      <c r="K697" s="20"/>
      <c r="L697" s="2"/>
      <c r="M697" s="20"/>
      <c r="N697" s="23"/>
      <c r="O697" s="23"/>
      <c r="P697" s="23"/>
      <c r="Q697" s="23"/>
      <c r="R697" s="23"/>
      <c r="S697" s="23"/>
      <c r="T697" s="23"/>
      <c r="U697" s="23"/>
      <c r="V697" s="23"/>
      <c r="W697" s="23"/>
      <c r="X697" s="23"/>
      <c r="Y697" s="23"/>
      <c r="Z697" s="23"/>
      <c r="AA697" s="23"/>
      <c r="AB697" s="23"/>
      <c r="AC697" s="23"/>
      <c r="AD697" s="23"/>
      <c r="AE697" s="23"/>
    </row>
    <row r="698" spans="1:31" ht="15" customHeight="1" x14ac:dyDescent="0.2">
      <c r="A698" s="20"/>
      <c r="B698" s="20"/>
      <c r="C698" s="2"/>
      <c r="D698" s="2"/>
      <c r="E698" s="2"/>
      <c r="F698" s="20"/>
      <c r="G698" s="23"/>
      <c r="H698" s="20"/>
      <c r="I698" s="23"/>
      <c r="J698" s="2"/>
      <c r="K698" s="20"/>
      <c r="L698" s="2"/>
      <c r="M698" s="20"/>
      <c r="N698" s="23"/>
      <c r="O698" s="23"/>
      <c r="P698" s="23"/>
      <c r="Q698" s="23"/>
      <c r="R698" s="23"/>
      <c r="S698" s="23"/>
      <c r="T698" s="23"/>
      <c r="U698" s="23"/>
      <c r="V698" s="23"/>
      <c r="W698" s="23"/>
      <c r="X698" s="23"/>
      <c r="Y698" s="23"/>
      <c r="Z698" s="23"/>
      <c r="AA698" s="23"/>
      <c r="AB698" s="23"/>
      <c r="AC698" s="23"/>
      <c r="AD698" s="23"/>
      <c r="AE698" s="23"/>
    </row>
    <row r="699" spans="1:31" ht="15" customHeight="1" x14ac:dyDescent="0.2">
      <c r="A699" s="20"/>
      <c r="B699" s="20"/>
      <c r="C699" s="2"/>
      <c r="D699" s="2"/>
      <c r="E699" s="2"/>
      <c r="F699" s="20"/>
      <c r="G699" s="23"/>
      <c r="H699" s="20"/>
      <c r="I699" s="23"/>
      <c r="J699" s="2"/>
      <c r="K699" s="20"/>
      <c r="L699" s="2"/>
      <c r="M699" s="20"/>
      <c r="N699" s="23"/>
      <c r="O699" s="23"/>
      <c r="P699" s="23"/>
      <c r="Q699" s="23"/>
      <c r="R699" s="23"/>
      <c r="S699" s="23"/>
      <c r="T699" s="23"/>
      <c r="U699" s="23"/>
      <c r="V699" s="23"/>
      <c r="W699" s="23"/>
      <c r="X699" s="23"/>
      <c r="Y699" s="23"/>
      <c r="Z699" s="23"/>
      <c r="AA699" s="23"/>
      <c r="AB699" s="23"/>
      <c r="AC699" s="23"/>
      <c r="AD699" s="23"/>
      <c r="AE699" s="23"/>
    </row>
    <row r="700" spans="1:31" ht="15" customHeight="1" x14ac:dyDescent="0.2">
      <c r="A700" s="20"/>
      <c r="B700" s="20"/>
      <c r="C700" s="2"/>
      <c r="D700" s="2"/>
      <c r="E700" s="2"/>
      <c r="F700" s="20"/>
      <c r="G700" s="23"/>
      <c r="H700" s="20"/>
      <c r="I700" s="23"/>
      <c r="J700" s="2"/>
      <c r="K700" s="20"/>
      <c r="L700" s="2"/>
      <c r="M700" s="20"/>
      <c r="N700" s="23"/>
      <c r="O700" s="23"/>
      <c r="P700" s="23"/>
      <c r="Q700" s="23"/>
      <c r="R700" s="23"/>
      <c r="S700" s="23"/>
      <c r="T700" s="23"/>
      <c r="U700" s="23"/>
      <c r="V700" s="23"/>
      <c r="W700" s="23"/>
      <c r="X700" s="23"/>
      <c r="Y700" s="23"/>
      <c r="Z700" s="23"/>
      <c r="AA700" s="23"/>
      <c r="AB700" s="23"/>
      <c r="AC700" s="23"/>
      <c r="AD700" s="23"/>
      <c r="AE700" s="23"/>
    </row>
    <row r="701" spans="1:31" ht="15" customHeight="1" x14ac:dyDescent="0.2">
      <c r="A701" s="20"/>
      <c r="B701" s="20"/>
      <c r="C701" s="2"/>
      <c r="D701" s="2"/>
      <c r="E701" s="2"/>
      <c r="F701" s="20"/>
      <c r="G701" s="23"/>
      <c r="H701" s="20"/>
      <c r="I701" s="23"/>
      <c r="J701" s="2"/>
      <c r="K701" s="20"/>
      <c r="L701" s="2"/>
      <c r="M701" s="20"/>
      <c r="N701" s="23"/>
      <c r="O701" s="23"/>
      <c r="P701" s="23"/>
      <c r="Q701" s="23"/>
      <c r="R701" s="23"/>
      <c r="S701" s="23"/>
      <c r="T701" s="23"/>
      <c r="U701" s="23"/>
      <c r="V701" s="23"/>
      <c r="W701" s="23"/>
      <c r="X701" s="23"/>
      <c r="Y701" s="23"/>
      <c r="Z701" s="23"/>
      <c r="AA701" s="23"/>
      <c r="AB701" s="23"/>
      <c r="AC701" s="23"/>
      <c r="AD701" s="23"/>
      <c r="AE701" s="23"/>
    </row>
    <row r="702" spans="1:31" ht="15" customHeight="1" x14ac:dyDescent="0.2">
      <c r="A702" s="20"/>
      <c r="B702" s="20"/>
      <c r="C702" s="2"/>
      <c r="D702" s="2"/>
      <c r="E702" s="2"/>
      <c r="F702" s="20"/>
      <c r="G702" s="23"/>
      <c r="H702" s="20"/>
      <c r="I702" s="23"/>
      <c r="J702" s="2"/>
      <c r="K702" s="20"/>
      <c r="L702" s="2"/>
      <c r="M702" s="20"/>
      <c r="N702" s="23"/>
      <c r="O702" s="23"/>
      <c r="P702" s="23"/>
      <c r="Q702" s="23"/>
      <c r="R702" s="23"/>
      <c r="S702" s="23"/>
      <c r="T702" s="23"/>
      <c r="U702" s="23"/>
      <c r="V702" s="23"/>
      <c r="W702" s="23"/>
      <c r="X702" s="23"/>
      <c r="Y702" s="23"/>
      <c r="Z702" s="23"/>
      <c r="AA702" s="23"/>
      <c r="AB702" s="23"/>
      <c r="AC702" s="23"/>
      <c r="AD702" s="23"/>
      <c r="AE702" s="23"/>
    </row>
    <row r="703" spans="1:31" ht="15" customHeight="1" x14ac:dyDescent="0.2">
      <c r="A703" s="20"/>
      <c r="B703" s="20"/>
      <c r="C703" s="2"/>
      <c r="D703" s="2"/>
      <c r="E703" s="2"/>
      <c r="F703" s="20"/>
      <c r="G703" s="23"/>
      <c r="H703" s="20"/>
      <c r="I703" s="23"/>
      <c r="J703" s="2"/>
      <c r="K703" s="20"/>
      <c r="L703" s="2"/>
      <c r="M703" s="20"/>
      <c r="N703" s="23"/>
      <c r="O703" s="23"/>
      <c r="P703" s="23"/>
      <c r="Q703" s="23"/>
      <c r="R703" s="23"/>
      <c r="S703" s="23"/>
      <c r="T703" s="23"/>
      <c r="U703" s="23"/>
      <c r="V703" s="23"/>
      <c r="W703" s="23"/>
      <c r="X703" s="23"/>
      <c r="Y703" s="23"/>
      <c r="Z703" s="23"/>
      <c r="AA703" s="23"/>
      <c r="AB703" s="23"/>
      <c r="AC703" s="23"/>
      <c r="AD703" s="23"/>
      <c r="AE703" s="23"/>
    </row>
    <row r="704" spans="1:31" ht="15" customHeight="1" x14ac:dyDescent="0.2">
      <c r="A704" s="20"/>
      <c r="B704" s="20"/>
      <c r="C704" s="2"/>
      <c r="D704" s="2"/>
      <c r="E704" s="2"/>
      <c r="F704" s="20"/>
      <c r="G704" s="23"/>
      <c r="H704" s="20"/>
      <c r="I704" s="23"/>
      <c r="J704" s="2"/>
      <c r="K704" s="20"/>
      <c r="L704" s="2"/>
      <c r="M704" s="20"/>
      <c r="N704" s="23"/>
      <c r="O704" s="23"/>
      <c r="P704" s="23"/>
      <c r="Q704" s="23"/>
      <c r="R704" s="23"/>
      <c r="S704" s="23"/>
      <c r="T704" s="23"/>
      <c r="U704" s="23"/>
      <c r="V704" s="23"/>
      <c r="W704" s="23"/>
      <c r="X704" s="23"/>
      <c r="Y704" s="23"/>
      <c r="Z704" s="23"/>
      <c r="AA704" s="23"/>
      <c r="AB704" s="23"/>
      <c r="AC704" s="23"/>
      <c r="AD704" s="23"/>
      <c r="AE704" s="23"/>
    </row>
    <row r="705" spans="1:31" ht="15" customHeight="1" x14ac:dyDescent="0.2">
      <c r="A705" s="20"/>
      <c r="B705" s="20"/>
      <c r="C705" s="2"/>
      <c r="D705" s="2"/>
      <c r="E705" s="2"/>
      <c r="F705" s="20"/>
      <c r="G705" s="23"/>
      <c r="H705" s="20"/>
      <c r="I705" s="23"/>
      <c r="J705" s="2"/>
      <c r="K705" s="20"/>
      <c r="L705" s="2"/>
      <c r="M705" s="20"/>
      <c r="N705" s="23"/>
      <c r="O705" s="23"/>
      <c r="P705" s="23"/>
      <c r="Q705" s="23"/>
      <c r="R705" s="23"/>
      <c r="S705" s="23"/>
      <c r="T705" s="23"/>
      <c r="U705" s="23"/>
      <c r="V705" s="23"/>
      <c r="W705" s="23"/>
      <c r="X705" s="23"/>
      <c r="Y705" s="23"/>
      <c r="Z705" s="23"/>
      <c r="AA705" s="23"/>
      <c r="AB705" s="23"/>
      <c r="AC705" s="23"/>
      <c r="AD705" s="23"/>
      <c r="AE705" s="23"/>
    </row>
    <row r="706" spans="1:31" ht="15" customHeight="1" x14ac:dyDescent="0.2">
      <c r="A706" s="20"/>
      <c r="B706" s="20"/>
      <c r="C706" s="2"/>
      <c r="D706" s="2"/>
      <c r="E706" s="2"/>
      <c r="F706" s="20"/>
      <c r="G706" s="23"/>
      <c r="H706" s="20"/>
      <c r="I706" s="23"/>
      <c r="J706" s="2"/>
      <c r="K706" s="20"/>
      <c r="L706" s="2"/>
      <c r="M706" s="20"/>
      <c r="N706" s="23"/>
      <c r="O706" s="23"/>
      <c r="P706" s="23"/>
      <c r="Q706" s="23"/>
      <c r="R706" s="23"/>
      <c r="S706" s="23"/>
      <c r="T706" s="23"/>
      <c r="U706" s="23"/>
      <c r="V706" s="23"/>
      <c r="W706" s="23"/>
      <c r="X706" s="23"/>
      <c r="Y706" s="23"/>
      <c r="Z706" s="23"/>
      <c r="AA706" s="23"/>
      <c r="AB706" s="23"/>
      <c r="AC706" s="23"/>
      <c r="AD706" s="23"/>
      <c r="AE706" s="23"/>
    </row>
    <row r="707" spans="1:31" ht="15" customHeight="1" x14ac:dyDescent="0.2">
      <c r="A707" s="20"/>
      <c r="B707" s="20"/>
      <c r="C707" s="2"/>
      <c r="D707" s="2"/>
      <c r="E707" s="2"/>
      <c r="F707" s="20"/>
      <c r="G707" s="23"/>
      <c r="H707" s="20"/>
      <c r="I707" s="23"/>
      <c r="J707" s="2"/>
      <c r="K707" s="20"/>
      <c r="L707" s="2"/>
      <c r="M707" s="20"/>
      <c r="N707" s="23"/>
      <c r="O707" s="23"/>
      <c r="P707" s="23"/>
      <c r="Q707" s="23"/>
      <c r="R707" s="23"/>
      <c r="S707" s="23"/>
      <c r="T707" s="23"/>
      <c r="U707" s="23"/>
      <c r="V707" s="23"/>
      <c r="W707" s="23"/>
      <c r="X707" s="23"/>
      <c r="Y707" s="23"/>
      <c r="Z707" s="23"/>
      <c r="AA707" s="23"/>
      <c r="AB707" s="23"/>
      <c r="AC707" s="23"/>
      <c r="AD707" s="23"/>
      <c r="AE707" s="23"/>
    </row>
    <row r="708" spans="1:31" ht="15" customHeight="1" x14ac:dyDescent="0.2">
      <c r="A708" s="20"/>
      <c r="B708" s="20"/>
      <c r="C708" s="2"/>
      <c r="D708" s="2"/>
      <c r="E708" s="2"/>
      <c r="F708" s="20"/>
      <c r="G708" s="23"/>
      <c r="H708" s="20"/>
      <c r="I708" s="23"/>
      <c r="J708" s="2"/>
      <c r="K708" s="20"/>
      <c r="L708" s="2"/>
      <c r="M708" s="20"/>
      <c r="N708" s="23"/>
      <c r="O708" s="23"/>
      <c r="P708" s="23"/>
      <c r="Q708" s="23"/>
      <c r="R708" s="23"/>
      <c r="S708" s="23"/>
      <c r="T708" s="23"/>
      <c r="U708" s="23"/>
      <c r="V708" s="23"/>
      <c r="W708" s="23"/>
      <c r="X708" s="23"/>
      <c r="Y708" s="23"/>
      <c r="Z708" s="23"/>
      <c r="AA708" s="23"/>
      <c r="AB708" s="23"/>
      <c r="AC708" s="23"/>
      <c r="AD708" s="23"/>
      <c r="AE708" s="23"/>
    </row>
    <row r="709" spans="1:31" ht="15" customHeight="1" x14ac:dyDescent="0.2">
      <c r="A709" s="20"/>
      <c r="B709" s="20"/>
      <c r="C709" s="2"/>
      <c r="D709" s="2"/>
      <c r="E709" s="2"/>
      <c r="F709" s="20"/>
      <c r="G709" s="23"/>
      <c r="H709" s="20"/>
      <c r="I709" s="23"/>
      <c r="J709" s="2"/>
      <c r="K709" s="20"/>
      <c r="L709" s="2"/>
      <c r="M709" s="20"/>
      <c r="N709" s="23"/>
      <c r="O709" s="23"/>
      <c r="P709" s="23"/>
      <c r="Q709" s="23"/>
      <c r="R709" s="23"/>
      <c r="S709" s="23"/>
      <c r="T709" s="23"/>
      <c r="U709" s="23"/>
      <c r="V709" s="23"/>
      <c r="W709" s="23"/>
      <c r="X709" s="23"/>
      <c r="Y709" s="23"/>
      <c r="Z709" s="23"/>
      <c r="AA709" s="23"/>
      <c r="AB709" s="23"/>
      <c r="AC709" s="23"/>
      <c r="AD709" s="23"/>
      <c r="AE709" s="23"/>
    </row>
    <row r="710" spans="1:31" ht="15" customHeight="1" x14ac:dyDescent="0.2">
      <c r="A710" s="20"/>
      <c r="B710" s="20"/>
      <c r="C710" s="2"/>
      <c r="D710" s="2"/>
      <c r="E710" s="2"/>
      <c r="F710" s="20"/>
      <c r="G710" s="23"/>
      <c r="H710" s="20"/>
      <c r="I710" s="23"/>
      <c r="J710" s="2"/>
      <c r="K710" s="20"/>
      <c r="L710" s="2"/>
      <c r="M710" s="20"/>
      <c r="N710" s="23"/>
      <c r="O710" s="23"/>
      <c r="P710" s="23"/>
      <c r="Q710" s="23"/>
      <c r="R710" s="23"/>
      <c r="S710" s="23"/>
      <c r="T710" s="23"/>
      <c r="U710" s="23"/>
      <c r="V710" s="23"/>
      <c r="W710" s="23"/>
      <c r="X710" s="23"/>
      <c r="Y710" s="23"/>
      <c r="Z710" s="23"/>
      <c r="AA710" s="23"/>
      <c r="AB710" s="23"/>
      <c r="AC710" s="23"/>
      <c r="AD710" s="23"/>
      <c r="AE710" s="23"/>
    </row>
    <row r="711" spans="1:31" ht="15" customHeight="1" x14ac:dyDescent="0.2">
      <c r="A711" s="20"/>
      <c r="B711" s="20"/>
      <c r="C711" s="2"/>
      <c r="D711" s="2"/>
      <c r="E711" s="2"/>
      <c r="F711" s="20"/>
      <c r="G711" s="23"/>
      <c r="H711" s="20"/>
      <c r="I711" s="23"/>
      <c r="J711" s="2"/>
      <c r="K711" s="20"/>
      <c r="L711" s="2"/>
      <c r="M711" s="20"/>
      <c r="N711" s="23"/>
      <c r="O711" s="23"/>
      <c r="P711" s="23"/>
      <c r="Q711" s="23"/>
      <c r="R711" s="23"/>
      <c r="S711" s="23"/>
      <c r="T711" s="23"/>
      <c r="U711" s="23"/>
      <c r="V711" s="23"/>
      <c r="W711" s="23"/>
      <c r="X711" s="23"/>
      <c r="Y711" s="23"/>
      <c r="Z711" s="23"/>
      <c r="AA711" s="23"/>
      <c r="AB711" s="23"/>
      <c r="AC711" s="23"/>
      <c r="AD711" s="23"/>
      <c r="AE711" s="23"/>
    </row>
    <row r="712" spans="1:31" ht="15" customHeight="1" x14ac:dyDescent="0.2">
      <c r="A712" s="20"/>
      <c r="B712" s="20"/>
      <c r="C712" s="2"/>
      <c r="D712" s="2"/>
      <c r="E712" s="2"/>
      <c r="F712" s="20"/>
      <c r="G712" s="23"/>
      <c r="H712" s="20"/>
      <c r="I712" s="23"/>
      <c r="J712" s="2"/>
      <c r="K712" s="20"/>
      <c r="L712" s="2"/>
      <c r="M712" s="20"/>
      <c r="N712" s="23"/>
      <c r="O712" s="23"/>
      <c r="P712" s="23"/>
      <c r="Q712" s="23"/>
      <c r="R712" s="23"/>
      <c r="S712" s="23"/>
      <c r="T712" s="23"/>
      <c r="U712" s="23"/>
      <c r="V712" s="23"/>
      <c r="W712" s="23"/>
      <c r="X712" s="23"/>
      <c r="Y712" s="23"/>
      <c r="Z712" s="23"/>
      <c r="AA712" s="23"/>
      <c r="AB712" s="23"/>
      <c r="AC712" s="23"/>
      <c r="AD712" s="23"/>
      <c r="AE712" s="23"/>
    </row>
    <row r="713" spans="1:31" ht="15" customHeight="1" x14ac:dyDescent="0.2">
      <c r="A713" s="20"/>
      <c r="B713" s="20"/>
      <c r="C713" s="2"/>
      <c r="D713" s="2"/>
      <c r="E713" s="2"/>
      <c r="F713" s="20"/>
      <c r="G713" s="23"/>
      <c r="H713" s="20"/>
      <c r="I713" s="23"/>
      <c r="J713" s="2"/>
      <c r="K713" s="20"/>
      <c r="L713" s="2"/>
      <c r="M713" s="20"/>
      <c r="N713" s="23"/>
      <c r="O713" s="23"/>
      <c r="P713" s="23"/>
      <c r="Q713" s="23"/>
      <c r="R713" s="23"/>
      <c r="S713" s="23"/>
      <c r="T713" s="23"/>
      <c r="U713" s="23"/>
      <c r="V713" s="23"/>
      <c r="W713" s="23"/>
      <c r="X713" s="23"/>
      <c r="Y713" s="23"/>
      <c r="Z713" s="23"/>
      <c r="AA713" s="23"/>
      <c r="AB713" s="23"/>
      <c r="AC713" s="23"/>
      <c r="AD713" s="23"/>
      <c r="AE713" s="23"/>
    </row>
    <row r="714" spans="1:31" ht="15" customHeight="1" x14ac:dyDescent="0.2">
      <c r="A714" s="20"/>
      <c r="B714" s="20"/>
      <c r="C714" s="2"/>
      <c r="D714" s="2"/>
      <c r="E714" s="2"/>
      <c r="F714" s="20"/>
      <c r="G714" s="23"/>
      <c r="H714" s="20"/>
      <c r="I714" s="23"/>
      <c r="J714" s="2"/>
      <c r="K714" s="20"/>
      <c r="L714" s="2"/>
      <c r="M714" s="20"/>
      <c r="N714" s="23"/>
      <c r="O714" s="23"/>
      <c r="P714" s="23"/>
      <c r="Q714" s="23"/>
      <c r="R714" s="23"/>
      <c r="S714" s="23"/>
      <c r="T714" s="23"/>
      <c r="U714" s="23"/>
      <c r="V714" s="23"/>
      <c r="W714" s="23"/>
      <c r="X714" s="23"/>
      <c r="Y714" s="23"/>
      <c r="Z714" s="23"/>
      <c r="AA714" s="23"/>
      <c r="AB714" s="23"/>
      <c r="AC714" s="23"/>
      <c r="AD714" s="23"/>
      <c r="AE714" s="23"/>
    </row>
    <row r="715" spans="1:31" ht="15" customHeight="1" x14ac:dyDescent="0.2">
      <c r="A715" s="20"/>
      <c r="B715" s="20"/>
      <c r="C715" s="2"/>
      <c r="D715" s="2"/>
      <c r="E715" s="2"/>
      <c r="F715" s="20"/>
      <c r="G715" s="23"/>
      <c r="H715" s="20"/>
      <c r="I715" s="23"/>
      <c r="J715" s="2"/>
      <c r="K715" s="20"/>
      <c r="L715" s="2"/>
      <c r="M715" s="20"/>
      <c r="N715" s="23"/>
      <c r="O715" s="23"/>
      <c r="P715" s="23"/>
      <c r="Q715" s="23"/>
      <c r="R715" s="23"/>
      <c r="S715" s="23"/>
      <c r="T715" s="23"/>
      <c r="U715" s="23"/>
      <c r="V715" s="23"/>
      <c r="W715" s="23"/>
      <c r="X715" s="23"/>
      <c r="Y715" s="23"/>
      <c r="Z715" s="23"/>
      <c r="AA715" s="23"/>
      <c r="AB715" s="23"/>
      <c r="AC715" s="23"/>
      <c r="AD715" s="23"/>
      <c r="AE715" s="23"/>
    </row>
    <row r="716" spans="1:31" ht="15" customHeight="1" x14ac:dyDescent="0.2">
      <c r="A716" s="20"/>
      <c r="B716" s="20"/>
      <c r="C716" s="2"/>
      <c r="D716" s="2"/>
      <c r="E716" s="2"/>
      <c r="F716" s="20"/>
      <c r="G716" s="23"/>
      <c r="H716" s="20"/>
      <c r="I716" s="23"/>
      <c r="J716" s="2"/>
      <c r="K716" s="20"/>
      <c r="L716" s="2"/>
      <c r="M716" s="20"/>
      <c r="N716" s="23"/>
      <c r="O716" s="23"/>
      <c r="P716" s="23"/>
      <c r="Q716" s="23"/>
      <c r="R716" s="23"/>
      <c r="S716" s="23"/>
      <c r="T716" s="23"/>
      <c r="U716" s="23"/>
      <c r="V716" s="23"/>
      <c r="W716" s="23"/>
      <c r="X716" s="23"/>
      <c r="Y716" s="23"/>
      <c r="Z716" s="23"/>
      <c r="AA716" s="23"/>
      <c r="AB716" s="23"/>
      <c r="AC716" s="23"/>
      <c r="AD716" s="23"/>
      <c r="AE716" s="23"/>
    </row>
    <row r="717" spans="1:31" ht="15" customHeight="1" x14ac:dyDescent="0.2">
      <c r="A717" s="20"/>
      <c r="B717" s="20"/>
      <c r="C717" s="2"/>
      <c r="D717" s="2"/>
      <c r="E717" s="2"/>
      <c r="F717" s="20"/>
      <c r="G717" s="23"/>
      <c r="H717" s="20"/>
      <c r="I717" s="23"/>
      <c r="J717" s="2"/>
      <c r="K717" s="20"/>
      <c r="L717" s="2"/>
      <c r="M717" s="20"/>
      <c r="N717" s="23"/>
      <c r="O717" s="23"/>
      <c r="P717" s="23"/>
      <c r="Q717" s="23"/>
      <c r="R717" s="23"/>
      <c r="S717" s="23"/>
      <c r="T717" s="23"/>
      <c r="U717" s="23"/>
      <c r="V717" s="23"/>
      <c r="W717" s="23"/>
      <c r="X717" s="23"/>
      <c r="Y717" s="23"/>
      <c r="Z717" s="23"/>
      <c r="AA717" s="23"/>
      <c r="AB717" s="23"/>
      <c r="AC717" s="23"/>
      <c r="AD717" s="23"/>
      <c r="AE717" s="23"/>
    </row>
    <row r="718" spans="1:31" ht="15" customHeight="1" x14ac:dyDescent="0.2">
      <c r="A718" s="20"/>
      <c r="B718" s="20"/>
      <c r="C718" s="2"/>
      <c r="D718" s="2"/>
      <c r="E718" s="2"/>
      <c r="F718" s="20"/>
      <c r="G718" s="23"/>
      <c r="H718" s="20"/>
      <c r="I718" s="23"/>
      <c r="J718" s="2"/>
      <c r="K718" s="20"/>
      <c r="L718" s="2"/>
      <c r="M718" s="20"/>
      <c r="N718" s="23"/>
      <c r="O718" s="23"/>
      <c r="P718" s="23"/>
      <c r="Q718" s="23"/>
      <c r="R718" s="23"/>
      <c r="S718" s="23"/>
      <c r="T718" s="23"/>
      <c r="U718" s="23"/>
      <c r="V718" s="23"/>
      <c r="W718" s="23"/>
      <c r="X718" s="23"/>
      <c r="Y718" s="23"/>
      <c r="Z718" s="23"/>
      <c r="AA718" s="23"/>
      <c r="AB718" s="23"/>
      <c r="AC718" s="23"/>
      <c r="AD718" s="23"/>
      <c r="AE718" s="23"/>
    </row>
    <row r="719" spans="1:31" ht="15" customHeight="1" x14ac:dyDescent="0.2">
      <c r="A719" s="20"/>
      <c r="B719" s="20"/>
      <c r="C719" s="2"/>
      <c r="D719" s="2"/>
      <c r="E719" s="2"/>
      <c r="F719" s="20"/>
      <c r="G719" s="23"/>
      <c r="H719" s="20"/>
      <c r="I719" s="23"/>
      <c r="J719" s="2"/>
      <c r="K719" s="20"/>
      <c r="L719" s="2"/>
      <c r="M719" s="20"/>
      <c r="N719" s="23"/>
      <c r="O719" s="23"/>
      <c r="P719" s="23"/>
      <c r="Q719" s="23"/>
      <c r="R719" s="23"/>
      <c r="S719" s="23"/>
      <c r="T719" s="23"/>
      <c r="U719" s="23"/>
      <c r="V719" s="23"/>
      <c r="W719" s="23"/>
      <c r="X719" s="23"/>
      <c r="Y719" s="23"/>
      <c r="Z719" s="23"/>
      <c r="AA719" s="23"/>
      <c r="AB719" s="23"/>
      <c r="AC719" s="23"/>
      <c r="AD719" s="23"/>
      <c r="AE719" s="23"/>
    </row>
    <row r="720" spans="1:31" ht="15" customHeight="1" x14ac:dyDescent="0.2">
      <c r="A720" s="20"/>
      <c r="B720" s="20"/>
      <c r="C720" s="2"/>
      <c r="D720" s="2"/>
      <c r="E720" s="2"/>
      <c r="F720" s="20"/>
      <c r="G720" s="23"/>
      <c r="H720" s="20"/>
      <c r="I720" s="23"/>
      <c r="J720" s="2"/>
      <c r="K720" s="20"/>
      <c r="L720" s="2"/>
      <c r="M720" s="20"/>
      <c r="N720" s="23"/>
      <c r="O720" s="23"/>
      <c r="P720" s="23"/>
      <c r="Q720" s="23"/>
      <c r="R720" s="23"/>
      <c r="S720" s="23"/>
      <c r="T720" s="23"/>
      <c r="U720" s="23"/>
      <c r="V720" s="23"/>
      <c r="W720" s="23"/>
      <c r="X720" s="23"/>
      <c r="Y720" s="23"/>
      <c r="Z720" s="23"/>
      <c r="AA720" s="23"/>
      <c r="AB720" s="23"/>
      <c r="AC720" s="23"/>
      <c r="AD720" s="23"/>
      <c r="AE720" s="23"/>
    </row>
    <row r="721" spans="1:31" ht="15" customHeight="1" x14ac:dyDescent="0.2">
      <c r="A721" s="20"/>
      <c r="B721" s="20"/>
      <c r="C721" s="2"/>
      <c r="D721" s="2"/>
      <c r="E721" s="2"/>
      <c r="F721" s="20"/>
      <c r="G721" s="23"/>
      <c r="H721" s="20"/>
      <c r="I721" s="23"/>
      <c r="J721" s="2"/>
      <c r="K721" s="20"/>
      <c r="L721" s="2"/>
      <c r="M721" s="20"/>
      <c r="N721" s="23"/>
      <c r="O721" s="23"/>
      <c r="P721" s="23"/>
      <c r="Q721" s="23"/>
      <c r="R721" s="23"/>
      <c r="S721" s="23"/>
      <c r="T721" s="23"/>
      <c r="U721" s="23"/>
      <c r="V721" s="23"/>
      <c r="W721" s="23"/>
      <c r="X721" s="23"/>
      <c r="Y721" s="23"/>
      <c r="Z721" s="23"/>
      <c r="AA721" s="23"/>
      <c r="AB721" s="23"/>
      <c r="AC721" s="23"/>
      <c r="AD721" s="23"/>
      <c r="AE721" s="23"/>
    </row>
    <row r="722" spans="1:31" ht="15" customHeight="1" x14ac:dyDescent="0.2">
      <c r="A722" s="20"/>
      <c r="B722" s="20"/>
      <c r="C722" s="2"/>
      <c r="D722" s="2"/>
      <c r="E722" s="2"/>
      <c r="F722" s="20"/>
      <c r="G722" s="23"/>
      <c r="H722" s="20"/>
      <c r="I722" s="23"/>
      <c r="J722" s="2"/>
      <c r="K722" s="20"/>
      <c r="L722" s="2"/>
      <c r="M722" s="20"/>
      <c r="N722" s="23"/>
      <c r="O722" s="23"/>
      <c r="P722" s="23"/>
      <c r="Q722" s="23"/>
      <c r="R722" s="23"/>
      <c r="S722" s="23"/>
      <c r="T722" s="23"/>
      <c r="U722" s="23"/>
      <c r="V722" s="23"/>
      <c r="W722" s="23"/>
      <c r="X722" s="23"/>
      <c r="Y722" s="23"/>
      <c r="Z722" s="23"/>
      <c r="AA722" s="23"/>
      <c r="AB722" s="23"/>
      <c r="AC722" s="23"/>
      <c r="AD722" s="23"/>
      <c r="AE722" s="23"/>
    </row>
    <row r="723" spans="1:31" ht="15" customHeight="1" x14ac:dyDescent="0.2">
      <c r="A723" s="20"/>
      <c r="B723" s="20"/>
      <c r="C723" s="2"/>
      <c r="D723" s="2"/>
      <c r="E723" s="2"/>
      <c r="F723" s="20"/>
      <c r="G723" s="23"/>
      <c r="H723" s="20"/>
      <c r="I723" s="23"/>
      <c r="J723" s="2"/>
      <c r="K723" s="20"/>
      <c r="L723" s="2"/>
      <c r="M723" s="20"/>
      <c r="N723" s="23"/>
      <c r="O723" s="23"/>
      <c r="P723" s="23"/>
      <c r="Q723" s="23"/>
      <c r="R723" s="23"/>
      <c r="S723" s="23"/>
      <c r="T723" s="23"/>
      <c r="U723" s="23"/>
      <c r="V723" s="23"/>
      <c r="W723" s="23"/>
      <c r="X723" s="23"/>
      <c r="Y723" s="23"/>
      <c r="Z723" s="23"/>
      <c r="AA723" s="23"/>
      <c r="AB723" s="23"/>
      <c r="AC723" s="23"/>
      <c r="AD723" s="23"/>
      <c r="AE723" s="23"/>
    </row>
    <row r="724" spans="1:31" ht="15" customHeight="1" x14ac:dyDescent="0.2">
      <c r="A724" s="20"/>
      <c r="B724" s="20"/>
      <c r="C724" s="2"/>
      <c r="D724" s="2"/>
      <c r="E724" s="2"/>
      <c r="F724" s="20"/>
      <c r="G724" s="23"/>
      <c r="H724" s="20"/>
      <c r="I724" s="23"/>
      <c r="J724" s="2"/>
      <c r="K724" s="20"/>
      <c r="L724" s="2"/>
      <c r="M724" s="20"/>
      <c r="N724" s="23"/>
      <c r="O724" s="23"/>
      <c r="P724" s="23"/>
      <c r="Q724" s="23"/>
      <c r="R724" s="23"/>
      <c r="S724" s="23"/>
      <c r="T724" s="23"/>
      <c r="U724" s="23"/>
      <c r="V724" s="23"/>
      <c r="W724" s="23"/>
      <c r="X724" s="23"/>
      <c r="Y724" s="23"/>
      <c r="Z724" s="23"/>
      <c r="AA724" s="23"/>
      <c r="AB724" s="23"/>
      <c r="AC724" s="23"/>
      <c r="AD724" s="23"/>
      <c r="AE724" s="23"/>
    </row>
    <row r="725" spans="1:31" ht="15" customHeight="1" x14ac:dyDescent="0.2">
      <c r="A725" s="20"/>
      <c r="B725" s="20"/>
      <c r="C725" s="2"/>
      <c r="D725" s="2"/>
      <c r="E725" s="2"/>
      <c r="F725" s="20"/>
      <c r="G725" s="23"/>
      <c r="H725" s="20"/>
      <c r="I725" s="23"/>
      <c r="J725" s="2"/>
      <c r="K725" s="20"/>
      <c r="L725" s="2"/>
      <c r="M725" s="20"/>
      <c r="N725" s="23"/>
      <c r="O725" s="23"/>
      <c r="P725" s="23"/>
      <c r="Q725" s="23"/>
      <c r="R725" s="23"/>
      <c r="S725" s="23"/>
      <c r="T725" s="23"/>
      <c r="U725" s="23"/>
      <c r="V725" s="23"/>
      <c r="W725" s="23"/>
      <c r="X725" s="23"/>
      <c r="Y725" s="23"/>
      <c r="Z725" s="23"/>
      <c r="AA725" s="23"/>
      <c r="AB725" s="23"/>
      <c r="AC725" s="23"/>
      <c r="AD725" s="23"/>
      <c r="AE725" s="23"/>
    </row>
    <row r="726" spans="1:31" ht="15" customHeight="1" x14ac:dyDescent="0.2">
      <c r="A726" s="20"/>
      <c r="B726" s="20"/>
      <c r="C726" s="2"/>
      <c r="D726" s="2"/>
      <c r="E726" s="2"/>
      <c r="F726" s="20"/>
      <c r="G726" s="23"/>
      <c r="H726" s="20"/>
      <c r="I726" s="23"/>
      <c r="J726" s="2"/>
      <c r="K726" s="20"/>
      <c r="L726" s="2"/>
      <c r="M726" s="20"/>
      <c r="N726" s="23"/>
      <c r="O726" s="23"/>
      <c r="P726" s="23"/>
      <c r="Q726" s="23"/>
      <c r="R726" s="23"/>
      <c r="S726" s="23"/>
      <c r="T726" s="23"/>
      <c r="U726" s="23"/>
      <c r="V726" s="23"/>
      <c r="W726" s="23"/>
      <c r="X726" s="23"/>
      <c r="Y726" s="23"/>
      <c r="Z726" s="23"/>
      <c r="AA726" s="23"/>
      <c r="AB726" s="23"/>
      <c r="AC726" s="23"/>
      <c r="AD726" s="23"/>
      <c r="AE726" s="23"/>
    </row>
    <row r="727" spans="1:31" ht="15" customHeight="1" x14ac:dyDescent="0.2">
      <c r="A727" s="20"/>
      <c r="B727" s="20"/>
      <c r="C727" s="2"/>
      <c r="D727" s="2"/>
      <c r="E727" s="2"/>
      <c r="F727" s="20"/>
      <c r="G727" s="23"/>
      <c r="H727" s="20"/>
      <c r="I727" s="23"/>
      <c r="J727" s="2"/>
      <c r="K727" s="20"/>
      <c r="L727" s="2"/>
      <c r="M727" s="20"/>
      <c r="N727" s="23"/>
      <c r="O727" s="23"/>
      <c r="P727" s="23"/>
      <c r="Q727" s="23"/>
      <c r="R727" s="23"/>
      <c r="S727" s="23"/>
      <c r="T727" s="23"/>
      <c r="U727" s="23"/>
      <c r="V727" s="23"/>
      <c r="W727" s="23"/>
      <c r="X727" s="23"/>
      <c r="Y727" s="23"/>
      <c r="Z727" s="23"/>
      <c r="AA727" s="23"/>
      <c r="AB727" s="23"/>
      <c r="AC727" s="23"/>
      <c r="AD727" s="23"/>
      <c r="AE727" s="23"/>
    </row>
    <row r="728" spans="1:31" ht="15" customHeight="1" x14ac:dyDescent="0.2">
      <c r="A728" s="20"/>
      <c r="B728" s="20"/>
      <c r="C728" s="2"/>
      <c r="D728" s="2"/>
      <c r="E728" s="2"/>
      <c r="F728" s="20"/>
      <c r="G728" s="23"/>
      <c r="H728" s="20"/>
      <c r="I728" s="23"/>
      <c r="J728" s="2"/>
      <c r="K728" s="20"/>
      <c r="L728" s="2"/>
      <c r="M728" s="20"/>
      <c r="N728" s="23"/>
      <c r="O728" s="23"/>
      <c r="P728" s="23"/>
      <c r="Q728" s="23"/>
      <c r="R728" s="23"/>
      <c r="S728" s="23"/>
      <c r="T728" s="23"/>
      <c r="U728" s="23"/>
      <c r="V728" s="23"/>
      <c r="W728" s="23"/>
      <c r="X728" s="23"/>
      <c r="Y728" s="23"/>
      <c r="Z728" s="23"/>
      <c r="AA728" s="23"/>
      <c r="AB728" s="23"/>
      <c r="AC728" s="23"/>
      <c r="AD728" s="23"/>
      <c r="AE728" s="23"/>
    </row>
    <row r="729" spans="1:31" ht="15" customHeight="1" x14ac:dyDescent="0.2">
      <c r="A729" s="20"/>
      <c r="B729" s="20"/>
      <c r="C729" s="2"/>
      <c r="D729" s="2"/>
      <c r="E729" s="2"/>
      <c r="F729" s="20"/>
      <c r="G729" s="23"/>
      <c r="H729" s="20"/>
      <c r="I729" s="23"/>
      <c r="J729" s="2"/>
      <c r="K729" s="20"/>
      <c r="L729" s="2"/>
      <c r="M729" s="20"/>
      <c r="N729" s="23"/>
      <c r="O729" s="23"/>
      <c r="P729" s="23"/>
      <c r="Q729" s="23"/>
      <c r="R729" s="23"/>
      <c r="S729" s="23"/>
      <c r="T729" s="23"/>
      <c r="U729" s="23"/>
      <c r="V729" s="23"/>
      <c r="W729" s="23"/>
      <c r="X729" s="23"/>
      <c r="Y729" s="23"/>
      <c r="Z729" s="23"/>
      <c r="AA729" s="23"/>
      <c r="AB729" s="23"/>
      <c r="AC729" s="23"/>
      <c r="AD729" s="23"/>
      <c r="AE729" s="23"/>
    </row>
    <row r="730" spans="1:31" ht="15" customHeight="1" x14ac:dyDescent="0.2">
      <c r="A730" s="20"/>
      <c r="B730" s="20"/>
      <c r="C730" s="2"/>
      <c r="D730" s="2"/>
      <c r="E730" s="2"/>
      <c r="F730" s="20"/>
      <c r="G730" s="23"/>
      <c r="H730" s="20"/>
      <c r="I730" s="23"/>
      <c r="J730" s="2"/>
      <c r="K730" s="20"/>
      <c r="L730" s="2"/>
      <c r="M730" s="20"/>
      <c r="N730" s="23"/>
      <c r="O730" s="23"/>
      <c r="P730" s="23"/>
      <c r="Q730" s="23"/>
      <c r="R730" s="23"/>
      <c r="S730" s="23"/>
      <c r="T730" s="23"/>
      <c r="U730" s="23"/>
      <c r="V730" s="23"/>
      <c r="W730" s="23"/>
      <c r="X730" s="23"/>
      <c r="Y730" s="23"/>
      <c r="Z730" s="23"/>
      <c r="AA730" s="23"/>
      <c r="AB730" s="23"/>
      <c r="AC730" s="23"/>
      <c r="AD730" s="23"/>
      <c r="AE730" s="23"/>
    </row>
    <row r="731" spans="1:31" ht="15" customHeight="1" x14ac:dyDescent="0.2">
      <c r="A731" s="20"/>
      <c r="B731" s="20"/>
      <c r="C731" s="2"/>
      <c r="D731" s="2"/>
      <c r="E731" s="2"/>
      <c r="F731" s="20"/>
      <c r="G731" s="23"/>
      <c r="H731" s="20"/>
      <c r="I731" s="23"/>
      <c r="J731" s="2"/>
      <c r="K731" s="20"/>
      <c r="L731" s="2"/>
      <c r="M731" s="20"/>
      <c r="N731" s="23"/>
      <c r="O731" s="23"/>
      <c r="P731" s="23"/>
      <c r="Q731" s="23"/>
      <c r="R731" s="23"/>
      <c r="S731" s="23"/>
      <c r="T731" s="23"/>
      <c r="U731" s="23"/>
      <c r="V731" s="23"/>
      <c r="W731" s="23"/>
      <c r="X731" s="23"/>
      <c r="Y731" s="23"/>
      <c r="Z731" s="23"/>
      <c r="AA731" s="23"/>
      <c r="AB731" s="23"/>
      <c r="AC731" s="23"/>
      <c r="AD731" s="23"/>
      <c r="AE731" s="23"/>
    </row>
    <row r="732" spans="1:31" ht="15" customHeight="1" x14ac:dyDescent="0.2">
      <c r="A732" s="20"/>
      <c r="B732" s="20"/>
      <c r="C732" s="2"/>
      <c r="D732" s="2"/>
      <c r="E732" s="2"/>
      <c r="F732" s="20"/>
      <c r="G732" s="23"/>
      <c r="H732" s="20"/>
      <c r="I732" s="23"/>
      <c r="J732" s="2"/>
      <c r="K732" s="20"/>
      <c r="L732" s="2"/>
      <c r="M732" s="20"/>
      <c r="N732" s="23"/>
      <c r="O732" s="23"/>
      <c r="P732" s="23"/>
      <c r="Q732" s="23"/>
      <c r="R732" s="23"/>
      <c r="S732" s="23"/>
      <c r="T732" s="23"/>
      <c r="U732" s="23"/>
      <c r="V732" s="23"/>
      <c r="W732" s="23"/>
      <c r="X732" s="23"/>
      <c r="Y732" s="23"/>
      <c r="Z732" s="23"/>
      <c r="AA732" s="23"/>
      <c r="AB732" s="23"/>
      <c r="AC732" s="23"/>
      <c r="AD732" s="23"/>
      <c r="AE732" s="23"/>
    </row>
    <row r="733" spans="1:31" ht="15" customHeight="1" x14ac:dyDescent="0.2">
      <c r="A733" s="20"/>
      <c r="B733" s="20"/>
      <c r="C733" s="2"/>
      <c r="D733" s="2"/>
      <c r="E733" s="2"/>
      <c r="F733" s="20"/>
      <c r="G733" s="23"/>
      <c r="H733" s="20"/>
      <c r="I733" s="23"/>
      <c r="J733" s="2"/>
      <c r="K733" s="20"/>
      <c r="L733" s="2"/>
      <c r="M733" s="20"/>
      <c r="N733" s="23"/>
      <c r="O733" s="23"/>
      <c r="P733" s="23"/>
      <c r="Q733" s="23"/>
      <c r="R733" s="23"/>
      <c r="S733" s="23"/>
      <c r="T733" s="23"/>
      <c r="U733" s="23"/>
      <c r="V733" s="23"/>
      <c r="W733" s="23"/>
      <c r="X733" s="23"/>
      <c r="Y733" s="23"/>
      <c r="Z733" s="23"/>
      <c r="AA733" s="23"/>
      <c r="AB733" s="23"/>
      <c r="AC733" s="23"/>
      <c r="AD733" s="23"/>
      <c r="AE733" s="23"/>
    </row>
    <row r="734" spans="1:31" ht="15" customHeight="1" x14ac:dyDescent="0.2">
      <c r="A734" s="20"/>
      <c r="B734" s="20"/>
      <c r="C734" s="2"/>
      <c r="D734" s="2"/>
      <c r="E734" s="2"/>
      <c r="F734" s="20"/>
      <c r="G734" s="23"/>
      <c r="H734" s="20"/>
      <c r="I734" s="23"/>
      <c r="J734" s="2"/>
      <c r="K734" s="20"/>
      <c r="L734" s="2"/>
      <c r="M734" s="20"/>
      <c r="N734" s="23"/>
      <c r="O734" s="23"/>
      <c r="P734" s="23"/>
      <c r="Q734" s="23"/>
      <c r="R734" s="23"/>
      <c r="S734" s="23"/>
      <c r="T734" s="23"/>
      <c r="U734" s="23"/>
      <c r="V734" s="23"/>
      <c r="W734" s="23"/>
      <c r="X734" s="23"/>
      <c r="Y734" s="23"/>
      <c r="Z734" s="23"/>
      <c r="AA734" s="23"/>
      <c r="AB734" s="23"/>
      <c r="AC734" s="23"/>
      <c r="AD734" s="23"/>
      <c r="AE734" s="23"/>
    </row>
    <row r="735" spans="1:31" ht="15" customHeight="1" x14ac:dyDescent="0.2">
      <c r="A735" s="20"/>
      <c r="B735" s="20"/>
      <c r="C735" s="2"/>
      <c r="D735" s="2"/>
      <c r="E735" s="2"/>
      <c r="F735" s="20"/>
      <c r="G735" s="23"/>
      <c r="H735" s="20"/>
      <c r="I735" s="23"/>
      <c r="J735" s="2"/>
      <c r="K735" s="20"/>
      <c r="L735" s="2"/>
      <c r="M735" s="20"/>
      <c r="N735" s="23"/>
      <c r="O735" s="23"/>
      <c r="P735" s="23"/>
      <c r="Q735" s="23"/>
      <c r="R735" s="23"/>
      <c r="S735" s="23"/>
      <c r="T735" s="23"/>
      <c r="U735" s="23"/>
      <c r="V735" s="23"/>
      <c r="W735" s="23"/>
      <c r="X735" s="23"/>
      <c r="Y735" s="23"/>
      <c r="Z735" s="23"/>
      <c r="AA735" s="23"/>
      <c r="AB735" s="23"/>
      <c r="AC735" s="23"/>
      <c r="AD735" s="23"/>
      <c r="AE735" s="23"/>
    </row>
    <row r="736" spans="1:31" ht="15" customHeight="1" x14ac:dyDescent="0.2">
      <c r="A736" s="20"/>
      <c r="B736" s="20"/>
      <c r="C736" s="2"/>
      <c r="D736" s="2"/>
      <c r="E736" s="2"/>
      <c r="F736" s="20"/>
      <c r="G736" s="23"/>
      <c r="H736" s="20"/>
      <c r="I736" s="23"/>
      <c r="J736" s="2"/>
      <c r="K736" s="20"/>
      <c r="L736" s="2"/>
      <c r="M736" s="20"/>
      <c r="N736" s="23"/>
      <c r="O736" s="23"/>
      <c r="P736" s="23"/>
      <c r="Q736" s="23"/>
      <c r="R736" s="23"/>
      <c r="S736" s="23"/>
      <c r="T736" s="23"/>
      <c r="U736" s="23"/>
      <c r="V736" s="23"/>
      <c r="W736" s="23"/>
      <c r="X736" s="23"/>
      <c r="Y736" s="23"/>
      <c r="Z736" s="23"/>
      <c r="AA736" s="23"/>
      <c r="AB736" s="23"/>
      <c r="AC736" s="23"/>
      <c r="AD736" s="23"/>
      <c r="AE736" s="23"/>
    </row>
    <row r="737" spans="1:31" ht="15" customHeight="1" x14ac:dyDescent="0.2">
      <c r="A737" s="20"/>
      <c r="B737" s="20"/>
      <c r="C737" s="2"/>
      <c r="D737" s="2"/>
      <c r="E737" s="2"/>
      <c r="F737" s="20"/>
      <c r="G737" s="23"/>
      <c r="H737" s="20"/>
      <c r="I737" s="23"/>
      <c r="J737" s="2"/>
      <c r="K737" s="20"/>
      <c r="L737" s="2"/>
      <c r="M737" s="20"/>
      <c r="N737" s="23"/>
      <c r="O737" s="23"/>
      <c r="P737" s="23"/>
      <c r="Q737" s="23"/>
      <c r="R737" s="23"/>
      <c r="S737" s="23"/>
      <c r="T737" s="23"/>
      <c r="U737" s="23"/>
      <c r="V737" s="23"/>
      <c r="W737" s="23"/>
      <c r="X737" s="23"/>
      <c r="Y737" s="23"/>
      <c r="Z737" s="23"/>
      <c r="AA737" s="23"/>
      <c r="AB737" s="23"/>
      <c r="AC737" s="23"/>
      <c r="AD737" s="23"/>
      <c r="AE737" s="23"/>
    </row>
    <row r="738" spans="1:31" ht="15" customHeight="1" x14ac:dyDescent="0.2">
      <c r="A738" s="20"/>
      <c r="B738" s="20"/>
      <c r="C738" s="2"/>
      <c r="D738" s="2"/>
      <c r="E738" s="2"/>
      <c r="F738" s="20"/>
      <c r="G738" s="23"/>
      <c r="H738" s="20"/>
      <c r="I738" s="23"/>
      <c r="J738" s="2"/>
      <c r="K738" s="20"/>
      <c r="L738" s="2"/>
      <c r="M738" s="20"/>
      <c r="N738" s="23"/>
      <c r="O738" s="23"/>
      <c r="P738" s="23"/>
      <c r="Q738" s="23"/>
      <c r="R738" s="23"/>
      <c r="S738" s="23"/>
      <c r="T738" s="23"/>
      <c r="U738" s="23"/>
      <c r="V738" s="23"/>
      <c r="W738" s="23"/>
      <c r="X738" s="23"/>
      <c r="Y738" s="23"/>
      <c r="Z738" s="23"/>
      <c r="AA738" s="23"/>
      <c r="AB738" s="23"/>
      <c r="AC738" s="23"/>
      <c r="AD738" s="23"/>
      <c r="AE738" s="23"/>
    </row>
    <row r="739" spans="1:31" ht="15" customHeight="1" x14ac:dyDescent="0.2">
      <c r="A739" s="20"/>
      <c r="B739" s="20"/>
      <c r="C739" s="2"/>
      <c r="D739" s="2"/>
      <c r="E739" s="2"/>
      <c r="F739" s="20"/>
      <c r="G739" s="23"/>
      <c r="H739" s="20"/>
      <c r="I739" s="23"/>
      <c r="J739" s="2"/>
      <c r="K739" s="20"/>
      <c r="L739" s="2"/>
      <c r="M739" s="20"/>
      <c r="N739" s="23"/>
      <c r="O739" s="23"/>
      <c r="P739" s="23"/>
      <c r="Q739" s="23"/>
      <c r="R739" s="23"/>
      <c r="S739" s="23"/>
      <c r="T739" s="23"/>
      <c r="U739" s="23"/>
      <c r="V739" s="23"/>
      <c r="W739" s="23"/>
      <c r="X739" s="23"/>
      <c r="Y739" s="23"/>
      <c r="Z739" s="23"/>
      <c r="AA739" s="23"/>
      <c r="AB739" s="23"/>
      <c r="AC739" s="23"/>
      <c r="AD739" s="23"/>
      <c r="AE739" s="23"/>
    </row>
    <row r="740" spans="1:31" ht="15" customHeight="1" x14ac:dyDescent="0.2">
      <c r="A740" s="20"/>
      <c r="B740" s="20"/>
      <c r="C740" s="2"/>
      <c r="D740" s="2"/>
      <c r="E740" s="2"/>
      <c r="F740" s="20"/>
      <c r="G740" s="23"/>
      <c r="H740" s="20"/>
      <c r="I740" s="23"/>
      <c r="J740" s="2"/>
      <c r="K740" s="20"/>
      <c r="L740" s="2"/>
      <c r="M740" s="20"/>
      <c r="N740" s="23"/>
      <c r="O740" s="23"/>
      <c r="P740" s="23"/>
      <c r="Q740" s="23"/>
      <c r="R740" s="23"/>
      <c r="S740" s="23"/>
      <c r="T740" s="23"/>
      <c r="U740" s="23"/>
      <c r="V740" s="23"/>
      <c r="W740" s="23"/>
      <c r="X740" s="23"/>
      <c r="Y740" s="23"/>
      <c r="Z740" s="23"/>
      <c r="AA740" s="23"/>
      <c r="AB740" s="23"/>
      <c r="AC740" s="23"/>
      <c r="AD740" s="23"/>
      <c r="AE740" s="23"/>
    </row>
    <row r="741" spans="1:31" ht="15" customHeight="1" x14ac:dyDescent="0.2">
      <c r="A741" s="20"/>
      <c r="B741" s="20"/>
      <c r="C741" s="2"/>
      <c r="D741" s="2"/>
      <c r="E741" s="2"/>
      <c r="F741" s="20"/>
      <c r="G741" s="23"/>
      <c r="H741" s="20"/>
      <c r="I741" s="23"/>
      <c r="J741" s="2"/>
      <c r="K741" s="20"/>
      <c r="L741" s="2"/>
      <c r="M741" s="20"/>
      <c r="N741" s="23"/>
      <c r="O741" s="23"/>
      <c r="P741" s="23"/>
      <c r="Q741" s="23"/>
      <c r="R741" s="23"/>
      <c r="S741" s="23"/>
      <c r="T741" s="23"/>
      <c r="U741" s="23"/>
      <c r="V741" s="23"/>
      <c r="W741" s="23"/>
      <c r="X741" s="23"/>
      <c r="Y741" s="23"/>
      <c r="Z741" s="23"/>
      <c r="AA741" s="23"/>
      <c r="AB741" s="23"/>
      <c r="AC741" s="23"/>
      <c r="AD741" s="23"/>
      <c r="AE741" s="23"/>
    </row>
    <row r="742" spans="1:31" ht="15" customHeight="1" x14ac:dyDescent="0.2">
      <c r="A742" s="20"/>
      <c r="B742" s="20"/>
      <c r="C742" s="2"/>
      <c r="D742" s="2"/>
      <c r="E742" s="2"/>
      <c r="F742" s="20"/>
      <c r="G742" s="23"/>
      <c r="H742" s="20"/>
      <c r="I742" s="23"/>
      <c r="J742" s="2"/>
      <c r="K742" s="20"/>
      <c r="L742" s="2"/>
      <c r="M742" s="20"/>
      <c r="N742" s="23"/>
      <c r="O742" s="23"/>
      <c r="P742" s="23"/>
      <c r="Q742" s="23"/>
      <c r="R742" s="23"/>
      <c r="S742" s="23"/>
      <c r="T742" s="23"/>
      <c r="U742" s="23"/>
      <c r="V742" s="23"/>
      <c r="W742" s="23"/>
      <c r="X742" s="23"/>
      <c r="Y742" s="23"/>
      <c r="Z742" s="23"/>
      <c r="AA742" s="23"/>
      <c r="AB742" s="23"/>
      <c r="AC742" s="23"/>
      <c r="AD742" s="23"/>
      <c r="AE742" s="23"/>
    </row>
    <row r="743" spans="1:31" ht="15" customHeight="1" x14ac:dyDescent="0.2">
      <c r="A743" s="20"/>
      <c r="B743" s="20"/>
      <c r="C743" s="2"/>
      <c r="D743" s="2"/>
      <c r="E743" s="2"/>
      <c r="F743" s="20"/>
      <c r="G743" s="23"/>
      <c r="H743" s="20"/>
      <c r="I743" s="23"/>
      <c r="J743" s="2"/>
      <c r="K743" s="20"/>
      <c r="L743" s="2"/>
      <c r="M743" s="20"/>
      <c r="N743" s="23"/>
      <c r="O743" s="23"/>
      <c r="P743" s="23"/>
      <c r="Q743" s="23"/>
      <c r="R743" s="23"/>
      <c r="S743" s="23"/>
      <c r="T743" s="23"/>
      <c r="U743" s="23"/>
      <c r="V743" s="23"/>
      <c r="W743" s="23"/>
      <c r="X743" s="23"/>
      <c r="Y743" s="23"/>
      <c r="Z743" s="23"/>
      <c r="AA743" s="23"/>
      <c r="AB743" s="23"/>
      <c r="AC743" s="23"/>
      <c r="AD743" s="23"/>
      <c r="AE743" s="23"/>
    </row>
    <row r="744" spans="1:31" ht="15" customHeight="1" x14ac:dyDescent="0.2">
      <c r="A744" s="20"/>
      <c r="B744" s="20"/>
      <c r="C744" s="2"/>
      <c r="D744" s="2"/>
      <c r="E744" s="2"/>
      <c r="F744" s="20"/>
      <c r="G744" s="23"/>
      <c r="H744" s="20"/>
      <c r="I744" s="23"/>
      <c r="J744" s="2"/>
      <c r="K744" s="20"/>
      <c r="L744" s="2"/>
      <c r="M744" s="20"/>
      <c r="N744" s="23"/>
      <c r="O744" s="23"/>
      <c r="P744" s="23"/>
      <c r="Q744" s="23"/>
      <c r="R744" s="23"/>
      <c r="S744" s="23"/>
      <c r="T744" s="23"/>
      <c r="U744" s="23"/>
      <c r="V744" s="23"/>
      <c r="W744" s="23"/>
      <c r="X744" s="23"/>
      <c r="Y744" s="23"/>
      <c r="Z744" s="23"/>
      <c r="AA744" s="23"/>
      <c r="AB744" s="23"/>
      <c r="AC744" s="23"/>
      <c r="AD744" s="23"/>
      <c r="AE744" s="23"/>
    </row>
    <row r="745" spans="1:31" ht="15" customHeight="1" x14ac:dyDescent="0.2">
      <c r="A745" s="20"/>
      <c r="B745" s="20"/>
      <c r="C745" s="2"/>
      <c r="D745" s="2"/>
      <c r="E745" s="2"/>
      <c r="F745" s="20"/>
      <c r="G745" s="23"/>
      <c r="H745" s="20"/>
      <c r="I745" s="23"/>
      <c r="J745" s="2"/>
      <c r="K745" s="20"/>
      <c r="L745" s="2"/>
      <c r="M745" s="20"/>
      <c r="N745" s="23"/>
      <c r="O745" s="23"/>
      <c r="P745" s="23"/>
      <c r="Q745" s="23"/>
      <c r="R745" s="23"/>
      <c r="S745" s="23"/>
      <c r="T745" s="23"/>
      <c r="U745" s="23"/>
      <c r="V745" s="23"/>
      <c r="W745" s="23"/>
      <c r="X745" s="23"/>
      <c r="Y745" s="23"/>
      <c r="Z745" s="23"/>
      <c r="AA745" s="23"/>
      <c r="AB745" s="23"/>
      <c r="AC745" s="23"/>
      <c r="AD745" s="23"/>
      <c r="AE745" s="23"/>
    </row>
    <row r="746" spans="1:31" ht="15" customHeight="1" x14ac:dyDescent="0.2">
      <c r="A746" s="20"/>
      <c r="B746" s="20"/>
      <c r="C746" s="2"/>
      <c r="D746" s="2"/>
      <c r="E746" s="2"/>
      <c r="F746" s="20"/>
      <c r="G746" s="23"/>
      <c r="H746" s="20"/>
      <c r="I746" s="23"/>
      <c r="J746" s="2"/>
      <c r="K746" s="20"/>
      <c r="L746" s="2"/>
      <c r="M746" s="20"/>
      <c r="N746" s="23"/>
      <c r="O746" s="23"/>
      <c r="P746" s="23"/>
      <c r="Q746" s="23"/>
      <c r="R746" s="23"/>
      <c r="S746" s="23"/>
      <c r="T746" s="23"/>
      <c r="U746" s="23"/>
      <c r="V746" s="23"/>
      <c r="W746" s="23"/>
      <c r="X746" s="23"/>
      <c r="Y746" s="23"/>
      <c r="Z746" s="23"/>
      <c r="AA746" s="23"/>
      <c r="AB746" s="23"/>
      <c r="AC746" s="23"/>
      <c r="AD746" s="23"/>
      <c r="AE746" s="23"/>
    </row>
    <row r="747" spans="1:31" ht="15" customHeight="1" x14ac:dyDescent="0.2">
      <c r="A747" s="20"/>
      <c r="B747" s="20"/>
      <c r="C747" s="2"/>
      <c r="D747" s="2"/>
      <c r="E747" s="2"/>
      <c r="F747" s="20"/>
      <c r="G747" s="23"/>
      <c r="H747" s="20"/>
      <c r="I747" s="23"/>
      <c r="J747" s="2"/>
      <c r="K747" s="20"/>
      <c r="L747" s="2"/>
      <c r="M747" s="20"/>
      <c r="N747" s="23"/>
      <c r="O747" s="23"/>
      <c r="P747" s="23"/>
      <c r="Q747" s="23"/>
      <c r="R747" s="23"/>
      <c r="S747" s="23"/>
      <c r="T747" s="23"/>
      <c r="U747" s="23"/>
      <c r="V747" s="23"/>
      <c r="W747" s="23"/>
      <c r="X747" s="23"/>
      <c r="Y747" s="23"/>
      <c r="Z747" s="23"/>
      <c r="AA747" s="23"/>
      <c r="AB747" s="23"/>
      <c r="AC747" s="23"/>
      <c r="AD747" s="23"/>
      <c r="AE747" s="23"/>
    </row>
    <row r="748" spans="1:31" ht="15" customHeight="1" x14ac:dyDescent="0.2">
      <c r="A748" s="20"/>
      <c r="B748" s="20"/>
      <c r="C748" s="2"/>
      <c r="D748" s="2"/>
      <c r="E748" s="2"/>
      <c r="F748" s="20"/>
      <c r="G748" s="23"/>
      <c r="H748" s="20"/>
      <c r="I748" s="23"/>
      <c r="J748" s="2"/>
      <c r="K748" s="20"/>
      <c r="L748" s="2"/>
      <c r="M748" s="20"/>
      <c r="N748" s="23"/>
      <c r="O748" s="23"/>
      <c r="P748" s="23"/>
      <c r="Q748" s="23"/>
      <c r="R748" s="23"/>
      <c r="S748" s="23"/>
      <c r="T748" s="23"/>
      <c r="U748" s="23"/>
      <c r="V748" s="23"/>
      <c r="W748" s="23"/>
      <c r="X748" s="23"/>
      <c r="Y748" s="23"/>
      <c r="Z748" s="23"/>
      <c r="AA748" s="23"/>
      <c r="AB748" s="23"/>
      <c r="AC748" s="23"/>
      <c r="AD748" s="23"/>
      <c r="AE748" s="23"/>
    </row>
    <row r="749" spans="1:31" ht="15" customHeight="1" x14ac:dyDescent="0.2">
      <c r="A749" s="20"/>
      <c r="B749" s="20"/>
      <c r="C749" s="2"/>
      <c r="D749" s="2"/>
      <c r="E749" s="2"/>
      <c r="F749" s="20"/>
      <c r="G749" s="23"/>
      <c r="H749" s="20"/>
      <c r="I749" s="23"/>
      <c r="J749" s="2"/>
      <c r="K749" s="20"/>
      <c r="L749" s="2"/>
      <c r="M749" s="20"/>
      <c r="N749" s="23"/>
      <c r="O749" s="23"/>
      <c r="P749" s="23"/>
      <c r="Q749" s="23"/>
      <c r="R749" s="23"/>
      <c r="S749" s="23"/>
      <c r="T749" s="23"/>
      <c r="U749" s="23"/>
      <c r="V749" s="23"/>
      <c r="W749" s="23"/>
      <c r="X749" s="23"/>
      <c r="Y749" s="23"/>
      <c r="Z749" s="23"/>
      <c r="AA749" s="23"/>
      <c r="AB749" s="23"/>
      <c r="AC749" s="23"/>
      <c r="AD749" s="23"/>
      <c r="AE749" s="23"/>
    </row>
    <row r="750" spans="1:31" ht="15" customHeight="1" x14ac:dyDescent="0.2">
      <c r="A750" s="20"/>
      <c r="B750" s="20"/>
      <c r="C750" s="2"/>
      <c r="D750" s="2"/>
      <c r="E750" s="2"/>
      <c r="F750" s="20"/>
      <c r="G750" s="23"/>
      <c r="H750" s="20"/>
      <c r="I750" s="23"/>
      <c r="J750" s="2"/>
      <c r="K750" s="20"/>
      <c r="L750" s="2"/>
      <c r="M750" s="20"/>
      <c r="N750" s="23"/>
      <c r="O750" s="23"/>
      <c r="P750" s="23"/>
      <c r="Q750" s="23"/>
      <c r="R750" s="23"/>
      <c r="S750" s="23"/>
      <c r="T750" s="23"/>
      <c r="U750" s="23"/>
      <c r="V750" s="23"/>
      <c r="W750" s="23"/>
      <c r="X750" s="23"/>
      <c r="Y750" s="23"/>
      <c r="Z750" s="23"/>
      <c r="AA750" s="23"/>
      <c r="AB750" s="23"/>
      <c r="AC750" s="23"/>
      <c r="AD750" s="23"/>
      <c r="AE750" s="23"/>
    </row>
    <row r="751" spans="1:31" ht="15" customHeight="1" x14ac:dyDescent="0.2">
      <c r="A751" s="20"/>
      <c r="B751" s="20"/>
      <c r="C751" s="2"/>
      <c r="D751" s="2"/>
      <c r="E751" s="2"/>
      <c r="F751" s="20"/>
      <c r="G751" s="23"/>
      <c r="H751" s="20"/>
      <c r="I751" s="23"/>
      <c r="J751" s="2"/>
      <c r="K751" s="20"/>
      <c r="L751" s="2"/>
      <c r="M751" s="20"/>
      <c r="N751" s="23"/>
      <c r="O751" s="23"/>
      <c r="P751" s="23"/>
      <c r="Q751" s="23"/>
      <c r="R751" s="23"/>
      <c r="S751" s="23"/>
      <c r="T751" s="23"/>
      <c r="U751" s="23"/>
      <c r="V751" s="23"/>
      <c r="W751" s="23"/>
      <c r="X751" s="23"/>
      <c r="Y751" s="23"/>
      <c r="Z751" s="23"/>
      <c r="AA751" s="23"/>
      <c r="AB751" s="23"/>
      <c r="AC751" s="23"/>
      <c r="AD751" s="23"/>
      <c r="AE751" s="23"/>
    </row>
    <row r="752" spans="1:31" ht="15" customHeight="1" x14ac:dyDescent="0.2">
      <c r="A752" s="20"/>
      <c r="B752" s="20"/>
      <c r="C752" s="2"/>
      <c r="D752" s="2"/>
      <c r="E752" s="2"/>
      <c r="F752" s="20"/>
      <c r="G752" s="23"/>
      <c r="H752" s="20"/>
      <c r="I752" s="23"/>
      <c r="J752" s="2"/>
      <c r="K752" s="20"/>
      <c r="L752" s="2"/>
      <c r="M752" s="20"/>
      <c r="N752" s="23"/>
      <c r="O752" s="23"/>
      <c r="P752" s="23"/>
      <c r="Q752" s="23"/>
      <c r="R752" s="23"/>
      <c r="S752" s="23"/>
      <c r="T752" s="23"/>
      <c r="U752" s="23"/>
      <c r="V752" s="23"/>
      <c r="W752" s="23"/>
      <c r="X752" s="23"/>
      <c r="Y752" s="23"/>
      <c r="Z752" s="23"/>
      <c r="AA752" s="23"/>
      <c r="AB752" s="23"/>
      <c r="AC752" s="23"/>
      <c r="AD752" s="23"/>
      <c r="AE752" s="23"/>
    </row>
    <row r="753" spans="1:31" ht="15" customHeight="1" x14ac:dyDescent="0.2">
      <c r="A753" s="20"/>
      <c r="B753" s="20"/>
      <c r="C753" s="2"/>
      <c r="D753" s="2"/>
      <c r="E753" s="2"/>
      <c r="F753" s="20"/>
      <c r="G753" s="23"/>
      <c r="H753" s="20"/>
      <c r="I753" s="23"/>
      <c r="J753" s="2"/>
      <c r="K753" s="20"/>
      <c r="L753" s="2"/>
      <c r="M753" s="20"/>
      <c r="N753" s="23"/>
      <c r="O753" s="23"/>
      <c r="P753" s="23"/>
      <c r="Q753" s="23"/>
      <c r="R753" s="23"/>
      <c r="S753" s="23"/>
      <c r="T753" s="23"/>
      <c r="U753" s="23"/>
      <c r="V753" s="23"/>
      <c r="W753" s="23"/>
      <c r="X753" s="23"/>
      <c r="Y753" s="23"/>
      <c r="Z753" s="23"/>
      <c r="AA753" s="23"/>
      <c r="AB753" s="23"/>
      <c r="AC753" s="23"/>
      <c r="AD753" s="23"/>
      <c r="AE753" s="23"/>
    </row>
    <row r="754" spans="1:31" ht="15" customHeight="1" x14ac:dyDescent="0.2">
      <c r="A754" s="20"/>
      <c r="B754" s="20"/>
      <c r="C754" s="2"/>
      <c r="D754" s="2"/>
      <c r="E754" s="2"/>
      <c r="F754" s="20"/>
      <c r="G754" s="23"/>
      <c r="H754" s="20"/>
      <c r="I754" s="23"/>
      <c r="J754" s="2"/>
      <c r="K754" s="20"/>
      <c r="L754" s="2"/>
      <c r="M754" s="20"/>
      <c r="N754" s="23"/>
      <c r="O754" s="23"/>
      <c r="P754" s="23"/>
      <c r="Q754" s="23"/>
      <c r="R754" s="23"/>
      <c r="S754" s="23"/>
      <c r="T754" s="23"/>
      <c r="U754" s="23"/>
      <c r="V754" s="23"/>
      <c r="W754" s="23"/>
      <c r="X754" s="23"/>
      <c r="Y754" s="23"/>
      <c r="Z754" s="23"/>
      <c r="AA754" s="23"/>
      <c r="AB754" s="23"/>
      <c r="AC754" s="23"/>
      <c r="AD754" s="23"/>
      <c r="AE754" s="23"/>
    </row>
    <row r="755" spans="1:31" ht="15" customHeight="1" x14ac:dyDescent="0.2">
      <c r="A755" s="20"/>
      <c r="B755" s="20"/>
      <c r="C755" s="2"/>
      <c r="D755" s="2"/>
      <c r="E755" s="2"/>
      <c r="F755" s="20"/>
      <c r="G755" s="23"/>
      <c r="H755" s="20"/>
      <c r="I755" s="23"/>
      <c r="J755" s="2"/>
      <c r="K755" s="20"/>
      <c r="L755" s="2"/>
      <c r="M755" s="20"/>
      <c r="N755" s="23"/>
      <c r="O755" s="23"/>
      <c r="P755" s="23"/>
      <c r="Q755" s="23"/>
      <c r="R755" s="23"/>
      <c r="S755" s="23"/>
      <c r="T755" s="23"/>
      <c r="U755" s="23"/>
      <c r="V755" s="23"/>
      <c r="W755" s="23"/>
      <c r="X755" s="23"/>
      <c r="Y755" s="23"/>
      <c r="Z755" s="23"/>
      <c r="AA755" s="23"/>
      <c r="AB755" s="23"/>
      <c r="AC755" s="23"/>
      <c r="AD755" s="23"/>
      <c r="AE755" s="23"/>
    </row>
    <row r="756" spans="1:31" ht="15" customHeight="1" x14ac:dyDescent="0.2">
      <c r="A756" s="20"/>
      <c r="B756" s="20"/>
      <c r="C756" s="2"/>
      <c r="D756" s="2"/>
      <c r="E756" s="2"/>
      <c r="F756" s="20"/>
      <c r="G756" s="23"/>
      <c r="H756" s="20"/>
      <c r="I756" s="23"/>
      <c r="J756" s="2"/>
      <c r="K756" s="20"/>
      <c r="L756" s="2"/>
      <c r="M756" s="20"/>
      <c r="N756" s="23"/>
      <c r="O756" s="23"/>
      <c r="P756" s="23"/>
      <c r="Q756" s="23"/>
      <c r="R756" s="23"/>
      <c r="S756" s="23"/>
      <c r="T756" s="23"/>
      <c r="U756" s="23"/>
      <c r="V756" s="23"/>
      <c r="W756" s="23"/>
      <c r="X756" s="23"/>
      <c r="Y756" s="23"/>
      <c r="Z756" s="23"/>
      <c r="AA756" s="23"/>
      <c r="AB756" s="23"/>
      <c r="AC756" s="23"/>
      <c r="AD756" s="23"/>
      <c r="AE756" s="23"/>
    </row>
    <row r="757" spans="1:31" ht="15" customHeight="1" x14ac:dyDescent="0.2">
      <c r="A757" s="20"/>
      <c r="B757" s="20"/>
      <c r="C757" s="2"/>
      <c r="D757" s="2"/>
      <c r="E757" s="2"/>
      <c r="F757" s="20"/>
      <c r="G757" s="23"/>
      <c r="H757" s="20"/>
      <c r="I757" s="23"/>
      <c r="J757" s="2"/>
      <c r="K757" s="20"/>
      <c r="L757" s="2"/>
      <c r="M757" s="20"/>
      <c r="N757" s="23"/>
      <c r="O757" s="23"/>
      <c r="P757" s="23"/>
      <c r="Q757" s="23"/>
      <c r="R757" s="23"/>
      <c r="S757" s="23"/>
      <c r="T757" s="23"/>
      <c r="U757" s="23"/>
      <c r="V757" s="23"/>
      <c r="W757" s="23"/>
      <c r="X757" s="23"/>
      <c r="Y757" s="23"/>
      <c r="Z757" s="23"/>
      <c r="AA757" s="23"/>
      <c r="AB757" s="23"/>
      <c r="AC757" s="23"/>
      <c r="AD757" s="23"/>
      <c r="AE757" s="23"/>
    </row>
    <row r="758" spans="1:31" ht="15" customHeight="1" x14ac:dyDescent="0.2">
      <c r="A758" s="20"/>
      <c r="B758" s="20"/>
      <c r="C758" s="2"/>
      <c r="D758" s="2"/>
      <c r="E758" s="2"/>
      <c r="F758" s="20"/>
      <c r="G758" s="23"/>
      <c r="H758" s="20"/>
      <c r="I758" s="23"/>
      <c r="J758" s="2"/>
      <c r="K758" s="20"/>
      <c r="L758" s="2"/>
      <c r="M758" s="20"/>
      <c r="N758" s="23"/>
      <c r="O758" s="23"/>
      <c r="P758" s="23"/>
      <c r="Q758" s="23"/>
      <c r="R758" s="23"/>
      <c r="S758" s="23"/>
      <c r="T758" s="23"/>
      <c r="U758" s="23"/>
      <c r="V758" s="23"/>
      <c r="W758" s="23"/>
      <c r="X758" s="23"/>
      <c r="Y758" s="23"/>
      <c r="Z758" s="23"/>
      <c r="AA758" s="23"/>
      <c r="AB758" s="23"/>
      <c r="AC758" s="23"/>
      <c r="AD758" s="23"/>
      <c r="AE758" s="23"/>
    </row>
    <row r="759" spans="1:31" ht="15" customHeight="1" x14ac:dyDescent="0.2">
      <c r="A759" s="20"/>
      <c r="B759" s="20"/>
      <c r="C759" s="2"/>
      <c r="D759" s="2"/>
      <c r="E759" s="2"/>
      <c r="F759" s="20"/>
      <c r="G759" s="23"/>
      <c r="H759" s="20"/>
      <c r="I759" s="23"/>
      <c r="J759" s="2"/>
      <c r="K759" s="20"/>
      <c r="L759" s="2"/>
      <c r="M759" s="20"/>
      <c r="N759" s="23"/>
      <c r="O759" s="23"/>
      <c r="P759" s="23"/>
      <c r="Q759" s="23"/>
      <c r="R759" s="23"/>
      <c r="S759" s="23"/>
      <c r="T759" s="23"/>
      <c r="U759" s="23"/>
      <c r="V759" s="23"/>
      <c r="W759" s="23"/>
      <c r="X759" s="23"/>
      <c r="Y759" s="23"/>
      <c r="Z759" s="23"/>
      <c r="AA759" s="23"/>
      <c r="AB759" s="23"/>
      <c r="AC759" s="23"/>
      <c r="AD759" s="23"/>
      <c r="AE759" s="23"/>
    </row>
    <row r="760" spans="1:31" ht="15" customHeight="1" x14ac:dyDescent="0.2">
      <c r="A760" s="20"/>
      <c r="B760" s="20"/>
      <c r="C760" s="2"/>
      <c r="D760" s="2"/>
      <c r="E760" s="2"/>
      <c r="F760" s="20"/>
      <c r="G760" s="23"/>
      <c r="H760" s="20"/>
      <c r="I760" s="23"/>
      <c r="J760" s="2"/>
      <c r="K760" s="20"/>
      <c r="L760" s="2"/>
      <c r="M760" s="20"/>
      <c r="N760" s="23"/>
      <c r="O760" s="23"/>
      <c r="P760" s="23"/>
      <c r="Q760" s="23"/>
      <c r="R760" s="23"/>
      <c r="S760" s="23"/>
      <c r="T760" s="23"/>
      <c r="U760" s="23"/>
      <c r="V760" s="23"/>
      <c r="W760" s="23"/>
      <c r="X760" s="23"/>
      <c r="Y760" s="23"/>
      <c r="Z760" s="23"/>
      <c r="AA760" s="23"/>
      <c r="AB760" s="23"/>
      <c r="AC760" s="23"/>
      <c r="AD760" s="23"/>
      <c r="AE760" s="23"/>
    </row>
    <row r="761" spans="1:31" ht="15" customHeight="1" x14ac:dyDescent="0.2">
      <c r="A761" s="20"/>
      <c r="B761" s="20"/>
      <c r="C761" s="2"/>
      <c r="D761" s="2"/>
      <c r="E761" s="2"/>
      <c r="F761" s="20"/>
      <c r="G761" s="23"/>
      <c r="H761" s="20"/>
      <c r="I761" s="23"/>
      <c r="J761" s="2"/>
      <c r="K761" s="20"/>
      <c r="L761" s="2"/>
      <c r="M761" s="20"/>
      <c r="N761" s="23"/>
      <c r="O761" s="23"/>
      <c r="P761" s="23"/>
      <c r="Q761" s="23"/>
      <c r="R761" s="23"/>
      <c r="S761" s="23"/>
      <c r="T761" s="23"/>
      <c r="U761" s="23"/>
      <c r="V761" s="23"/>
      <c r="W761" s="23"/>
      <c r="X761" s="23"/>
      <c r="Y761" s="23"/>
      <c r="Z761" s="23"/>
      <c r="AA761" s="23"/>
      <c r="AB761" s="23"/>
      <c r="AC761" s="23"/>
      <c r="AD761" s="23"/>
      <c r="AE761" s="23"/>
    </row>
    <row r="762" spans="1:31" ht="15" customHeight="1" x14ac:dyDescent="0.2">
      <c r="A762" s="20"/>
      <c r="B762" s="20"/>
      <c r="C762" s="2"/>
      <c r="D762" s="2"/>
      <c r="E762" s="2"/>
      <c r="F762" s="20"/>
      <c r="G762" s="23"/>
      <c r="H762" s="20"/>
      <c r="I762" s="23"/>
      <c r="J762" s="2"/>
      <c r="K762" s="20"/>
      <c r="L762" s="2"/>
      <c r="M762" s="20"/>
      <c r="N762" s="23"/>
      <c r="O762" s="23"/>
      <c r="P762" s="23"/>
      <c r="Q762" s="23"/>
      <c r="R762" s="23"/>
      <c r="S762" s="23"/>
      <c r="T762" s="23"/>
      <c r="U762" s="23"/>
      <c r="V762" s="23"/>
      <c r="W762" s="23"/>
      <c r="X762" s="23"/>
      <c r="Y762" s="23"/>
      <c r="Z762" s="23"/>
      <c r="AA762" s="23"/>
      <c r="AB762" s="23"/>
      <c r="AC762" s="23"/>
      <c r="AD762" s="23"/>
      <c r="AE762" s="23"/>
    </row>
    <row r="763" spans="1:31" ht="15" customHeight="1" x14ac:dyDescent="0.2">
      <c r="A763" s="20"/>
      <c r="B763" s="20"/>
      <c r="C763" s="2"/>
      <c r="D763" s="2"/>
      <c r="E763" s="2"/>
      <c r="F763" s="20"/>
      <c r="G763" s="23"/>
      <c r="H763" s="20"/>
      <c r="I763" s="23"/>
      <c r="J763" s="2"/>
      <c r="K763" s="20"/>
      <c r="L763" s="2"/>
      <c r="M763" s="20"/>
      <c r="N763" s="23"/>
      <c r="O763" s="23"/>
      <c r="P763" s="23"/>
      <c r="Q763" s="23"/>
      <c r="R763" s="23"/>
      <c r="S763" s="23"/>
      <c r="T763" s="23"/>
      <c r="U763" s="23"/>
      <c r="V763" s="23"/>
      <c r="W763" s="23"/>
      <c r="X763" s="23"/>
      <c r="Y763" s="23"/>
      <c r="Z763" s="23"/>
      <c r="AA763" s="23"/>
      <c r="AB763" s="23"/>
      <c r="AC763" s="23"/>
      <c r="AD763" s="23"/>
      <c r="AE763" s="23"/>
    </row>
    <row r="764" spans="1:31" ht="15" customHeight="1" x14ac:dyDescent="0.2">
      <c r="A764" s="20"/>
      <c r="B764" s="20"/>
      <c r="C764" s="2"/>
      <c r="D764" s="2"/>
      <c r="E764" s="2"/>
      <c r="F764" s="20"/>
      <c r="G764" s="23"/>
      <c r="H764" s="20"/>
      <c r="I764" s="23"/>
      <c r="J764" s="2"/>
      <c r="K764" s="20"/>
      <c r="L764" s="2"/>
      <c r="M764" s="20"/>
      <c r="N764" s="23"/>
      <c r="O764" s="23"/>
      <c r="P764" s="23"/>
      <c r="Q764" s="23"/>
      <c r="R764" s="23"/>
      <c r="S764" s="23"/>
      <c r="T764" s="23"/>
      <c r="U764" s="23"/>
      <c r="V764" s="23"/>
      <c r="W764" s="23"/>
      <c r="X764" s="23"/>
      <c r="Y764" s="23"/>
      <c r="Z764" s="23"/>
      <c r="AA764" s="23"/>
      <c r="AB764" s="23"/>
      <c r="AC764" s="23"/>
      <c r="AD764" s="23"/>
      <c r="AE764" s="23"/>
    </row>
    <row r="765" spans="1:31" ht="15" customHeight="1" x14ac:dyDescent="0.2">
      <c r="A765" s="20"/>
      <c r="B765" s="20"/>
      <c r="C765" s="2"/>
      <c r="D765" s="2"/>
      <c r="E765" s="2"/>
      <c r="F765" s="20"/>
      <c r="G765" s="23"/>
      <c r="H765" s="20"/>
      <c r="I765" s="23"/>
      <c r="J765" s="2"/>
      <c r="K765" s="20"/>
      <c r="L765" s="2"/>
      <c r="M765" s="20"/>
      <c r="N765" s="23"/>
      <c r="O765" s="23"/>
      <c r="P765" s="23"/>
      <c r="Q765" s="23"/>
      <c r="R765" s="23"/>
      <c r="S765" s="23"/>
      <c r="T765" s="23"/>
      <c r="U765" s="23"/>
      <c r="V765" s="23"/>
      <c r="W765" s="23"/>
      <c r="X765" s="23"/>
      <c r="Y765" s="23"/>
      <c r="Z765" s="23"/>
      <c r="AA765" s="23"/>
      <c r="AB765" s="23"/>
      <c r="AC765" s="23"/>
      <c r="AD765" s="23"/>
      <c r="AE765" s="23"/>
    </row>
    <row r="766" spans="1:31" ht="15" customHeight="1" x14ac:dyDescent="0.2">
      <c r="A766" s="20"/>
      <c r="B766" s="20"/>
      <c r="C766" s="2"/>
      <c r="D766" s="2"/>
      <c r="E766" s="2"/>
      <c r="F766" s="20"/>
      <c r="G766" s="23"/>
      <c r="H766" s="20"/>
      <c r="I766" s="23"/>
      <c r="J766" s="2"/>
      <c r="K766" s="20"/>
      <c r="L766" s="2"/>
      <c r="M766" s="20"/>
      <c r="N766" s="23"/>
      <c r="O766" s="23"/>
      <c r="P766" s="23"/>
      <c r="Q766" s="23"/>
      <c r="R766" s="23"/>
      <c r="S766" s="23"/>
      <c r="T766" s="23"/>
      <c r="U766" s="23"/>
      <c r="V766" s="23"/>
      <c r="W766" s="23"/>
      <c r="X766" s="23"/>
      <c r="Y766" s="23"/>
      <c r="Z766" s="23"/>
      <c r="AA766" s="23"/>
      <c r="AB766" s="23"/>
      <c r="AC766" s="23"/>
      <c r="AD766" s="23"/>
      <c r="AE766" s="23"/>
    </row>
    <row r="767" spans="1:31" ht="15" customHeight="1" x14ac:dyDescent="0.2">
      <c r="A767" s="20"/>
      <c r="B767" s="20"/>
      <c r="C767" s="2"/>
      <c r="D767" s="2"/>
      <c r="E767" s="2"/>
      <c r="F767" s="20"/>
      <c r="G767" s="23"/>
      <c r="H767" s="20"/>
      <c r="I767" s="23"/>
      <c r="J767" s="2"/>
      <c r="K767" s="20"/>
      <c r="L767" s="2"/>
      <c r="M767" s="20"/>
      <c r="N767" s="23"/>
      <c r="O767" s="23"/>
      <c r="P767" s="23"/>
      <c r="Q767" s="23"/>
      <c r="R767" s="23"/>
      <c r="S767" s="23"/>
      <c r="T767" s="23"/>
      <c r="U767" s="23"/>
      <c r="V767" s="23"/>
      <c r="W767" s="23"/>
      <c r="X767" s="23"/>
      <c r="Y767" s="23"/>
      <c r="Z767" s="23"/>
      <c r="AA767" s="23"/>
      <c r="AB767" s="23"/>
      <c r="AC767" s="23"/>
      <c r="AD767" s="23"/>
      <c r="AE767" s="23"/>
    </row>
    <row r="768" spans="1:31" ht="15" customHeight="1" x14ac:dyDescent="0.2">
      <c r="A768" s="20"/>
      <c r="B768" s="20"/>
      <c r="C768" s="2"/>
      <c r="D768" s="2"/>
      <c r="E768" s="2"/>
      <c r="F768" s="20"/>
      <c r="G768" s="23"/>
      <c r="H768" s="20"/>
      <c r="I768" s="23"/>
      <c r="J768" s="2"/>
      <c r="K768" s="20"/>
      <c r="L768" s="2"/>
      <c r="M768" s="20"/>
      <c r="N768" s="23"/>
      <c r="O768" s="23"/>
      <c r="P768" s="23"/>
      <c r="Q768" s="23"/>
      <c r="R768" s="23"/>
      <c r="S768" s="23"/>
      <c r="T768" s="23"/>
      <c r="U768" s="23"/>
      <c r="V768" s="23"/>
      <c r="W768" s="23"/>
      <c r="X768" s="23"/>
      <c r="Y768" s="23"/>
      <c r="Z768" s="23"/>
      <c r="AA768" s="23"/>
      <c r="AB768" s="23"/>
      <c r="AC768" s="23"/>
      <c r="AD768" s="23"/>
      <c r="AE768" s="23"/>
    </row>
    <row r="769" spans="1:31" ht="15" customHeight="1" x14ac:dyDescent="0.2">
      <c r="A769" s="20"/>
      <c r="B769" s="20"/>
      <c r="C769" s="2"/>
      <c r="D769" s="2"/>
      <c r="E769" s="2"/>
      <c r="F769" s="20"/>
      <c r="G769" s="23"/>
      <c r="H769" s="20"/>
      <c r="I769" s="23"/>
      <c r="J769" s="2"/>
      <c r="K769" s="20"/>
      <c r="L769" s="2"/>
      <c r="M769" s="20"/>
      <c r="N769" s="23"/>
      <c r="O769" s="23"/>
      <c r="P769" s="23"/>
      <c r="Q769" s="23"/>
      <c r="R769" s="23"/>
      <c r="S769" s="23"/>
      <c r="T769" s="23"/>
      <c r="U769" s="23"/>
      <c r="V769" s="23"/>
      <c r="W769" s="23"/>
      <c r="X769" s="23"/>
      <c r="Y769" s="23"/>
      <c r="Z769" s="23"/>
      <c r="AA769" s="23"/>
      <c r="AB769" s="23"/>
      <c r="AC769" s="23"/>
      <c r="AD769" s="23"/>
      <c r="AE769" s="23"/>
    </row>
    <row r="770" spans="1:31" ht="15" customHeight="1" x14ac:dyDescent="0.2">
      <c r="A770" s="20"/>
      <c r="B770" s="20"/>
      <c r="C770" s="2"/>
      <c r="D770" s="2"/>
      <c r="E770" s="2"/>
      <c r="F770" s="20"/>
      <c r="G770" s="23"/>
      <c r="H770" s="20"/>
      <c r="I770" s="23"/>
      <c r="J770" s="2"/>
      <c r="K770" s="20"/>
      <c r="L770" s="2"/>
      <c r="M770" s="20"/>
      <c r="N770" s="23"/>
      <c r="O770" s="23"/>
      <c r="P770" s="23"/>
      <c r="Q770" s="23"/>
      <c r="R770" s="23"/>
      <c r="S770" s="23"/>
      <c r="T770" s="23"/>
      <c r="U770" s="23"/>
      <c r="V770" s="23"/>
      <c r="W770" s="23"/>
      <c r="X770" s="23"/>
      <c r="Y770" s="23"/>
      <c r="Z770" s="23"/>
      <c r="AA770" s="23"/>
      <c r="AB770" s="23"/>
      <c r="AC770" s="23"/>
      <c r="AD770" s="23"/>
      <c r="AE770" s="23"/>
    </row>
    <row r="771" spans="1:31" ht="15" customHeight="1" x14ac:dyDescent="0.2">
      <c r="A771" s="20"/>
      <c r="B771" s="20"/>
      <c r="C771" s="2"/>
      <c r="D771" s="2"/>
      <c r="E771" s="2"/>
      <c r="F771" s="20"/>
      <c r="G771" s="23"/>
      <c r="H771" s="20"/>
      <c r="I771" s="23"/>
      <c r="J771" s="2"/>
      <c r="K771" s="20"/>
      <c r="L771" s="2"/>
      <c r="M771" s="20"/>
      <c r="N771" s="23"/>
      <c r="O771" s="23"/>
      <c r="P771" s="23"/>
      <c r="Q771" s="23"/>
      <c r="R771" s="23"/>
      <c r="S771" s="23"/>
      <c r="T771" s="23"/>
      <c r="U771" s="23"/>
      <c r="V771" s="23"/>
      <c r="W771" s="23"/>
      <c r="X771" s="23"/>
      <c r="Y771" s="23"/>
      <c r="Z771" s="23"/>
      <c r="AA771" s="23"/>
      <c r="AB771" s="23"/>
      <c r="AC771" s="23"/>
      <c r="AD771" s="23"/>
      <c r="AE771" s="23"/>
    </row>
    <row r="772" spans="1:31" ht="15" customHeight="1" x14ac:dyDescent="0.2">
      <c r="A772" s="20"/>
      <c r="B772" s="20"/>
      <c r="C772" s="2"/>
      <c r="D772" s="2"/>
      <c r="E772" s="2"/>
      <c r="F772" s="20"/>
      <c r="G772" s="23"/>
      <c r="H772" s="20"/>
      <c r="I772" s="23"/>
      <c r="J772" s="2"/>
      <c r="K772" s="20"/>
      <c r="L772" s="2"/>
      <c r="M772" s="20"/>
      <c r="N772" s="23"/>
      <c r="O772" s="23"/>
      <c r="P772" s="23"/>
      <c r="Q772" s="23"/>
      <c r="R772" s="23"/>
      <c r="S772" s="23"/>
      <c r="T772" s="23"/>
      <c r="U772" s="23"/>
      <c r="V772" s="23"/>
      <c r="W772" s="23"/>
      <c r="X772" s="23"/>
      <c r="Y772" s="23"/>
      <c r="Z772" s="23"/>
      <c r="AA772" s="23"/>
      <c r="AB772" s="23"/>
      <c r="AC772" s="23"/>
      <c r="AD772" s="23"/>
      <c r="AE772" s="23"/>
    </row>
    <row r="773" spans="1:31" ht="15" customHeight="1" x14ac:dyDescent="0.2">
      <c r="A773" s="20"/>
      <c r="B773" s="20"/>
      <c r="C773" s="2"/>
      <c r="D773" s="2"/>
      <c r="E773" s="2"/>
      <c r="F773" s="20"/>
      <c r="G773" s="23"/>
      <c r="H773" s="20"/>
      <c r="I773" s="23"/>
      <c r="J773" s="2"/>
      <c r="K773" s="20"/>
      <c r="L773" s="2"/>
      <c r="M773" s="20"/>
      <c r="N773" s="23"/>
      <c r="O773" s="23"/>
      <c r="P773" s="23"/>
      <c r="Q773" s="23"/>
      <c r="R773" s="23"/>
      <c r="S773" s="23"/>
      <c r="T773" s="23"/>
      <c r="U773" s="23"/>
      <c r="V773" s="23"/>
      <c r="W773" s="23"/>
      <c r="X773" s="23"/>
      <c r="Y773" s="23"/>
      <c r="Z773" s="23"/>
      <c r="AA773" s="23"/>
      <c r="AB773" s="23"/>
      <c r="AC773" s="23"/>
      <c r="AD773" s="23"/>
      <c r="AE773" s="23"/>
    </row>
    <row r="774" spans="1:31" ht="15" customHeight="1" x14ac:dyDescent="0.2">
      <c r="A774" s="20"/>
      <c r="B774" s="20"/>
      <c r="C774" s="2"/>
      <c r="D774" s="2"/>
      <c r="E774" s="2"/>
      <c r="F774" s="20"/>
      <c r="G774" s="23"/>
      <c r="H774" s="20"/>
      <c r="I774" s="23"/>
      <c r="J774" s="2"/>
      <c r="K774" s="20"/>
      <c r="L774" s="2"/>
      <c r="M774" s="20"/>
      <c r="N774" s="23"/>
      <c r="O774" s="23"/>
      <c r="P774" s="23"/>
      <c r="Q774" s="23"/>
      <c r="R774" s="23"/>
      <c r="S774" s="23"/>
      <c r="T774" s="23"/>
      <c r="U774" s="23"/>
      <c r="V774" s="23"/>
      <c r="W774" s="23"/>
      <c r="X774" s="23"/>
      <c r="Y774" s="23"/>
      <c r="Z774" s="23"/>
      <c r="AA774" s="23"/>
      <c r="AB774" s="23"/>
      <c r="AC774" s="23"/>
      <c r="AD774" s="23"/>
      <c r="AE774" s="23"/>
    </row>
    <row r="775" spans="1:31" ht="15" customHeight="1" x14ac:dyDescent="0.2">
      <c r="A775" s="20"/>
      <c r="B775" s="20"/>
      <c r="C775" s="2"/>
      <c r="D775" s="2"/>
      <c r="E775" s="2"/>
      <c r="F775" s="20"/>
      <c r="G775" s="23"/>
      <c r="H775" s="20"/>
      <c r="I775" s="23"/>
      <c r="J775" s="2"/>
      <c r="K775" s="20"/>
      <c r="L775" s="2"/>
      <c r="M775" s="20"/>
      <c r="N775" s="23"/>
      <c r="O775" s="23"/>
      <c r="P775" s="23"/>
      <c r="Q775" s="23"/>
      <c r="R775" s="23"/>
      <c r="S775" s="23"/>
      <c r="T775" s="23"/>
      <c r="U775" s="23"/>
      <c r="V775" s="23"/>
      <c r="W775" s="23"/>
      <c r="X775" s="23"/>
      <c r="Y775" s="23"/>
      <c r="Z775" s="23"/>
      <c r="AA775" s="23"/>
      <c r="AB775" s="23"/>
      <c r="AC775" s="23"/>
      <c r="AD775" s="23"/>
      <c r="AE775" s="23"/>
    </row>
    <row r="776" spans="1:31" ht="15" customHeight="1" x14ac:dyDescent="0.2">
      <c r="A776" s="20"/>
      <c r="B776" s="20"/>
      <c r="C776" s="2"/>
      <c r="D776" s="2"/>
      <c r="E776" s="2"/>
      <c r="F776" s="20"/>
      <c r="G776" s="23"/>
      <c r="H776" s="20"/>
      <c r="I776" s="23"/>
      <c r="J776" s="2"/>
      <c r="K776" s="20"/>
      <c r="L776" s="2"/>
      <c r="M776" s="20"/>
      <c r="N776" s="23"/>
      <c r="O776" s="23"/>
      <c r="P776" s="23"/>
      <c r="Q776" s="23"/>
      <c r="R776" s="23"/>
      <c r="S776" s="23"/>
      <c r="T776" s="23"/>
      <c r="U776" s="23"/>
      <c r="V776" s="23"/>
      <c r="W776" s="23"/>
      <c r="X776" s="23"/>
      <c r="Y776" s="23"/>
      <c r="Z776" s="23"/>
      <c r="AA776" s="23"/>
      <c r="AB776" s="23"/>
      <c r="AC776" s="23"/>
      <c r="AD776" s="23"/>
      <c r="AE776" s="23"/>
    </row>
    <row r="777" spans="1:31" ht="15" customHeight="1" x14ac:dyDescent="0.2">
      <c r="A777" s="20"/>
      <c r="B777" s="20"/>
      <c r="C777" s="2"/>
      <c r="D777" s="2"/>
      <c r="E777" s="2"/>
      <c r="F777" s="20"/>
      <c r="G777" s="23"/>
      <c r="H777" s="20"/>
      <c r="I777" s="23"/>
      <c r="J777" s="2"/>
      <c r="K777" s="20"/>
      <c r="L777" s="2"/>
      <c r="M777" s="20"/>
      <c r="N777" s="23"/>
      <c r="O777" s="23"/>
      <c r="P777" s="23"/>
      <c r="Q777" s="23"/>
      <c r="R777" s="23"/>
      <c r="S777" s="23"/>
      <c r="T777" s="23"/>
      <c r="U777" s="23"/>
      <c r="V777" s="23"/>
      <c r="W777" s="23"/>
      <c r="X777" s="23"/>
      <c r="Y777" s="23"/>
      <c r="Z777" s="23"/>
      <c r="AA777" s="23"/>
      <c r="AB777" s="23"/>
      <c r="AC777" s="23"/>
      <c r="AD777" s="23"/>
      <c r="AE777" s="23"/>
    </row>
    <row r="778" spans="1:31" ht="15" customHeight="1" x14ac:dyDescent="0.2">
      <c r="A778" s="20"/>
      <c r="B778" s="20"/>
      <c r="C778" s="2"/>
      <c r="D778" s="2"/>
      <c r="E778" s="2"/>
      <c r="F778" s="20"/>
      <c r="G778" s="23"/>
      <c r="H778" s="20"/>
      <c r="I778" s="23"/>
      <c r="J778" s="2"/>
      <c r="K778" s="20"/>
      <c r="L778" s="2"/>
      <c r="M778" s="20"/>
      <c r="N778" s="23"/>
      <c r="O778" s="23"/>
      <c r="P778" s="23"/>
      <c r="Q778" s="23"/>
      <c r="R778" s="23"/>
      <c r="S778" s="23"/>
      <c r="T778" s="23"/>
      <c r="U778" s="23"/>
      <c r="V778" s="23"/>
      <c r="W778" s="23"/>
      <c r="X778" s="23"/>
      <c r="Y778" s="23"/>
      <c r="Z778" s="23"/>
      <c r="AA778" s="23"/>
      <c r="AB778" s="23"/>
      <c r="AC778" s="23"/>
      <c r="AD778" s="23"/>
      <c r="AE778" s="23"/>
    </row>
    <row r="779" spans="1:31" ht="15" customHeight="1" x14ac:dyDescent="0.2">
      <c r="A779" s="20"/>
      <c r="B779" s="20"/>
      <c r="C779" s="2"/>
      <c r="D779" s="2"/>
      <c r="E779" s="2"/>
      <c r="F779" s="20"/>
      <c r="G779" s="23"/>
      <c r="H779" s="20"/>
      <c r="I779" s="23"/>
      <c r="J779" s="2"/>
      <c r="K779" s="20"/>
      <c r="L779" s="2"/>
      <c r="M779" s="20"/>
      <c r="N779" s="23"/>
      <c r="O779" s="23"/>
      <c r="P779" s="23"/>
      <c r="Q779" s="23"/>
      <c r="R779" s="23"/>
      <c r="S779" s="23"/>
      <c r="T779" s="23"/>
      <c r="U779" s="23"/>
      <c r="V779" s="23"/>
      <c r="W779" s="23"/>
      <c r="X779" s="23"/>
      <c r="Y779" s="23"/>
      <c r="Z779" s="23"/>
      <c r="AA779" s="23"/>
      <c r="AB779" s="23"/>
      <c r="AC779" s="23"/>
      <c r="AD779" s="23"/>
      <c r="AE779" s="23"/>
    </row>
    <row r="780" spans="1:31" ht="15" customHeight="1" x14ac:dyDescent="0.2">
      <c r="A780" s="20"/>
      <c r="B780" s="20"/>
      <c r="C780" s="2"/>
      <c r="D780" s="2"/>
      <c r="E780" s="2"/>
      <c r="F780" s="20"/>
      <c r="G780" s="23"/>
      <c r="H780" s="20"/>
      <c r="I780" s="23"/>
      <c r="J780" s="2"/>
      <c r="K780" s="20"/>
      <c r="L780" s="2"/>
      <c r="M780" s="20"/>
      <c r="N780" s="23"/>
      <c r="O780" s="23"/>
      <c r="P780" s="23"/>
      <c r="Q780" s="23"/>
      <c r="R780" s="23"/>
      <c r="S780" s="23"/>
      <c r="T780" s="23"/>
      <c r="U780" s="23"/>
      <c r="V780" s="23"/>
      <c r="W780" s="23"/>
      <c r="X780" s="23"/>
      <c r="Y780" s="23"/>
      <c r="Z780" s="23"/>
      <c r="AA780" s="23"/>
      <c r="AB780" s="23"/>
      <c r="AC780" s="23"/>
      <c r="AD780" s="23"/>
      <c r="AE780" s="23"/>
    </row>
    <row r="781" spans="1:31" ht="15" customHeight="1" x14ac:dyDescent="0.2">
      <c r="A781" s="20"/>
      <c r="B781" s="20"/>
      <c r="C781" s="2"/>
      <c r="D781" s="2"/>
      <c r="E781" s="2"/>
      <c r="F781" s="20"/>
      <c r="G781" s="23"/>
      <c r="H781" s="20"/>
      <c r="I781" s="23"/>
      <c r="J781" s="2"/>
      <c r="K781" s="20"/>
      <c r="L781" s="2"/>
      <c r="M781" s="20"/>
      <c r="N781" s="23"/>
      <c r="O781" s="23"/>
      <c r="P781" s="23"/>
      <c r="Q781" s="23"/>
      <c r="R781" s="23"/>
      <c r="S781" s="23"/>
      <c r="T781" s="23"/>
      <c r="U781" s="23"/>
      <c r="V781" s="23"/>
      <c r="W781" s="23"/>
      <c r="X781" s="23"/>
      <c r="Y781" s="23"/>
      <c r="Z781" s="23"/>
      <c r="AA781" s="23"/>
      <c r="AB781" s="23"/>
      <c r="AC781" s="23"/>
      <c r="AD781" s="23"/>
      <c r="AE781" s="23"/>
    </row>
    <row r="782" spans="1:31" ht="15" customHeight="1" x14ac:dyDescent="0.2">
      <c r="A782" s="20"/>
      <c r="B782" s="20"/>
      <c r="C782" s="2"/>
      <c r="D782" s="2"/>
      <c r="E782" s="2"/>
      <c r="F782" s="20"/>
      <c r="G782" s="23"/>
      <c r="H782" s="20"/>
      <c r="I782" s="23"/>
      <c r="J782" s="2"/>
      <c r="K782" s="20"/>
      <c r="L782" s="2"/>
      <c r="M782" s="20"/>
      <c r="N782" s="23"/>
      <c r="O782" s="23"/>
      <c r="P782" s="23"/>
      <c r="Q782" s="23"/>
      <c r="R782" s="23"/>
      <c r="S782" s="23"/>
      <c r="T782" s="23"/>
      <c r="U782" s="23"/>
      <c r="V782" s="23"/>
      <c r="W782" s="23"/>
      <c r="X782" s="23"/>
      <c r="Y782" s="23"/>
      <c r="Z782" s="23"/>
      <c r="AA782" s="23"/>
      <c r="AB782" s="23"/>
      <c r="AC782" s="23"/>
      <c r="AD782" s="23"/>
      <c r="AE782" s="23"/>
    </row>
    <row r="783" spans="1:31" ht="15" customHeight="1" x14ac:dyDescent="0.2">
      <c r="A783" s="20"/>
      <c r="B783" s="20"/>
      <c r="C783" s="2"/>
      <c r="D783" s="2"/>
      <c r="E783" s="2"/>
      <c r="F783" s="20"/>
      <c r="G783" s="23"/>
      <c r="H783" s="20"/>
      <c r="I783" s="23"/>
      <c r="J783" s="2"/>
      <c r="K783" s="20"/>
      <c r="L783" s="2"/>
      <c r="M783" s="20"/>
      <c r="N783" s="23"/>
      <c r="O783" s="23"/>
      <c r="P783" s="23"/>
      <c r="Q783" s="23"/>
      <c r="R783" s="23"/>
      <c r="S783" s="23"/>
      <c r="T783" s="23"/>
      <c r="U783" s="23"/>
      <c r="V783" s="23"/>
      <c r="W783" s="23"/>
      <c r="X783" s="23"/>
      <c r="Y783" s="23"/>
      <c r="Z783" s="23"/>
      <c r="AA783" s="23"/>
      <c r="AB783" s="23"/>
      <c r="AC783" s="23"/>
      <c r="AD783" s="23"/>
      <c r="AE783" s="23"/>
    </row>
    <row r="784" spans="1:31" ht="15" customHeight="1" x14ac:dyDescent="0.2">
      <c r="A784" s="20"/>
      <c r="B784" s="20"/>
      <c r="C784" s="2"/>
      <c r="D784" s="2"/>
      <c r="E784" s="2"/>
      <c r="F784" s="20"/>
      <c r="G784" s="23"/>
      <c r="H784" s="20"/>
      <c r="I784" s="23"/>
      <c r="J784" s="2"/>
      <c r="K784" s="20"/>
      <c r="L784" s="2"/>
      <c r="M784" s="20"/>
      <c r="N784" s="23"/>
      <c r="O784" s="23"/>
      <c r="P784" s="23"/>
      <c r="Q784" s="23"/>
      <c r="R784" s="23"/>
      <c r="S784" s="23"/>
      <c r="T784" s="23"/>
      <c r="U784" s="23"/>
      <c r="V784" s="23"/>
      <c r="W784" s="23"/>
      <c r="X784" s="23"/>
      <c r="Y784" s="23"/>
      <c r="Z784" s="23"/>
      <c r="AA784" s="23"/>
      <c r="AB784" s="23"/>
      <c r="AC784" s="23"/>
      <c r="AD784" s="23"/>
      <c r="AE784" s="23"/>
    </row>
    <row r="785" spans="1:31" ht="15" customHeight="1" x14ac:dyDescent="0.2">
      <c r="A785" s="20"/>
      <c r="B785" s="20"/>
      <c r="C785" s="2"/>
      <c r="D785" s="2"/>
      <c r="E785" s="2"/>
      <c r="F785" s="20"/>
      <c r="G785" s="23"/>
      <c r="H785" s="20"/>
      <c r="I785" s="23"/>
      <c r="J785" s="2"/>
      <c r="K785" s="20"/>
      <c r="L785" s="2"/>
      <c r="M785" s="20"/>
      <c r="N785" s="23"/>
      <c r="O785" s="23"/>
      <c r="P785" s="23"/>
      <c r="Q785" s="23"/>
      <c r="R785" s="23"/>
      <c r="S785" s="23"/>
      <c r="T785" s="23"/>
      <c r="U785" s="23"/>
      <c r="V785" s="23"/>
      <c r="W785" s="23"/>
      <c r="X785" s="23"/>
      <c r="Y785" s="23"/>
      <c r="Z785" s="23"/>
      <c r="AA785" s="23"/>
      <c r="AB785" s="23"/>
      <c r="AC785" s="23"/>
      <c r="AD785" s="23"/>
      <c r="AE785" s="23"/>
    </row>
    <row r="786" spans="1:31" ht="15" customHeight="1" x14ac:dyDescent="0.2">
      <c r="A786" s="20"/>
      <c r="B786" s="20"/>
      <c r="C786" s="2"/>
      <c r="D786" s="2"/>
      <c r="E786" s="2"/>
      <c r="F786" s="20"/>
      <c r="G786" s="23"/>
      <c r="H786" s="20"/>
      <c r="I786" s="23"/>
      <c r="J786" s="2"/>
      <c r="K786" s="20"/>
      <c r="L786" s="2"/>
      <c r="M786" s="20"/>
      <c r="N786" s="23"/>
      <c r="O786" s="23"/>
      <c r="P786" s="23"/>
      <c r="Q786" s="23"/>
      <c r="R786" s="23"/>
      <c r="S786" s="23"/>
      <c r="T786" s="23"/>
      <c r="U786" s="23"/>
      <c r="V786" s="23"/>
      <c r="W786" s="23"/>
      <c r="X786" s="23"/>
      <c r="Y786" s="23"/>
      <c r="Z786" s="23"/>
      <c r="AA786" s="23"/>
      <c r="AB786" s="23"/>
      <c r="AC786" s="23"/>
      <c r="AD786" s="23"/>
      <c r="AE786" s="23"/>
    </row>
    <row r="787" spans="1:31" ht="15" customHeight="1" x14ac:dyDescent="0.2">
      <c r="A787" s="20"/>
      <c r="B787" s="20"/>
      <c r="C787" s="2"/>
      <c r="D787" s="2"/>
      <c r="E787" s="2"/>
      <c r="F787" s="20"/>
      <c r="G787" s="23"/>
      <c r="H787" s="20"/>
      <c r="I787" s="23"/>
      <c r="J787" s="2"/>
      <c r="K787" s="20"/>
      <c r="L787" s="2"/>
      <c r="M787" s="20"/>
      <c r="N787" s="23"/>
      <c r="O787" s="23"/>
      <c r="P787" s="23"/>
      <c r="Q787" s="23"/>
      <c r="R787" s="23"/>
      <c r="S787" s="23"/>
      <c r="T787" s="23"/>
      <c r="U787" s="23"/>
      <c r="V787" s="23"/>
      <c r="W787" s="23"/>
      <c r="X787" s="23"/>
      <c r="Y787" s="23"/>
      <c r="Z787" s="23"/>
      <c r="AA787" s="23"/>
      <c r="AB787" s="23"/>
      <c r="AC787" s="23"/>
      <c r="AD787" s="23"/>
      <c r="AE787" s="23"/>
    </row>
    <row r="788" spans="1:31" ht="15" customHeight="1" x14ac:dyDescent="0.2">
      <c r="A788" s="20"/>
      <c r="B788" s="20"/>
      <c r="C788" s="2"/>
      <c r="D788" s="2"/>
      <c r="E788" s="2"/>
      <c r="F788" s="20"/>
      <c r="G788" s="23"/>
      <c r="H788" s="20"/>
      <c r="I788" s="23"/>
      <c r="J788" s="2"/>
      <c r="K788" s="20"/>
      <c r="L788" s="2"/>
      <c r="M788" s="20"/>
      <c r="N788" s="23"/>
      <c r="O788" s="23"/>
      <c r="P788" s="23"/>
      <c r="Q788" s="23"/>
      <c r="R788" s="23"/>
      <c r="S788" s="23"/>
      <c r="T788" s="23"/>
      <c r="U788" s="23"/>
      <c r="V788" s="23"/>
      <c r="W788" s="23"/>
      <c r="X788" s="23"/>
      <c r="Y788" s="23"/>
      <c r="Z788" s="23"/>
      <c r="AA788" s="23"/>
      <c r="AB788" s="23"/>
      <c r="AC788" s="23"/>
      <c r="AD788" s="23"/>
      <c r="AE788" s="23"/>
    </row>
    <row r="789" spans="1:31" ht="15" customHeight="1" x14ac:dyDescent="0.2">
      <c r="A789" s="20"/>
      <c r="B789" s="20"/>
      <c r="C789" s="2"/>
      <c r="D789" s="2"/>
      <c r="E789" s="2"/>
      <c r="F789" s="20"/>
      <c r="G789" s="23"/>
      <c r="H789" s="20"/>
      <c r="I789" s="23"/>
      <c r="J789" s="2"/>
      <c r="K789" s="20"/>
      <c r="L789" s="2"/>
      <c r="M789" s="20"/>
      <c r="N789" s="23"/>
      <c r="O789" s="23"/>
      <c r="P789" s="23"/>
      <c r="Q789" s="23"/>
      <c r="R789" s="23"/>
      <c r="S789" s="23"/>
      <c r="T789" s="23"/>
      <c r="U789" s="23"/>
      <c r="V789" s="23"/>
      <c r="W789" s="23"/>
      <c r="X789" s="23"/>
      <c r="Y789" s="23"/>
      <c r="Z789" s="23"/>
      <c r="AA789" s="23"/>
      <c r="AB789" s="23"/>
      <c r="AC789" s="23"/>
      <c r="AD789" s="23"/>
      <c r="AE789" s="23"/>
    </row>
    <row r="790" spans="1:31" ht="15" customHeight="1" x14ac:dyDescent="0.2">
      <c r="A790" s="20"/>
      <c r="B790" s="20"/>
      <c r="C790" s="2"/>
      <c r="D790" s="2"/>
      <c r="E790" s="2"/>
      <c r="F790" s="20"/>
      <c r="G790" s="23"/>
      <c r="H790" s="20"/>
      <c r="I790" s="23"/>
      <c r="J790" s="2"/>
      <c r="K790" s="20"/>
      <c r="L790" s="2"/>
      <c r="M790" s="20"/>
      <c r="N790" s="23"/>
      <c r="O790" s="23"/>
      <c r="P790" s="23"/>
      <c r="Q790" s="23"/>
      <c r="R790" s="23"/>
      <c r="S790" s="23"/>
      <c r="T790" s="23"/>
      <c r="U790" s="23"/>
      <c r="V790" s="23"/>
      <c r="W790" s="23"/>
      <c r="X790" s="23"/>
      <c r="Y790" s="23"/>
      <c r="Z790" s="23"/>
      <c r="AA790" s="23"/>
      <c r="AB790" s="23"/>
      <c r="AC790" s="23"/>
      <c r="AD790" s="23"/>
      <c r="AE790" s="23"/>
    </row>
    <row r="791" spans="1:31" ht="15" customHeight="1" x14ac:dyDescent="0.2">
      <c r="A791" s="20"/>
      <c r="B791" s="20"/>
      <c r="C791" s="2"/>
      <c r="D791" s="2"/>
      <c r="E791" s="2"/>
      <c r="F791" s="20"/>
      <c r="G791" s="23"/>
      <c r="H791" s="20"/>
      <c r="I791" s="23"/>
      <c r="J791" s="2"/>
      <c r="K791" s="20"/>
      <c r="L791" s="2"/>
      <c r="M791" s="20"/>
      <c r="N791" s="23"/>
      <c r="O791" s="23"/>
      <c r="P791" s="23"/>
      <c r="Q791" s="23"/>
      <c r="R791" s="23"/>
      <c r="S791" s="23"/>
      <c r="T791" s="23"/>
      <c r="U791" s="23"/>
      <c r="V791" s="23"/>
      <c r="W791" s="23"/>
      <c r="X791" s="23"/>
      <c r="Y791" s="23"/>
      <c r="Z791" s="23"/>
      <c r="AA791" s="23"/>
      <c r="AB791" s="23"/>
      <c r="AC791" s="23"/>
      <c r="AD791" s="23"/>
      <c r="AE791" s="23"/>
    </row>
    <row r="792" spans="1:31" ht="15" customHeight="1" x14ac:dyDescent="0.2">
      <c r="A792" s="20"/>
      <c r="B792" s="20"/>
      <c r="C792" s="2"/>
      <c r="D792" s="2"/>
      <c r="E792" s="2"/>
      <c r="F792" s="20"/>
      <c r="G792" s="23"/>
      <c r="H792" s="20"/>
      <c r="I792" s="23"/>
      <c r="J792" s="2"/>
      <c r="K792" s="20"/>
      <c r="L792" s="2"/>
      <c r="M792" s="20"/>
      <c r="N792" s="23"/>
      <c r="O792" s="23"/>
      <c r="P792" s="23"/>
      <c r="Q792" s="23"/>
      <c r="R792" s="23"/>
      <c r="S792" s="23"/>
      <c r="T792" s="23"/>
      <c r="U792" s="23"/>
      <c r="V792" s="23"/>
      <c r="W792" s="23"/>
      <c r="X792" s="23"/>
      <c r="Y792" s="23"/>
      <c r="Z792" s="23"/>
      <c r="AA792" s="23"/>
      <c r="AB792" s="23"/>
      <c r="AC792" s="23"/>
      <c r="AD792" s="23"/>
      <c r="AE792" s="23"/>
    </row>
    <row r="793" spans="1:31" ht="15" customHeight="1" x14ac:dyDescent="0.2">
      <c r="A793" s="20"/>
      <c r="B793" s="20"/>
      <c r="C793" s="2"/>
      <c r="D793" s="2"/>
      <c r="E793" s="2"/>
      <c r="F793" s="20"/>
      <c r="G793" s="23"/>
      <c r="H793" s="20"/>
      <c r="I793" s="23"/>
      <c r="J793" s="2"/>
      <c r="K793" s="20"/>
      <c r="L793" s="2"/>
      <c r="M793" s="20"/>
      <c r="N793" s="23"/>
      <c r="O793" s="23"/>
      <c r="P793" s="23"/>
      <c r="Q793" s="23"/>
      <c r="R793" s="23"/>
      <c r="S793" s="23"/>
      <c r="T793" s="23"/>
      <c r="U793" s="23"/>
      <c r="V793" s="23"/>
      <c r="W793" s="23"/>
      <c r="X793" s="23"/>
      <c r="Y793" s="23"/>
      <c r="Z793" s="23"/>
      <c r="AA793" s="23"/>
      <c r="AB793" s="23"/>
      <c r="AC793" s="23"/>
      <c r="AD793" s="23"/>
      <c r="AE793" s="23"/>
    </row>
    <row r="794" spans="1:31" ht="15" customHeight="1" x14ac:dyDescent="0.2">
      <c r="A794" s="20"/>
      <c r="B794" s="20"/>
      <c r="C794" s="2"/>
      <c r="D794" s="2"/>
      <c r="E794" s="2"/>
      <c r="F794" s="20"/>
      <c r="G794" s="23"/>
      <c r="H794" s="20"/>
      <c r="I794" s="23"/>
      <c r="J794" s="2"/>
      <c r="K794" s="20"/>
      <c r="L794" s="2"/>
      <c r="M794" s="20"/>
      <c r="N794" s="23"/>
      <c r="O794" s="23"/>
      <c r="P794" s="23"/>
      <c r="Q794" s="23"/>
      <c r="R794" s="23"/>
      <c r="S794" s="23"/>
      <c r="T794" s="23"/>
      <c r="U794" s="23"/>
      <c r="V794" s="23"/>
      <c r="W794" s="23"/>
      <c r="X794" s="23"/>
      <c r="Y794" s="23"/>
      <c r="Z794" s="23"/>
      <c r="AA794" s="23"/>
      <c r="AB794" s="23"/>
      <c r="AC794" s="23"/>
      <c r="AD794" s="23"/>
      <c r="AE794" s="23"/>
    </row>
    <row r="795" spans="1:31" ht="15" customHeight="1" x14ac:dyDescent="0.2">
      <c r="A795" s="20"/>
      <c r="B795" s="20"/>
      <c r="C795" s="2"/>
      <c r="D795" s="2"/>
      <c r="E795" s="2"/>
      <c r="F795" s="20"/>
      <c r="G795" s="23"/>
      <c r="H795" s="20"/>
      <c r="I795" s="23"/>
      <c r="J795" s="2"/>
      <c r="K795" s="20"/>
      <c r="L795" s="2"/>
      <c r="M795" s="20"/>
      <c r="N795" s="23"/>
      <c r="O795" s="23"/>
      <c r="P795" s="23"/>
      <c r="Q795" s="23"/>
      <c r="R795" s="23"/>
      <c r="S795" s="23"/>
      <c r="T795" s="23"/>
      <c r="U795" s="23"/>
      <c r="V795" s="23"/>
      <c r="W795" s="23"/>
      <c r="X795" s="23"/>
      <c r="Y795" s="23"/>
      <c r="Z795" s="23"/>
      <c r="AA795" s="23"/>
      <c r="AB795" s="23"/>
      <c r="AC795" s="23"/>
      <c r="AD795" s="23"/>
      <c r="AE795" s="23"/>
    </row>
    <row r="796" spans="1:31" ht="15" customHeight="1" x14ac:dyDescent="0.2">
      <c r="A796" s="20"/>
      <c r="B796" s="20"/>
      <c r="C796" s="2"/>
      <c r="D796" s="2"/>
      <c r="E796" s="2"/>
      <c r="F796" s="20"/>
      <c r="G796" s="23"/>
      <c r="H796" s="20"/>
      <c r="I796" s="23"/>
      <c r="J796" s="2"/>
      <c r="K796" s="20"/>
      <c r="L796" s="2"/>
      <c r="M796" s="20"/>
      <c r="N796" s="23"/>
      <c r="O796" s="23"/>
      <c r="P796" s="23"/>
      <c r="Q796" s="23"/>
      <c r="R796" s="23"/>
      <c r="S796" s="23"/>
      <c r="T796" s="23"/>
      <c r="U796" s="23"/>
      <c r="V796" s="23"/>
      <c r="W796" s="23"/>
      <c r="X796" s="23"/>
      <c r="Y796" s="23"/>
      <c r="Z796" s="23"/>
      <c r="AA796" s="23"/>
      <c r="AB796" s="23"/>
      <c r="AC796" s="23"/>
      <c r="AD796" s="23"/>
      <c r="AE796" s="23"/>
    </row>
    <row r="797" spans="1:31" ht="15" customHeight="1" x14ac:dyDescent="0.2">
      <c r="A797" s="20"/>
      <c r="B797" s="20"/>
      <c r="C797" s="2"/>
      <c r="D797" s="2"/>
      <c r="E797" s="2"/>
      <c r="F797" s="20"/>
      <c r="G797" s="23"/>
      <c r="H797" s="20"/>
      <c r="I797" s="23"/>
      <c r="J797" s="2"/>
      <c r="K797" s="20"/>
      <c r="L797" s="2"/>
      <c r="M797" s="20"/>
      <c r="N797" s="23"/>
      <c r="O797" s="23"/>
      <c r="P797" s="23"/>
      <c r="Q797" s="23"/>
      <c r="R797" s="23"/>
      <c r="S797" s="23"/>
      <c r="T797" s="23"/>
      <c r="U797" s="23"/>
      <c r="V797" s="23"/>
      <c r="W797" s="23"/>
      <c r="X797" s="23"/>
      <c r="Y797" s="23"/>
      <c r="Z797" s="23"/>
      <c r="AA797" s="23"/>
      <c r="AB797" s="23"/>
      <c r="AC797" s="23"/>
      <c r="AD797" s="23"/>
      <c r="AE797" s="23"/>
    </row>
    <row r="798" spans="1:31" ht="15" customHeight="1" x14ac:dyDescent="0.2">
      <c r="A798" s="20"/>
      <c r="B798" s="20"/>
      <c r="C798" s="2"/>
      <c r="D798" s="2"/>
      <c r="E798" s="2"/>
      <c r="F798" s="20"/>
      <c r="G798" s="23"/>
      <c r="H798" s="20"/>
      <c r="I798" s="23"/>
      <c r="J798" s="2"/>
      <c r="K798" s="20"/>
      <c r="L798" s="2"/>
      <c r="M798" s="20"/>
      <c r="N798" s="23"/>
      <c r="O798" s="23"/>
      <c r="P798" s="23"/>
      <c r="Q798" s="23"/>
      <c r="R798" s="23"/>
      <c r="S798" s="23"/>
      <c r="T798" s="23"/>
      <c r="U798" s="23"/>
      <c r="V798" s="23"/>
      <c r="W798" s="23"/>
      <c r="X798" s="23"/>
      <c r="Y798" s="23"/>
      <c r="Z798" s="23"/>
      <c r="AA798" s="23"/>
      <c r="AB798" s="23"/>
      <c r="AC798" s="23"/>
      <c r="AD798" s="23"/>
      <c r="AE798" s="23"/>
    </row>
    <row r="799" spans="1:31" ht="15" customHeight="1" x14ac:dyDescent="0.2">
      <c r="A799" s="20"/>
      <c r="B799" s="20"/>
      <c r="C799" s="2"/>
      <c r="D799" s="2"/>
      <c r="E799" s="2"/>
      <c r="F799" s="20"/>
      <c r="G799" s="23"/>
      <c r="H799" s="20"/>
      <c r="I799" s="23"/>
      <c r="J799" s="2"/>
      <c r="K799" s="20"/>
      <c r="L799" s="2"/>
      <c r="M799" s="20"/>
      <c r="N799" s="23"/>
      <c r="O799" s="23"/>
      <c r="P799" s="23"/>
      <c r="Q799" s="23"/>
      <c r="R799" s="23"/>
      <c r="S799" s="23"/>
      <c r="T799" s="23"/>
      <c r="U799" s="23"/>
      <c r="V799" s="23"/>
      <c r="W799" s="23"/>
      <c r="X799" s="23"/>
      <c r="Y799" s="23"/>
      <c r="Z799" s="23"/>
      <c r="AA799" s="23"/>
      <c r="AB799" s="23"/>
      <c r="AC799" s="23"/>
      <c r="AD799" s="23"/>
      <c r="AE799" s="23"/>
    </row>
    <row r="800" spans="1:31" ht="15" customHeight="1" x14ac:dyDescent="0.2">
      <c r="A800" s="20"/>
      <c r="B800" s="20"/>
      <c r="C800" s="2"/>
      <c r="D800" s="2"/>
      <c r="E800" s="2"/>
      <c r="F800" s="20"/>
      <c r="G800" s="23"/>
      <c r="H800" s="20"/>
      <c r="I800" s="23"/>
      <c r="J800" s="2"/>
      <c r="K800" s="20"/>
      <c r="L800" s="2"/>
      <c r="M800" s="20"/>
      <c r="N800" s="23"/>
      <c r="O800" s="23"/>
      <c r="P800" s="23"/>
      <c r="Q800" s="23"/>
      <c r="R800" s="23"/>
      <c r="S800" s="23"/>
      <c r="T800" s="23"/>
      <c r="U800" s="23"/>
      <c r="V800" s="23"/>
      <c r="W800" s="23"/>
      <c r="X800" s="23"/>
      <c r="Y800" s="23"/>
      <c r="Z800" s="23"/>
      <c r="AA800" s="23"/>
      <c r="AB800" s="23"/>
      <c r="AC800" s="23"/>
      <c r="AD800" s="23"/>
      <c r="AE800" s="23"/>
    </row>
    <row r="801" spans="1:31" ht="15" customHeight="1" x14ac:dyDescent="0.2">
      <c r="A801" s="20"/>
      <c r="B801" s="20"/>
      <c r="C801" s="2"/>
      <c r="D801" s="2"/>
      <c r="E801" s="2"/>
      <c r="F801" s="20"/>
      <c r="G801" s="23"/>
      <c r="H801" s="20"/>
      <c r="I801" s="23"/>
      <c r="J801" s="2"/>
      <c r="K801" s="20"/>
      <c r="L801" s="2"/>
      <c r="M801" s="20"/>
      <c r="N801" s="23"/>
      <c r="O801" s="23"/>
      <c r="P801" s="23"/>
      <c r="Q801" s="23"/>
      <c r="R801" s="23"/>
      <c r="S801" s="23"/>
      <c r="T801" s="23"/>
      <c r="U801" s="23"/>
      <c r="V801" s="23"/>
      <c r="W801" s="23"/>
      <c r="X801" s="23"/>
      <c r="Y801" s="23"/>
      <c r="Z801" s="23"/>
      <c r="AA801" s="23"/>
      <c r="AB801" s="23"/>
      <c r="AC801" s="23"/>
      <c r="AD801" s="23"/>
      <c r="AE801" s="23"/>
    </row>
    <row r="802" spans="1:31" ht="15" customHeight="1" x14ac:dyDescent="0.2">
      <c r="A802" s="20"/>
      <c r="B802" s="20"/>
      <c r="C802" s="2"/>
      <c r="D802" s="2"/>
      <c r="E802" s="2"/>
      <c r="F802" s="20"/>
      <c r="G802" s="23"/>
      <c r="H802" s="20"/>
      <c r="I802" s="23"/>
      <c r="J802" s="2"/>
      <c r="K802" s="20"/>
      <c r="L802" s="2"/>
      <c r="M802" s="20"/>
      <c r="N802" s="23"/>
      <c r="O802" s="23"/>
      <c r="P802" s="23"/>
      <c r="Q802" s="23"/>
      <c r="R802" s="23"/>
      <c r="S802" s="23"/>
      <c r="T802" s="23"/>
      <c r="U802" s="23"/>
      <c r="V802" s="23"/>
      <c r="W802" s="23"/>
      <c r="X802" s="23"/>
      <c r="Y802" s="23"/>
      <c r="Z802" s="23"/>
      <c r="AA802" s="23"/>
      <c r="AB802" s="23"/>
      <c r="AC802" s="23"/>
      <c r="AD802" s="23"/>
      <c r="AE802" s="23"/>
    </row>
    <row r="803" spans="1:31" ht="15" customHeight="1" x14ac:dyDescent="0.2">
      <c r="A803" s="20"/>
      <c r="B803" s="20"/>
      <c r="C803" s="2"/>
      <c r="D803" s="2"/>
      <c r="E803" s="2"/>
      <c r="F803" s="20"/>
      <c r="G803" s="23"/>
      <c r="H803" s="20"/>
      <c r="I803" s="23"/>
      <c r="J803" s="2"/>
      <c r="K803" s="20"/>
      <c r="L803" s="2"/>
      <c r="M803" s="20"/>
      <c r="N803" s="23"/>
      <c r="O803" s="23"/>
      <c r="P803" s="23"/>
      <c r="Q803" s="23"/>
      <c r="R803" s="23"/>
      <c r="S803" s="23"/>
      <c r="T803" s="23"/>
      <c r="U803" s="23"/>
      <c r="V803" s="23"/>
      <c r="W803" s="23"/>
      <c r="X803" s="23"/>
      <c r="Y803" s="23"/>
      <c r="Z803" s="23"/>
      <c r="AA803" s="23"/>
      <c r="AB803" s="23"/>
      <c r="AC803" s="23"/>
      <c r="AD803" s="23"/>
      <c r="AE803" s="23"/>
    </row>
    <row r="804" spans="1:31" ht="15" customHeight="1" x14ac:dyDescent="0.2">
      <c r="A804" s="20"/>
      <c r="B804" s="20"/>
      <c r="C804" s="2"/>
      <c r="D804" s="2"/>
      <c r="E804" s="2"/>
      <c r="F804" s="20"/>
      <c r="G804" s="23"/>
      <c r="H804" s="20"/>
      <c r="I804" s="23"/>
      <c r="J804" s="2"/>
      <c r="K804" s="20"/>
      <c r="L804" s="2"/>
      <c r="M804" s="20"/>
      <c r="N804" s="23"/>
      <c r="O804" s="23"/>
      <c r="P804" s="23"/>
      <c r="Q804" s="23"/>
      <c r="R804" s="23"/>
      <c r="S804" s="23"/>
      <c r="T804" s="23"/>
      <c r="U804" s="23"/>
      <c r="V804" s="23"/>
      <c r="W804" s="23"/>
      <c r="X804" s="23"/>
      <c r="Y804" s="23"/>
      <c r="Z804" s="23"/>
      <c r="AA804" s="23"/>
      <c r="AB804" s="23"/>
      <c r="AC804" s="23"/>
      <c r="AD804" s="23"/>
      <c r="AE804" s="23"/>
    </row>
    <row r="805" spans="1:31" ht="15" customHeight="1" x14ac:dyDescent="0.2">
      <c r="A805" s="20"/>
      <c r="B805" s="20"/>
      <c r="C805" s="2"/>
      <c r="D805" s="2"/>
      <c r="E805" s="2"/>
      <c r="F805" s="20"/>
      <c r="G805" s="23"/>
      <c r="H805" s="20"/>
      <c r="I805" s="23"/>
      <c r="J805" s="2"/>
      <c r="K805" s="20"/>
      <c r="L805" s="2"/>
      <c r="M805" s="20"/>
      <c r="N805" s="23"/>
      <c r="O805" s="23"/>
      <c r="P805" s="23"/>
      <c r="Q805" s="23"/>
      <c r="R805" s="23"/>
      <c r="S805" s="23"/>
      <c r="T805" s="23"/>
      <c r="U805" s="23"/>
      <c r="V805" s="23"/>
      <c r="W805" s="23"/>
      <c r="X805" s="23"/>
      <c r="Y805" s="23"/>
      <c r="Z805" s="23"/>
      <c r="AA805" s="23"/>
      <c r="AB805" s="23"/>
      <c r="AC805" s="23"/>
      <c r="AD805" s="23"/>
      <c r="AE805" s="23"/>
    </row>
    <row r="806" spans="1:31" ht="15" customHeight="1" x14ac:dyDescent="0.2">
      <c r="A806" s="20"/>
      <c r="B806" s="20"/>
      <c r="C806" s="2"/>
      <c r="D806" s="2"/>
      <c r="E806" s="2"/>
      <c r="F806" s="20"/>
      <c r="G806" s="23"/>
      <c r="H806" s="20"/>
      <c r="I806" s="23"/>
      <c r="J806" s="2"/>
      <c r="K806" s="20"/>
      <c r="L806" s="2"/>
      <c r="M806" s="20"/>
      <c r="N806" s="23"/>
      <c r="O806" s="23"/>
      <c r="P806" s="23"/>
      <c r="Q806" s="23"/>
      <c r="R806" s="23"/>
      <c r="S806" s="23"/>
      <c r="T806" s="23"/>
      <c r="U806" s="23"/>
      <c r="V806" s="23"/>
      <c r="W806" s="23"/>
      <c r="X806" s="23"/>
      <c r="Y806" s="23"/>
      <c r="Z806" s="23"/>
      <c r="AA806" s="23"/>
      <c r="AB806" s="23"/>
      <c r="AC806" s="23"/>
      <c r="AD806" s="23"/>
      <c r="AE806" s="23"/>
    </row>
    <row r="807" spans="1:31" ht="15" customHeight="1" x14ac:dyDescent="0.2">
      <c r="A807" s="20"/>
      <c r="B807" s="20"/>
      <c r="C807" s="2"/>
      <c r="D807" s="2"/>
      <c r="E807" s="2"/>
      <c r="F807" s="20"/>
      <c r="G807" s="23"/>
      <c r="H807" s="20"/>
      <c r="I807" s="23"/>
      <c r="J807" s="2"/>
      <c r="K807" s="20"/>
      <c r="L807" s="2"/>
      <c r="M807" s="20"/>
      <c r="N807" s="23"/>
      <c r="O807" s="23"/>
      <c r="P807" s="23"/>
      <c r="Q807" s="23"/>
      <c r="R807" s="23"/>
      <c r="S807" s="23"/>
      <c r="T807" s="23"/>
      <c r="U807" s="23"/>
      <c r="V807" s="23"/>
      <c r="W807" s="23"/>
      <c r="X807" s="23"/>
      <c r="Y807" s="23"/>
      <c r="Z807" s="23"/>
      <c r="AA807" s="23"/>
      <c r="AB807" s="23"/>
      <c r="AC807" s="23"/>
      <c r="AD807" s="23"/>
      <c r="AE807" s="23"/>
    </row>
    <row r="808" spans="1:31" ht="15" customHeight="1" x14ac:dyDescent="0.2">
      <c r="A808" s="20"/>
      <c r="B808" s="20"/>
      <c r="C808" s="2"/>
      <c r="D808" s="2"/>
      <c r="E808" s="2"/>
      <c r="F808" s="20"/>
      <c r="G808" s="23"/>
      <c r="H808" s="20"/>
      <c r="I808" s="23"/>
      <c r="J808" s="2"/>
      <c r="K808" s="20"/>
      <c r="L808" s="2"/>
      <c r="M808" s="20"/>
      <c r="N808" s="23"/>
      <c r="O808" s="23"/>
      <c r="P808" s="23"/>
      <c r="Q808" s="23"/>
      <c r="R808" s="23"/>
      <c r="S808" s="23"/>
      <c r="T808" s="23"/>
      <c r="U808" s="23"/>
      <c r="V808" s="23"/>
      <c r="W808" s="23"/>
      <c r="X808" s="23"/>
      <c r="Y808" s="23"/>
      <c r="Z808" s="23"/>
      <c r="AA808" s="23"/>
      <c r="AB808" s="23"/>
      <c r="AC808" s="23"/>
      <c r="AD808" s="23"/>
      <c r="AE808" s="23"/>
    </row>
    <row r="809" spans="1:31" ht="15" customHeight="1" x14ac:dyDescent="0.2">
      <c r="A809" s="20"/>
      <c r="B809" s="20"/>
      <c r="C809" s="2"/>
      <c r="D809" s="2"/>
      <c r="E809" s="2"/>
      <c r="F809" s="20"/>
      <c r="G809" s="23"/>
      <c r="H809" s="20"/>
      <c r="I809" s="23"/>
      <c r="J809" s="2"/>
      <c r="K809" s="20"/>
      <c r="L809" s="2"/>
      <c r="M809" s="20"/>
      <c r="N809" s="23"/>
      <c r="O809" s="23"/>
      <c r="P809" s="23"/>
      <c r="Q809" s="23"/>
      <c r="R809" s="23"/>
      <c r="S809" s="23"/>
      <c r="T809" s="23"/>
      <c r="U809" s="23"/>
      <c r="V809" s="23"/>
      <c r="W809" s="23"/>
      <c r="X809" s="23"/>
      <c r="Y809" s="23"/>
      <c r="Z809" s="23"/>
      <c r="AA809" s="23"/>
      <c r="AB809" s="23"/>
      <c r="AC809" s="23"/>
      <c r="AD809" s="23"/>
      <c r="AE809" s="23"/>
    </row>
    <row r="810" spans="1:31" ht="15" customHeight="1" x14ac:dyDescent="0.2">
      <c r="A810" s="20"/>
      <c r="B810" s="20"/>
      <c r="C810" s="2"/>
      <c r="D810" s="2"/>
      <c r="E810" s="2"/>
      <c r="F810" s="20"/>
      <c r="G810" s="23"/>
      <c r="H810" s="20"/>
      <c r="I810" s="23"/>
      <c r="J810" s="2"/>
      <c r="K810" s="20"/>
      <c r="L810" s="2"/>
      <c r="M810" s="20"/>
      <c r="N810" s="23"/>
      <c r="O810" s="23"/>
      <c r="P810" s="23"/>
      <c r="Q810" s="23"/>
      <c r="R810" s="23"/>
      <c r="S810" s="23"/>
      <c r="T810" s="23"/>
      <c r="U810" s="23"/>
      <c r="V810" s="23"/>
      <c r="W810" s="23"/>
      <c r="X810" s="23"/>
      <c r="Y810" s="23"/>
      <c r="Z810" s="23"/>
      <c r="AA810" s="23"/>
      <c r="AB810" s="23"/>
      <c r="AC810" s="23"/>
      <c r="AD810" s="23"/>
      <c r="AE810" s="23"/>
    </row>
    <row r="811" spans="1:31" ht="15" customHeight="1" x14ac:dyDescent="0.2">
      <c r="A811" s="20"/>
      <c r="B811" s="20"/>
      <c r="C811" s="2"/>
      <c r="D811" s="2"/>
      <c r="E811" s="2"/>
      <c r="F811" s="20"/>
      <c r="G811" s="23"/>
      <c r="H811" s="20"/>
      <c r="I811" s="23"/>
      <c r="J811" s="2"/>
      <c r="K811" s="20"/>
      <c r="L811" s="2"/>
      <c r="M811" s="20"/>
      <c r="N811" s="23"/>
      <c r="O811" s="23"/>
      <c r="P811" s="23"/>
      <c r="Q811" s="23"/>
      <c r="R811" s="23"/>
      <c r="S811" s="23"/>
      <c r="T811" s="23"/>
      <c r="U811" s="23"/>
      <c r="V811" s="23"/>
      <c r="W811" s="23"/>
      <c r="X811" s="23"/>
      <c r="Y811" s="23"/>
      <c r="Z811" s="23"/>
      <c r="AA811" s="23"/>
      <c r="AB811" s="23"/>
      <c r="AC811" s="23"/>
      <c r="AD811" s="23"/>
      <c r="AE811" s="23"/>
    </row>
    <row r="812" spans="1:31" ht="15" customHeight="1" x14ac:dyDescent="0.2">
      <c r="A812" s="20"/>
      <c r="B812" s="20"/>
      <c r="C812" s="2"/>
      <c r="D812" s="2"/>
      <c r="E812" s="2"/>
      <c r="F812" s="20"/>
      <c r="G812" s="23"/>
      <c r="H812" s="20"/>
      <c r="I812" s="23"/>
      <c r="J812" s="2"/>
      <c r="K812" s="20"/>
      <c r="L812" s="2"/>
      <c r="M812" s="20"/>
      <c r="N812" s="23"/>
      <c r="O812" s="23"/>
      <c r="P812" s="23"/>
      <c r="Q812" s="23"/>
      <c r="R812" s="23"/>
      <c r="S812" s="23"/>
      <c r="T812" s="23"/>
      <c r="U812" s="23"/>
      <c r="V812" s="23"/>
      <c r="W812" s="23"/>
      <c r="X812" s="23"/>
      <c r="Y812" s="23"/>
      <c r="Z812" s="23"/>
      <c r="AA812" s="23"/>
      <c r="AB812" s="23"/>
      <c r="AC812" s="23"/>
      <c r="AD812" s="23"/>
      <c r="AE812" s="23"/>
    </row>
    <row r="813" spans="1:31" ht="15" customHeight="1" x14ac:dyDescent="0.2">
      <c r="A813" s="20"/>
      <c r="B813" s="20"/>
      <c r="C813" s="2"/>
      <c r="D813" s="2"/>
      <c r="E813" s="2"/>
      <c r="F813" s="20"/>
      <c r="G813" s="23"/>
      <c r="H813" s="20"/>
      <c r="I813" s="23"/>
      <c r="J813" s="2"/>
      <c r="K813" s="20"/>
      <c r="L813" s="2"/>
      <c r="M813" s="20"/>
      <c r="N813" s="23"/>
      <c r="O813" s="23"/>
      <c r="P813" s="23"/>
      <c r="Q813" s="23"/>
      <c r="R813" s="23"/>
      <c r="S813" s="23"/>
      <c r="T813" s="23"/>
      <c r="U813" s="23"/>
      <c r="V813" s="23"/>
      <c r="W813" s="23"/>
      <c r="X813" s="23"/>
      <c r="Y813" s="23"/>
      <c r="Z813" s="23"/>
      <c r="AA813" s="23"/>
      <c r="AB813" s="23"/>
      <c r="AC813" s="23"/>
      <c r="AD813" s="23"/>
      <c r="AE813" s="23"/>
    </row>
    <row r="814" spans="1:31" ht="15" customHeight="1" x14ac:dyDescent="0.2">
      <c r="A814" s="20"/>
      <c r="B814" s="20"/>
      <c r="C814" s="2"/>
      <c r="D814" s="2"/>
      <c r="E814" s="2"/>
      <c r="F814" s="20"/>
      <c r="G814" s="23"/>
      <c r="H814" s="20"/>
      <c r="I814" s="23"/>
      <c r="J814" s="2"/>
      <c r="K814" s="20"/>
      <c r="L814" s="2"/>
      <c r="M814" s="20"/>
      <c r="N814" s="23"/>
      <c r="O814" s="23"/>
      <c r="P814" s="23"/>
      <c r="Q814" s="23"/>
      <c r="R814" s="23"/>
      <c r="S814" s="23"/>
      <c r="T814" s="23"/>
      <c r="U814" s="23"/>
      <c r="V814" s="23"/>
      <c r="W814" s="23"/>
      <c r="X814" s="23"/>
      <c r="Y814" s="23"/>
      <c r="Z814" s="23"/>
      <c r="AA814" s="23"/>
      <c r="AB814" s="23"/>
      <c r="AC814" s="23"/>
      <c r="AD814" s="23"/>
      <c r="AE814" s="23"/>
    </row>
    <row r="815" spans="1:31" ht="15" customHeight="1" x14ac:dyDescent="0.2">
      <c r="A815" s="20"/>
      <c r="B815" s="20"/>
      <c r="C815" s="2"/>
      <c r="D815" s="2"/>
      <c r="E815" s="2"/>
      <c r="F815" s="20"/>
      <c r="G815" s="23"/>
      <c r="H815" s="20"/>
      <c r="I815" s="23"/>
      <c r="J815" s="2"/>
      <c r="K815" s="20"/>
      <c r="L815" s="2"/>
      <c r="M815" s="20"/>
      <c r="N815" s="23"/>
      <c r="O815" s="23"/>
      <c r="P815" s="23"/>
      <c r="Q815" s="23"/>
      <c r="R815" s="23"/>
      <c r="S815" s="23"/>
      <c r="T815" s="23"/>
      <c r="U815" s="23"/>
      <c r="V815" s="23"/>
      <c r="W815" s="23"/>
      <c r="X815" s="23"/>
      <c r="Y815" s="23"/>
      <c r="Z815" s="23"/>
      <c r="AA815" s="23"/>
      <c r="AB815" s="23"/>
      <c r="AC815" s="23"/>
      <c r="AD815" s="23"/>
      <c r="AE815" s="23"/>
    </row>
    <row r="816" spans="1:31" ht="15" customHeight="1" x14ac:dyDescent="0.2">
      <c r="A816" s="20"/>
      <c r="B816" s="20"/>
      <c r="C816" s="2"/>
      <c r="D816" s="2"/>
      <c r="E816" s="2"/>
      <c r="F816" s="20"/>
      <c r="G816" s="23"/>
      <c r="H816" s="20"/>
      <c r="I816" s="23"/>
      <c r="J816" s="2"/>
      <c r="K816" s="20"/>
      <c r="L816" s="2"/>
      <c r="M816" s="20"/>
      <c r="N816" s="23"/>
      <c r="O816" s="23"/>
      <c r="P816" s="23"/>
      <c r="Q816" s="23"/>
      <c r="R816" s="23"/>
      <c r="S816" s="23"/>
      <c r="T816" s="23"/>
      <c r="U816" s="23"/>
      <c r="V816" s="23"/>
      <c r="W816" s="23"/>
      <c r="X816" s="23"/>
      <c r="Y816" s="23"/>
      <c r="Z816" s="23"/>
      <c r="AA816" s="23"/>
      <c r="AB816" s="23"/>
      <c r="AC816" s="23"/>
      <c r="AD816" s="23"/>
      <c r="AE816" s="23"/>
    </row>
    <row r="817" spans="1:31" ht="15" customHeight="1" x14ac:dyDescent="0.2">
      <c r="A817" s="20"/>
      <c r="B817" s="20"/>
      <c r="C817" s="2"/>
      <c r="D817" s="2"/>
      <c r="E817" s="2"/>
      <c r="F817" s="20"/>
      <c r="G817" s="23"/>
      <c r="H817" s="20"/>
      <c r="I817" s="23"/>
      <c r="J817" s="2"/>
      <c r="K817" s="20"/>
      <c r="L817" s="2"/>
      <c r="M817" s="20"/>
      <c r="N817" s="23"/>
      <c r="O817" s="23"/>
      <c r="P817" s="23"/>
      <c r="Q817" s="23"/>
      <c r="R817" s="23"/>
      <c r="S817" s="23"/>
      <c r="T817" s="23"/>
      <c r="U817" s="23"/>
      <c r="V817" s="23"/>
      <c r="W817" s="23"/>
      <c r="X817" s="23"/>
      <c r="Y817" s="23"/>
      <c r="Z817" s="23"/>
      <c r="AA817" s="23"/>
      <c r="AB817" s="23"/>
      <c r="AC817" s="23"/>
      <c r="AD817" s="23"/>
      <c r="AE817" s="23"/>
    </row>
    <row r="818" spans="1:31" ht="15" customHeight="1" x14ac:dyDescent="0.2">
      <c r="A818" s="20"/>
      <c r="B818" s="20"/>
      <c r="C818" s="2"/>
      <c r="D818" s="2"/>
      <c r="E818" s="2"/>
      <c r="F818" s="20"/>
      <c r="G818" s="23"/>
      <c r="H818" s="20"/>
      <c r="I818" s="23"/>
      <c r="J818" s="2"/>
      <c r="K818" s="20"/>
      <c r="L818" s="2"/>
      <c r="M818" s="20"/>
      <c r="N818" s="23"/>
      <c r="O818" s="23"/>
      <c r="P818" s="23"/>
      <c r="Q818" s="23"/>
      <c r="R818" s="23"/>
      <c r="S818" s="23"/>
      <c r="T818" s="23"/>
      <c r="U818" s="23"/>
      <c r="V818" s="23"/>
      <c r="W818" s="23"/>
      <c r="X818" s="23"/>
      <c r="Y818" s="23"/>
      <c r="Z818" s="23"/>
      <c r="AA818" s="23"/>
      <c r="AB818" s="23"/>
      <c r="AC818" s="23"/>
      <c r="AD818" s="23"/>
      <c r="AE818" s="23"/>
    </row>
    <row r="819" spans="1:31" ht="15" customHeight="1" x14ac:dyDescent="0.2">
      <c r="A819" s="20"/>
      <c r="B819" s="20"/>
      <c r="C819" s="2"/>
      <c r="D819" s="2"/>
      <c r="E819" s="2"/>
      <c r="F819" s="20"/>
      <c r="G819" s="23"/>
      <c r="H819" s="20"/>
      <c r="I819" s="23"/>
      <c r="J819" s="2"/>
      <c r="K819" s="20"/>
      <c r="L819" s="2"/>
      <c r="M819" s="20"/>
      <c r="N819" s="23"/>
      <c r="O819" s="23"/>
      <c r="P819" s="23"/>
      <c r="Q819" s="23"/>
      <c r="R819" s="23"/>
      <c r="S819" s="23"/>
      <c r="T819" s="23"/>
      <c r="U819" s="23"/>
      <c r="V819" s="23"/>
      <c r="W819" s="23"/>
      <c r="X819" s="23"/>
      <c r="Y819" s="23"/>
      <c r="Z819" s="23"/>
      <c r="AA819" s="23"/>
      <c r="AB819" s="23"/>
      <c r="AC819" s="23"/>
      <c r="AD819" s="23"/>
      <c r="AE819" s="23"/>
    </row>
    <row r="820" spans="1:31" ht="15" customHeight="1" x14ac:dyDescent="0.2">
      <c r="A820" s="20"/>
      <c r="B820" s="20"/>
      <c r="C820" s="2"/>
      <c r="D820" s="2"/>
      <c r="E820" s="2"/>
      <c r="F820" s="20"/>
      <c r="G820" s="23"/>
      <c r="H820" s="20"/>
      <c r="I820" s="23"/>
      <c r="J820" s="2"/>
      <c r="K820" s="20"/>
      <c r="L820" s="2"/>
      <c r="M820" s="20"/>
      <c r="N820" s="23"/>
      <c r="O820" s="23"/>
      <c r="P820" s="23"/>
      <c r="Q820" s="23"/>
      <c r="R820" s="23"/>
      <c r="S820" s="23"/>
      <c r="T820" s="23"/>
      <c r="U820" s="23"/>
      <c r="V820" s="23"/>
      <c r="W820" s="23"/>
      <c r="X820" s="23"/>
      <c r="Y820" s="23"/>
      <c r="Z820" s="23"/>
      <c r="AA820" s="23"/>
      <c r="AB820" s="23"/>
      <c r="AC820" s="23"/>
      <c r="AD820" s="23"/>
      <c r="AE820" s="23"/>
    </row>
    <row r="821" spans="1:31" ht="15" customHeight="1" x14ac:dyDescent="0.2">
      <c r="A821" s="20"/>
      <c r="B821" s="20"/>
      <c r="C821" s="2"/>
      <c r="D821" s="2"/>
      <c r="E821" s="2"/>
      <c r="F821" s="20"/>
      <c r="G821" s="23"/>
      <c r="H821" s="20"/>
      <c r="I821" s="23"/>
      <c r="J821" s="2"/>
      <c r="K821" s="20"/>
      <c r="L821" s="2"/>
      <c r="M821" s="20"/>
      <c r="N821" s="23"/>
      <c r="O821" s="23"/>
      <c r="P821" s="23"/>
      <c r="Q821" s="23"/>
      <c r="R821" s="23"/>
      <c r="S821" s="23"/>
      <c r="T821" s="23"/>
      <c r="U821" s="23"/>
      <c r="V821" s="23"/>
      <c r="W821" s="23"/>
      <c r="X821" s="23"/>
      <c r="Y821" s="23"/>
      <c r="Z821" s="23"/>
      <c r="AA821" s="23"/>
      <c r="AB821" s="23"/>
      <c r="AC821" s="23"/>
      <c r="AD821" s="23"/>
      <c r="AE821" s="23"/>
    </row>
    <row r="822" spans="1:31" ht="15" customHeight="1" x14ac:dyDescent="0.2">
      <c r="A822" s="20"/>
      <c r="B822" s="20"/>
      <c r="C822" s="2"/>
      <c r="D822" s="2"/>
      <c r="E822" s="2"/>
      <c r="F822" s="20"/>
      <c r="G822" s="23"/>
      <c r="H822" s="20"/>
      <c r="I822" s="23"/>
      <c r="J822" s="2"/>
      <c r="K822" s="20"/>
      <c r="L822" s="2"/>
      <c r="M822" s="20"/>
      <c r="N822" s="23"/>
      <c r="O822" s="23"/>
      <c r="P822" s="23"/>
      <c r="Q822" s="23"/>
      <c r="R822" s="23"/>
      <c r="S822" s="23"/>
      <c r="T822" s="23"/>
      <c r="U822" s="23"/>
      <c r="V822" s="23"/>
      <c r="W822" s="23"/>
      <c r="X822" s="23"/>
      <c r="Y822" s="23"/>
      <c r="Z822" s="23"/>
      <c r="AA822" s="23"/>
      <c r="AB822" s="23"/>
      <c r="AC822" s="23"/>
      <c r="AD822" s="23"/>
      <c r="AE822" s="23"/>
    </row>
    <row r="823" spans="1:31" ht="15" customHeight="1" x14ac:dyDescent="0.2">
      <c r="A823" s="20"/>
      <c r="B823" s="20"/>
      <c r="C823" s="2"/>
      <c r="D823" s="2"/>
      <c r="E823" s="2"/>
      <c r="F823" s="20"/>
      <c r="G823" s="23"/>
      <c r="H823" s="20"/>
      <c r="I823" s="23"/>
      <c r="J823" s="2"/>
      <c r="K823" s="20"/>
      <c r="L823" s="2"/>
      <c r="M823" s="20"/>
      <c r="N823" s="23"/>
      <c r="O823" s="23"/>
      <c r="P823" s="23"/>
      <c r="Q823" s="23"/>
      <c r="R823" s="23"/>
      <c r="S823" s="23"/>
      <c r="T823" s="23"/>
      <c r="U823" s="23"/>
      <c r="V823" s="23"/>
      <c r="W823" s="23"/>
      <c r="X823" s="23"/>
      <c r="Y823" s="23"/>
      <c r="Z823" s="23"/>
      <c r="AA823" s="23"/>
      <c r="AB823" s="23"/>
      <c r="AC823" s="23"/>
      <c r="AD823" s="23"/>
      <c r="AE823" s="23"/>
    </row>
    <row r="824" spans="1:31" ht="15" customHeight="1" x14ac:dyDescent="0.2">
      <c r="A824" s="20"/>
      <c r="B824" s="20"/>
      <c r="C824" s="2"/>
      <c r="D824" s="2"/>
      <c r="E824" s="2"/>
      <c r="F824" s="20"/>
      <c r="G824" s="23"/>
      <c r="H824" s="20"/>
      <c r="I824" s="23"/>
      <c r="J824" s="2"/>
      <c r="K824" s="20"/>
      <c r="L824" s="2"/>
      <c r="M824" s="20"/>
      <c r="N824" s="23"/>
      <c r="O824" s="23"/>
      <c r="P824" s="23"/>
      <c r="Q824" s="23"/>
      <c r="R824" s="23"/>
      <c r="S824" s="23"/>
      <c r="T824" s="23"/>
      <c r="U824" s="23"/>
      <c r="V824" s="23"/>
      <c r="W824" s="23"/>
      <c r="X824" s="23"/>
      <c r="Y824" s="23"/>
      <c r="Z824" s="23"/>
      <c r="AA824" s="23"/>
      <c r="AB824" s="23"/>
      <c r="AC824" s="23"/>
      <c r="AD824" s="23"/>
      <c r="AE824" s="23"/>
    </row>
    <row r="825" spans="1:31" ht="15" customHeight="1" x14ac:dyDescent="0.2">
      <c r="A825" s="20"/>
      <c r="B825" s="20"/>
      <c r="C825" s="2"/>
      <c r="D825" s="2"/>
      <c r="E825" s="2"/>
      <c r="F825" s="20"/>
      <c r="G825" s="23"/>
      <c r="H825" s="20"/>
      <c r="I825" s="23"/>
      <c r="J825" s="2"/>
      <c r="K825" s="20"/>
      <c r="L825" s="2"/>
      <c r="M825" s="20"/>
      <c r="N825" s="23"/>
      <c r="O825" s="23"/>
      <c r="P825" s="23"/>
      <c r="Q825" s="23"/>
      <c r="R825" s="23"/>
      <c r="S825" s="23"/>
      <c r="T825" s="23"/>
      <c r="U825" s="23"/>
      <c r="V825" s="23"/>
      <c r="W825" s="23"/>
      <c r="X825" s="23"/>
      <c r="Y825" s="23"/>
      <c r="Z825" s="23"/>
      <c r="AA825" s="23"/>
      <c r="AB825" s="23"/>
      <c r="AC825" s="23"/>
      <c r="AD825" s="23"/>
      <c r="AE825" s="23"/>
    </row>
    <row r="826" spans="1:31" ht="15" customHeight="1" x14ac:dyDescent="0.2">
      <c r="A826" s="20"/>
      <c r="B826" s="20"/>
      <c r="C826" s="2"/>
      <c r="D826" s="2"/>
      <c r="E826" s="2"/>
      <c r="F826" s="20"/>
      <c r="G826" s="23"/>
      <c r="H826" s="20"/>
      <c r="I826" s="23"/>
      <c r="J826" s="2"/>
      <c r="K826" s="20"/>
      <c r="L826" s="2"/>
      <c r="M826" s="20"/>
      <c r="N826" s="23"/>
      <c r="O826" s="23"/>
      <c r="P826" s="23"/>
      <c r="Q826" s="23"/>
      <c r="R826" s="23"/>
      <c r="S826" s="23"/>
      <c r="T826" s="23"/>
      <c r="U826" s="23"/>
      <c r="V826" s="23"/>
      <c r="W826" s="23"/>
      <c r="X826" s="23"/>
      <c r="Y826" s="23"/>
      <c r="Z826" s="23"/>
      <c r="AA826" s="23"/>
      <c r="AB826" s="23"/>
      <c r="AC826" s="23"/>
      <c r="AD826" s="23"/>
      <c r="AE826" s="23"/>
    </row>
    <row r="827" spans="1:31" ht="15" customHeight="1" x14ac:dyDescent="0.2">
      <c r="A827" s="20"/>
      <c r="B827" s="20"/>
      <c r="C827" s="2"/>
      <c r="D827" s="2"/>
      <c r="E827" s="2"/>
      <c r="F827" s="20"/>
      <c r="G827" s="23"/>
      <c r="H827" s="20"/>
      <c r="I827" s="23"/>
      <c r="J827" s="2"/>
      <c r="K827" s="20"/>
      <c r="L827" s="2"/>
      <c r="M827" s="20"/>
      <c r="N827" s="23"/>
      <c r="O827" s="23"/>
      <c r="P827" s="23"/>
      <c r="Q827" s="23"/>
      <c r="R827" s="23"/>
      <c r="S827" s="23"/>
      <c r="T827" s="23"/>
      <c r="U827" s="23"/>
      <c r="V827" s="23"/>
      <c r="W827" s="23"/>
      <c r="X827" s="23"/>
      <c r="Y827" s="23"/>
      <c r="Z827" s="23"/>
      <c r="AA827" s="23"/>
      <c r="AB827" s="23"/>
      <c r="AC827" s="23"/>
      <c r="AD827" s="23"/>
      <c r="AE827" s="23"/>
    </row>
    <row r="828" spans="1:31" ht="15" customHeight="1" x14ac:dyDescent="0.2">
      <c r="A828" s="20"/>
      <c r="B828" s="20"/>
      <c r="C828" s="2"/>
      <c r="D828" s="2"/>
      <c r="E828" s="2"/>
      <c r="F828" s="20"/>
      <c r="G828" s="23"/>
      <c r="H828" s="20"/>
      <c r="I828" s="23"/>
      <c r="J828" s="2"/>
      <c r="K828" s="20"/>
      <c r="L828" s="2"/>
      <c r="M828" s="20"/>
      <c r="N828" s="23"/>
      <c r="O828" s="23"/>
      <c r="P828" s="23"/>
      <c r="Q828" s="23"/>
      <c r="R828" s="23"/>
      <c r="S828" s="23"/>
      <c r="T828" s="23"/>
      <c r="U828" s="23"/>
      <c r="V828" s="23"/>
      <c r="W828" s="23"/>
      <c r="X828" s="23"/>
      <c r="Y828" s="23"/>
      <c r="Z828" s="23"/>
      <c r="AA828" s="23"/>
      <c r="AB828" s="23"/>
      <c r="AC828" s="23"/>
      <c r="AD828" s="23"/>
      <c r="AE828" s="23"/>
    </row>
    <row r="829" spans="1:31" ht="15" customHeight="1" x14ac:dyDescent="0.2">
      <c r="A829" s="20"/>
      <c r="B829" s="20"/>
      <c r="C829" s="2"/>
      <c r="D829" s="2"/>
      <c r="E829" s="2"/>
      <c r="F829" s="20"/>
      <c r="G829" s="23"/>
      <c r="H829" s="20"/>
      <c r="I829" s="23"/>
      <c r="J829" s="2"/>
      <c r="K829" s="20"/>
      <c r="L829" s="2"/>
      <c r="M829" s="20"/>
      <c r="N829" s="23"/>
      <c r="O829" s="23"/>
      <c r="P829" s="23"/>
      <c r="Q829" s="23"/>
      <c r="R829" s="23"/>
      <c r="S829" s="23"/>
      <c r="T829" s="23"/>
      <c r="U829" s="23"/>
      <c r="V829" s="23"/>
      <c r="W829" s="23"/>
      <c r="X829" s="23"/>
      <c r="Y829" s="23"/>
      <c r="Z829" s="23"/>
      <c r="AA829" s="23"/>
      <c r="AB829" s="23"/>
      <c r="AC829" s="23"/>
      <c r="AD829" s="23"/>
      <c r="AE829" s="23"/>
    </row>
    <row r="830" spans="1:31" ht="15" customHeight="1" x14ac:dyDescent="0.2">
      <c r="A830" s="20"/>
      <c r="B830" s="20"/>
      <c r="C830" s="2"/>
      <c r="D830" s="2"/>
      <c r="E830" s="2"/>
      <c r="F830" s="20"/>
      <c r="G830" s="23"/>
      <c r="H830" s="20"/>
      <c r="I830" s="23"/>
      <c r="J830" s="2"/>
      <c r="K830" s="20"/>
      <c r="L830" s="2"/>
      <c r="M830" s="20"/>
      <c r="N830" s="23"/>
      <c r="O830" s="23"/>
      <c r="P830" s="23"/>
      <c r="Q830" s="23"/>
      <c r="R830" s="23"/>
      <c r="S830" s="23"/>
      <c r="T830" s="23"/>
      <c r="U830" s="23"/>
      <c r="V830" s="23"/>
      <c r="W830" s="23"/>
      <c r="X830" s="23"/>
      <c r="Y830" s="23"/>
      <c r="Z830" s="23"/>
      <c r="AA830" s="23"/>
      <c r="AB830" s="23"/>
      <c r="AC830" s="23"/>
      <c r="AD830" s="23"/>
      <c r="AE830" s="23"/>
    </row>
    <row r="831" spans="1:31" ht="15" customHeight="1" x14ac:dyDescent="0.2">
      <c r="A831" s="20"/>
      <c r="B831" s="20"/>
      <c r="C831" s="2"/>
      <c r="D831" s="2"/>
      <c r="E831" s="2"/>
      <c r="F831" s="20"/>
      <c r="G831" s="23"/>
      <c r="H831" s="20"/>
      <c r="I831" s="23"/>
      <c r="J831" s="2"/>
      <c r="K831" s="20"/>
      <c r="L831" s="2"/>
      <c r="M831" s="20"/>
      <c r="N831" s="23"/>
      <c r="O831" s="23"/>
      <c r="P831" s="23"/>
      <c r="Q831" s="23"/>
      <c r="R831" s="23"/>
      <c r="S831" s="23"/>
      <c r="T831" s="23"/>
      <c r="U831" s="23"/>
      <c r="V831" s="23"/>
      <c r="W831" s="23"/>
      <c r="X831" s="23"/>
      <c r="Y831" s="23"/>
      <c r="Z831" s="23"/>
      <c r="AA831" s="23"/>
      <c r="AB831" s="23"/>
      <c r="AC831" s="23"/>
      <c r="AD831" s="23"/>
      <c r="AE831" s="23"/>
    </row>
    <row r="832" spans="1:31" ht="15" customHeight="1" x14ac:dyDescent="0.2">
      <c r="A832" s="20"/>
      <c r="B832" s="20"/>
      <c r="C832" s="2"/>
      <c r="D832" s="2"/>
      <c r="E832" s="2"/>
      <c r="F832" s="20"/>
      <c r="G832" s="23"/>
      <c r="H832" s="20"/>
      <c r="I832" s="23"/>
      <c r="J832" s="2"/>
      <c r="K832" s="20"/>
      <c r="L832" s="2"/>
      <c r="M832" s="20"/>
      <c r="N832" s="23"/>
      <c r="O832" s="23"/>
      <c r="P832" s="23"/>
      <c r="Q832" s="23"/>
      <c r="R832" s="23"/>
      <c r="S832" s="23"/>
      <c r="T832" s="23"/>
      <c r="U832" s="23"/>
      <c r="V832" s="23"/>
      <c r="W832" s="23"/>
      <c r="X832" s="23"/>
      <c r="Y832" s="23"/>
      <c r="Z832" s="23"/>
      <c r="AA832" s="23"/>
      <c r="AB832" s="23"/>
      <c r="AC832" s="23"/>
      <c r="AD832" s="23"/>
      <c r="AE832" s="23"/>
    </row>
    <row r="833" spans="1:31" ht="15" customHeight="1" x14ac:dyDescent="0.2">
      <c r="A833" s="20"/>
      <c r="B833" s="20"/>
      <c r="C833" s="2"/>
      <c r="D833" s="2"/>
      <c r="E833" s="2"/>
      <c r="F833" s="20"/>
      <c r="G833" s="23"/>
      <c r="H833" s="20"/>
      <c r="I833" s="23"/>
      <c r="J833" s="2"/>
      <c r="K833" s="20"/>
      <c r="L833" s="2"/>
      <c r="M833" s="20"/>
      <c r="N833" s="23"/>
      <c r="O833" s="23"/>
      <c r="P833" s="23"/>
      <c r="Q833" s="23"/>
      <c r="R833" s="23"/>
      <c r="S833" s="23"/>
      <c r="T833" s="23"/>
      <c r="U833" s="23"/>
      <c r="V833" s="23"/>
      <c r="W833" s="23"/>
      <c r="X833" s="23"/>
      <c r="Y833" s="23"/>
      <c r="Z833" s="23"/>
      <c r="AA833" s="23"/>
      <c r="AB833" s="23"/>
      <c r="AC833" s="23"/>
      <c r="AD833" s="23"/>
      <c r="AE833" s="23"/>
    </row>
    <row r="834" spans="1:31" ht="15" customHeight="1" x14ac:dyDescent="0.2">
      <c r="A834" s="20"/>
      <c r="B834" s="20"/>
      <c r="C834" s="2"/>
      <c r="D834" s="2"/>
      <c r="E834" s="2"/>
      <c r="F834" s="20"/>
      <c r="G834" s="23"/>
      <c r="H834" s="20"/>
      <c r="I834" s="23"/>
      <c r="J834" s="2"/>
      <c r="K834" s="20"/>
      <c r="L834" s="2"/>
      <c r="M834" s="20"/>
      <c r="N834" s="23"/>
      <c r="O834" s="23"/>
      <c r="P834" s="23"/>
      <c r="Q834" s="23"/>
      <c r="R834" s="23"/>
      <c r="S834" s="23"/>
      <c r="T834" s="23"/>
      <c r="U834" s="23"/>
      <c r="V834" s="23"/>
      <c r="W834" s="23"/>
      <c r="X834" s="23"/>
      <c r="Y834" s="23"/>
      <c r="Z834" s="23"/>
      <c r="AA834" s="23"/>
      <c r="AB834" s="23"/>
      <c r="AC834" s="23"/>
      <c r="AD834" s="23"/>
      <c r="AE834" s="23"/>
    </row>
    <row r="835" spans="1:31" ht="15" customHeight="1" x14ac:dyDescent="0.2">
      <c r="A835" s="20"/>
      <c r="B835" s="20"/>
      <c r="C835" s="2"/>
      <c r="D835" s="2"/>
      <c r="E835" s="2"/>
      <c r="F835" s="20"/>
      <c r="G835" s="23"/>
      <c r="H835" s="20"/>
      <c r="I835" s="23"/>
      <c r="J835" s="2"/>
      <c r="K835" s="20"/>
      <c r="L835" s="2"/>
      <c r="M835" s="20"/>
      <c r="N835" s="23"/>
      <c r="O835" s="23"/>
      <c r="P835" s="23"/>
      <c r="Q835" s="23"/>
      <c r="R835" s="23"/>
      <c r="S835" s="23"/>
      <c r="T835" s="23"/>
      <c r="U835" s="23"/>
      <c r="V835" s="23"/>
      <c r="W835" s="23"/>
      <c r="X835" s="23"/>
      <c r="Y835" s="23"/>
      <c r="Z835" s="23"/>
      <c r="AA835" s="23"/>
      <c r="AB835" s="23"/>
      <c r="AC835" s="23"/>
      <c r="AD835" s="23"/>
      <c r="AE835" s="23"/>
    </row>
    <row r="836" spans="1:31" ht="15" customHeight="1" x14ac:dyDescent="0.2">
      <c r="A836" s="20"/>
      <c r="B836" s="20"/>
      <c r="C836" s="2"/>
      <c r="D836" s="2"/>
      <c r="E836" s="2"/>
      <c r="F836" s="20"/>
      <c r="G836" s="23"/>
      <c r="H836" s="20"/>
      <c r="I836" s="23"/>
      <c r="J836" s="2"/>
      <c r="K836" s="20"/>
      <c r="L836" s="2"/>
      <c r="M836" s="20"/>
      <c r="N836" s="23"/>
      <c r="O836" s="23"/>
      <c r="P836" s="23"/>
      <c r="Q836" s="23"/>
      <c r="R836" s="23"/>
      <c r="S836" s="23"/>
      <c r="T836" s="23"/>
      <c r="U836" s="23"/>
      <c r="V836" s="23"/>
      <c r="W836" s="23"/>
      <c r="X836" s="23"/>
      <c r="Y836" s="23"/>
      <c r="Z836" s="23"/>
      <c r="AA836" s="23"/>
      <c r="AB836" s="23"/>
      <c r="AC836" s="23"/>
      <c r="AD836" s="23"/>
      <c r="AE836" s="23"/>
    </row>
    <row r="837" spans="1:31" ht="15" customHeight="1" x14ac:dyDescent="0.2">
      <c r="A837" s="20"/>
      <c r="B837" s="20"/>
      <c r="C837" s="2"/>
      <c r="D837" s="2"/>
      <c r="E837" s="2"/>
      <c r="F837" s="20"/>
      <c r="G837" s="23"/>
      <c r="H837" s="20"/>
      <c r="I837" s="23"/>
      <c r="J837" s="2"/>
      <c r="K837" s="20"/>
      <c r="L837" s="2"/>
      <c r="M837" s="20"/>
      <c r="N837" s="23"/>
      <c r="O837" s="23"/>
      <c r="P837" s="23"/>
      <c r="Q837" s="23"/>
      <c r="R837" s="23"/>
      <c r="S837" s="23"/>
      <c r="T837" s="23"/>
      <c r="U837" s="23"/>
      <c r="V837" s="23"/>
      <c r="W837" s="23"/>
      <c r="X837" s="23"/>
      <c r="Y837" s="23"/>
      <c r="Z837" s="23"/>
      <c r="AA837" s="23"/>
      <c r="AB837" s="23"/>
      <c r="AC837" s="23"/>
      <c r="AD837" s="23"/>
      <c r="AE837" s="23"/>
    </row>
    <row r="838" spans="1:31" ht="15" customHeight="1" x14ac:dyDescent="0.2">
      <c r="A838" s="20"/>
      <c r="B838" s="20"/>
      <c r="C838" s="2"/>
      <c r="D838" s="2"/>
      <c r="E838" s="2"/>
      <c r="F838" s="20"/>
      <c r="G838" s="23"/>
      <c r="H838" s="20"/>
      <c r="I838" s="23"/>
      <c r="J838" s="2"/>
      <c r="K838" s="20"/>
      <c r="L838" s="2"/>
      <c r="M838" s="20"/>
      <c r="N838" s="23"/>
      <c r="O838" s="23"/>
      <c r="P838" s="23"/>
      <c r="Q838" s="23"/>
      <c r="R838" s="23"/>
      <c r="S838" s="23"/>
      <c r="T838" s="23"/>
      <c r="U838" s="23"/>
      <c r="V838" s="23"/>
      <c r="W838" s="23"/>
      <c r="X838" s="23"/>
      <c r="Y838" s="23"/>
      <c r="Z838" s="23"/>
      <c r="AA838" s="23"/>
      <c r="AB838" s="23"/>
      <c r="AC838" s="23"/>
      <c r="AD838" s="23"/>
      <c r="AE838" s="23"/>
    </row>
    <row r="839" spans="1:31" ht="15" customHeight="1" x14ac:dyDescent="0.2">
      <c r="A839" s="20"/>
      <c r="B839" s="20"/>
      <c r="C839" s="2"/>
      <c r="D839" s="2"/>
      <c r="E839" s="2"/>
      <c r="F839" s="20"/>
      <c r="G839" s="23"/>
      <c r="H839" s="20"/>
      <c r="I839" s="23"/>
      <c r="J839" s="2"/>
      <c r="K839" s="20"/>
      <c r="L839" s="2"/>
      <c r="M839" s="20"/>
      <c r="N839" s="23"/>
      <c r="O839" s="23"/>
      <c r="P839" s="23"/>
      <c r="Q839" s="23"/>
      <c r="R839" s="23"/>
      <c r="S839" s="23"/>
      <c r="T839" s="23"/>
      <c r="U839" s="23"/>
      <c r="V839" s="23"/>
      <c r="W839" s="23"/>
      <c r="X839" s="23"/>
      <c r="Y839" s="23"/>
      <c r="Z839" s="23"/>
      <c r="AA839" s="23"/>
      <c r="AB839" s="23"/>
      <c r="AC839" s="23"/>
      <c r="AD839" s="23"/>
      <c r="AE839" s="23"/>
    </row>
    <row r="840" spans="1:31" ht="15" customHeight="1" x14ac:dyDescent="0.2">
      <c r="A840" s="20"/>
      <c r="B840" s="20"/>
      <c r="C840" s="2"/>
      <c r="D840" s="2"/>
      <c r="E840" s="2"/>
      <c r="F840" s="20"/>
      <c r="G840" s="23"/>
      <c r="H840" s="20"/>
      <c r="I840" s="23"/>
      <c r="J840" s="2"/>
      <c r="K840" s="20"/>
      <c r="L840" s="2"/>
      <c r="M840" s="20"/>
      <c r="N840" s="23"/>
      <c r="O840" s="23"/>
      <c r="P840" s="23"/>
      <c r="Q840" s="23"/>
      <c r="R840" s="23"/>
      <c r="S840" s="23"/>
      <c r="T840" s="23"/>
      <c r="U840" s="23"/>
      <c r="V840" s="23"/>
      <c r="W840" s="23"/>
      <c r="X840" s="23"/>
      <c r="Y840" s="23"/>
      <c r="Z840" s="23"/>
      <c r="AA840" s="23"/>
      <c r="AB840" s="23"/>
      <c r="AC840" s="23"/>
      <c r="AD840" s="23"/>
      <c r="AE840" s="23"/>
    </row>
    <row r="841" spans="1:31" ht="15" customHeight="1" x14ac:dyDescent="0.2">
      <c r="A841" s="20"/>
      <c r="B841" s="20"/>
      <c r="C841" s="2"/>
      <c r="D841" s="2"/>
      <c r="E841" s="2"/>
      <c r="F841" s="20"/>
      <c r="G841" s="23"/>
      <c r="H841" s="20"/>
      <c r="I841" s="23"/>
      <c r="J841" s="2"/>
      <c r="K841" s="20"/>
      <c r="L841" s="2"/>
      <c r="M841" s="20"/>
      <c r="N841" s="23"/>
      <c r="O841" s="23"/>
      <c r="P841" s="23"/>
      <c r="Q841" s="23"/>
      <c r="R841" s="23"/>
      <c r="S841" s="23"/>
      <c r="T841" s="23"/>
      <c r="U841" s="23"/>
      <c r="V841" s="23"/>
      <c r="W841" s="23"/>
      <c r="X841" s="23"/>
      <c r="Y841" s="23"/>
      <c r="Z841" s="23"/>
      <c r="AA841" s="23"/>
      <c r="AB841" s="23"/>
      <c r="AC841" s="23"/>
      <c r="AD841" s="23"/>
      <c r="AE841" s="23"/>
    </row>
    <row r="842" spans="1:31" ht="15" customHeight="1" x14ac:dyDescent="0.2">
      <c r="A842" s="20"/>
      <c r="B842" s="20"/>
      <c r="C842" s="2"/>
      <c r="D842" s="2"/>
      <c r="E842" s="2"/>
      <c r="F842" s="20"/>
      <c r="G842" s="23"/>
      <c r="H842" s="20"/>
      <c r="I842" s="23"/>
      <c r="J842" s="2"/>
      <c r="K842" s="20"/>
      <c r="L842" s="2"/>
      <c r="M842" s="20"/>
      <c r="N842" s="23"/>
      <c r="O842" s="23"/>
      <c r="P842" s="23"/>
      <c r="Q842" s="23"/>
      <c r="R842" s="23"/>
      <c r="S842" s="23"/>
      <c r="T842" s="23"/>
      <c r="U842" s="23"/>
      <c r="V842" s="23"/>
      <c r="W842" s="23"/>
      <c r="X842" s="23"/>
      <c r="Y842" s="23"/>
      <c r="Z842" s="23"/>
      <c r="AA842" s="23"/>
      <c r="AB842" s="23"/>
      <c r="AC842" s="23"/>
      <c r="AD842" s="23"/>
      <c r="AE842" s="23"/>
    </row>
    <row r="843" spans="1:31" ht="15" customHeight="1" x14ac:dyDescent="0.2">
      <c r="A843" s="20"/>
      <c r="B843" s="20"/>
      <c r="C843" s="2"/>
      <c r="D843" s="2"/>
      <c r="E843" s="2"/>
      <c r="F843" s="20"/>
      <c r="G843" s="23"/>
      <c r="H843" s="20"/>
      <c r="I843" s="23"/>
      <c r="J843" s="2"/>
      <c r="K843" s="20"/>
      <c r="L843" s="2"/>
      <c r="M843" s="20"/>
      <c r="N843" s="23"/>
      <c r="O843" s="23"/>
      <c r="P843" s="23"/>
      <c r="Q843" s="23"/>
      <c r="R843" s="23"/>
      <c r="S843" s="23"/>
      <c r="T843" s="23"/>
      <c r="U843" s="23"/>
      <c r="V843" s="23"/>
      <c r="W843" s="23"/>
      <c r="X843" s="23"/>
      <c r="Y843" s="23"/>
      <c r="Z843" s="23"/>
      <c r="AA843" s="23"/>
      <c r="AB843" s="23"/>
      <c r="AC843" s="23"/>
      <c r="AD843" s="23"/>
      <c r="AE843" s="23"/>
    </row>
    <row r="844" spans="1:31" ht="15" customHeight="1" x14ac:dyDescent="0.2">
      <c r="A844" s="20"/>
      <c r="B844" s="20"/>
      <c r="C844" s="2"/>
      <c r="D844" s="2"/>
      <c r="E844" s="2"/>
      <c r="F844" s="20"/>
      <c r="G844" s="23"/>
      <c r="H844" s="20"/>
      <c r="I844" s="23"/>
      <c r="J844" s="2"/>
      <c r="K844" s="20"/>
      <c r="L844" s="2"/>
      <c r="M844" s="20"/>
      <c r="N844" s="23"/>
      <c r="O844" s="23"/>
      <c r="P844" s="23"/>
      <c r="Q844" s="23"/>
      <c r="R844" s="23"/>
      <c r="S844" s="23"/>
      <c r="T844" s="23"/>
      <c r="U844" s="23"/>
      <c r="V844" s="23"/>
      <c r="W844" s="23"/>
      <c r="X844" s="23"/>
      <c r="Y844" s="23"/>
      <c r="Z844" s="23"/>
      <c r="AA844" s="23"/>
      <c r="AB844" s="23"/>
      <c r="AC844" s="23"/>
      <c r="AD844" s="23"/>
      <c r="AE844" s="23"/>
    </row>
    <row r="845" spans="1:31" ht="15" customHeight="1" x14ac:dyDescent="0.2">
      <c r="A845" s="20"/>
      <c r="B845" s="20"/>
      <c r="C845" s="2"/>
      <c r="D845" s="2"/>
      <c r="E845" s="2"/>
      <c r="F845" s="20"/>
      <c r="G845" s="23"/>
      <c r="H845" s="20"/>
      <c r="I845" s="23"/>
      <c r="J845" s="2"/>
      <c r="K845" s="20"/>
      <c r="L845" s="2"/>
      <c r="M845" s="20"/>
      <c r="N845" s="23"/>
      <c r="O845" s="23"/>
      <c r="P845" s="23"/>
      <c r="Q845" s="23"/>
      <c r="R845" s="23"/>
      <c r="S845" s="23"/>
      <c r="T845" s="23"/>
      <c r="U845" s="23"/>
      <c r="V845" s="23"/>
      <c r="W845" s="23"/>
      <c r="X845" s="23"/>
      <c r="Y845" s="23"/>
      <c r="Z845" s="23"/>
      <c r="AA845" s="23"/>
      <c r="AB845" s="23"/>
      <c r="AC845" s="23"/>
      <c r="AD845" s="23"/>
      <c r="AE845" s="23"/>
    </row>
    <row r="846" spans="1:31" ht="15" customHeight="1" x14ac:dyDescent="0.2">
      <c r="A846" s="20"/>
      <c r="B846" s="20"/>
      <c r="C846" s="2"/>
      <c r="D846" s="2"/>
      <c r="E846" s="2"/>
      <c r="F846" s="20"/>
      <c r="G846" s="23"/>
      <c r="H846" s="20"/>
      <c r="I846" s="23"/>
      <c r="J846" s="2"/>
      <c r="K846" s="20"/>
      <c r="L846" s="2"/>
      <c r="M846" s="20"/>
      <c r="N846" s="23"/>
      <c r="O846" s="23"/>
      <c r="P846" s="23"/>
      <c r="Q846" s="23"/>
      <c r="R846" s="23"/>
      <c r="S846" s="23"/>
      <c r="T846" s="23"/>
      <c r="U846" s="23"/>
      <c r="V846" s="23"/>
      <c r="W846" s="23"/>
      <c r="X846" s="23"/>
      <c r="Y846" s="23"/>
      <c r="Z846" s="23"/>
      <c r="AA846" s="23"/>
      <c r="AB846" s="23"/>
      <c r="AC846" s="23"/>
      <c r="AD846" s="23"/>
      <c r="AE846" s="23"/>
    </row>
    <row r="847" spans="1:31" ht="15" customHeight="1" x14ac:dyDescent="0.2">
      <c r="A847" s="20"/>
      <c r="B847" s="20"/>
      <c r="C847" s="2"/>
      <c r="D847" s="2"/>
      <c r="E847" s="2"/>
      <c r="F847" s="20"/>
      <c r="G847" s="23"/>
      <c r="H847" s="20"/>
      <c r="I847" s="23"/>
      <c r="J847" s="2"/>
      <c r="K847" s="20"/>
      <c r="L847" s="2"/>
      <c r="M847" s="20"/>
      <c r="N847" s="23"/>
      <c r="O847" s="23"/>
      <c r="P847" s="23"/>
      <c r="Q847" s="23"/>
      <c r="R847" s="23"/>
      <c r="S847" s="23"/>
      <c r="T847" s="23"/>
      <c r="U847" s="23"/>
      <c r="V847" s="23"/>
      <c r="W847" s="23"/>
      <c r="X847" s="23"/>
      <c r="Y847" s="23"/>
      <c r="Z847" s="23"/>
      <c r="AA847" s="23"/>
      <c r="AB847" s="23"/>
      <c r="AC847" s="23"/>
      <c r="AD847" s="23"/>
      <c r="AE847" s="23"/>
    </row>
    <row r="848" spans="1:31" ht="15" customHeight="1" x14ac:dyDescent="0.2">
      <c r="A848" s="20"/>
      <c r="B848" s="20"/>
      <c r="C848" s="2"/>
      <c r="D848" s="2"/>
      <c r="E848" s="2"/>
      <c r="F848" s="20"/>
      <c r="G848" s="23"/>
      <c r="H848" s="20"/>
      <c r="I848" s="23"/>
      <c r="J848" s="2"/>
      <c r="K848" s="20"/>
      <c r="L848" s="2"/>
      <c r="M848" s="20"/>
      <c r="N848" s="23"/>
      <c r="O848" s="23"/>
      <c r="P848" s="23"/>
      <c r="Q848" s="23"/>
      <c r="R848" s="23"/>
      <c r="S848" s="23"/>
      <c r="T848" s="23"/>
      <c r="U848" s="23"/>
      <c r="V848" s="23"/>
      <c r="W848" s="23"/>
      <c r="X848" s="23"/>
      <c r="Y848" s="23"/>
      <c r="Z848" s="23"/>
      <c r="AA848" s="23"/>
      <c r="AB848" s="23"/>
      <c r="AC848" s="23"/>
      <c r="AD848" s="23"/>
      <c r="AE848" s="23"/>
    </row>
    <row r="849" spans="1:31" ht="15" customHeight="1" x14ac:dyDescent="0.2">
      <c r="A849" s="20"/>
      <c r="B849" s="20"/>
      <c r="C849" s="2"/>
      <c r="D849" s="2"/>
      <c r="E849" s="2"/>
      <c r="F849" s="20"/>
      <c r="G849" s="23"/>
      <c r="H849" s="20"/>
      <c r="I849" s="23"/>
      <c r="J849" s="2"/>
      <c r="K849" s="20"/>
      <c r="L849" s="2"/>
      <c r="M849" s="20"/>
      <c r="N849" s="23"/>
      <c r="O849" s="23"/>
      <c r="P849" s="23"/>
      <c r="Q849" s="23"/>
      <c r="R849" s="23"/>
      <c r="S849" s="23"/>
      <c r="T849" s="23"/>
      <c r="U849" s="23"/>
      <c r="V849" s="23"/>
      <c r="W849" s="23"/>
      <c r="X849" s="23"/>
      <c r="Y849" s="23"/>
      <c r="Z849" s="23"/>
      <c r="AA849" s="23"/>
      <c r="AB849" s="23"/>
      <c r="AC849" s="23"/>
      <c r="AD849" s="23"/>
      <c r="AE849" s="23"/>
    </row>
    <row r="850" spans="1:31" ht="15" customHeight="1" x14ac:dyDescent="0.2">
      <c r="A850" s="20"/>
      <c r="B850" s="20"/>
      <c r="C850" s="2"/>
      <c r="D850" s="2"/>
      <c r="E850" s="2"/>
      <c r="F850" s="20"/>
      <c r="G850" s="23"/>
      <c r="H850" s="20"/>
      <c r="I850" s="23"/>
      <c r="J850" s="2"/>
      <c r="K850" s="20"/>
      <c r="L850" s="2"/>
      <c r="M850" s="20"/>
      <c r="N850" s="23"/>
      <c r="O850" s="23"/>
      <c r="P850" s="23"/>
      <c r="Q850" s="23"/>
      <c r="R850" s="23"/>
      <c r="S850" s="23"/>
      <c r="T850" s="23"/>
      <c r="U850" s="23"/>
      <c r="V850" s="23"/>
      <c r="W850" s="23"/>
      <c r="X850" s="23"/>
      <c r="Y850" s="23"/>
      <c r="Z850" s="23"/>
      <c r="AA850" s="23"/>
      <c r="AB850" s="23"/>
      <c r="AC850" s="23"/>
      <c r="AD850" s="23"/>
      <c r="AE850" s="23"/>
    </row>
    <row r="851" spans="1:31" ht="15" customHeight="1" x14ac:dyDescent="0.2">
      <c r="A851" s="20"/>
      <c r="B851" s="20"/>
      <c r="C851" s="2"/>
      <c r="D851" s="2"/>
      <c r="E851" s="2"/>
      <c r="F851" s="20"/>
      <c r="G851" s="23"/>
      <c r="H851" s="20"/>
      <c r="I851" s="23"/>
      <c r="J851" s="2"/>
      <c r="K851" s="20"/>
      <c r="L851" s="2"/>
      <c r="M851" s="20"/>
      <c r="N851" s="23"/>
      <c r="O851" s="23"/>
      <c r="P851" s="23"/>
      <c r="Q851" s="23"/>
      <c r="R851" s="23"/>
      <c r="S851" s="23"/>
      <c r="T851" s="23"/>
      <c r="U851" s="23"/>
      <c r="V851" s="23"/>
      <c r="W851" s="23"/>
      <c r="X851" s="23"/>
      <c r="Y851" s="23"/>
      <c r="Z851" s="23"/>
      <c r="AA851" s="23"/>
      <c r="AB851" s="23"/>
      <c r="AC851" s="23"/>
      <c r="AD851" s="23"/>
      <c r="AE851" s="23"/>
    </row>
    <row r="852" spans="1:31" ht="15" customHeight="1" x14ac:dyDescent="0.2">
      <c r="A852" s="20"/>
      <c r="B852" s="20"/>
      <c r="C852" s="2"/>
      <c r="D852" s="2"/>
      <c r="E852" s="2"/>
      <c r="F852" s="20"/>
      <c r="G852" s="23"/>
      <c r="H852" s="20"/>
      <c r="I852" s="23"/>
      <c r="J852" s="2"/>
      <c r="K852" s="20"/>
      <c r="L852" s="2"/>
      <c r="M852" s="20"/>
      <c r="N852" s="23"/>
      <c r="O852" s="23"/>
      <c r="P852" s="23"/>
      <c r="Q852" s="23"/>
      <c r="R852" s="23"/>
      <c r="S852" s="23"/>
      <c r="T852" s="23"/>
      <c r="U852" s="23"/>
      <c r="V852" s="23"/>
      <c r="W852" s="23"/>
      <c r="X852" s="23"/>
      <c r="Y852" s="23"/>
      <c r="Z852" s="23"/>
      <c r="AA852" s="23"/>
      <c r="AB852" s="23"/>
      <c r="AC852" s="23"/>
      <c r="AD852" s="23"/>
      <c r="AE852" s="23"/>
    </row>
    <row r="853" spans="1:31" ht="15" customHeight="1" x14ac:dyDescent="0.2">
      <c r="A853" s="20"/>
      <c r="B853" s="20"/>
      <c r="C853" s="2"/>
      <c r="D853" s="2"/>
      <c r="E853" s="2"/>
      <c r="F853" s="20"/>
      <c r="G853" s="23"/>
      <c r="H853" s="20"/>
      <c r="I853" s="23"/>
      <c r="J853" s="2"/>
      <c r="K853" s="20"/>
      <c r="L853" s="2"/>
      <c r="M853" s="20"/>
      <c r="N853" s="23"/>
      <c r="O853" s="23"/>
      <c r="P853" s="23"/>
      <c r="Q853" s="23"/>
      <c r="R853" s="23"/>
      <c r="S853" s="23"/>
      <c r="T853" s="23"/>
      <c r="U853" s="23"/>
      <c r="V853" s="23"/>
      <c r="W853" s="23"/>
      <c r="X853" s="23"/>
      <c r="Y853" s="23"/>
      <c r="Z853" s="23"/>
      <c r="AA853" s="23"/>
      <c r="AB853" s="23"/>
      <c r="AC853" s="23"/>
      <c r="AD853" s="23"/>
      <c r="AE853" s="23"/>
    </row>
    <row r="854" spans="1:31" ht="15" customHeight="1" x14ac:dyDescent="0.2">
      <c r="A854" s="20"/>
      <c r="B854" s="20"/>
      <c r="C854" s="2"/>
      <c r="D854" s="2"/>
      <c r="E854" s="2"/>
      <c r="F854" s="20"/>
      <c r="G854" s="23"/>
      <c r="H854" s="20"/>
      <c r="I854" s="23"/>
      <c r="J854" s="2"/>
      <c r="K854" s="20"/>
      <c r="L854" s="2"/>
      <c r="M854" s="20"/>
      <c r="N854" s="23"/>
      <c r="O854" s="23"/>
      <c r="P854" s="23"/>
      <c r="Q854" s="23"/>
      <c r="R854" s="23"/>
      <c r="S854" s="23"/>
      <c r="T854" s="23"/>
      <c r="U854" s="23"/>
      <c r="V854" s="23"/>
      <c r="W854" s="23"/>
      <c r="X854" s="23"/>
      <c r="Y854" s="23"/>
      <c r="Z854" s="23"/>
      <c r="AA854" s="23"/>
      <c r="AB854" s="23"/>
      <c r="AC854" s="23"/>
      <c r="AD854" s="23"/>
      <c r="AE854" s="23"/>
    </row>
    <row r="855" spans="1:31" ht="15" customHeight="1" x14ac:dyDescent="0.2">
      <c r="A855" s="20"/>
      <c r="B855" s="20"/>
      <c r="C855" s="2"/>
      <c r="D855" s="2"/>
      <c r="E855" s="2"/>
      <c r="F855" s="20"/>
      <c r="G855" s="23"/>
      <c r="H855" s="20"/>
      <c r="I855" s="23"/>
      <c r="J855" s="2"/>
      <c r="K855" s="20"/>
      <c r="L855" s="2"/>
      <c r="M855" s="20"/>
      <c r="N855" s="23"/>
      <c r="O855" s="23"/>
      <c r="P855" s="23"/>
      <c r="Q855" s="23"/>
      <c r="R855" s="23"/>
      <c r="S855" s="23"/>
      <c r="T855" s="23"/>
      <c r="U855" s="23"/>
      <c r="V855" s="23"/>
      <c r="W855" s="23"/>
      <c r="X855" s="23"/>
      <c r="Y855" s="23"/>
      <c r="Z855" s="23"/>
      <c r="AA855" s="23"/>
      <c r="AB855" s="23"/>
      <c r="AC855" s="23"/>
      <c r="AD855" s="23"/>
      <c r="AE855" s="23"/>
    </row>
    <row r="856" spans="1:31" ht="15" customHeight="1" x14ac:dyDescent="0.2">
      <c r="A856" s="20"/>
      <c r="B856" s="20"/>
      <c r="C856" s="2"/>
      <c r="D856" s="2"/>
      <c r="E856" s="2"/>
      <c r="F856" s="20"/>
      <c r="G856" s="23"/>
      <c r="H856" s="20"/>
      <c r="I856" s="23"/>
      <c r="J856" s="2"/>
      <c r="K856" s="20"/>
      <c r="L856" s="2"/>
      <c r="M856" s="20"/>
      <c r="N856" s="23"/>
      <c r="O856" s="23"/>
      <c r="P856" s="23"/>
      <c r="Q856" s="23"/>
      <c r="R856" s="23"/>
      <c r="S856" s="23"/>
      <c r="T856" s="23"/>
      <c r="U856" s="23"/>
      <c r="V856" s="23"/>
      <c r="W856" s="23"/>
      <c r="X856" s="23"/>
      <c r="Y856" s="23"/>
      <c r="Z856" s="23"/>
      <c r="AA856" s="23"/>
      <c r="AB856" s="23"/>
      <c r="AC856" s="23"/>
      <c r="AD856" s="23"/>
      <c r="AE856" s="23"/>
    </row>
    <row r="857" spans="1:31" ht="15" customHeight="1" x14ac:dyDescent="0.2">
      <c r="A857" s="20"/>
      <c r="B857" s="20"/>
      <c r="C857" s="2"/>
      <c r="D857" s="2"/>
      <c r="E857" s="2"/>
      <c r="F857" s="20"/>
      <c r="G857" s="23"/>
      <c r="H857" s="20"/>
      <c r="I857" s="23"/>
      <c r="J857" s="2"/>
      <c r="K857" s="20"/>
      <c r="L857" s="2"/>
      <c r="M857" s="20"/>
      <c r="N857" s="23"/>
      <c r="O857" s="23"/>
      <c r="P857" s="23"/>
      <c r="Q857" s="23"/>
      <c r="R857" s="23"/>
      <c r="S857" s="23"/>
      <c r="T857" s="23"/>
      <c r="U857" s="23"/>
      <c r="V857" s="23"/>
      <c r="W857" s="23"/>
      <c r="X857" s="23"/>
      <c r="Y857" s="23"/>
      <c r="Z857" s="23"/>
      <c r="AA857" s="23"/>
      <c r="AB857" s="23"/>
      <c r="AC857" s="23"/>
      <c r="AD857" s="23"/>
      <c r="AE857" s="23"/>
    </row>
    <row r="858" spans="1:31" ht="15" customHeight="1" x14ac:dyDescent="0.2">
      <c r="A858" s="20"/>
      <c r="B858" s="20"/>
      <c r="C858" s="2"/>
      <c r="D858" s="2"/>
      <c r="E858" s="2"/>
      <c r="F858" s="20"/>
      <c r="G858" s="23"/>
      <c r="H858" s="20"/>
      <c r="I858" s="23"/>
      <c r="J858" s="2"/>
      <c r="K858" s="20"/>
      <c r="L858" s="2"/>
      <c r="M858" s="20"/>
      <c r="N858" s="23"/>
      <c r="O858" s="23"/>
      <c r="P858" s="23"/>
      <c r="Q858" s="23"/>
      <c r="R858" s="23"/>
      <c r="S858" s="23"/>
      <c r="T858" s="23"/>
      <c r="U858" s="23"/>
      <c r="V858" s="23"/>
      <c r="W858" s="23"/>
      <c r="X858" s="23"/>
      <c r="Y858" s="23"/>
      <c r="Z858" s="23"/>
      <c r="AA858" s="23"/>
      <c r="AB858" s="23"/>
      <c r="AC858" s="23"/>
      <c r="AD858" s="23"/>
      <c r="AE858" s="23"/>
    </row>
    <row r="859" spans="1:31" ht="15" customHeight="1" x14ac:dyDescent="0.2">
      <c r="A859" s="20"/>
      <c r="B859" s="20"/>
      <c r="C859" s="2"/>
      <c r="D859" s="2"/>
      <c r="E859" s="2"/>
      <c r="F859" s="20"/>
      <c r="G859" s="23"/>
      <c r="H859" s="20"/>
      <c r="I859" s="23"/>
      <c r="J859" s="2"/>
      <c r="K859" s="20"/>
      <c r="L859" s="2"/>
      <c r="M859" s="20"/>
      <c r="N859" s="23"/>
      <c r="O859" s="23"/>
      <c r="P859" s="23"/>
      <c r="Q859" s="23"/>
      <c r="R859" s="23"/>
      <c r="S859" s="23"/>
      <c r="T859" s="23"/>
      <c r="U859" s="23"/>
      <c r="V859" s="23"/>
      <c r="W859" s="23"/>
      <c r="X859" s="23"/>
      <c r="Y859" s="23"/>
      <c r="Z859" s="23"/>
      <c r="AA859" s="23"/>
      <c r="AB859" s="23"/>
      <c r="AC859" s="23"/>
      <c r="AD859" s="23"/>
      <c r="AE859" s="23"/>
    </row>
    <row r="860" spans="1:31" ht="15" customHeight="1" x14ac:dyDescent="0.2">
      <c r="A860" s="20"/>
      <c r="B860" s="20"/>
      <c r="C860" s="2"/>
      <c r="D860" s="2"/>
      <c r="E860" s="2"/>
      <c r="F860" s="20"/>
      <c r="G860" s="23"/>
      <c r="H860" s="20"/>
      <c r="I860" s="23"/>
      <c r="J860" s="2"/>
      <c r="K860" s="20"/>
      <c r="L860" s="2"/>
      <c r="M860" s="20"/>
      <c r="N860" s="23"/>
      <c r="O860" s="23"/>
      <c r="P860" s="23"/>
      <c r="Q860" s="23"/>
      <c r="R860" s="23"/>
      <c r="S860" s="23"/>
      <c r="T860" s="23"/>
      <c r="U860" s="23"/>
      <c r="V860" s="23"/>
      <c r="W860" s="23"/>
      <c r="X860" s="23"/>
      <c r="Y860" s="23"/>
      <c r="Z860" s="23"/>
      <c r="AA860" s="23"/>
      <c r="AB860" s="23"/>
      <c r="AC860" s="23"/>
      <c r="AD860" s="23"/>
      <c r="AE860" s="23"/>
    </row>
    <row r="861" spans="1:31" ht="15" customHeight="1" x14ac:dyDescent="0.2">
      <c r="A861" s="20"/>
      <c r="B861" s="20"/>
      <c r="C861" s="2"/>
      <c r="D861" s="2"/>
      <c r="E861" s="2"/>
      <c r="F861" s="20"/>
      <c r="G861" s="23"/>
      <c r="H861" s="20"/>
      <c r="I861" s="23"/>
      <c r="J861" s="2"/>
      <c r="K861" s="20"/>
      <c r="L861" s="2"/>
      <c r="M861" s="20"/>
      <c r="N861" s="23"/>
      <c r="O861" s="23"/>
      <c r="P861" s="23"/>
      <c r="Q861" s="23"/>
      <c r="R861" s="23"/>
      <c r="S861" s="23"/>
      <c r="T861" s="23"/>
      <c r="U861" s="23"/>
      <c r="V861" s="23"/>
      <c r="W861" s="23"/>
      <c r="X861" s="23"/>
      <c r="Y861" s="23"/>
      <c r="Z861" s="23"/>
      <c r="AA861" s="23"/>
      <c r="AB861" s="23"/>
      <c r="AC861" s="23"/>
      <c r="AD861" s="23"/>
      <c r="AE861" s="23"/>
    </row>
    <row r="862" spans="1:31" ht="15" customHeight="1" x14ac:dyDescent="0.2">
      <c r="A862" s="20"/>
      <c r="B862" s="20"/>
      <c r="C862" s="2"/>
      <c r="D862" s="2"/>
      <c r="E862" s="2"/>
      <c r="F862" s="20"/>
      <c r="G862" s="23"/>
      <c r="H862" s="20"/>
      <c r="I862" s="23"/>
      <c r="J862" s="2"/>
      <c r="K862" s="20"/>
      <c r="L862" s="2"/>
      <c r="M862" s="20"/>
      <c r="N862" s="23"/>
      <c r="O862" s="23"/>
      <c r="P862" s="23"/>
      <c r="Q862" s="23"/>
      <c r="R862" s="23"/>
      <c r="S862" s="23"/>
      <c r="T862" s="23"/>
      <c r="U862" s="23"/>
      <c r="V862" s="23"/>
      <c r="W862" s="23"/>
      <c r="X862" s="23"/>
      <c r="Y862" s="23"/>
      <c r="Z862" s="23"/>
      <c r="AA862" s="23"/>
      <c r="AB862" s="23"/>
      <c r="AC862" s="23"/>
      <c r="AD862" s="23"/>
      <c r="AE862" s="23"/>
    </row>
    <row r="863" spans="1:31" ht="15" customHeight="1" x14ac:dyDescent="0.2">
      <c r="A863" s="20"/>
      <c r="B863" s="20"/>
      <c r="C863" s="2"/>
      <c r="D863" s="2"/>
      <c r="E863" s="2"/>
      <c r="F863" s="20"/>
      <c r="G863" s="23"/>
      <c r="H863" s="20"/>
      <c r="I863" s="23"/>
      <c r="J863" s="2"/>
      <c r="K863" s="20"/>
      <c r="L863" s="2"/>
      <c r="M863" s="20"/>
      <c r="N863" s="23"/>
      <c r="O863" s="23"/>
      <c r="P863" s="23"/>
      <c r="Q863" s="23"/>
      <c r="R863" s="23"/>
      <c r="S863" s="23"/>
      <c r="T863" s="23"/>
      <c r="U863" s="23"/>
      <c r="V863" s="23"/>
      <c r="W863" s="23"/>
      <c r="X863" s="23"/>
      <c r="Y863" s="23"/>
      <c r="Z863" s="23"/>
      <c r="AA863" s="23"/>
      <c r="AB863" s="23"/>
      <c r="AC863" s="23"/>
      <c r="AD863" s="23"/>
      <c r="AE863" s="23"/>
    </row>
    <row r="864" spans="1:31" ht="15" customHeight="1" x14ac:dyDescent="0.2">
      <c r="A864" s="20"/>
      <c r="B864" s="20"/>
      <c r="C864" s="2"/>
      <c r="D864" s="2"/>
      <c r="E864" s="2"/>
      <c r="F864" s="20"/>
      <c r="G864" s="23"/>
      <c r="H864" s="20"/>
      <c r="I864" s="23"/>
      <c r="J864" s="2"/>
      <c r="K864" s="20"/>
      <c r="L864" s="2"/>
      <c r="M864" s="20"/>
      <c r="N864" s="23"/>
      <c r="O864" s="23"/>
      <c r="P864" s="23"/>
      <c r="Q864" s="23"/>
      <c r="R864" s="23"/>
      <c r="S864" s="23"/>
      <c r="T864" s="23"/>
      <c r="U864" s="23"/>
      <c r="V864" s="23"/>
      <c r="W864" s="23"/>
      <c r="X864" s="23"/>
      <c r="Y864" s="23"/>
      <c r="Z864" s="23"/>
      <c r="AA864" s="23"/>
      <c r="AB864" s="23"/>
      <c r="AC864" s="23"/>
      <c r="AD864" s="23"/>
      <c r="AE864" s="23"/>
    </row>
    <row r="865" spans="1:31" ht="15" customHeight="1" x14ac:dyDescent="0.2">
      <c r="A865" s="20"/>
      <c r="B865" s="20"/>
      <c r="C865" s="2"/>
      <c r="D865" s="2"/>
      <c r="E865" s="2"/>
      <c r="F865" s="20"/>
      <c r="G865" s="23"/>
      <c r="H865" s="20"/>
      <c r="I865" s="23"/>
      <c r="J865" s="2"/>
      <c r="K865" s="20"/>
      <c r="L865" s="2"/>
      <c r="M865" s="20"/>
      <c r="N865" s="23"/>
      <c r="O865" s="23"/>
      <c r="P865" s="23"/>
      <c r="Q865" s="23"/>
      <c r="R865" s="23"/>
      <c r="S865" s="23"/>
      <c r="T865" s="23"/>
      <c r="U865" s="23"/>
      <c r="V865" s="23"/>
      <c r="W865" s="23"/>
      <c r="X865" s="23"/>
      <c r="Y865" s="23"/>
      <c r="Z865" s="23"/>
      <c r="AA865" s="23"/>
      <c r="AB865" s="23"/>
      <c r="AC865" s="23"/>
      <c r="AD865" s="23"/>
      <c r="AE865" s="23"/>
    </row>
    <row r="866" spans="1:31" ht="15" customHeight="1" x14ac:dyDescent="0.2">
      <c r="A866" s="20"/>
      <c r="B866" s="20"/>
      <c r="C866" s="2"/>
      <c r="D866" s="2"/>
      <c r="E866" s="2"/>
      <c r="F866" s="20"/>
      <c r="G866" s="23"/>
      <c r="H866" s="20"/>
      <c r="I866" s="23"/>
      <c r="J866" s="2"/>
      <c r="K866" s="20"/>
      <c r="L866" s="2"/>
      <c r="M866" s="20"/>
      <c r="N866" s="23"/>
      <c r="O866" s="23"/>
      <c r="P866" s="23"/>
      <c r="Q866" s="23"/>
      <c r="R866" s="23"/>
      <c r="S866" s="23"/>
      <c r="T866" s="23"/>
      <c r="U866" s="23"/>
      <c r="V866" s="23"/>
      <c r="W866" s="23"/>
      <c r="X866" s="23"/>
      <c r="Y866" s="23"/>
      <c r="Z866" s="23"/>
      <c r="AA866" s="23"/>
      <c r="AB866" s="23"/>
      <c r="AC866" s="23"/>
      <c r="AD866" s="23"/>
      <c r="AE866" s="23"/>
    </row>
    <row r="867" spans="1:31" ht="15" customHeight="1" x14ac:dyDescent="0.2">
      <c r="A867" s="20"/>
      <c r="B867" s="20"/>
      <c r="C867" s="2"/>
      <c r="D867" s="2"/>
      <c r="E867" s="2"/>
      <c r="F867" s="20"/>
      <c r="G867" s="23"/>
      <c r="H867" s="20"/>
      <c r="I867" s="23"/>
      <c r="J867" s="2"/>
      <c r="K867" s="20"/>
      <c r="L867" s="2"/>
      <c r="M867" s="20"/>
      <c r="N867" s="23"/>
      <c r="O867" s="23"/>
      <c r="P867" s="23"/>
      <c r="Q867" s="23"/>
      <c r="R867" s="23"/>
      <c r="S867" s="23"/>
      <c r="T867" s="23"/>
      <c r="U867" s="23"/>
      <c r="V867" s="23"/>
      <c r="W867" s="23"/>
      <c r="X867" s="23"/>
      <c r="Y867" s="23"/>
      <c r="Z867" s="23"/>
      <c r="AA867" s="23"/>
      <c r="AB867" s="23"/>
      <c r="AC867" s="23"/>
      <c r="AD867" s="23"/>
      <c r="AE867" s="23"/>
    </row>
    <row r="868" spans="1:31" ht="15" customHeight="1" x14ac:dyDescent="0.2">
      <c r="A868" s="20"/>
      <c r="B868" s="20"/>
      <c r="C868" s="2"/>
      <c r="D868" s="2"/>
      <c r="E868" s="2"/>
      <c r="F868" s="20"/>
      <c r="G868" s="23"/>
      <c r="H868" s="20"/>
      <c r="I868" s="23"/>
      <c r="J868" s="2"/>
      <c r="K868" s="20"/>
      <c r="L868" s="2"/>
      <c r="M868" s="20"/>
      <c r="N868" s="23"/>
      <c r="O868" s="23"/>
      <c r="P868" s="23"/>
      <c r="Q868" s="23"/>
      <c r="R868" s="23"/>
      <c r="S868" s="23"/>
      <c r="T868" s="23"/>
      <c r="U868" s="23"/>
      <c r="V868" s="23"/>
      <c r="W868" s="23"/>
      <c r="X868" s="23"/>
      <c r="Y868" s="23"/>
      <c r="Z868" s="23"/>
      <c r="AA868" s="23"/>
      <c r="AB868" s="23"/>
      <c r="AC868" s="23"/>
      <c r="AD868" s="23"/>
      <c r="AE868" s="23"/>
    </row>
    <row r="869" spans="1:31" ht="15" customHeight="1" x14ac:dyDescent="0.2">
      <c r="A869" s="20"/>
      <c r="B869" s="20"/>
      <c r="C869" s="2"/>
      <c r="D869" s="2"/>
      <c r="E869" s="2"/>
      <c r="F869" s="20"/>
      <c r="G869" s="23"/>
      <c r="H869" s="20"/>
      <c r="I869" s="23"/>
      <c r="J869" s="2"/>
      <c r="K869" s="20"/>
      <c r="L869" s="2"/>
      <c r="M869" s="20"/>
      <c r="N869" s="23"/>
      <c r="O869" s="23"/>
      <c r="P869" s="23"/>
      <c r="Q869" s="23"/>
      <c r="R869" s="23"/>
      <c r="S869" s="23"/>
      <c r="T869" s="23"/>
      <c r="U869" s="23"/>
      <c r="V869" s="23"/>
      <c r="W869" s="23"/>
      <c r="X869" s="23"/>
      <c r="Y869" s="23"/>
      <c r="Z869" s="23"/>
      <c r="AA869" s="23"/>
      <c r="AB869" s="23"/>
      <c r="AC869" s="23"/>
      <c r="AD869" s="23"/>
      <c r="AE869" s="23"/>
    </row>
    <row r="870" spans="1:31" ht="15" customHeight="1" x14ac:dyDescent="0.2">
      <c r="A870" s="20"/>
      <c r="B870" s="20"/>
      <c r="C870" s="2"/>
      <c r="D870" s="2"/>
      <c r="E870" s="2"/>
      <c r="F870" s="20"/>
      <c r="G870" s="23"/>
      <c r="H870" s="20"/>
      <c r="I870" s="23"/>
      <c r="J870" s="2"/>
      <c r="K870" s="20"/>
      <c r="L870" s="2"/>
      <c r="M870" s="20"/>
      <c r="N870" s="23"/>
      <c r="O870" s="23"/>
      <c r="P870" s="23"/>
      <c r="Q870" s="23"/>
      <c r="R870" s="23"/>
      <c r="S870" s="23"/>
      <c r="T870" s="23"/>
      <c r="U870" s="23"/>
      <c r="V870" s="23"/>
      <c r="W870" s="23"/>
      <c r="X870" s="23"/>
      <c r="Y870" s="23"/>
      <c r="Z870" s="23"/>
      <c r="AA870" s="23"/>
      <c r="AB870" s="23"/>
      <c r="AC870" s="23"/>
      <c r="AD870" s="23"/>
      <c r="AE870" s="23"/>
    </row>
    <row r="871" spans="1:31" ht="15" customHeight="1" x14ac:dyDescent="0.2">
      <c r="A871" s="20"/>
      <c r="B871" s="20"/>
      <c r="C871" s="2"/>
      <c r="D871" s="2"/>
      <c r="E871" s="2"/>
      <c r="F871" s="20"/>
      <c r="G871" s="23"/>
      <c r="H871" s="20"/>
      <c r="I871" s="23"/>
      <c r="J871" s="2"/>
      <c r="K871" s="20"/>
      <c r="L871" s="2"/>
      <c r="M871" s="20"/>
      <c r="N871" s="23"/>
      <c r="O871" s="23"/>
      <c r="P871" s="23"/>
      <c r="Q871" s="23"/>
      <c r="R871" s="23"/>
      <c r="S871" s="23"/>
      <c r="T871" s="23"/>
      <c r="U871" s="23"/>
      <c r="V871" s="23"/>
      <c r="W871" s="23"/>
      <c r="X871" s="23"/>
      <c r="Y871" s="23"/>
      <c r="Z871" s="23"/>
      <c r="AA871" s="23"/>
      <c r="AB871" s="23"/>
      <c r="AC871" s="23"/>
      <c r="AD871" s="23"/>
      <c r="AE871" s="23"/>
    </row>
    <row r="872" spans="1:31" ht="15" customHeight="1" x14ac:dyDescent="0.2">
      <c r="A872" s="20"/>
      <c r="B872" s="20"/>
      <c r="C872" s="2"/>
      <c r="D872" s="2"/>
      <c r="E872" s="2"/>
      <c r="F872" s="20"/>
      <c r="G872" s="23"/>
      <c r="H872" s="20"/>
      <c r="I872" s="23"/>
      <c r="J872" s="2"/>
      <c r="K872" s="20"/>
      <c r="L872" s="2"/>
      <c r="M872" s="20"/>
      <c r="N872" s="23"/>
      <c r="O872" s="23"/>
      <c r="P872" s="23"/>
      <c r="Q872" s="23"/>
      <c r="R872" s="23"/>
      <c r="S872" s="23"/>
      <c r="T872" s="23"/>
      <c r="U872" s="23"/>
      <c r="V872" s="23"/>
      <c r="W872" s="23"/>
      <c r="X872" s="23"/>
      <c r="Y872" s="23"/>
      <c r="Z872" s="23"/>
      <c r="AA872" s="23"/>
      <c r="AB872" s="23"/>
      <c r="AC872" s="23"/>
      <c r="AD872" s="23"/>
      <c r="AE872" s="23"/>
    </row>
    <row r="873" spans="1:31" ht="15" customHeight="1" x14ac:dyDescent="0.2">
      <c r="A873" s="20"/>
      <c r="B873" s="20"/>
      <c r="C873" s="2"/>
      <c r="D873" s="2"/>
      <c r="E873" s="2"/>
      <c r="F873" s="20"/>
      <c r="G873" s="23"/>
      <c r="H873" s="20"/>
      <c r="I873" s="23"/>
      <c r="J873" s="2"/>
      <c r="K873" s="20"/>
      <c r="L873" s="2"/>
      <c r="M873" s="20"/>
      <c r="N873" s="23"/>
      <c r="O873" s="23"/>
      <c r="P873" s="23"/>
      <c r="Q873" s="23"/>
      <c r="R873" s="23"/>
      <c r="S873" s="23"/>
      <c r="T873" s="23"/>
      <c r="U873" s="23"/>
      <c r="V873" s="23"/>
      <c r="W873" s="23"/>
      <c r="X873" s="23"/>
      <c r="Y873" s="23"/>
      <c r="Z873" s="23"/>
      <c r="AA873" s="23"/>
      <c r="AB873" s="23"/>
      <c r="AC873" s="23"/>
      <c r="AD873" s="23"/>
      <c r="AE873" s="23"/>
    </row>
    <row r="874" spans="1:31" ht="15" customHeight="1" x14ac:dyDescent="0.2">
      <c r="A874" s="20"/>
      <c r="B874" s="20"/>
      <c r="C874" s="2"/>
      <c r="D874" s="2"/>
      <c r="E874" s="2"/>
      <c r="F874" s="20"/>
      <c r="G874" s="23"/>
      <c r="H874" s="20"/>
      <c r="I874" s="23"/>
      <c r="J874" s="2"/>
      <c r="K874" s="20"/>
      <c r="L874" s="2"/>
      <c r="M874" s="20"/>
      <c r="N874" s="23"/>
      <c r="O874" s="23"/>
      <c r="P874" s="23"/>
      <c r="Q874" s="23"/>
      <c r="R874" s="23"/>
      <c r="S874" s="23"/>
      <c r="T874" s="23"/>
      <c r="U874" s="23"/>
      <c r="V874" s="23"/>
      <c r="W874" s="23"/>
      <c r="X874" s="23"/>
      <c r="Y874" s="23"/>
      <c r="Z874" s="23"/>
      <c r="AA874" s="23"/>
      <c r="AB874" s="23"/>
      <c r="AC874" s="23"/>
      <c r="AD874" s="23"/>
      <c r="AE874" s="23"/>
    </row>
    <row r="875" spans="1:31" ht="15" customHeight="1" x14ac:dyDescent="0.2">
      <c r="A875" s="20"/>
      <c r="B875" s="20"/>
      <c r="C875" s="2"/>
      <c r="D875" s="2"/>
      <c r="E875" s="2"/>
      <c r="F875" s="20"/>
      <c r="G875" s="23"/>
      <c r="H875" s="20"/>
      <c r="I875" s="23"/>
      <c r="J875" s="2"/>
      <c r="K875" s="20"/>
      <c r="L875" s="2"/>
      <c r="M875" s="20"/>
      <c r="N875" s="23"/>
      <c r="O875" s="23"/>
      <c r="P875" s="23"/>
      <c r="Q875" s="23"/>
      <c r="R875" s="23"/>
      <c r="S875" s="23"/>
      <c r="T875" s="23"/>
      <c r="U875" s="23"/>
      <c r="V875" s="23"/>
      <c r="W875" s="23"/>
      <c r="X875" s="23"/>
      <c r="Y875" s="23"/>
      <c r="Z875" s="23"/>
      <c r="AA875" s="23"/>
      <c r="AB875" s="23"/>
      <c r="AC875" s="23"/>
      <c r="AD875" s="23"/>
      <c r="AE875" s="23"/>
    </row>
    <row r="876" spans="1:31" ht="15" customHeight="1" x14ac:dyDescent="0.2">
      <c r="A876" s="20"/>
      <c r="B876" s="20"/>
      <c r="C876" s="2"/>
      <c r="D876" s="2"/>
      <c r="E876" s="2"/>
      <c r="F876" s="20"/>
      <c r="G876" s="23"/>
      <c r="H876" s="20"/>
      <c r="I876" s="23"/>
      <c r="J876" s="2"/>
      <c r="K876" s="20"/>
      <c r="L876" s="2"/>
      <c r="M876" s="20"/>
      <c r="N876" s="23"/>
      <c r="O876" s="23"/>
      <c r="P876" s="23"/>
      <c r="Q876" s="23"/>
      <c r="R876" s="23"/>
      <c r="S876" s="23"/>
      <c r="T876" s="23"/>
      <c r="U876" s="23"/>
      <c r="V876" s="23"/>
      <c r="W876" s="23"/>
      <c r="X876" s="23"/>
      <c r="Y876" s="23"/>
      <c r="Z876" s="23"/>
      <c r="AA876" s="23"/>
      <c r="AB876" s="23"/>
      <c r="AC876" s="23"/>
      <c r="AD876" s="23"/>
      <c r="AE876" s="23"/>
    </row>
    <row r="877" spans="1:31" ht="15" customHeight="1" x14ac:dyDescent="0.2">
      <c r="A877" s="20"/>
      <c r="B877" s="20"/>
      <c r="C877" s="2"/>
      <c r="D877" s="2"/>
      <c r="E877" s="2"/>
      <c r="F877" s="20"/>
      <c r="G877" s="23"/>
      <c r="H877" s="20"/>
      <c r="I877" s="23"/>
      <c r="J877" s="2"/>
      <c r="K877" s="20"/>
      <c r="L877" s="2"/>
      <c r="M877" s="20"/>
      <c r="N877" s="23"/>
      <c r="O877" s="23"/>
      <c r="P877" s="23"/>
      <c r="Q877" s="23"/>
      <c r="R877" s="23"/>
      <c r="S877" s="23"/>
      <c r="T877" s="23"/>
      <c r="U877" s="23"/>
      <c r="V877" s="23"/>
      <c r="W877" s="23"/>
      <c r="X877" s="23"/>
      <c r="Y877" s="23"/>
      <c r="Z877" s="23"/>
      <c r="AA877" s="23"/>
      <c r="AB877" s="23"/>
      <c r="AC877" s="23"/>
      <c r="AD877" s="23"/>
      <c r="AE877" s="23"/>
    </row>
    <row r="878" spans="1:31" ht="15" customHeight="1" x14ac:dyDescent="0.2">
      <c r="A878" s="20"/>
      <c r="B878" s="20"/>
      <c r="C878" s="2"/>
      <c r="D878" s="2"/>
      <c r="E878" s="2"/>
      <c r="F878" s="20"/>
      <c r="G878" s="23"/>
      <c r="H878" s="20"/>
      <c r="I878" s="23"/>
      <c r="J878" s="2"/>
      <c r="K878" s="20"/>
      <c r="L878" s="2"/>
      <c r="M878" s="20"/>
      <c r="N878" s="23"/>
      <c r="O878" s="23"/>
      <c r="P878" s="23"/>
      <c r="Q878" s="23"/>
      <c r="R878" s="23"/>
      <c r="S878" s="23"/>
      <c r="T878" s="23"/>
      <c r="U878" s="23"/>
      <c r="V878" s="23"/>
      <c r="W878" s="23"/>
      <c r="X878" s="23"/>
      <c r="Y878" s="23"/>
      <c r="Z878" s="23"/>
      <c r="AA878" s="23"/>
      <c r="AB878" s="23"/>
      <c r="AC878" s="23"/>
      <c r="AD878" s="23"/>
      <c r="AE878" s="23"/>
    </row>
    <row r="879" spans="1:31" ht="15" customHeight="1" x14ac:dyDescent="0.2">
      <c r="A879" s="20"/>
      <c r="B879" s="20"/>
      <c r="C879" s="2"/>
      <c r="D879" s="2"/>
      <c r="E879" s="2"/>
      <c r="F879" s="20"/>
      <c r="G879" s="23"/>
      <c r="H879" s="20"/>
      <c r="I879" s="23"/>
      <c r="J879" s="2"/>
      <c r="K879" s="20"/>
      <c r="L879" s="2"/>
      <c r="M879" s="20"/>
      <c r="N879" s="23"/>
      <c r="O879" s="23"/>
      <c r="P879" s="23"/>
      <c r="Q879" s="23"/>
      <c r="R879" s="23"/>
      <c r="S879" s="23"/>
      <c r="T879" s="23"/>
      <c r="U879" s="23"/>
      <c r="V879" s="23"/>
      <c r="W879" s="23"/>
      <c r="X879" s="23"/>
      <c r="Y879" s="23"/>
      <c r="Z879" s="23"/>
      <c r="AA879" s="23"/>
      <c r="AB879" s="23"/>
      <c r="AC879" s="23"/>
      <c r="AD879" s="23"/>
      <c r="AE879" s="23"/>
    </row>
    <row r="880" spans="1:31" ht="15" customHeight="1" x14ac:dyDescent="0.2">
      <c r="A880" s="20"/>
      <c r="B880" s="20"/>
      <c r="C880" s="2"/>
      <c r="D880" s="2"/>
      <c r="E880" s="2"/>
      <c r="F880" s="20"/>
      <c r="G880" s="23"/>
      <c r="H880" s="20"/>
      <c r="I880" s="23"/>
      <c r="J880" s="2"/>
      <c r="K880" s="20"/>
      <c r="L880" s="2"/>
      <c r="M880" s="20"/>
      <c r="N880" s="23"/>
      <c r="O880" s="23"/>
      <c r="P880" s="23"/>
      <c r="Q880" s="23"/>
      <c r="R880" s="23"/>
      <c r="S880" s="23"/>
      <c r="T880" s="23"/>
      <c r="U880" s="23"/>
      <c r="V880" s="23"/>
      <c r="W880" s="23"/>
      <c r="X880" s="23"/>
      <c r="Y880" s="23"/>
      <c r="Z880" s="23"/>
      <c r="AA880" s="23"/>
      <c r="AB880" s="23"/>
      <c r="AC880" s="23"/>
      <c r="AD880" s="23"/>
      <c r="AE880" s="23"/>
    </row>
    <row r="881" spans="1:31" ht="15" customHeight="1" x14ac:dyDescent="0.2">
      <c r="A881" s="20"/>
      <c r="B881" s="20"/>
      <c r="C881" s="2"/>
      <c r="D881" s="2"/>
      <c r="E881" s="2"/>
      <c r="F881" s="20"/>
      <c r="G881" s="23"/>
      <c r="H881" s="20"/>
      <c r="I881" s="23"/>
      <c r="J881" s="2"/>
      <c r="K881" s="20"/>
      <c r="L881" s="2"/>
      <c r="M881" s="20"/>
      <c r="N881" s="23"/>
      <c r="O881" s="23"/>
      <c r="P881" s="23"/>
      <c r="Q881" s="23"/>
      <c r="R881" s="23"/>
      <c r="S881" s="23"/>
      <c r="T881" s="23"/>
      <c r="U881" s="23"/>
      <c r="V881" s="23"/>
      <c r="W881" s="23"/>
      <c r="X881" s="23"/>
      <c r="Y881" s="23"/>
      <c r="Z881" s="23"/>
      <c r="AA881" s="23"/>
      <c r="AB881" s="23"/>
      <c r="AC881" s="23"/>
      <c r="AD881" s="23"/>
      <c r="AE881" s="23"/>
    </row>
    <row r="882" spans="1:31" ht="15" customHeight="1" x14ac:dyDescent="0.2">
      <c r="A882" s="20"/>
      <c r="B882" s="20"/>
      <c r="C882" s="2"/>
      <c r="D882" s="2"/>
      <c r="E882" s="2"/>
      <c r="F882" s="20"/>
      <c r="G882" s="23"/>
      <c r="H882" s="20"/>
      <c r="I882" s="23"/>
      <c r="J882" s="2"/>
      <c r="K882" s="20"/>
      <c r="L882" s="2"/>
      <c r="M882" s="20"/>
      <c r="N882" s="23"/>
      <c r="O882" s="23"/>
      <c r="P882" s="23"/>
      <c r="Q882" s="23"/>
      <c r="R882" s="23"/>
      <c r="S882" s="23"/>
      <c r="T882" s="23"/>
      <c r="U882" s="23"/>
      <c r="V882" s="23"/>
      <c r="W882" s="23"/>
      <c r="X882" s="23"/>
      <c r="Y882" s="23"/>
      <c r="Z882" s="23"/>
      <c r="AA882" s="23"/>
      <c r="AB882" s="23"/>
      <c r="AC882" s="23"/>
      <c r="AD882" s="23"/>
      <c r="AE882" s="23"/>
    </row>
    <row r="883" spans="1:31" ht="15" customHeight="1" x14ac:dyDescent="0.2">
      <c r="A883" s="20"/>
      <c r="B883" s="20"/>
      <c r="C883" s="2"/>
      <c r="D883" s="2"/>
      <c r="E883" s="2"/>
      <c r="F883" s="20"/>
      <c r="G883" s="23"/>
      <c r="H883" s="20"/>
      <c r="I883" s="23"/>
      <c r="J883" s="2"/>
      <c r="K883" s="20"/>
      <c r="L883" s="2"/>
      <c r="M883" s="20"/>
      <c r="N883" s="23"/>
      <c r="O883" s="23"/>
      <c r="P883" s="23"/>
      <c r="Q883" s="23"/>
      <c r="R883" s="23"/>
      <c r="S883" s="23"/>
      <c r="T883" s="23"/>
      <c r="U883" s="23"/>
      <c r="V883" s="23"/>
      <c r="W883" s="23"/>
      <c r="X883" s="23"/>
      <c r="Y883" s="23"/>
      <c r="Z883" s="23"/>
      <c r="AA883" s="23"/>
      <c r="AB883" s="23"/>
      <c r="AC883" s="23"/>
      <c r="AD883" s="23"/>
      <c r="AE883" s="23"/>
    </row>
    <row r="884" spans="1:31" ht="15" customHeight="1" x14ac:dyDescent="0.2">
      <c r="A884" s="20"/>
      <c r="B884" s="20"/>
      <c r="C884" s="2"/>
      <c r="D884" s="2"/>
      <c r="E884" s="2"/>
      <c r="F884" s="20"/>
      <c r="G884" s="23"/>
      <c r="H884" s="20"/>
      <c r="I884" s="23"/>
      <c r="J884" s="2"/>
      <c r="K884" s="20"/>
      <c r="L884" s="2"/>
      <c r="M884" s="20"/>
      <c r="N884" s="23"/>
      <c r="O884" s="23"/>
      <c r="P884" s="23"/>
      <c r="Q884" s="23"/>
      <c r="R884" s="23"/>
      <c r="S884" s="23"/>
      <c r="T884" s="23"/>
      <c r="U884" s="23"/>
      <c r="V884" s="23"/>
      <c r="W884" s="23"/>
      <c r="X884" s="23"/>
      <c r="Y884" s="23"/>
      <c r="Z884" s="23"/>
      <c r="AA884" s="23"/>
      <c r="AB884" s="23"/>
      <c r="AC884" s="23"/>
      <c r="AD884" s="23"/>
      <c r="AE884" s="23"/>
    </row>
    <row r="885" spans="1:31" ht="15" customHeight="1" x14ac:dyDescent="0.2">
      <c r="A885" s="20"/>
      <c r="B885" s="20"/>
      <c r="C885" s="2"/>
      <c r="D885" s="2"/>
      <c r="E885" s="2"/>
      <c r="F885" s="20"/>
      <c r="G885" s="23"/>
      <c r="H885" s="20"/>
      <c r="I885" s="23"/>
      <c r="J885" s="2"/>
      <c r="K885" s="20"/>
      <c r="L885" s="2"/>
      <c r="M885" s="20"/>
      <c r="N885" s="23"/>
      <c r="O885" s="23"/>
      <c r="P885" s="23"/>
      <c r="Q885" s="23"/>
      <c r="R885" s="23"/>
      <c r="S885" s="23"/>
      <c r="T885" s="23"/>
      <c r="U885" s="23"/>
      <c r="V885" s="23"/>
      <c r="W885" s="23"/>
      <c r="X885" s="23"/>
      <c r="Y885" s="23"/>
      <c r="Z885" s="23"/>
      <c r="AA885" s="23"/>
      <c r="AB885" s="23"/>
      <c r="AC885" s="23"/>
      <c r="AD885" s="23"/>
      <c r="AE885" s="23"/>
    </row>
    <row r="886" spans="1:31" ht="15" customHeight="1" x14ac:dyDescent="0.2">
      <c r="A886" s="20"/>
      <c r="B886" s="20"/>
      <c r="C886" s="2"/>
      <c r="D886" s="2"/>
      <c r="E886" s="2"/>
      <c r="F886" s="20"/>
      <c r="G886" s="23"/>
      <c r="H886" s="20"/>
      <c r="I886" s="23"/>
      <c r="J886" s="2"/>
      <c r="K886" s="20"/>
      <c r="L886" s="2"/>
      <c r="M886" s="20"/>
      <c r="N886" s="23"/>
      <c r="O886" s="23"/>
      <c r="P886" s="23"/>
      <c r="Q886" s="23"/>
      <c r="R886" s="23"/>
      <c r="S886" s="23"/>
      <c r="T886" s="23"/>
      <c r="U886" s="23"/>
      <c r="V886" s="23"/>
      <c r="W886" s="23"/>
      <c r="X886" s="23"/>
      <c r="Y886" s="23"/>
      <c r="Z886" s="23"/>
      <c r="AA886" s="23"/>
      <c r="AB886" s="23"/>
      <c r="AC886" s="23"/>
      <c r="AD886" s="23"/>
      <c r="AE886" s="23"/>
    </row>
    <row r="887" spans="1:31" ht="15" customHeight="1" x14ac:dyDescent="0.2">
      <c r="A887" s="20"/>
      <c r="B887" s="20"/>
      <c r="C887" s="2"/>
      <c r="D887" s="2"/>
      <c r="E887" s="2"/>
      <c r="F887" s="20"/>
      <c r="G887" s="23"/>
      <c r="H887" s="20"/>
      <c r="I887" s="23"/>
      <c r="J887" s="2"/>
      <c r="K887" s="20"/>
      <c r="L887" s="2"/>
      <c r="M887" s="20"/>
      <c r="N887" s="23"/>
      <c r="O887" s="23"/>
      <c r="P887" s="23"/>
      <c r="Q887" s="23"/>
      <c r="R887" s="23"/>
      <c r="S887" s="23"/>
      <c r="T887" s="23"/>
      <c r="U887" s="23"/>
      <c r="V887" s="23"/>
      <c r="W887" s="23"/>
      <c r="X887" s="23"/>
      <c r="Y887" s="23"/>
      <c r="Z887" s="23"/>
      <c r="AA887" s="23"/>
      <c r="AB887" s="23"/>
      <c r="AC887" s="23"/>
      <c r="AD887" s="23"/>
      <c r="AE887" s="23"/>
    </row>
    <row r="888" spans="1:31" ht="15" customHeight="1" x14ac:dyDescent="0.2">
      <c r="A888" s="20"/>
      <c r="B888" s="20"/>
      <c r="C888" s="2"/>
      <c r="D888" s="2"/>
      <c r="E888" s="2"/>
      <c r="F888" s="20"/>
      <c r="G888" s="23"/>
      <c r="H888" s="20"/>
      <c r="I888" s="23"/>
      <c r="J888" s="2"/>
      <c r="K888" s="20"/>
      <c r="L888" s="2"/>
      <c r="M888" s="20"/>
      <c r="N888" s="23"/>
      <c r="O888" s="23"/>
      <c r="P888" s="23"/>
      <c r="Q888" s="23"/>
      <c r="R888" s="23"/>
      <c r="S888" s="23"/>
      <c r="T888" s="23"/>
      <c r="U888" s="23"/>
      <c r="V888" s="23"/>
      <c r="W888" s="23"/>
      <c r="X888" s="23"/>
      <c r="Y888" s="23"/>
      <c r="Z888" s="23"/>
      <c r="AA888" s="23"/>
      <c r="AB888" s="23"/>
      <c r="AC888" s="23"/>
      <c r="AD888" s="23"/>
      <c r="AE888" s="23"/>
    </row>
    <row r="889" spans="1:31" ht="15" customHeight="1" x14ac:dyDescent="0.2">
      <c r="A889" s="20"/>
      <c r="B889" s="20"/>
      <c r="C889" s="2"/>
      <c r="D889" s="2"/>
      <c r="E889" s="2"/>
      <c r="F889" s="20"/>
      <c r="G889" s="23"/>
      <c r="H889" s="20"/>
      <c r="I889" s="23"/>
      <c r="J889" s="2"/>
      <c r="K889" s="20"/>
      <c r="L889" s="2"/>
      <c r="M889" s="20"/>
      <c r="N889" s="23"/>
      <c r="O889" s="23"/>
      <c r="P889" s="23"/>
      <c r="Q889" s="23"/>
      <c r="R889" s="23"/>
      <c r="S889" s="23"/>
      <c r="T889" s="23"/>
      <c r="U889" s="23"/>
      <c r="V889" s="23"/>
      <c r="W889" s="23"/>
      <c r="X889" s="23"/>
      <c r="Y889" s="23"/>
      <c r="Z889" s="23"/>
      <c r="AA889" s="23"/>
      <c r="AB889" s="23"/>
      <c r="AC889" s="23"/>
      <c r="AD889" s="23"/>
      <c r="AE889" s="23"/>
    </row>
    <row r="890" spans="1:31" ht="15" customHeight="1" x14ac:dyDescent="0.2">
      <c r="A890" s="20"/>
      <c r="B890" s="20"/>
      <c r="C890" s="2"/>
      <c r="D890" s="2"/>
      <c r="E890" s="2"/>
      <c r="F890" s="20"/>
      <c r="G890" s="23"/>
      <c r="H890" s="20"/>
      <c r="I890" s="23"/>
      <c r="J890" s="2"/>
      <c r="K890" s="20"/>
      <c r="L890" s="2"/>
      <c r="M890" s="20"/>
      <c r="N890" s="23"/>
      <c r="O890" s="23"/>
      <c r="P890" s="23"/>
      <c r="Q890" s="23"/>
      <c r="R890" s="23"/>
      <c r="S890" s="23"/>
      <c r="T890" s="23"/>
      <c r="U890" s="23"/>
      <c r="V890" s="23"/>
      <c r="W890" s="23"/>
      <c r="X890" s="23"/>
      <c r="Y890" s="23"/>
      <c r="Z890" s="23"/>
      <c r="AA890" s="23"/>
      <c r="AB890" s="23"/>
      <c r="AC890" s="23"/>
      <c r="AD890" s="23"/>
      <c r="AE890" s="23"/>
    </row>
    <row r="891" spans="1:31" ht="15" customHeight="1" x14ac:dyDescent="0.2">
      <c r="A891" s="20"/>
      <c r="B891" s="20"/>
      <c r="C891" s="2"/>
      <c r="D891" s="2"/>
      <c r="E891" s="2"/>
      <c r="F891" s="20"/>
      <c r="G891" s="23"/>
      <c r="H891" s="20"/>
      <c r="I891" s="23"/>
      <c r="J891" s="2"/>
      <c r="K891" s="20"/>
      <c r="L891" s="2"/>
      <c r="M891" s="20"/>
      <c r="N891" s="23"/>
      <c r="O891" s="23"/>
      <c r="P891" s="23"/>
      <c r="Q891" s="23"/>
      <c r="R891" s="23"/>
      <c r="S891" s="23"/>
      <c r="T891" s="23"/>
      <c r="U891" s="23"/>
      <c r="V891" s="23"/>
      <c r="W891" s="23"/>
      <c r="X891" s="23"/>
      <c r="Y891" s="23"/>
      <c r="Z891" s="23"/>
      <c r="AA891" s="23"/>
      <c r="AB891" s="23"/>
      <c r="AC891" s="23"/>
      <c r="AD891" s="23"/>
      <c r="AE891" s="23"/>
    </row>
    <row r="892" spans="1:31" ht="15" customHeight="1" x14ac:dyDescent="0.2">
      <c r="A892" s="20"/>
      <c r="B892" s="20"/>
      <c r="C892" s="2"/>
      <c r="D892" s="2"/>
      <c r="E892" s="2"/>
      <c r="F892" s="20"/>
      <c r="G892" s="23"/>
      <c r="H892" s="20"/>
      <c r="I892" s="23"/>
      <c r="J892" s="2"/>
      <c r="K892" s="20"/>
      <c r="L892" s="2"/>
      <c r="M892" s="20"/>
      <c r="N892" s="23"/>
      <c r="O892" s="23"/>
      <c r="P892" s="23"/>
      <c r="Q892" s="23"/>
      <c r="R892" s="23"/>
      <c r="S892" s="23"/>
      <c r="T892" s="23"/>
      <c r="U892" s="23"/>
      <c r="V892" s="23"/>
      <c r="W892" s="23"/>
      <c r="X892" s="23"/>
      <c r="Y892" s="23"/>
      <c r="Z892" s="23"/>
      <c r="AA892" s="23"/>
      <c r="AB892" s="23"/>
      <c r="AC892" s="23"/>
      <c r="AD892" s="23"/>
      <c r="AE892" s="23"/>
    </row>
    <row r="893" spans="1:31" ht="15" customHeight="1" x14ac:dyDescent="0.2">
      <c r="A893" s="20"/>
      <c r="B893" s="20"/>
      <c r="C893" s="2"/>
      <c r="D893" s="2"/>
      <c r="E893" s="2"/>
      <c r="F893" s="20"/>
      <c r="G893" s="23"/>
      <c r="H893" s="20"/>
      <c r="I893" s="23"/>
      <c r="J893" s="2"/>
      <c r="K893" s="20"/>
      <c r="L893" s="2"/>
      <c r="M893" s="20"/>
      <c r="N893" s="23"/>
      <c r="O893" s="23"/>
      <c r="P893" s="23"/>
      <c r="Q893" s="23"/>
      <c r="R893" s="23"/>
      <c r="S893" s="23"/>
      <c r="T893" s="23"/>
      <c r="U893" s="23"/>
      <c r="V893" s="23"/>
      <c r="W893" s="23"/>
      <c r="X893" s="23"/>
      <c r="Y893" s="23"/>
      <c r="Z893" s="23"/>
      <c r="AA893" s="23"/>
      <c r="AB893" s="23"/>
      <c r="AC893" s="23"/>
      <c r="AD893" s="23"/>
      <c r="AE893" s="23"/>
    </row>
    <row r="894" spans="1:31" ht="15" customHeight="1" x14ac:dyDescent="0.2">
      <c r="A894" s="20"/>
      <c r="B894" s="20"/>
      <c r="C894" s="2"/>
      <c r="D894" s="2"/>
      <c r="E894" s="2"/>
      <c r="F894" s="20"/>
      <c r="G894" s="23"/>
      <c r="H894" s="20"/>
      <c r="I894" s="23"/>
      <c r="J894" s="2"/>
      <c r="K894" s="20"/>
      <c r="L894" s="2"/>
      <c r="M894" s="20"/>
      <c r="N894" s="23"/>
      <c r="O894" s="23"/>
      <c r="P894" s="23"/>
      <c r="Q894" s="23"/>
      <c r="R894" s="23"/>
      <c r="S894" s="23"/>
      <c r="T894" s="23"/>
      <c r="U894" s="23"/>
      <c r="V894" s="23"/>
      <c r="W894" s="23"/>
      <c r="X894" s="23"/>
      <c r="Y894" s="23"/>
      <c r="Z894" s="23"/>
      <c r="AA894" s="23"/>
      <c r="AB894" s="23"/>
      <c r="AC894" s="23"/>
      <c r="AD894" s="23"/>
      <c r="AE894" s="23"/>
    </row>
    <row r="895" spans="1:31" ht="15" customHeight="1" x14ac:dyDescent="0.2">
      <c r="A895" s="20"/>
      <c r="B895" s="20"/>
      <c r="C895" s="2"/>
      <c r="D895" s="2"/>
      <c r="E895" s="2"/>
      <c r="F895" s="20"/>
      <c r="G895" s="23"/>
      <c r="H895" s="20"/>
      <c r="I895" s="23"/>
      <c r="J895" s="2"/>
      <c r="K895" s="20"/>
      <c r="L895" s="2"/>
      <c r="M895" s="20"/>
      <c r="N895" s="23"/>
      <c r="O895" s="23"/>
      <c r="P895" s="23"/>
      <c r="Q895" s="23"/>
      <c r="R895" s="23"/>
      <c r="S895" s="23"/>
      <c r="T895" s="23"/>
      <c r="U895" s="23"/>
      <c r="V895" s="23"/>
      <c r="W895" s="23"/>
      <c r="X895" s="23"/>
      <c r="Y895" s="23"/>
      <c r="Z895" s="23"/>
      <c r="AA895" s="23"/>
      <c r="AB895" s="23"/>
      <c r="AC895" s="23"/>
      <c r="AD895" s="23"/>
      <c r="AE895" s="23"/>
    </row>
    <row r="896" spans="1:31" ht="15" customHeight="1" x14ac:dyDescent="0.2">
      <c r="A896" s="20"/>
      <c r="B896" s="20"/>
      <c r="C896" s="2"/>
      <c r="D896" s="2"/>
      <c r="E896" s="2"/>
      <c r="F896" s="20"/>
      <c r="G896" s="23"/>
      <c r="H896" s="20"/>
      <c r="I896" s="23"/>
      <c r="J896" s="2"/>
      <c r="K896" s="20"/>
      <c r="L896" s="2"/>
      <c r="M896" s="20"/>
      <c r="N896" s="23"/>
      <c r="O896" s="23"/>
      <c r="P896" s="23"/>
      <c r="Q896" s="23"/>
      <c r="R896" s="23"/>
      <c r="S896" s="23"/>
      <c r="T896" s="23"/>
      <c r="U896" s="23"/>
      <c r="V896" s="23"/>
      <c r="W896" s="23"/>
      <c r="X896" s="23"/>
      <c r="Y896" s="23"/>
      <c r="Z896" s="23"/>
      <c r="AA896" s="23"/>
      <c r="AB896" s="23"/>
      <c r="AC896" s="23"/>
      <c r="AD896" s="23"/>
      <c r="AE896" s="23"/>
    </row>
    <row r="897" spans="1:31" ht="15" customHeight="1" x14ac:dyDescent="0.2">
      <c r="A897" s="20"/>
      <c r="B897" s="20"/>
      <c r="C897" s="2"/>
      <c r="D897" s="2"/>
      <c r="E897" s="2"/>
      <c r="F897" s="20"/>
      <c r="G897" s="23"/>
      <c r="H897" s="20"/>
      <c r="I897" s="23"/>
      <c r="J897" s="2"/>
      <c r="K897" s="20"/>
      <c r="L897" s="2"/>
      <c r="M897" s="20"/>
      <c r="N897" s="23"/>
      <c r="O897" s="23"/>
      <c r="P897" s="23"/>
      <c r="Q897" s="23"/>
      <c r="R897" s="23"/>
      <c r="S897" s="23"/>
      <c r="T897" s="23"/>
      <c r="U897" s="23"/>
      <c r="V897" s="23"/>
      <c r="W897" s="23"/>
      <c r="X897" s="23"/>
      <c r="Y897" s="23"/>
      <c r="Z897" s="23"/>
      <c r="AA897" s="23"/>
      <c r="AB897" s="23"/>
      <c r="AC897" s="23"/>
      <c r="AD897" s="23"/>
      <c r="AE897" s="23"/>
    </row>
    <row r="898" spans="1:31" ht="15" customHeight="1" x14ac:dyDescent="0.2">
      <c r="A898" s="20"/>
      <c r="B898" s="20"/>
      <c r="C898" s="2"/>
      <c r="D898" s="2"/>
      <c r="E898" s="2"/>
      <c r="F898" s="20"/>
      <c r="G898" s="23"/>
      <c r="H898" s="20"/>
      <c r="I898" s="23"/>
      <c r="J898" s="2"/>
      <c r="K898" s="20"/>
      <c r="L898" s="2"/>
      <c r="M898" s="20"/>
      <c r="N898" s="23"/>
      <c r="O898" s="23"/>
      <c r="P898" s="23"/>
      <c r="Q898" s="23"/>
      <c r="R898" s="23"/>
      <c r="S898" s="23"/>
      <c r="T898" s="23"/>
      <c r="U898" s="23"/>
      <c r="V898" s="23"/>
      <c r="W898" s="23"/>
      <c r="X898" s="23"/>
      <c r="Y898" s="23"/>
      <c r="Z898" s="23"/>
      <c r="AA898" s="23"/>
      <c r="AB898" s="23"/>
      <c r="AC898" s="23"/>
      <c r="AD898" s="23"/>
      <c r="AE898" s="23"/>
    </row>
    <row r="899" spans="1:31" ht="15" customHeight="1" x14ac:dyDescent="0.2">
      <c r="A899" s="20"/>
      <c r="B899" s="20"/>
      <c r="C899" s="2"/>
      <c r="D899" s="2"/>
      <c r="E899" s="2"/>
      <c r="F899" s="20"/>
      <c r="G899" s="23"/>
      <c r="H899" s="20"/>
      <c r="I899" s="23"/>
      <c r="J899" s="2"/>
      <c r="K899" s="20"/>
      <c r="L899" s="2"/>
      <c r="M899" s="20"/>
      <c r="N899" s="23"/>
      <c r="O899" s="23"/>
      <c r="P899" s="23"/>
      <c r="Q899" s="23"/>
      <c r="R899" s="23"/>
      <c r="S899" s="23"/>
      <c r="T899" s="23"/>
      <c r="U899" s="23"/>
      <c r="V899" s="23"/>
      <c r="W899" s="23"/>
      <c r="X899" s="23"/>
      <c r="Y899" s="23"/>
      <c r="Z899" s="23"/>
      <c r="AA899" s="23"/>
      <c r="AB899" s="23"/>
      <c r="AC899" s="23"/>
      <c r="AD899" s="23"/>
      <c r="AE899" s="23"/>
    </row>
    <row r="900" spans="1:31" ht="15" customHeight="1" x14ac:dyDescent="0.2">
      <c r="A900" s="20"/>
      <c r="B900" s="20"/>
      <c r="C900" s="2"/>
      <c r="D900" s="2"/>
      <c r="E900" s="2"/>
      <c r="F900" s="20"/>
      <c r="G900" s="23"/>
      <c r="H900" s="20"/>
      <c r="I900" s="23"/>
      <c r="J900" s="2"/>
      <c r="K900" s="20"/>
      <c r="L900" s="2"/>
      <c r="M900" s="20"/>
      <c r="N900" s="23"/>
      <c r="O900" s="23"/>
      <c r="P900" s="23"/>
      <c r="Q900" s="23"/>
      <c r="R900" s="23"/>
      <c r="S900" s="23"/>
      <c r="T900" s="23"/>
      <c r="U900" s="23"/>
      <c r="V900" s="23"/>
      <c r="W900" s="23"/>
      <c r="X900" s="23"/>
      <c r="Y900" s="23"/>
      <c r="Z900" s="23"/>
      <c r="AA900" s="23"/>
      <c r="AB900" s="23"/>
      <c r="AC900" s="23"/>
      <c r="AD900" s="23"/>
      <c r="AE900" s="23"/>
    </row>
    <row r="901" spans="1:31" ht="15" customHeight="1" x14ac:dyDescent="0.2">
      <c r="A901" s="20"/>
      <c r="B901" s="20"/>
      <c r="C901" s="2"/>
      <c r="D901" s="2"/>
      <c r="E901" s="2"/>
      <c r="F901" s="20"/>
      <c r="G901" s="23"/>
      <c r="H901" s="20"/>
      <c r="I901" s="23"/>
      <c r="J901" s="2"/>
      <c r="K901" s="20"/>
      <c r="L901" s="2"/>
      <c r="M901" s="20"/>
      <c r="N901" s="23"/>
      <c r="O901" s="23"/>
      <c r="P901" s="23"/>
      <c r="Q901" s="23"/>
      <c r="R901" s="23"/>
      <c r="S901" s="23"/>
      <c r="T901" s="23"/>
      <c r="U901" s="23"/>
      <c r="V901" s="23"/>
      <c r="W901" s="23"/>
      <c r="X901" s="23"/>
      <c r="Y901" s="23"/>
      <c r="Z901" s="23"/>
      <c r="AA901" s="23"/>
      <c r="AB901" s="23"/>
      <c r="AC901" s="23"/>
      <c r="AD901" s="23"/>
      <c r="AE901" s="23"/>
    </row>
    <row r="902" spans="1:31" ht="15" customHeight="1" x14ac:dyDescent="0.2">
      <c r="A902" s="20"/>
      <c r="B902" s="20"/>
      <c r="C902" s="2"/>
      <c r="D902" s="2"/>
      <c r="E902" s="2"/>
      <c r="F902" s="20"/>
      <c r="G902" s="23"/>
      <c r="H902" s="20"/>
      <c r="I902" s="23"/>
      <c r="J902" s="2"/>
      <c r="K902" s="20"/>
      <c r="L902" s="2"/>
      <c r="M902" s="20"/>
      <c r="N902" s="23"/>
      <c r="O902" s="23"/>
      <c r="P902" s="23"/>
      <c r="Q902" s="23"/>
      <c r="R902" s="23"/>
      <c r="S902" s="23"/>
      <c r="T902" s="23"/>
      <c r="U902" s="23"/>
      <c r="V902" s="23"/>
      <c r="W902" s="23"/>
      <c r="X902" s="23"/>
      <c r="Y902" s="23"/>
      <c r="Z902" s="23"/>
      <c r="AA902" s="23"/>
      <c r="AB902" s="23"/>
      <c r="AC902" s="23"/>
      <c r="AD902" s="23"/>
      <c r="AE902" s="23"/>
    </row>
    <row r="903" spans="1:31" ht="15" customHeight="1" x14ac:dyDescent="0.2">
      <c r="A903" s="20"/>
      <c r="B903" s="20"/>
      <c r="C903" s="2"/>
      <c r="D903" s="2"/>
      <c r="E903" s="2"/>
      <c r="F903" s="20"/>
      <c r="G903" s="23"/>
      <c r="H903" s="20"/>
      <c r="I903" s="23"/>
      <c r="J903" s="2"/>
      <c r="K903" s="20"/>
      <c r="L903" s="2"/>
      <c r="M903" s="20"/>
      <c r="N903" s="23"/>
      <c r="O903" s="23"/>
      <c r="P903" s="23"/>
      <c r="Q903" s="23"/>
      <c r="R903" s="23"/>
      <c r="S903" s="23"/>
      <c r="T903" s="23"/>
      <c r="U903" s="23"/>
      <c r="V903" s="23"/>
      <c r="W903" s="23"/>
      <c r="X903" s="23"/>
      <c r="Y903" s="23"/>
      <c r="Z903" s="23"/>
      <c r="AA903" s="23"/>
      <c r="AB903" s="23"/>
      <c r="AC903" s="23"/>
      <c r="AD903" s="23"/>
      <c r="AE903" s="23"/>
    </row>
    <row r="904" spans="1:31" ht="15" customHeight="1" x14ac:dyDescent="0.2">
      <c r="A904" s="20"/>
      <c r="B904" s="20"/>
      <c r="C904" s="2"/>
      <c r="D904" s="2"/>
      <c r="E904" s="2"/>
      <c r="F904" s="20"/>
      <c r="G904" s="23"/>
      <c r="H904" s="20"/>
      <c r="I904" s="23"/>
      <c r="J904" s="2"/>
      <c r="K904" s="20"/>
      <c r="L904" s="2"/>
      <c r="M904" s="20"/>
      <c r="N904" s="23"/>
      <c r="O904" s="23"/>
      <c r="P904" s="23"/>
      <c r="Q904" s="23"/>
      <c r="R904" s="23"/>
      <c r="S904" s="23"/>
      <c r="T904" s="23"/>
      <c r="U904" s="23"/>
      <c r="V904" s="23"/>
      <c r="W904" s="23"/>
      <c r="X904" s="23"/>
      <c r="Y904" s="23"/>
      <c r="Z904" s="23"/>
      <c r="AA904" s="23"/>
      <c r="AB904" s="23"/>
      <c r="AC904" s="23"/>
      <c r="AD904" s="23"/>
      <c r="AE904" s="23"/>
    </row>
    <row r="905" spans="1:31" ht="15" customHeight="1" x14ac:dyDescent="0.2">
      <c r="A905" s="20"/>
      <c r="B905" s="20"/>
      <c r="C905" s="2"/>
      <c r="D905" s="2"/>
      <c r="E905" s="2"/>
      <c r="F905" s="20"/>
      <c r="G905" s="23"/>
      <c r="H905" s="20"/>
      <c r="I905" s="23"/>
      <c r="J905" s="2"/>
      <c r="K905" s="20"/>
      <c r="L905" s="2"/>
      <c r="M905" s="20"/>
      <c r="N905" s="23"/>
      <c r="O905" s="23"/>
      <c r="P905" s="23"/>
      <c r="Q905" s="23"/>
      <c r="R905" s="23"/>
      <c r="S905" s="23"/>
      <c r="T905" s="23"/>
      <c r="U905" s="23"/>
      <c r="V905" s="23"/>
      <c r="W905" s="23"/>
      <c r="X905" s="23"/>
      <c r="Y905" s="23"/>
      <c r="Z905" s="23"/>
      <c r="AA905" s="23"/>
      <c r="AB905" s="23"/>
      <c r="AC905" s="23"/>
      <c r="AD905" s="23"/>
      <c r="AE905" s="23"/>
    </row>
    <row r="906" spans="1:31" ht="15" customHeight="1" x14ac:dyDescent="0.2">
      <c r="A906" s="20"/>
      <c r="B906" s="20"/>
      <c r="C906" s="2"/>
      <c r="D906" s="2"/>
      <c r="E906" s="2"/>
      <c r="F906" s="20"/>
      <c r="G906" s="23"/>
      <c r="H906" s="20"/>
      <c r="I906" s="23"/>
      <c r="J906" s="2"/>
      <c r="K906" s="20"/>
      <c r="L906" s="2"/>
      <c r="M906" s="20"/>
      <c r="N906" s="23"/>
      <c r="O906" s="23"/>
      <c r="P906" s="23"/>
      <c r="Q906" s="23"/>
      <c r="R906" s="23"/>
      <c r="S906" s="23"/>
      <c r="T906" s="23"/>
      <c r="U906" s="23"/>
      <c r="V906" s="23"/>
      <c r="W906" s="23"/>
      <c r="X906" s="23"/>
      <c r="Y906" s="23"/>
      <c r="Z906" s="23"/>
      <c r="AA906" s="23"/>
      <c r="AB906" s="23"/>
      <c r="AC906" s="23"/>
      <c r="AD906" s="23"/>
      <c r="AE906" s="23"/>
    </row>
    <row r="907" spans="1:31" ht="15" customHeight="1" x14ac:dyDescent="0.2">
      <c r="A907" s="20"/>
      <c r="B907" s="20"/>
      <c r="C907" s="2"/>
      <c r="D907" s="2"/>
      <c r="E907" s="2"/>
      <c r="F907" s="20"/>
      <c r="G907" s="23"/>
      <c r="H907" s="20"/>
      <c r="I907" s="23"/>
      <c r="J907" s="2"/>
      <c r="K907" s="20"/>
      <c r="L907" s="2"/>
      <c r="M907" s="20"/>
      <c r="N907" s="23"/>
      <c r="O907" s="23"/>
      <c r="P907" s="23"/>
      <c r="Q907" s="23"/>
      <c r="R907" s="23"/>
      <c r="S907" s="23"/>
      <c r="T907" s="23"/>
      <c r="U907" s="23"/>
      <c r="V907" s="23"/>
      <c r="W907" s="23"/>
      <c r="X907" s="23"/>
      <c r="Y907" s="23"/>
      <c r="Z907" s="23"/>
      <c r="AA907" s="23"/>
      <c r="AB907" s="23"/>
      <c r="AC907" s="23"/>
      <c r="AD907" s="23"/>
      <c r="AE907" s="23"/>
    </row>
    <row r="908" spans="1:31" ht="15" customHeight="1" x14ac:dyDescent="0.2">
      <c r="A908" s="20"/>
      <c r="B908" s="20"/>
      <c r="C908" s="2"/>
      <c r="D908" s="2"/>
      <c r="E908" s="2"/>
      <c r="F908" s="20"/>
      <c r="G908" s="23"/>
      <c r="H908" s="20"/>
      <c r="I908" s="23"/>
      <c r="J908" s="2"/>
      <c r="K908" s="20"/>
      <c r="L908" s="2"/>
      <c r="M908" s="20"/>
      <c r="N908" s="23"/>
      <c r="O908" s="23"/>
      <c r="P908" s="23"/>
      <c r="Q908" s="23"/>
      <c r="R908" s="23"/>
      <c r="S908" s="23"/>
      <c r="T908" s="23"/>
      <c r="U908" s="23"/>
      <c r="V908" s="23"/>
      <c r="W908" s="23"/>
      <c r="X908" s="23"/>
      <c r="Y908" s="23"/>
      <c r="Z908" s="23"/>
      <c r="AA908" s="23"/>
      <c r="AB908" s="23"/>
      <c r="AC908" s="23"/>
      <c r="AD908" s="23"/>
      <c r="AE908" s="23"/>
    </row>
    <row r="909" spans="1:31" ht="15" customHeight="1" x14ac:dyDescent="0.2">
      <c r="A909" s="20"/>
      <c r="B909" s="20"/>
      <c r="C909" s="2"/>
      <c r="D909" s="2"/>
      <c r="E909" s="2"/>
      <c r="F909" s="20"/>
      <c r="G909" s="23"/>
      <c r="H909" s="20"/>
      <c r="I909" s="23"/>
      <c r="J909" s="2"/>
      <c r="K909" s="20"/>
      <c r="L909" s="2"/>
      <c r="M909" s="20"/>
      <c r="N909" s="23"/>
      <c r="O909" s="23"/>
      <c r="P909" s="23"/>
      <c r="Q909" s="23"/>
      <c r="R909" s="23"/>
      <c r="S909" s="23"/>
      <c r="T909" s="23"/>
      <c r="U909" s="23"/>
      <c r="V909" s="23"/>
      <c r="W909" s="23"/>
      <c r="X909" s="23"/>
      <c r="Y909" s="23"/>
      <c r="Z909" s="23"/>
      <c r="AA909" s="23"/>
      <c r="AB909" s="23"/>
      <c r="AC909" s="23"/>
      <c r="AD909" s="23"/>
      <c r="AE909" s="23"/>
    </row>
    <row r="910" spans="1:31" ht="15" customHeight="1" x14ac:dyDescent="0.2">
      <c r="A910" s="20"/>
      <c r="B910" s="20"/>
      <c r="C910" s="2"/>
      <c r="D910" s="2"/>
      <c r="E910" s="2"/>
      <c r="F910" s="20"/>
      <c r="G910" s="23"/>
      <c r="H910" s="20"/>
      <c r="I910" s="23"/>
      <c r="J910" s="2"/>
      <c r="K910" s="20"/>
      <c r="L910" s="2"/>
      <c r="M910" s="20"/>
      <c r="N910" s="23"/>
      <c r="O910" s="23"/>
      <c r="P910" s="23"/>
      <c r="Q910" s="23"/>
      <c r="R910" s="23"/>
      <c r="S910" s="23"/>
      <c r="T910" s="23"/>
      <c r="U910" s="23"/>
      <c r="V910" s="23"/>
      <c r="W910" s="23"/>
      <c r="X910" s="23"/>
      <c r="Y910" s="23"/>
      <c r="Z910" s="23"/>
      <c r="AA910" s="23"/>
      <c r="AB910" s="23"/>
      <c r="AC910" s="23"/>
      <c r="AD910" s="23"/>
      <c r="AE910" s="23"/>
    </row>
    <row r="911" spans="1:31" ht="15" customHeight="1" x14ac:dyDescent="0.2">
      <c r="A911" s="20"/>
      <c r="B911" s="20"/>
      <c r="C911" s="2"/>
      <c r="D911" s="2"/>
      <c r="E911" s="2"/>
      <c r="F911" s="20"/>
      <c r="G911" s="23"/>
      <c r="H911" s="20"/>
      <c r="I911" s="23"/>
      <c r="J911" s="2"/>
      <c r="K911" s="20"/>
      <c r="L911" s="2"/>
      <c r="M911" s="20"/>
      <c r="N911" s="23"/>
      <c r="O911" s="23"/>
      <c r="P911" s="23"/>
      <c r="Q911" s="23"/>
      <c r="R911" s="23"/>
      <c r="S911" s="23"/>
      <c r="T911" s="23"/>
      <c r="U911" s="23"/>
      <c r="V911" s="23"/>
      <c r="W911" s="23"/>
      <c r="X911" s="23"/>
      <c r="Y911" s="23"/>
      <c r="Z911" s="23"/>
      <c r="AA911" s="23"/>
      <c r="AB911" s="23"/>
      <c r="AC911" s="23"/>
      <c r="AD911" s="23"/>
      <c r="AE911" s="23"/>
    </row>
    <row r="912" spans="1:31" ht="15" customHeight="1" x14ac:dyDescent="0.2">
      <c r="A912" s="20"/>
      <c r="B912" s="20"/>
      <c r="C912" s="2"/>
      <c r="D912" s="2"/>
      <c r="E912" s="2"/>
      <c r="F912" s="20"/>
      <c r="G912" s="23"/>
      <c r="H912" s="20"/>
      <c r="I912" s="23"/>
      <c r="J912" s="2"/>
      <c r="K912" s="20"/>
      <c r="L912" s="2"/>
      <c r="M912" s="20"/>
      <c r="N912" s="23"/>
      <c r="O912" s="23"/>
      <c r="P912" s="23"/>
      <c r="Q912" s="23"/>
      <c r="R912" s="23"/>
      <c r="S912" s="23"/>
      <c r="T912" s="23"/>
      <c r="U912" s="23"/>
      <c r="V912" s="23"/>
      <c r="W912" s="23"/>
      <c r="X912" s="23"/>
      <c r="Y912" s="23"/>
      <c r="Z912" s="23"/>
      <c r="AA912" s="23"/>
      <c r="AB912" s="23"/>
      <c r="AC912" s="23"/>
      <c r="AD912" s="23"/>
      <c r="AE912" s="23"/>
    </row>
    <row r="913" spans="1:31" ht="15" customHeight="1" x14ac:dyDescent="0.2">
      <c r="A913" s="20"/>
      <c r="B913" s="20"/>
      <c r="C913" s="2"/>
      <c r="D913" s="2"/>
      <c r="E913" s="2"/>
      <c r="F913" s="20"/>
      <c r="G913" s="23"/>
      <c r="H913" s="20"/>
      <c r="I913" s="23"/>
      <c r="J913" s="2"/>
      <c r="K913" s="20"/>
      <c r="L913" s="2"/>
      <c r="M913" s="20"/>
      <c r="N913" s="23"/>
      <c r="O913" s="23"/>
      <c r="P913" s="23"/>
      <c r="Q913" s="23"/>
      <c r="R913" s="23"/>
      <c r="S913" s="23"/>
      <c r="T913" s="23"/>
      <c r="U913" s="23"/>
      <c r="V913" s="23"/>
      <c r="W913" s="23"/>
      <c r="X913" s="23"/>
      <c r="Y913" s="23"/>
      <c r="Z913" s="23"/>
      <c r="AA913" s="23"/>
      <c r="AB913" s="23"/>
      <c r="AC913" s="23"/>
      <c r="AD913" s="23"/>
      <c r="AE913" s="23"/>
    </row>
    <row r="914" spans="1:31" ht="15" customHeight="1" x14ac:dyDescent="0.2">
      <c r="A914" s="20"/>
      <c r="B914" s="20"/>
      <c r="C914" s="2"/>
      <c r="D914" s="2"/>
      <c r="E914" s="2"/>
      <c r="F914" s="20"/>
      <c r="G914" s="23"/>
      <c r="H914" s="20"/>
      <c r="I914" s="23"/>
      <c r="J914" s="2"/>
      <c r="K914" s="20"/>
      <c r="L914" s="2"/>
      <c r="M914" s="20"/>
      <c r="N914" s="23"/>
      <c r="O914" s="23"/>
      <c r="P914" s="23"/>
      <c r="Q914" s="23"/>
      <c r="R914" s="23"/>
      <c r="S914" s="23"/>
      <c r="T914" s="23"/>
      <c r="U914" s="23"/>
      <c r="V914" s="23"/>
      <c r="W914" s="23"/>
      <c r="X914" s="23"/>
      <c r="Y914" s="23"/>
      <c r="Z914" s="23"/>
      <c r="AA914" s="23"/>
      <c r="AB914" s="23"/>
      <c r="AC914" s="23"/>
      <c r="AD914" s="23"/>
      <c r="AE914" s="23"/>
    </row>
    <row r="915" spans="1:31" ht="15" customHeight="1" x14ac:dyDescent="0.2">
      <c r="A915" s="20"/>
      <c r="B915" s="20"/>
      <c r="C915" s="2"/>
      <c r="D915" s="2"/>
      <c r="E915" s="2"/>
      <c r="F915" s="20"/>
      <c r="G915" s="23"/>
      <c r="H915" s="20"/>
      <c r="I915" s="23"/>
      <c r="J915" s="2"/>
      <c r="K915" s="20"/>
      <c r="L915" s="2"/>
      <c r="M915" s="20"/>
      <c r="N915" s="23"/>
      <c r="O915" s="23"/>
      <c r="P915" s="23"/>
      <c r="Q915" s="23"/>
      <c r="R915" s="23"/>
      <c r="S915" s="23"/>
      <c r="T915" s="23"/>
      <c r="U915" s="23"/>
      <c r="V915" s="23"/>
      <c r="W915" s="23"/>
      <c r="X915" s="23"/>
      <c r="Y915" s="23"/>
      <c r="Z915" s="23"/>
      <c r="AA915" s="23"/>
      <c r="AB915" s="23"/>
      <c r="AC915" s="23"/>
      <c r="AD915" s="23"/>
      <c r="AE915" s="23"/>
    </row>
    <row r="916" spans="1:31" ht="15" customHeight="1" x14ac:dyDescent="0.2">
      <c r="A916" s="20"/>
      <c r="B916" s="20"/>
      <c r="C916" s="2"/>
      <c r="D916" s="2"/>
      <c r="E916" s="2"/>
      <c r="F916" s="20"/>
      <c r="G916" s="23"/>
      <c r="H916" s="20"/>
      <c r="I916" s="23"/>
      <c r="J916" s="2"/>
      <c r="K916" s="20"/>
      <c r="L916" s="2"/>
      <c r="M916" s="20"/>
      <c r="N916" s="23"/>
      <c r="O916" s="23"/>
      <c r="P916" s="23"/>
      <c r="Q916" s="23"/>
      <c r="R916" s="23"/>
      <c r="S916" s="23"/>
      <c r="T916" s="23"/>
      <c r="U916" s="23"/>
      <c r="V916" s="23"/>
      <c r="W916" s="23"/>
      <c r="X916" s="23"/>
      <c r="Y916" s="23"/>
      <c r="Z916" s="23"/>
      <c r="AA916" s="23"/>
      <c r="AB916" s="23"/>
      <c r="AC916" s="23"/>
      <c r="AD916" s="23"/>
      <c r="AE916" s="23"/>
    </row>
    <row r="917" spans="1:31" ht="15" customHeight="1" x14ac:dyDescent="0.2">
      <c r="A917" s="20"/>
      <c r="B917" s="20"/>
      <c r="C917" s="2"/>
      <c r="D917" s="2"/>
      <c r="E917" s="2"/>
      <c r="F917" s="20"/>
      <c r="G917" s="23"/>
      <c r="H917" s="20"/>
      <c r="I917" s="23"/>
      <c r="J917" s="2"/>
      <c r="K917" s="20"/>
      <c r="L917" s="2"/>
      <c r="M917" s="20"/>
      <c r="N917" s="23"/>
      <c r="O917" s="23"/>
      <c r="P917" s="23"/>
      <c r="Q917" s="23"/>
      <c r="R917" s="23"/>
      <c r="S917" s="23"/>
      <c r="T917" s="23"/>
      <c r="U917" s="23"/>
      <c r="V917" s="23"/>
      <c r="W917" s="23"/>
      <c r="X917" s="23"/>
      <c r="Y917" s="23"/>
      <c r="Z917" s="23"/>
      <c r="AA917" s="23"/>
      <c r="AB917" s="23"/>
      <c r="AC917" s="23"/>
      <c r="AD917" s="23"/>
      <c r="AE917" s="23"/>
    </row>
    <row r="918" spans="1:31" ht="15" customHeight="1" x14ac:dyDescent="0.2">
      <c r="A918" s="20"/>
      <c r="B918" s="20"/>
      <c r="C918" s="2"/>
      <c r="D918" s="2"/>
      <c r="E918" s="2"/>
      <c r="F918" s="20"/>
      <c r="G918" s="23"/>
      <c r="H918" s="20"/>
      <c r="I918" s="23"/>
      <c r="J918" s="2"/>
      <c r="K918" s="20"/>
      <c r="L918" s="2"/>
      <c r="M918" s="20"/>
      <c r="N918" s="23"/>
      <c r="O918" s="23"/>
      <c r="P918" s="23"/>
      <c r="Q918" s="23"/>
      <c r="R918" s="23"/>
      <c r="S918" s="23"/>
      <c r="T918" s="23"/>
      <c r="U918" s="23"/>
      <c r="V918" s="23"/>
      <c r="W918" s="23"/>
      <c r="X918" s="23"/>
      <c r="Y918" s="23"/>
      <c r="Z918" s="23"/>
      <c r="AA918" s="23"/>
      <c r="AB918" s="23"/>
      <c r="AC918" s="23"/>
      <c r="AD918" s="23"/>
      <c r="AE918" s="23"/>
    </row>
    <row r="919" spans="1:31" ht="15" customHeight="1" x14ac:dyDescent="0.2">
      <c r="A919" s="20"/>
      <c r="B919" s="20"/>
      <c r="C919" s="2"/>
      <c r="D919" s="2"/>
      <c r="E919" s="2"/>
      <c r="F919" s="20"/>
      <c r="G919" s="23"/>
      <c r="H919" s="20"/>
      <c r="I919" s="23"/>
      <c r="J919" s="2"/>
      <c r="K919" s="20"/>
      <c r="L919" s="2"/>
      <c r="M919" s="20"/>
      <c r="N919" s="23"/>
      <c r="O919" s="23"/>
      <c r="P919" s="23"/>
      <c r="Q919" s="23"/>
      <c r="R919" s="23"/>
      <c r="S919" s="23"/>
      <c r="T919" s="23"/>
      <c r="U919" s="23"/>
      <c r="V919" s="23"/>
      <c r="W919" s="23"/>
      <c r="X919" s="23"/>
      <c r="Y919" s="23"/>
      <c r="Z919" s="23"/>
      <c r="AA919" s="23"/>
      <c r="AB919" s="23"/>
      <c r="AC919" s="23"/>
      <c r="AD919" s="23"/>
      <c r="AE919" s="23"/>
    </row>
    <row r="920" spans="1:31" ht="15" customHeight="1" x14ac:dyDescent="0.2">
      <c r="A920" s="20"/>
      <c r="B920" s="20"/>
      <c r="C920" s="2"/>
      <c r="D920" s="2"/>
      <c r="E920" s="2"/>
      <c r="F920" s="20"/>
      <c r="G920" s="23"/>
      <c r="H920" s="20"/>
      <c r="I920" s="23"/>
      <c r="J920" s="2"/>
      <c r="K920" s="20"/>
      <c r="L920" s="2"/>
      <c r="M920" s="20"/>
      <c r="N920" s="23"/>
      <c r="O920" s="23"/>
      <c r="P920" s="23"/>
      <c r="Q920" s="23"/>
      <c r="R920" s="23"/>
      <c r="S920" s="23"/>
      <c r="T920" s="23"/>
      <c r="U920" s="23"/>
      <c r="V920" s="23"/>
      <c r="W920" s="23"/>
      <c r="X920" s="23"/>
      <c r="Y920" s="23"/>
      <c r="Z920" s="23"/>
      <c r="AA920" s="23"/>
      <c r="AB920" s="23"/>
      <c r="AC920" s="23"/>
      <c r="AD920" s="23"/>
      <c r="AE920" s="23"/>
    </row>
    <row r="921" spans="1:31" ht="15" customHeight="1" x14ac:dyDescent="0.2">
      <c r="A921" s="20"/>
      <c r="B921" s="20"/>
      <c r="C921" s="2"/>
      <c r="D921" s="2"/>
      <c r="E921" s="2"/>
      <c r="F921" s="20"/>
      <c r="G921" s="23"/>
      <c r="H921" s="20"/>
      <c r="I921" s="23"/>
      <c r="J921" s="2"/>
      <c r="K921" s="20"/>
      <c r="L921" s="2"/>
      <c r="M921" s="20"/>
      <c r="N921" s="23"/>
      <c r="O921" s="23"/>
      <c r="P921" s="23"/>
      <c r="Q921" s="23"/>
      <c r="R921" s="23"/>
      <c r="S921" s="23"/>
      <c r="T921" s="23"/>
      <c r="U921" s="23"/>
      <c r="V921" s="23"/>
      <c r="W921" s="23"/>
      <c r="X921" s="23"/>
      <c r="Y921" s="23"/>
      <c r="Z921" s="23"/>
      <c r="AA921" s="23"/>
      <c r="AB921" s="23"/>
      <c r="AC921" s="23"/>
      <c r="AD921" s="23"/>
      <c r="AE921" s="23"/>
    </row>
    <row r="922" spans="1:31" ht="15" customHeight="1" x14ac:dyDescent="0.2">
      <c r="A922" s="20"/>
      <c r="B922" s="20"/>
      <c r="C922" s="2"/>
      <c r="D922" s="2"/>
      <c r="E922" s="2"/>
      <c r="F922" s="20"/>
      <c r="G922" s="23"/>
      <c r="H922" s="20"/>
      <c r="I922" s="23"/>
      <c r="J922" s="2"/>
      <c r="K922" s="20"/>
      <c r="L922" s="2"/>
      <c r="M922" s="20"/>
      <c r="N922" s="23"/>
      <c r="O922" s="23"/>
      <c r="P922" s="23"/>
      <c r="Q922" s="23"/>
      <c r="R922" s="23"/>
      <c r="S922" s="23"/>
      <c r="T922" s="23"/>
      <c r="U922" s="23"/>
      <c r="V922" s="23"/>
      <c r="W922" s="23"/>
      <c r="X922" s="23"/>
      <c r="Y922" s="23"/>
      <c r="Z922" s="23"/>
      <c r="AA922" s="23"/>
      <c r="AB922" s="23"/>
      <c r="AC922" s="23"/>
      <c r="AD922" s="23"/>
      <c r="AE922" s="23"/>
    </row>
    <row r="923" spans="1:31" ht="15" customHeight="1" x14ac:dyDescent="0.2">
      <c r="A923" s="20"/>
      <c r="B923" s="20"/>
      <c r="C923" s="2"/>
      <c r="D923" s="2"/>
      <c r="E923" s="2"/>
      <c r="F923" s="20"/>
      <c r="G923" s="23"/>
      <c r="H923" s="20"/>
      <c r="I923" s="23"/>
      <c r="J923" s="2"/>
      <c r="K923" s="20"/>
      <c r="L923" s="2"/>
      <c r="M923" s="20"/>
      <c r="N923" s="23"/>
      <c r="O923" s="23"/>
      <c r="P923" s="23"/>
      <c r="Q923" s="23"/>
      <c r="R923" s="23"/>
      <c r="S923" s="23"/>
      <c r="T923" s="23"/>
      <c r="U923" s="23"/>
      <c r="V923" s="23"/>
      <c r="W923" s="23"/>
      <c r="X923" s="23"/>
      <c r="Y923" s="23"/>
      <c r="Z923" s="23"/>
      <c r="AA923" s="23"/>
      <c r="AB923" s="23"/>
      <c r="AC923" s="23"/>
      <c r="AD923" s="23"/>
      <c r="AE923" s="23"/>
    </row>
    <row r="924" spans="1:31" ht="15" customHeight="1" x14ac:dyDescent="0.2">
      <c r="A924" s="20"/>
      <c r="B924" s="20"/>
      <c r="C924" s="2"/>
      <c r="D924" s="2"/>
      <c r="E924" s="2"/>
      <c r="F924" s="20"/>
      <c r="G924" s="23"/>
      <c r="H924" s="20"/>
      <c r="I924" s="23"/>
      <c r="J924" s="2"/>
      <c r="K924" s="20"/>
      <c r="L924" s="2"/>
      <c r="M924" s="20"/>
      <c r="N924" s="23"/>
      <c r="O924" s="23"/>
      <c r="P924" s="23"/>
      <c r="Q924" s="23"/>
      <c r="R924" s="23"/>
      <c r="S924" s="23"/>
      <c r="T924" s="23"/>
      <c r="U924" s="23"/>
      <c r="V924" s="23"/>
      <c r="W924" s="23"/>
      <c r="X924" s="23"/>
      <c r="Y924" s="23"/>
      <c r="Z924" s="23"/>
      <c r="AA924" s="23"/>
      <c r="AB924" s="23"/>
      <c r="AC924" s="23"/>
      <c r="AD924" s="23"/>
      <c r="AE924" s="23"/>
    </row>
    <row r="925" spans="1:31" ht="15" customHeight="1" x14ac:dyDescent="0.2">
      <c r="A925" s="20"/>
      <c r="B925" s="20"/>
      <c r="C925" s="2"/>
      <c r="D925" s="2"/>
      <c r="E925" s="2"/>
      <c r="F925" s="20"/>
      <c r="G925" s="23"/>
      <c r="H925" s="20"/>
      <c r="I925" s="23"/>
      <c r="J925" s="2"/>
      <c r="K925" s="20"/>
      <c r="L925" s="2"/>
      <c r="M925" s="20"/>
      <c r="N925" s="23"/>
      <c r="O925" s="23"/>
      <c r="P925" s="23"/>
      <c r="Q925" s="23"/>
      <c r="R925" s="23"/>
      <c r="S925" s="23"/>
      <c r="T925" s="23"/>
      <c r="U925" s="23"/>
      <c r="V925" s="23"/>
      <c r="W925" s="23"/>
      <c r="X925" s="23"/>
      <c r="Y925" s="23"/>
      <c r="Z925" s="23"/>
      <c r="AA925" s="23"/>
      <c r="AB925" s="23"/>
      <c r="AC925" s="23"/>
      <c r="AD925" s="23"/>
      <c r="AE925" s="23"/>
    </row>
    <row r="926" spans="1:31" ht="15" customHeight="1" x14ac:dyDescent="0.2">
      <c r="A926" s="20"/>
      <c r="B926" s="20"/>
      <c r="C926" s="2"/>
      <c r="D926" s="2"/>
      <c r="E926" s="2"/>
      <c r="F926" s="20"/>
      <c r="G926" s="23"/>
      <c r="H926" s="20"/>
      <c r="I926" s="23"/>
      <c r="J926" s="2"/>
      <c r="K926" s="20"/>
      <c r="L926" s="2"/>
      <c r="M926" s="20"/>
      <c r="N926" s="23"/>
      <c r="O926" s="23"/>
      <c r="P926" s="23"/>
      <c r="Q926" s="23"/>
      <c r="R926" s="23"/>
      <c r="S926" s="23"/>
      <c r="T926" s="23"/>
      <c r="U926" s="23"/>
      <c r="V926" s="23"/>
      <c r="W926" s="23"/>
      <c r="X926" s="23"/>
      <c r="Y926" s="23"/>
      <c r="Z926" s="23"/>
      <c r="AA926" s="23"/>
      <c r="AB926" s="23"/>
      <c r="AC926" s="23"/>
      <c r="AD926" s="23"/>
      <c r="AE926" s="23"/>
    </row>
    <row r="927" spans="1:31" ht="15" customHeight="1" x14ac:dyDescent="0.2">
      <c r="A927" s="20"/>
      <c r="B927" s="20"/>
      <c r="C927" s="2"/>
      <c r="D927" s="2"/>
      <c r="E927" s="2"/>
      <c r="F927" s="20"/>
      <c r="G927" s="23"/>
      <c r="H927" s="20"/>
      <c r="I927" s="23"/>
      <c r="J927" s="2"/>
      <c r="K927" s="20"/>
      <c r="L927" s="2"/>
      <c r="M927" s="20"/>
      <c r="N927" s="23"/>
      <c r="O927" s="23"/>
      <c r="P927" s="23"/>
      <c r="Q927" s="23"/>
      <c r="R927" s="23"/>
      <c r="S927" s="23"/>
      <c r="T927" s="23"/>
      <c r="U927" s="23"/>
      <c r="V927" s="23"/>
      <c r="W927" s="23"/>
      <c r="X927" s="23"/>
      <c r="Y927" s="23"/>
      <c r="Z927" s="23"/>
      <c r="AA927" s="23"/>
      <c r="AB927" s="23"/>
      <c r="AC927" s="23"/>
      <c r="AD927" s="23"/>
      <c r="AE927" s="23"/>
    </row>
    <row r="928" spans="1:31" ht="15" customHeight="1" x14ac:dyDescent="0.2">
      <c r="A928" s="20"/>
      <c r="B928" s="20"/>
      <c r="C928" s="2"/>
      <c r="D928" s="2"/>
      <c r="E928" s="2"/>
      <c r="F928" s="20"/>
      <c r="G928" s="23"/>
      <c r="H928" s="20"/>
      <c r="I928" s="23"/>
      <c r="J928" s="2"/>
      <c r="K928" s="20"/>
      <c r="L928" s="2"/>
      <c r="M928" s="20"/>
      <c r="N928" s="23"/>
      <c r="O928" s="23"/>
      <c r="P928" s="23"/>
      <c r="Q928" s="23"/>
      <c r="R928" s="23"/>
      <c r="S928" s="23"/>
      <c r="T928" s="23"/>
      <c r="U928" s="23"/>
      <c r="V928" s="23"/>
      <c r="W928" s="23"/>
      <c r="X928" s="23"/>
      <c r="Y928" s="23"/>
      <c r="Z928" s="23"/>
      <c r="AA928" s="23"/>
      <c r="AB928" s="23"/>
      <c r="AC928" s="23"/>
      <c r="AD928" s="23"/>
      <c r="AE928" s="23"/>
    </row>
    <row r="929" spans="1:31" ht="15" customHeight="1" x14ac:dyDescent="0.2">
      <c r="A929" s="20"/>
      <c r="B929" s="20"/>
      <c r="C929" s="2"/>
      <c r="D929" s="2"/>
      <c r="E929" s="2"/>
      <c r="F929" s="20"/>
      <c r="G929" s="23"/>
      <c r="H929" s="20"/>
      <c r="I929" s="23"/>
      <c r="J929" s="2"/>
      <c r="K929" s="20"/>
      <c r="L929" s="2"/>
      <c r="M929" s="20"/>
      <c r="N929" s="23"/>
      <c r="O929" s="23"/>
      <c r="P929" s="23"/>
      <c r="Q929" s="23"/>
      <c r="R929" s="23"/>
      <c r="S929" s="23"/>
      <c r="T929" s="23"/>
      <c r="U929" s="23"/>
      <c r="V929" s="23"/>
      <c r="W929" s="23"/>
      <c r="X929" s="23"/>
      <c r="Y929" s="23"/>
      <c r="Z929" s="23"/>
      <c r="AA929" s="23"/>
      <c r="AB929" s="23"/>
      <c r="AC929" s="23"/>
      <c r="AD929" s="23"/>
      <c r="AE929" s="23"/>
    </row>
    <row r="930" spans="1:31" ht="15" customHeight="1" x14ac:dyDescent="0.2">
      <c r="A930" s="20"/>
      <c r="B930" s="20"/>
      <c r="C930" s="2"/>
      <c r="D930" s="2"/>
      <c r="E930" s="2"/>
      <c r="F930" s="20"/>
      <c r="G930" s="23"/>
      <c r="H930" s="20"/>
      <c r="I930" s="23"/>
      <c r="J930" s="2"/>
      <c r="K930" s="20"/>
      <c r="L930" s="2"/>
      <c r="M930" s="20"/>
      <c r="N930" s="23"/>
      <c r="O930" s="23"/>
      <c r="P930" s="23"/>
      <c r="Q930" s="23"/>
      <c r="R930" s="23"/>
      <c r="S930" s="23"/>
      <c r="T930" s="23"/>
      <c r="U930" s="23"/>
      <c r="V930" s="23"/>
      <c r="W930" s="23"/>
      <c r="X930" s="23"/>
      <c r="Y930" s="23"/>
      <c r="Z930" s="23"/>
      <c r="AA930" s="23"/>
      <c r="AB930" s="23"/>
      <c r="AC930" s="23"/>
      <c r="AD930" s="23"/>
      <c r="AE930" s="23"/>
    </row>
    <row r="931" spans="1:31" ht="15" customHeight="1" x14ac:dyDescent="0.2">
      <c r="A931" s="20"/>
      <c r="B931" s="20"/>
      <c r="C931" s="2"/>
      <c r="D931" s="2"/>
      <c r="E931" s="2"/>
      <c r="F931" s="20"/>
      <c r="G931" s="23"/>
      <c r="H931" s="20"/>
      <c r="I931" s="23"/>
      <c r="J931" s="2"/>
      <c r="K931" s="20"/>
      <c r="L931" s="2"/>
      <c r="M931" s="20"/>
      <c r="N931" s="23"/>
      <c r="O931" s="23"/>
      <c r="P931" s="23"/>
      <c r="Q931" s="23"/>
      <c r="R931" s="23"/>
      <c r="S931" s="23"/>
      <c r="T931" s="23"/>
      <c r="U931" s="23"/>
      <c r="V931" s="23"/>
      <c r="W931" s="23"/>
      <c r="X931" s="23"/>
      <c r="Y931" s="23"/>
      <c r="Z931" s="23"/>
      <c r="AA931" s="23"/>
      <c r="AB931" s="23"/>
      <c r="AC931" s="23"/>
      <c r="AD931" s="23"/>
      <c r="AE931" s="23"/>
    </row>
    <row r="932" spans="1:31" ht="15" customHeight="1" x14ac:dyDescent="0.2">
      <c r="A932" s="20"/>
      <c r="B932" s="20"/>
      <c r="C932" s="2"/>
      <c r="D932" s="2"/>
      <c r="E932" s="2"/>
      <c r="F932" s="20"/>
      <c r="G932" s="23"/>
      <c r="H932" s="20"/>
      <c r="I932" s="23"/>
      <c r="J932" s="2"/>
      <c r="K932" s="20"/>
      <c r="L932" s="2"/>
      <c r="M932" s="20"/>
      <c r="N932" s="23"/>
      <c r="O932" s="23"/>
      <c r="P932" s="23"/>
      <c r="Q932" s="23"/>
      <c r="R932" s="23"/>
      <c r="S932" s="23"/>
      <c r="T932" s="23"/>
      <c r="U932" s="23"/>
      <c r="V932" s="23"/>
      <c r="W932" s="23"/>
      <c r="X932" s="23"/>
      <c r="Y932" s="23"/>
      <c r="Z932" s="23"/>
      <c r="AA932" s="23"/>
      <c r="AB932" s="23"/>
      <c r="AC932" s="23"/>
      <c r="AD932" s="23"/>
      <c r="AE932" s="23"/>
    </row>
    <row r="933" spans="1:31" ht="15" customHeight="1" x14ac:dyDescent="0.2">
      <c r="A933" s="20"/>
      <c r="B933" s="20"/>
      <c r="C933" s="2"/>
      <c r="D933" s="2"/>
      <c r="E933" s="2"/>
      <c r="F933" s="20"/>
      <c r="G933" s="23"/>
      <c r="H933" s="20"/>
      <c r="I933" s="23"/>
      <c r="J933" s="2"/>
      <c r="K933" s="20"/>
      <c r="L933" s="2"/>
      <c r="M933" s="20"/>
      <c r="N933" s="23"/>
      <c r="O933" s="23"/>
      <c r="P933" s="23"/>
      <c r="Q933" s="23"/>
      <c r="R933" s="23"/>
      <c r="S933" s="23"/>
      <c r="T933" s="23"/>
      <c r="U933" s="23"/>
      <c r="V933" s="23"/>
      <c r="W933" s="23"/>
      <c r="X933" s="23"/>
      <c r="Y933" s="23"/>
      <c r="Z933" s="23"/>
      <c r="AA933" s="23"/>
      <c r="AB933" s="23"/>
      <c r="AC933" s="23"/>
      <c r="AD933" s="23"/>
      <c r="AE933" s="23"/>
    </row>
    <row r="934" spans="1:31" ht="15" customHeight="1" x14ac:dyDescent="0.2">
      <c r="A934" s="20"/>
      <c r="B934" s="20"/>
      <c r="C934" s="2"/>
      <c r="D934" s="2"/>
      <c r="E934" s="2"/>
      <c r="F934" s="20"/>
      <c r="G934" s="23"/>
      <c r="H934" s="20"/>
      <c r="I934" s="23"/>
      <c r="J934" s="2"/>
      <c r="K934" s="20"/>
      <c r="L934" s="2"/>
      <c r="M934" s="20"/>
      <c r="N934" s="23"/>
      <c r="O934" s="23"/>
      <c r="P934" s="23"/>
      <c r="Q934" s="23"/>
      <c r="R934" s="23"/>
      <c r="S934" s="23"/>
      <c r="T934" s="23"/>
      <c r="U934" s="23"/>
      <c r="V934" s="23"/>
      <c r="W934" s="23"/>
      <c r="X934" s="23"/>
      <c r="Y934" s="23"/>
      <c r="Z934" s="23"/>
      <c r="AA934" s="23"/>
      <c r="AB934" s="23"/>
      <c r="AC934" s="23"/>
      <c r="AD934" s="23"/>
      <c r="AE934" s="23"/>
    </row>
    <row r="935" spans="1:31" ht="15" customHeight="1" x14ac:dyDescent="0.2">
      <c r="A935" s="20"/>
      <c r="B935" s="20"/>
      <c r="C935" s="2"/>
      <c r="D935" s="2"/>
      <c r="E935" s="2"/>
      <c r="F935" s="20"/>
      <c r="G935" s="23"/>
      <c r="H935" s="20"/>
      <c r="I935" s="23"/>
      <c r="J935" s="2"/>
      <c r="K935" s="20"/>
      <c r="L935" s="2"/>
      <c r="M935" s="20"/>
      <c r="N935" s="23"/>
      <c r="O935" s="23"/>
      <c r="P935" s="23"/>
      <c r="Q935" s="23"/>
      <c r="R935" s="23"/>
      <c r="S935" s="23"/>
      <c r="T935" s="23"/>
      <c r="U935" s="23"/>
      <c r="V935" s="23"/>
      <c r="W935" s="23"/>
      <c r="X935" s="23"/>
      <c r="Y935" s="23"/>
      <c r="Z935" s="23"/>
      <c r="AA935" s="23"/>
      <c r="AB935" s="23"/>
      <c r="AC935" s="23"/>
      <c r="AD935" s="23"/>
      <c r="AE935" s="23"/>
    </row>
    <row r="936" spans="1:31" ht="15" customHeight="1" x14ac:dyDescent="0.2">
      <c r="A936" s="20"/>
      <c r="B936" s="20"/>
      <c r="C936" s="2"/>
      <c r="D936" s="2"/>
      <c r="E936" s="2"/>
      <c r="F936" s="20"/>
      <c r="G936" s="23"/>
      <c r="H936" s="20"/>
      <c r="I936" s="23"/>
      <c r="J936" s="2"/>
      <c r="K936" s="20"/>
      <c r="L936" s="2"/>
      <c r="M936" s="20"/>
      <c r="N936" s="23"/>
      <c r="O936" s="23"/>
      <c r="P936" s="23"/>
      <c r="Q936" s="23"/>
      <c r="R936" s="23"/>
      <c r="S936" s="23"/>
      <c r="T936" s="23"/>
      <c r="U936" s="23"/>
      <c r="V936" s="23"/>
      <c r="W936" s="23"/>
      <c r="X936" s="23"/>
      <c r="Y936" s="23"/>
      <c r="Z936" s="23"/>
      <c r="AA936" s="23"/>
      <c r="AB936" s="23"/>
      <c r="AC936" s="23"/>
      <c r="AD936" s="23"/>
      <c r="AE936" s="23"/>
    </row>
    <row r="937" spans="1:31" ht="15" customHeight="1" x14ac:dyDescent="0.2">
      <c r="A937" s="20"/>
      <c r="B937" s="20"/>
      <c r="C937" s="2"/>
      <c r="D937" s="2"/>
      <c r="E937" s="2"/>
      <c r="F937" s="20"/>
      <c r="G937" s="23"/>
      <c r="H937" s="20"/>
      <c r="I937" s="23"/>
      <c r="J937" s="2"/>
      <c r="K937" s="20"/>
      <c r="L937" s="2"/>
      <c r="M937" s="20"/>
      <c r="N937" s="23"/>
      <c r="O937" s="23"/>
      <c r="P937" s="23"/>
      <c r="Q937" s="23"/>
      <c r="R937" s="23"/>
      <c r="S937" s="23"/>
      <c r="T937" s="23"/>
      <c r="U937" s="23"/>
      <c r="V937" s="23"/>
      <c r="W937" s="23"/>
      <c r="X937" s="23"/>
      <c r="Y937" s="23"/>
      <c r="Z937" s="23"/>
      <c r="AA937" s="23"/>
      <c r="AB937" s="23"/>
      <c r="AC937" s="23"/>
      <c r="AD937" s="23"/>
      <c r="AE937" s="23"/>
    </row>
    <row r="938" spans="1:31" ht="15" customHeight="1" x14ac:dyDescent="0.2">
      <c r="A938" s="20"/>
      <c r="B938" s="20"/>
      <c r="C938" s="2"/>
      <c r="D938" s="2"/>
      <c r="E938" s="2"/>
      <c r="F938" s="20"/>
      <c r="G938" s="23"/>
      <c r="H938" s="20"/>
      <c r="I938" s="23"/>
      <c r="J938" s="2"/>
      <c r="K938" s="20"/>
      <c r="L938" s="2"/>
      <c r="M938" s="20"/>
      <c r="N938" s="23"/>
      <c r="O938" s="23"/>
      <c r="P938" s="23"/>
      <c r="Q938" s="23"/>
      <c r="R938" s="23"/>
      <c r="S938" s="23"/>
      <c r="T938" s="23"/>
      <c r="U938" s="23"/>
      <c r="V938" s="23"/>
      <c r="W938" s="23"/>
      <c r="X938" s="23"/>
      <c r="Y938" s="23"/>
      <c r="Z938" s="23"/>
      <c r="AA938" s="23"/>
      <c r="AB938" s="23"/>
      <c r="AC938" s="23"/>
      <c r="AD938" s="23"/>
      <c r="AE938" s="23"/>
    </row>
    <row r="939" spans="1:31" ht="15" customHeight="1" x14ac:dyDescent="0.2">
      <c r="A939" s="20"/>
      <c r="B939" s="20"/>
      <c r="C939" s="2"/>
      <c r="D939" s="2"/>
      <c r="E939" s="2"/>
      <c r="F939" s="20"/>
      <c r="G939" s="23"/>
      <c r="H939" s="20"/>
      <c r="I939" s="23"/>
      <c r="J939" s="2"/>
      <c r="K939" s="20"/>
      <c r="L939" s="2"/>
      <c r="M939" s="20"/>
      <c r="N939" s="23"/>
      <c r="O939" s="23"/>
      <c r="P939" s="23"/>
      <c r="Q939" s="23"/>
      <c r="R939" s="23"/>
      <c r="S939" s="23"/>
      <c r="T939" s="23"/>
      <c r="U939" s="23"/>
      <c r="V939" s="23"/>
      <c r="W939" s="23"/>
      <c r="X939" s="23"/>
      <c r="Y939" s="23"/>
      <c r="Z939" s="23"/>
      <c r="AA939" s="23"/>
      <c r="AB939" s="23"/>
      <c r="AC939" s="23"/>
      <c r="AD939" s="23"/>
      <c r="AE939" s="23"/>
    </row>
    <row r="940" spans="1:31" ht="15" customHeight="1" x14ac:dyDescent="0.2">
      <c r="A940" s="20"/>
      <c r="B940" s="20"/>
      <c r="C940" s="2"/>
      <c r="D940" s="2"/>
      <c r="E940" s="2"/>
      <c r="F940" s="20"/>
      <c r="G940" s="23"/>
      <c r="H940" s="20"/>
      <c r="I940" s="23"/>
      <c r="J940" s="2"/>
      <c r="K940" s="20"/>
      <c r="L940" s="2"/>
      <c r="M940" s="20"/>
      <c r="N940" s="23"/>
      <c r="O940" s="23"/>
      <c r="P940" s="23"/>
      <c r="Q940" s="23"/>
      <c r="R940" s="23"/>
      <c r="S940" s="23"/>
      <c r="T940" s="23"/>
      <c r="U940" s="23"/>
      <c r="V940" s="23"/>
      <c r="W940" s="23"/>
      <c r="X940" s="23"/>
      <c r="Y940" s="23"/>
      <c r="Z940" s="23"/>
      <c r="AA940" s="23"/>
      <c r="AB940" s="23"/>
      <c r="AC940" s="23"/>
      <c r="AD940" s="23"/>
      <c r="AE940" s="23"/>
    </row>
    <row r="941" spans="1:31" ht="15" customHeight="1" x14ac:dyDescent="0.2">
      <c r="A941" s="20"/>
      <c r="B941" s="20"/>
      <c r="C941" s="2"/>
      <c r="D941" s="2"/>
      <c r="E941" s="2"/>
      <c r="F941" s="20"/>
      <c r="G941" s="23"/>
      <c r="H941" s="20"/>
      <c r="I941" s="23"/>
      <c r="J941" s="2"/>
      <c r="K941" s="20"/>
      <c r="L941" s="2"/>
      <c r="M941" s="20"/>
      <c r="N941" s="23"/>
      <c r="O941" s="23"/>
      <c r="P941" s="23"/>
      <c r="Q941" s="23"/>
      <c r="R941" s="23"/>
      <c r="S941" s="23"/>
      <c r="T941" s="23"/>
      <c r="U941" s="23"/>
      <c r="V941" s="23"/>
      <c r="W941" s="23"/>
      <c r="X941" s="23"/>
      <c r="Y941" s="23"/>
      <c r="Z941" s="23"/>
      <c r="AA941" s="23"/>
      <c r="AB941" s="23"/>
      <c r="AC941" s="23"/>
      <c r="AD941" s="23"/>
      <c r="AE941" s="23"/>
    </row>
    <row r="942" spans="1:31" ht="15" customHeight="1" x14ac:dyDescent="0.2">
      <c r="A942" s="20"/>
      <c r="B942" s="20"/>
      <c r="C942" s="2"/>
      <c r="D942" s="2"/>
      <c r="E942" s="2"/>
      <c r="F942" s="20"/>
      <c r="G942" s="23"/>
      <c r="H942" s="20"/>
      <c r="I942" s="23"/>
      <c r="J942" s="2"/>
      <c r="K942" s="20"/>
      <c r="L942" s="2"/>
      <c r="M942" s="20"/>
      <c r="N942" s="23"/>
      <c r="O942" s="23"/>
      <c r="P942" s="23"/>
      <c r="Q942" s="23"/>
      <c r="R942" s="23"/>
      <c r="S942" s="23"/>
      <c r="T942" s="23"/>
      <c r="U942" s="23"/>
      <c r="V942" s="23"/>
      <c r="W942" s="23"/>
      <c r="X942" s="23"/>
      <c r="Y942" s="23"/>
      <c r="Z942" s="23"/>
      <c r="AA942" s="23"/>
      <c r="AB942" s="23"/>
      <c r="AC942" s="23"/>
      <c r="AD942" s="23"/>
      <c r="AE942" s="23"/>
    </row>
    <row r="943" spans="1:31" ht="15" customHeight="1" x14ac:dyDescent="0.2">
      <c r="A943" s="20"/>
      <c r="B943" s="20"/>
      <c r="C943" s="2"/>
      <c r="D943" s="2"/>
      <c r="E943" s="2"/>
      <c r="F943" s="20"/>
      <c r="G943" s="23"/>
      <c r="H943" s="20"/>
      <c r="I943" s="23"/>
      <c r="J943" s="2"/>
      <c r="K943" s="20"/>
      <c r="L943" s="2"/>
      <c r="M943" s="20"/>
      <c r="N943" s="23"/>
      <c r="O943" s="23"/>
      <c r="P943" s="23"/>
      <c r="Q943" s="23"/>
      <c r="R943" s="23"/>
      <c r="S943" s="23"/>
      <c r="T943" s="23"/>
      <c r="U943" s="23"/>
      <c r="V943" s="23"/>
      <c r="W943" s="23"/>
      <c r="X943" s="23"/>
      <c r="Y943" s="23"/>
      <c r="Z943" s="23"/>
      <c r="AA943" s="23"/>
      <c r="AB943" s="23"/>
      <c r="AC943" s="23"/>
      <c r="AD943" s="23"/>
      <c r="AE943" s="23"/>
    </row>
    <row r="944" spans="1:31" ht="15" customHeight="1" x14ac:dyDescent="0.2">
      <c r="A944" s="20"/>
      <c r="B944" s="20"/>
      <c r="C944" s="2"/>
      <c r="D944" s="2"/>
      <c r="E944" s="2"/>
      <c r="F944" s="20"/>
      <c r="G944" s="23"/>
      <c r="H944" s="20"/>
      <c r="I944" s="23"/>
      <c r="J944" s="2"/>
      <c r="K944" s="20"/>
      <c r="L944" s="2"/>
      <c r="M944" s="20"/>
      <c r="N944" s="23"/>
      <c r="O944" s="23"/>
      <c r="P944" s="23"/>
      <c r="Q944" s="23"/>
      <c r="R944" s="23"/>
      <c r="S944" s="23"/>
      <c r="T944" s="23"/>
      <c r="U944" s="23"/>
      <c r="V944" s="23"/>
      <c r="W944" s="23"/>
      <c r="X944" s="23"/>
      <c r="Y944" s="23"/>
      <c r="Z944" s="23"/>
      <c r="AA944" s="23"/>
      <c r="AB944" s="23"/>
      <c r="AC944" s="23"/>
      <c r="AD944" s="23"/>
      <c r="AE944" s="23"/>
    </row>
    <row r="945" spans="1:31" ht="15" customHeight="1" x14ac:dyDescent="0.2">
      <c r="A945" s="20"/>
      <c r="B945" s="20"/>
      <c r="C945" s="2"/>
      <c r="D945" s="2"/>
      <c r="E945" s="2"/>
      <c r="F945" s="20"/>
      <c r="G945" s="23"/>
      <c r="H945" s="20"/>
      <c r="I945" s="23"/>
      <c r="J945" s="2"/>
      <c r="K945" s="20"/>
      <c r="L945" s="2"/>
      <c r="M945" s="20"/>
      <c r="N945" s="23"/>
      <c r="O945" s="23"/>
      <c r="P945" s="23"/>
      <c r="Q945" s="23"/>
      <c r="R945" s="23"/>
      <c r="S945" s="23"/>
      <c r="T945" s="23"/>
      <c r="U945" s="23"/>
      <c r="V945" s="23"/>
      <c r="W945" s="23"/>
      <c r="X945" s="23"/>
      <c r="Y945" s="23"/>
      <c r="Z945" s="23"/>
      <c r="AA945" s="23"/>
      <c r="AB945" s="23"/>
      <c r="AC945" s="23"/>
      <c r="AD945" s="23"/>
      <c r="AE945" s="23"/>
    </row>
    <row r="946" spans="1:31" ht="15" customHeight="1" x14ac:dyDescent="0.2">
      <c r="A946" s="20"/>
      <c r="B946" s="20"/>
      <c r="C946" s="2"/>
      <c r="D946" s="2"/>
      <c r="E946" s="2"/>
      <c r="F946" s="20"/>
      <c r="G946" s="23"/>
      <c r="H946" s="20"/>
      <c r="I946" s="23"/>
      <c r="J946" s="2"/>
      <c r="K946" s="20"/>
      <c r="L946" s="2"/>
      <c r="M946" s="20"/>
      <c r="N946" s="23"/>
      <c r="O946" s="23"/>
      <c r="P946" s="23"/>
      <c r="Q946" s="23"/>
      <c r="R946" s="23"/>
      <c r="S946" s="23"/>
      <c r="T946" s="23"/>
      <c r="U946" s="23"/>
      <c r="V946" s="23"/>
      <c r="W946" s="23"/>
      <c r="X946" s="23"/>
      <c r="Y946" s="23"/>
      <c r="Z946" s="23"/>
      <c r="AA946" s="23"/>
      <c r="AB946" s="23"/>
      <c r="AC946" s="23"/>
      <c r="AD946" s="23"/>
      <c r="AE946" s="23"/>
    </row>
    <row r="947" spans="1:31" ht="15" customHeight="1" x14ac:dyDescent="0.2">
      <c r="A947" s="20"/>
      <c r="B947" s="20"/>
      <c r="C947" s="2"/>
      <c r="D947" s="2"/>
      <c r="E947" s="2"/>
      <c r="F947" s="20"/>
      <c r="G947" s="23"/>
      <c r="H947" s="20"/>
      <c r="I947" s="23"/>
      <c r="J947" s="2"/>
      <c r="K947" s="20"/>
      <c r="L947" s="2"/>
      <c r="M947" s="20"/>
      <c r="N947" s="23"/>
      <c r="O947" s="23"/>
      <c r="P947" s="23"/>
      <c r="Q947" s="23"/>
      <c r="R947" s="23"/>
      <c r="S947" s="23"/>
      <c r="T947" s="23"/>
      <c r="U947" s="23"/>
      <c r="V947" s="23"/>
      <c r="W947" s="23"/>
      <c r="X947" s="23"/>
      <c r="Y947" s="23"/>
      <c r="Z947" s="23"/>
      <c r="AA947" s="23"/>
      <c r="AB947" s="23"/>
      <c r="AC947" s="23"/>
      <c r="AD947" s="23"/>
      <c r="AE947" s="23"/>
    </row>
    <row r="948" spans="1:31" ht="15" customHeight="1" x14ac:dyDescent="0.2">
      <c r="A948" s="20"/>
      <c r="B948" s="20"/>
      <c r="C948" s="2"/>
      <c r="D948" s="2"/>
      <c r="E948" s="2"/>
      <c r="F948" s="20"/>
      <c r="G948" s="23"/>
      <c r="H948" s="20"/>
      <c r="I948" s="23"/>
      <c r="J948" s="2"/>
      <c r="K948" s="20"/>
      <c r="L948" s="2"/>
      <c r="M948" s="20"/>
      <c r="N948" s="23"/>
      <c r="O948" s="23"/>
      <c r="P948" s="23"/>
      <c r="Q948" s="23"/>
      <c r="R948" s="23"/>
      <c r="S948" s="23"/>
      <c r="T948" s="23"/>
      <c r="U948" s="23"/>
      <c r="V948" s="23"/>
      <c r="W948" s="23"/>
      <c r="X948" s="23"/>
      <c r="Y948" s="23"/>
      <c r="Z948" s="23"/>
      <c r="AA948" s="23"/>
      <c r="AB948" s="23"/>
      <c r="AC948" s="23"/>
      <c r="AD948" s="23"/>
      <c r="AE948" s="23"/>
    </row>
    <row r="949" spans="1:31" ht="15" customHeight="1" x14ac:dyDescent="0.2">
      <c r="A949" s="20"/>
      <c r="B949" s="20"/>
      <c r="C949" s="2"/>
      <c r="D949" s="2"/>
      <c r="E949" s="2"/>
      <c r="F949" s="20"/>
      <c r="G949" s="23"/>
      <c r="H949" s="20"/>
      <c r="I949" s="23"/>
      <c r="J949" s="2"/>
      <c r="K949" s="20"/>
      <c r="L949" s="2"/>
      <c r="M949" s="20"/>
      <c r="N949" s="23"/>
      <c r="O949" s="23"/>
      <c r="P949" s="23"/>
      <c r="Q949" s="23"/>
      <c r="R949" s="23"/>
      <c r="S949" s="23"/>
      <c r="T949" s="23"/>
      <c r="U949" s="23"/>
      <c r="V949" s="23"/>
      <c r="W949" s="23"/>
      <c r="X949" s="23"/>
      <c r="Y949" s="23"/>
      <c r="Z949" s="23"/>
      <c r="AA949" s="23"/>
      <c r="AB949" s="23"/>
      <c r="AC949" s="23"/>
      <c r="AD949" s="23"/>
      <c r="AE949" s="23"/>
    </row>
    <row r="950" spans="1:31" ht="15" customHeight="1" x14ac:dyDescent="0.2">
      <c r="A950" s="20"/>
      <c r="B950" s="20"/>
      <c r="C950" s="2"/>
      <c r="D950" s="2"/>
      <c r="E950" s="2"/>
      <c r="F950" s="20"/>
      <c r="G950" s="23"/>
      <c r="H950" s="20"/>
      <c r="I950" s="23"/>
      <c r="J950" s="2"/>
      <c r="K950" s="20"/>
      <c r="L950" s="2"/>
      <c r="M950" s="20"/>
      <c r="N950" s="23"/>
      <c r="O950" s="23"/>
      <c r="P950" s="23"/>
      <c r="Q950" s="23"/>
      <c r="R950" s="23"/>
      <c r="S950" s="23"/>
      <c r="T950" s="23"/>
      <c r="U950" s="23"/>
      <c r="V950" s="23"/>
      <c r="W950" s="23"/>
      <c r="X950" s="23"/>
      <c r="Y950" s="23"/>
      <c r="Z950" s="23"/>
      <c r="AA950" s="23"/>
      <c r="AB950" s="23"/>
      <c r="AC950" s="23"/>
      <c r="AD950" s="23"/>
      <c r="AE950" s="23"/>
    </row>
    <row r="951" spans="1:31" ht="15" customHeight="1" x14ac:dyDescent="0.2">
      <c r="A951" s="20"/>
      <c r="B951" s="20"/>
      <c r="C951" s="2"/>
      <c r="D951" s="2"/>
      <c r="E951" s="2"/>
      <c r="F951" s="20"/>
      <c r="G951" s="23"/>
      <c r="H951" s="20"/>
      <c r="I951" s="23"/>
      <c r="J951" s="2"/>
      <c r="K951" s="20"/>
      <c r="L951" s="2"/>
      <c r="M951" s="20"/>
      <c r="N951" s="23"/>
      <c r="O951" s="23"/>
      <c r="P951" s="23"/>
      <c r="Q951" s="23"/>
      <c r="R951" s="23"/>
      <c r="S951" s="23"/>
      <c r="T951" s="23"/>
      <c r="U951" s="23"/>
      <c r="V951" s="23"/>
      <c r="W951" s="23"/>
      <c r="X951" s="23"/>
      <c r="Y951" s="23"/>
      <c r="Z951" s="23"/>
      <c r="AA951" s="23"/>
      <c r="AB951" s="23"/>
      <c r="AC951" s="23"/>
      <c r="AD951" s="23"/>
      <c r="AE951" s="23"/>
    </row>
    <row r="952" spans="1:31" ht="15" customHeight="1" x14ac:dyDescent="0.2">
      <c r="A952" s="20"/>
      <c r="B952" s="20"/>
      <c r="C952" s="2"/>
      <c r="D952" s="2"/>
      <c r="E952" s="2"/>
      <c r="F952" s="20"/>
      <c r="G952" s="23"/>
      <c r="H952" s="20"/>
      <c r="I952" s="23"/>
      <c r="J952" s="2"/>
      <c r="K952" s="20"/>
      <c r="L952" s="2"/>
      <c r="M952" s="20"/>
      <c r="N952" s="23"/>
      <c r="O952" s="23"/>
      <c r="P952" s="23"/>
      <c r="Q952" s="23"/>
      <c r="R952" s="23"/>
      <c r="S952" s="23"/>
      <c r="T952" s="23"/>
      <c r="U952" s="23"/>
      <c r="V952" s="23"/>
      <c r="W952" s="23"/>
      <c r="X952" s="23"/>
      <c r="Y952" s="23"/>
      <c r="Z952" s="23"/>
      <c r="AA952" s="23"/>
      <c r="AB952" s="23"/>
      <c r="AC952" s="23"/>
      <c r="AD952" s="23"/>
      <c r="AE952" s="23"/>
    </row>
    <row r="953" spans="1:31" ht="15" customHeight="1" x14ac:dyDescent="0.2">
      <c r="A953" s="20"/>
      <c r="B953" s="20"/>
      <c r="C953" s="2"/>
      <c r="D953" s="2"/>
      <c r="E953" s="2"/>
      <c r="F953" s="20"/>
      <c r="G953" s="23"/>
      <c r="H953" s="20"/>
      <c r="I953" s="23"/>
      <c r="J953" s="2"/>
      <c r="K953" s="20"/>
      <c r="L953" s="2"/>
      <c r="M953" s="20"/>
      <c r="N953" s="23"/>
      <c r="O953" s="23"/>
      <c r="P953" s="23"/>
      <c r="Q953" s="23"/>
      <c r="R953" s="23"/>
      <c r="S953" s="23"/>
      <c r="T953" s="23"/>
      <c r="U953" s="23"/>
      <c r="V953" s="23"/>
      <c r="W953" s="23"/>
      <c r="X953" s="23"/>
      <c r="Y953" s="23"/>
      <c r="Z953" s="23"/>
      <c r="AA953" s="23"/>
      <c r="AB953" s="23"/>
      <c r="AC953" s="23"/>
      <c r="AD953" s="23"/>
      <c r="AE953" s="23"/>
    </row>
    <row r="954" spans="1:31" ht="15" customHeight="1" x14ac:dyDescent="0.2">
      <c r="A954" s="20"/>
      <c r="O954" s="23"/>
      <c r="P954" s="23"/>
      <c r="Q954" s="23"/>
      <c r="R954" s="23"/>
      <c r="S954" s="23"/>
      <c r="T954" s="23"/>
      <c r="U954" s="23"/>
      <c r="V954" s="23"/>
      <c r="W954" s="23"/>
      <c r="X954" s="23"/>
      <c r="Y954" s="23"/>
      <c r="Z954" s="23"/>
      <c r="AA954" s="23"/>
      <c r="AB954" s="23"/>
      <c r="AC954" s="23"/>
      <c r="AD954" s="23"/>
      <c r="AE954" s="23"/>
    </row>
    <row r="955" spans="1:31" ht="15" customHeight="1" x14ac:dyDescent="0.2">
      <c r="A955" s="20"/>
      <c r="O955" s="23"/>
      <c r="P955" s="23"/>
      <c r="Q955" s="23"/>
      <c r="R955" s="23"/>
      <c r="S955" s="23"/>
      <c r="T955" s="23"/>
      <c r="U955" s="23"/>
      <c r="V955" s="23"/>
      <c r="W955" s="23"/>
      <c r="X955" s="23"/>
      <c r="Y955" s="23"/>
      <c r="Z955" s="23"/>
      <c r="AA955" s="23"/>
      <c r="AB955" s="23"/>
      <c r="AC955" s="23"/>
      <c r="AD955" s="23"/>
      <c r="AE955" s="23"/>
    </row>
    <row r="956" spans="1:31" ht="15" customHeight="1" x14ac:dyDescent="0.2">
      <c r="A956" s="20"/>
      <c r="O956" s="23"/>
      <c r="P956" s="23"/>
      <c r="Q956" s="23"/>
      <c r="R956" s="23"/>
      <c r="S956" s="23"/>
      <c r="T956" s="23"/>
      <c r="U956" s="23"/>
      <c r="V956" s="23"/>
      <c r="W956" s="23"/>
      <c r="X956" s="23"/>
      <c r="Y956" s="23"/>
      <c r="Z956" s="23"/>
      <c r="AA956" s="23"/>
      <c r="AB956" s="23"/>
      <c r="AC956" s="23"/>
      <c r="AD956" s="23"/>
      <c r="AE956" s="23"/>
    </row>
  </sheetData>
  <autoFilter ref="E1:E956" xr:uid="{00000000-0001-0000-0500-000000000000}"/>
  <conditionalFormatting sqref="E1:E119 E122:E1048576">
    <cfRule type="duplicateValues" dxfId="5" priority="1"/>
  </conditionalFormatting>
  <conditionalFormatting sqref="E209:E1048576 E1">
    <cfRule type="duplicateValues" dxfId="4" priority="2"/>
  </conditionalFormatting>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CA212-353C-B640-BFEE-0B2D3CFC285B}">
  <dimension ref="A1:AY982"/>
  <sheetViews>
    <sheetView topLeftCell="K1" workbookViewId="0">
      <selection activeCell="C123" sqref="C123"/>
    </sheetView>
  </sheetViews>
  <sheetFormatPr baseColWidth="10" defaultColWidth="14.5" defaultRowHeight="15" x14ac:dyDescent="0.2"/>
  <cols>
    <col min="1" max="1" width="5.6640625" style="21" customWidth="1"/>
    <col min="2" max="2" width="12.6640625" style="21" customWidth="1"/>
    <col min="3" max="3" width="97.6640625" customWidth="1"/>
    <col min="4" max="5" width="8.6640625" customWidth="1"/>
    <col min="6" max="6" width="8" customWidth="1"/>
    <col min="7" max="7" width="9.83203125" customWidth="1"/>
    <col min="8" max="8" width="8.6640625" style="21" customWidth="1"/>
    <col min="9" max="10" width="13.33203125" style="21" customWidth="1"/>
    <col min="11" max="12" width="17.33203125" style="24" customWidth="1"/>
    <col min="13" max="13" width="8.6640625" style="21" customWidth="1"/>
    <col min="14" max="14" width="12.5" customWidth="1"/>
    <col min="15" max="15" width="14.33203125" customWidth="1"/>
    <col min="16" max="16" width="14.83203125" customWidth="1"/>
    <col min="41" max="41" width="11" customWidth="1"/>
    <col min="42" max="42" width="12.6640625" customWidth="1"/>
    <col min="44" max="44" width="13.5" customWidth="1"/>
    <col min="45" max="45" width="12" customWidth="1"/>
    <col min="46" max="46" width="9.6640625" customWidth="1"/>
    <col min="47" max="47" width="8.1640625" customWidth="1"/>
  </cols>
  <sheetData>
    <row r="1" spans="1:51" ht="15" customHeight="1" thickBot="1" x14ac:dyDescent="0.25">
      <c r="R1" s="357" t="s">
        <v>953</v>
      </c>
      <c r="S1" s="358"/>
      <c r="T1" s="358"/>
      <c r="U1" s="359"/>
      <c r="V1" s="197"/>
      <c r="W1" s="360" t="s">
        <v>954</v>
      </c>
      <c r="X1" s="361"/>
      <c r="Y1" s="361"/>
      <c r="Z1" s="361"/>
      <c r="AA1" s="361"/>
      <c r="AB1" s="361"/>
      <c r="AC1" s="361"/>
      <c r="AD1" s="361"/>
      <c r="AE1" s="361"/>
      <c r="AF1" s="361"/>
      <c r="AG1" s="362" t="s">
        <v>962</v>
      </c>
      <c r="AH1" s="363"/>
      <c r="AI1" s="363"/>
      <c r="AJ1" s="363"/>
      <c r="AK1" s="363"/>
      <c r="AL1" s="364"/>
      <c r="AM1" s="222"/>
      <c r="AN1" s="365" t="s">
        <v>963</v>
      </c>
      <c r="AO1" s="366"/>
      <c r="AP1" s="366"/>
      <c r="AQ1" s="366"/>
      <c r="AR1" s="366"/>
      <c r="AS1" s="366"/>
      <c r="AT1" s="366"/>
      <c r="AU1" s="367"/>
    </row>
    <row r="2" spans="1:51" ht="53" customHeight="1" thickBot="1" x14ac:dyDescent="0.25">
      <c r="A2" s="157" t="s">
        <v>0</v>
      </c>
      <c r="B2" s="158" t="s">
        <v>1</v>
      </c>
      <c r="C2" s="159" t="s">
        <v>4</v>
      </c>
      <c r="D2" s="160" t="s">
        <v>8</v>
      </c>
      <c r="E2" s="160" t="s">
        <v>921</v>
      </c>
      <c r="F2" s="160" t="s">
        <v>360</v>
      </c>
      <c r="G2" s="161" t="s">
        <v>3</v>
      </c>
      <c r="H2" s="162" t="s">
        <v>948</v>
      </c>
      <c r="I2" s="163" t="s">
        <v>949</v>
      </c>
      <c r="J2" s="164" t="s">
        <v>947</v>
      </c>
      <c r="K2" s="165" t="s">
        <v>927</v>
      </c>
      <c r="L2" s="166" t="s">
        <v>946</v>
      </c>
      <c r="M2" s="170" t="s">
        <v>5</v>
      </c>
      <c r="N2" s="167" t="s">
        <v>928</v>
      </c>
      <c r="O2" s="168" t="s">
        <v>950</v>
      </c>
      <c r="P2" s="169" t="s">
        <v>951</v>
      </c>
      <c r="Q2" s="185" t="s">
        <v>952</v>
      </c>
      <c r="R2" s="319" t="s">
        <v>956</v>
      </c>
      <c r="S2" s="320" t="s">
        <v>995</v>
      </c>
      <c r="T2" s="320" t="s">
        <v>996</v>
      </c>
      <c r="U2" s="320" t="s">
        <v>997</v>
      </c>
      <c r="V2" s="321" t="s">
        <v>1007</v>
      </c>
      <c r="W2" s="266" t="s">
        <v>998</v>
      </c>
      <c r="X2" s="267" t="s">
        <v>999</v>
      </c>
      <c r="Y2" s="268" t="s">
        <v>1000</v>
      </c>
      <c r="Z2" s="268" t="s">
        <v>1001</v>
      </c>
      <c r="AA2" s="268" t="s">
        <v>1002</v>
      </c>
      <c r="AB2" s="268" t="s">
        <v>1003</v>
      </c>
      <c r="AC2" s="268" t="s">
        <v>1004</v>
      </c>
      <c r="AD2" s="268" t="s">
        <v>1005</v>
      </c>
      <c r="AE2" s="268" t="s">
        <v>1006</v>
      </c>
      <c r="AF2" s="269" t="s">
        <v>1007</v>
      </c>
      <c r="AG2" s="213" t="s">
        <v>1008</v>
      </c>
      <c r="AH2" s="214" t="s">
        <v>967</v>
      </c>
      <c r="AI2" s="322" t="s">
        <v>1009</v>
      </c>
      <c r="AJ2" s="198" t="s">
        <v>1010</v>
      </c>
      <c r="AK2" s="198" t="s">
        <v>1011</v>
      </c>
      <c r="AL2" s="199" t="s">
        <v>1012</v>
      </c>
      <c r="AM2" s="223" t="s">
        <v>1007</v>
      </c>
      <c r="AN2" s="220" t="s">
        <v>1013</v>
      </c>
      <c r="AO2" s="219" t="s">
        <v>1014</v>
      </c>
      <c r="AP2" s="219" t="s">
        <v>968</v>
      </c>
      <c r="AQ2" s="219" t="s">
        <v>988</v>
      </c>
      <c r="AR2" s="219" t="s">
        <v>1015</v>
      </c>
      <c r="AS2" s="219" t="s">
        <v>1016</v>
      </c>
      <c r="AT2" s="219" t="s">
        <v>1017</v>
      </c>
      <c r="AU2" s="221" t="s">
        <v>1007</v>
      </c>
      <c r="AX2" s="115"/>
      <c r="AY2" s="17" t="s">
        <v>1039</v>
      </c>
    </row>
    <row r="3" spans="1:51" s="22" customFormat="1" x14ac:dyDescent="0.2">
      <c r="A3" s="85">
        <v>1</v>
      </c>
      <c r="B3" s="92" t="str">
        <f>'[1]CLEAN sin Duplicados-Scopus y W'!B2</f>
        <v>Scopus</v>
      </c>
      <c r="C3" s="151" t="str">
        <f>'[1]CLEAN sin Duplicados-Scopus y W'!E2</f>
        <v>Effects of Computational Thinking and Collaborative Project-Based Learning on Student Attitudes Toward Learning: A Design and Implementation Study</v>
      </c>
      <c r="D3" s="153" t="str">
        <f>'[1]CLEAN sin Duplicados-Scopus y W'!I2</f>
        <v>10.1007/978-3-031-65881-5_9</v>
      </c>
      <c r="E3" s="153" t="str">
        <f>'[1]CLEAN sin Duplicados-Scopus y W'!G2</f>
        <v>Lecture Notes in Computer Science (including subseries Lecture Notes in Artificial Intelligence and Lecture Notes in Bioinformatics)</v>
      </c>
      <c r="F3" s="153" t="s">
        <v>361</v>
      </c>
      <c r="G3" s="154" t="str">
        <f>'[1]CLEAN sin Duplicados-Scopus y W'!D2</f>
        <v>Collaborative Project-based Learning; Computational Thinking; Design and Implementation; Economics and Business Education; Student Attitudes</v>
      </c>
      <c r="H3" s="93">
        <f>'[1]CLEAN sin Duplicados-Scopus y W'!H2</f>
        <v>0</v>
      </c>
      <c r="I3" s="155" t="str">
        <f>'[1]CLEAN sin Duplicados-Scopus y W'!M2</f>
        <v>Taiwan</v>
      </c>
      <c r="J3" s="85" t="s">
        <v>969</v>
      </c>
      <c r="K3" s="153" t="s">
        <v>925</v>
      </c>
      <c r="L3" s="153" t="s">
        <v>931</v>
      </c>
      <c r="M3" s="152">
        <f>'[1]CLEAN sin Duplicados-Scopus y W'!F2</f>
        <v>2024</v>
      </c>
      <c r="N3" s="151" t="s">
        <v>923</v>
      </c>
      <c r="O3" s="156" t="s">
        <v>972</v>
      </c>
      <c r="P3" s="17" t="s">
        <v>973</v>
      </c>
      <c r="Q3" s="177" t="s">
        <v>974</v>
      </c>
      <c r="R3" s="203" t="s">
        <v>924</v>
      </c>
      <c r="S3" s="135"/>
      <c r="T3" s="135"/>
      <c r="U3" s="135"/>
      <c r="V3" s="204"/>
      <c r="W3" s="189">
        <v>1</v>
      </c>
      <c r="X3" s="190">
        <v>1</v>
      </c>
      <c r="Y3" s="177">
        <v>1</v>
      </c>
      <c r="Z3" s="177">
        <v>1</v>
      </c>
      <c r="AA3" s="177">
        <v>0</v>
      </c>
      <c r="AB3" s="177">
        <v>0</v>
      </c>
      <c r="AC3" s="177">
        <v>0</v>
      </c>
      <c r="AD3" s="177">
        <v>0</v>
      </c>
      <c r="AE3" s="177">
        <v>0</v>
      </c>
      <c r="AF3" s="177">
        <v>0</v>
      </c>
      <c r="AG3" s="156">
        <v>1</v>
      </c>
      <c r="AH3" s="151">
        <v>0</v>
      </c>
      <c r="AI3" s="151">
        <v>0</v>
      </c>
      <c r="AJ3" s="151">
        <v>0</v>
      </c>
      <c r="AK3" s="151">
        <v>0</v>
      </c>
      <c r="AL3" s="215">
        <v>1</v>
      </c>
      <c r="AM3" s="177">
        <v>0</v>
      </c>
      <c r="AN3" s="203">
        <v>0</v>
      </c>
      <c r="AO3" s="135">
        <v>0</v>
      </c>
      <c r="AP3" s="135">
        <v>0</v>
      </c>
      <c r="AQ3" s="135">
        <v>1</v>
      </c>
      <c r="AR3" s="135">
        <v>0</v>
      </c>
      <c r="AS3" s="135">
        <v>0</v>
      </c>
      <c r="AT3" s="135">
        <v>0</v>
      </c>
      <c r="AU3" s="204">
        <v>0</v>
      </c>
      <c r="AX3" s="248"/>
      <c r="AY3" s="17" t="s">
        <v>1040</v>
      </c>
    </row>
    <row r="4" spans="1:51" s="124" customFormat="1" x14ac:dyDescent="0.2">
      <c r="A4" s="125">
        <v>2</v>
      </c>
      <c r="B4" s="126" t="str">
        <f>'[1]CLEAN sin Duplicados-Scopus y W'!B3</f>
        <v>Scopus</v>
      </c>
      <c r="C4" s="136" t="str">
        <f>'[1]CLEAN sin Duplicados-Scopus y W'!E3</f>
        <v>Computational thinking is critical thinking: Connecting to university discourse, goals, and learning outcomes</v>
      </c>
      <c r="D4" s="128" t="str">
        <f>'[1]CLEAN sin Duplicados-Scopus y W'!I3</f>
        <v>10.1002/pra2.2016.14505301092</v>
      </c>
      <c r="E4" s="128" t="str">
        <f>'[1]CLEAN sin Duplicados-Scopus y W'!G3</f>
        <v>Proceedings of the Association for Information Science and Technology</v>
      </c>
      <c r="F4" s="128" t="str">
        <f>'[1]CLEAN sin Duplicados-Scopus y W'!L3</f>
        <v>Article</v>
      </c>
      <c r="G4" s="119" t="str">
        <f>'[1]CLEAN sin Duplicados-Scopus y W'!D3</f>
        <v>computational thinking; Critical thinking; curriculum; education; student learning outcomes</v>
      </c>
      <c r="H4" s="129">
        <f>'[1]CLEAN sin Duplicados-Scopus y W'!H3</f>
        <v>36</v>
      </c>
      <c r="I4" s="145" t="str">
        <f>'[1]CLEAN sin Duplicados-Scopus y W'!M3</f>
        <v>United States</v>
      </c>
      <c r="J4" s="140" t="s">
        <v>970</v>
      </c>
      <c r="K4" s="128" t="s">
        <v>932</v>
      </c>
      <c r="L4" s="128" t="s">
        <v>971</v>
      </c>
      <c r="M4" s="127">
        <f>'[1]CLEAN sin Duplicados-Scopus y W'!F3</f>
        <v>2016</v>
      </c>
      <c r="N4" s="131" t="s">
        <v>926</v>
      </c>
      <c r="O4" s="130" t="s">
        <v>975</v>
      </c>
      <c r="P4" s="132" t="s">
        <v>976</v>
      </c>
      <c r="Q4" s="178" t="s">
        <v>977</v>
      </c>
      <c r="R4" s="130" t="s">
        <v>955</v>
      </c>
      <c r="S4" s="131"/>
      <c r="T4" s="131"/>
      <c r="U4" s="131"/>
      <c r="V4" s="132"/>
      <c r="W4" s="178">
        <v>1</v>
      </c>
      <c r="X4" s="191">
        <v>1</v>
      </c>
      <c r="Y4" s="178">
        <v>0</v>
      </c>
      <c r="Z4" s="178">
        <v>1</v>
      </c>
      <c r="AA4" s="178">
        <v>0</v>
      </c>
      <c r="AB4" s="178">
        <v>1</v>
      </c>
      <c r="AC4" s="178"/>
      <c r="AD4" s="178">
        <v>1</v>
      </c>
      <c r="AE4" s="178">
        <v>1</v>
      </c>
      <c r="AF4" s="178">
        <v>0</v>
      </c>
      <c r="AG4" s="205" t="s">
        <v>924</v>
      </c>
      <c r="AH4" s="205" t="s">
        <v>924</v>
      </c>
      <c r="AI4" s="205" t="s">
        <v>924</v>
      </c>
      <c r="AJ4" s="205" t="s">
        <v>924</v>
      </c>
      <c r="AK4" s="205" t="s">
        <v>924</v>
      </c>
      <c r="AL4" s="205" t="s">
        <v>924</v>
      </c>
      <c r="AM4" s="205" t="s">
        <v>924</v>
      </c>
      <c r="AN4" s="205" t="s">
        <v>924</v>
      </c>
      <c r="AO4" s="200"/>
      <c r="AP4" s="200"/>
      <c r="AQ4" s="200"/>
      <c r="AR4" s="200"/>
      <c r="AS4" s="200"/>
      <c r="AT4" s="200"/>
      <c r="AU4" s="206"/>
      <c r="AX4" s="264"/>
      <c r="AY4" s="296" t="s">
        <v>1041</v>
      </c>
    </row>
    <row r="5" spans="1:51" x14ac:dyDescent="0.2">
      <c r="A5" s="139">
        <v>3</v>
      </c>
      <c r="B5" s="82" t="str">
        <f>'[1]CLEAN sin Duplicados-Scopus y W'!B4</f>
        <v>Scopus</v>
      </c>
      <c r="C5" s="135" t="str">
        <f>'[1]CLEAN sin Duplicados-Scopus y W'!E4</f>
        <v>Effects of a peer assessment-based scrum project learning system on computer programming’s learning motivation, collaboration, communication, critical thinking, and cognitive load</v>
      </c>
      <c r="D5" s="83" t="str">
        <f>'[1]CLEAN sin Duplicados-Scopus y W'!I4</f>
        <v>10.1007/s10639-023-12084-x</v>
      </c>
      <c r="E5" s="83" t="str">
        <f>'[1]CLEAN sin Duplicados-Scopus y W'!G4</f>
        <v>Education and Information Technologies</v>
      </c>
      <c r="F5" s="83" t="str">
        <f>'[1]CLEAN sin Duplicados-Scopus y W'!L4</f>
        <v>Article</v>
      </c>
      <c r="G5" s="96" t="str">
        <f>'[1]CLEAN sin Duplicados-Scopus y W'!D4</f>
        <v>Collaborative learning; Computer programming; Higher order thinking; Peer assessment; Scrum project</v>
      </c>
      <c r="H5" s="95">
        <f>'[1]CLEAN sin Duplicados-Scopus y W'!H4</f>
        <v>7</v>
      </c>
      <c r="I5" s="144" t="str">
        <f>'[1]CLEAN sin Duplicados-Scopus y W'!M4</f>
        <v>Taipei</v>
      </c>
      <c r="J5" s="139" t="s">
        <v>969</v>
      </c>
      <c r="K5" s="83" t="s">
        <v>925</v>
      </c>
      <c r="L5" s="83" t="s">
        <v>931</v>
      </c>
      <c r="M5" s="84">
        <f>'[1]CLEAN sin Duplicados-Scopus y W'!F4</f>
        <v>2024</v>
      </c>
      <c r="N5" s="87" t="s">
        <v>933</v>
      </c>
      <c r="O5" s="90" t="s">
        <v>972</v>
      </c>
      <c r="P5" s="91" t="s">
        <v>978</v>
      </c>
      <c r="Q5" s="179" t="s">
        <v>979</v>
      </c>
      <c r="R5" s="90" t="s">
        <v>956</v>
      </c>
      <c r="S5" s="87"/>
      <c r="T5" s="87"/>
      <c r="U5" s="87"/>
      <c r="V5" s="91"/>
      <c r="W5" s="179" t="s">
        <v>924</v>
      </c>
      <c r="X5" s="179" t="s">
        <v>924</v>
      </c>
      <c r="Y5" s="179" t="s">
        <v>924</v>
      </c>
      <c r="Z5" s="179" t="s">
        <v>924</v>
      </c>
      <c r="AA5" s="179" t="s">
        <v>924</v>
      </c>
      <c r="AB5" s="179" t="s">
        <v>924</v>
      </c>
      <c r="AC5" s="179" t="s">
        <v>924</v>
      </c>
      <c r="AD5" s="179" t="s">
        <v>924</v>
      </c>
      <c r="AE5" s="179" t="s">
        <v>924</v>
      </c>
      <c r="AF5" s="179" t="s">
        <v>924</v>
      </c>
      <c r="AG5" s="203">
        <v>1</v>
      </c>
      <c r="AH5" s="87">
        <v>1</v>
      </c>
      <c r="AI5" s="77">
        <v>0</v>
      </c>
      <c r="AJ5" s="77">
        <v>1</v>
      </c>
      <c r="AK5" s="77">
        <v>0</v>
      </c>
      <c r="AL5" s="217">
        <v>1</v>
      </c>
      <c r="AM5" s="187">
        <v>0</v>
      </c>
      <c r="AN5" s="203">
        <v>0</v>
      </c>
      <c r="AO5" s="77">
        <v>1</v>
      </c>
      <c r="AP5" s="77">
        <v>0</v>
      </c>
      <c r="AQ5" s="77">
        <v>1</v>
      </c>
      <c r="AR5" s="77">
        <v>0</v>
      </c>
      <c r="AS5" s="77">
        <v>1</v>
      </c>
      <c r="AT5" s="77">
        <v>0</v>
      </c>
      <c r="AU5" s="207">
        <v>0</v>
      </c>
    </row>
    <row r="6" spans="1:51" s="124" customFormat="1" x14ac:dyDescent="0.2">
      <c r="A6" s="125">
        <v>4</v>
      </c>
      <c r="B6" s="126" t="str">
        <f>'[1]CLEAN sin Duplicados-Scopus y W'!B5</f>
        <v>Scopus</v>
      </c>
      <c r="C6" s="136" t="str">
        <f>'[1]CLEAN sin Duplicados-Scopus y W'!E5</f>
        <v>Subject matter changes in the dental curriculum: A scoping review of the last two decades</v>
      </c>
      <c r="D6" s="128" t="str">
        <f>'[1]CLEAN sin Duplicados-Scopus y W'!I5</f>
        <v>10.1002/jdd.13530</v>
      </c>
      <c r="E6" s="128" t="str">
        <f>'[1]CLEAN sin Duplicados-Scopus y W'!G5</f>
        <v>Journal of Dental Education</v>
      </c>
      <c r="F6" s="128" t="str">
        <f>'[1]CLEAN sin Duplicados-Scopus y W'!L5</f>
        <v>Review</v>
      </c>
      <c r="G6" s="119" t="str">
        <f>'[1]CLEAN sin Duplicados-Scopus y W'!D5</f>
        <v>curriculum change; curriculum development/evaluation; curriculum innovation; curriculum reform; dental education</v>
      </c>
      <c r="H6" s="129">
        <f>'[1]CLEAN sin Duplicados-Scopus y W'!H5</f>
        <v>1</v>
      </c>
      <c r="I6" s="145" t="str">
        <f>'[1]CLEAN sin Duplicados-Scopus y W'!M5</f>
        <v>Denmark</v>
      </c>
      <c r="J6" s="140" t="s">
        <v>970</v>
      </c>
      <c r="K6" s="128" t="s">
        <v>932</v>
      </c>
      <c r="L6" s="128" t="s">
        <v>943</v>
      </c>
      <c r="M6" s="127">
        <f>'[1]CLEAN sin Duplicados-Scopus y W'!F5</f>
        <v>2024</v>
      </c>
      <c r="N6" s="131" t="s">
        <v>926</v>
      </c>
      <c r="O6" s="130" t="s">
        <v>975</v>
      </c>
      <c r="P6" s="132" t="s">
        <v>980</v>
      </c>
      <c r="Q6" s="178" t="s">
        <v>977</v>
      </c>
      <c r="R6" s="130" t="s">
        <v>957</v>
      </c>
      <c r="S6" s="131"/>
      <c r="T6" s="131"/>
      <c r="U6" s="131"/>
      <c r="V6" s="132"/>
      <c r="W6" s="178">
        <v>1</v>
      </c>
      <c r="X6" s="191">
        <v>0</v>
      </c>
      <c r="Y6" s="178">
        <v>0</v>
      </c>
      <c r="Z6" s="178">
        <v>0</v>
      </c>
      <c r="AA6" s="178">
        <v>0</v>
      </c>
      <c r="AB6" s="178">
        <v>0</v>
      </c>
      <c r="AC6" s="178">
        <v>0</v>
      </c>
      <c r="AD6" s="178">
        <v>1</v>
      </c>
      <c r="AE6" s="178">
        <v>1</v>
      </c>
      <c r="AF6" s="178" t="s">
        <v>1027</v>
      </c>
      <c r="AG6" s="205" t="s">
        <v>924</v>
      </c>
      <c r="AH6" s="205" t="s">
        <v>924</v>
      </c>
      <c r="AI6" s="205" t="s">
        <v>924</v>
      </c>
      <c r="AJ6" s="205" t="s">
        <v>924</v>
      </c>
      <c r="AK6" s="205" t="s">
        <v>924</v>
      </c>
      <c r="AL6" s="205" t="s">
        <v>924</v>
      </c>
      <c r="AM6" s="205" t="s">
        <v>924</v>
      </c>
      <c r="AN6" s="205" t="s">
        <v>924</v>
      </c>
      <c r="AO6" s="205" t="s">
        <v>924</v>
      </c>
      <c r="AP6" s="205" t="s">
        <v>924</v>
      </c>
      <c r="AQ6" s="205" t="s">
        <v>924</v>
      </c>
      <c r="AR6" s="205" t="s">
        <v>924</v>
      </c>
      <c r="AS6" s="205" t="s">
        <v>924</v>
      </c>
      <c r="AT6" s="205" t="s">
        <v>924</v>
      </c>
      <c r="AU6" s="205" t="s">
        <v>924</v>
      </c>
    </row>
    <row r="7" spans="1:51" s="124" customFormat="1" x14ac:dyDescent="0.2">
      <c r="A7" s="140">
        <v>5</v>
      </c>
      <c r="B7" s="126" t="str">
        <f>'[1]CLEAN sin Duplicados-Scopus y W'!B6</f>
        <v>Scopus</v>
      </c>
      <c r="C7" s="136" t="str">
        <f>'[1]CLEAN sin Duplicados-Scopus y W'!E6</f>
        <v>A scoping review on the relationship between robotics in educational contexts and e-health</v>
      </c>
      <c r="D7" s="128" t="str">
        <f>'[1]CLEAN sin Duplicados-Scopus y W'!I6</f>
        <v>10.3389/feduc.2022.955572</v>
      </c>
      <c r="E7" s="128" t="str">
        <f>'[1]CLEAN sin Duplicados-Scopus y W'!G6</f>
        <v>Frontiers in Education</v>
      </c>
      <c r="F7" s="128" t="str">
        <f>'[1]CLEAN sin Duplicados-Scopus y W'!L6</f>
        <v>Review</v>
      </c>
      <c r="G7" s="119" t="str">
        <f>'[1]CLEAN sin Duplicados-Scopus y W'!D6</f>
        <v>computational thinking; digital education; educational robotics; inclusive education; robotic healthcare; scoping review; special needs; teaching</v>
      </c>
      <c r="H7" s="129">
        <f>'[1]CLEAN sin Duplicados-Scopus y W'!H6</f>
        <v>7</v>
      </c>
      <c r="I7" s="145" t="str">
        <f>'[1]CLEAN sin Duplicados-Scopus y W'!M6</f>
        <v>Italy</v>
      </c>
      <c r="J7" s="140" t="s">
        <v>970</v>
      </c>
      <c r="K7" s="128" t="s">
        <v>932</v>
      </c>
      <c r="L7" s="128" t="s">
        <v>943</v>
      </c>
      <c r="M7" s="127">
        <f>'[1]CLEAN sin Duplicados-Scopus y W'!F6</f>
        <v>2022</v>
      </c>
      <c r="N7" s="131" t="s">
        <v>926</v>
      </c>
      <c r="O7" s="130" t="s">
        <v>975</v>
      </c>
      <c r="P7" s="132" t="s">
        <v>976</v>
      </c>
      <c r="Q7" s="178" t="s">
        <v>979</v>
      </c>
      <c r="R7" s="130" t="s">
        <v>958</v>
      </c>
      <c r="S7" s="131"/>
      <c r="T7" s="131"/>
      <c r="U7" s="131"/>
      <c r="V7" s="132"/>
      <c r="W7" s="178">
        <v>0</v>
      </c>
      <c r="X7" s="178">
        <v>0</v>
      </c>
      <c r="Y7" s="178">
        <v>0</v>
      </c>
      <c r="Z7" s="178">
        <v>0</v>
      </c>
      <c r="AA7" s="178">
        <v>0</v>
      </c>
      <c r="AB7" s="178">
        <v>0</v>
      </c>
      <c r="AC7" s="178">
        <v>0</v>
      </c>
      <c r="AD7" s="178">
        <v>1</v>
      </c>
      <c r="AE7" s="178">
        <v>1</v>
      </c>
      <c r="AF7" s="178" t="s">
        <v>1026</v>
      </c>
      <c r="AG7" s="205" t="s">
        <v>924</v>
      </c>
      <c r="AH7" s="205" t="s">
        <v>924</v>
      </c>
      <c r="AI7" s="205" t="s">
        <v>924</v>
      </c>
      <c r="AJ7" s="205" t="s">
        <v>924</v>
      </c>
      <c r="AK7" s="205" t="s">
        <v>924</v>
      </c>
      <c r="AL7" s="205" t="s">
        <v>924</v>
      </c>
      <c r="AM7" s="205" t="s">
        <v>924</v>
      </c>
      <c r="AN7" s="205" t="s">
        <v>924</v>
      </c>
      <c r="AO7" s="205" t="s">
        <v>924</v>
      </c>
      <c r="AP7" s="205" t="s">
        <v>924</v>
      </c>
      <c r="AQ7" s="205" t="s">
        <v>924</v>
      </c>
      <c r="AR7" s="205" t="s">
        <v>924</v>
      </c>
      <c r="AS7" s="205" t="s">
        <v>924</v>
      </c>
      <c r="AT7" s="205" t="s">
        <v>924</v>
      </c>
      <c r="AU7" s="205" t="s">
        <v>924</v>
      </c>
    </row>
    <row r="8" spans="1:51" s="124" customFormat="1" x14ac:dyDescent="0.2">
      <c r="A8" s="133">
        <v>6</v>
      </c>
      <c r="B8" s="116" t="str">
        <f>'[1]CLEAN sin Duplicados-Scopus y W'!B7</f>
        <v>Scopus</v>
      </c>
      <c r="C8" s="136" t="str">
        <f>'[1]CLEAN sin Duplicados-Scopus y W'!E7</f>
        <v>Usability evaluation of block programming tools in IoT contexts for initial engineering courses</v>
      </c>
      <c r="D8" s="118" t="str">
        <f>'[1]CLEAN sin Duplicados-Scopus y W'!I7</f>
        <v>10.1109/EDUNINE48860.2020.9149481</v>
      </c>
      <c r="E8" s="118" t="str">
        <f>'[1]CLEAN sin Duplicados-Scopus y W'!G7</f>
        <v>EDUNINE 2020 - 4th IEEE World Engineering Education Conference: The Challenges of Education in Engineering, Computing and Technology without Exclusions: Innovation in the Era of the Industrial Revolution 4.0, Proceedings</v>
      </c>
      <c r="F8" s="118" t="str">
        <f>'[1]CLEAN sin Duplicados-Scopus y W'!L7</f>
        <v>Conference paper</v>
      </c>
      <c r="G8" s="119" t="str">
        <f>'[1]CLEAN sin Duplicados-Scopus y W'!D7</f>
        <v>Cognitive Walkthrough; Computational Thinking; Engineering Education; Evaluation; Internet of Things; IoT; Learning; Scratch; Usability</v>
      </c>
      <c r="H8" s="120">
        <f>'[1]CLEAN sin Duplicados-Scopus y W'!H7</f>
        <v>7</v>
      </c>
      <c r="I8" s="146" t="str">
        <f>'[1]CLEAN sin Duplicados-Scopus y W'!M7</f>
        <v>Canada</v>
      </c>
      <c r="J8" s="142" t="s">
        <v>969</v>
      </c>
      <c r="K8" s="118" t="s">
        <v>925</v>
      </c>
      <c r="L8" s="175" t="s">
        <v>944</v>
      </c>
      <c r="M8" s="117">
        <f>'[1]CLEAN sin Duplicados-Scopus y W'!F7</f>
        <v>2020</v>
      </c>
      <c r="N8" s="122" t="s">
        <v>923</v>
      </c>
      <c r="O8" s="121" t="s">
        <v>972</v>
      </c>
      <c r="P8" s="123" t="s">
        <v>981</v>
      </c>
      <c r="Q8" s="178" t="s">
        <v>979</v>
      </c>
      <c r="R8" s="121" t="s">
        <v>924</v>
      </c>
      <c r="S8" s="122"/>
      <c r="T8" s="122"/>
      <c r="U8" s="122"/>
      <c r="V8" s="123"/>
      <c r="W8" s="180" t="s">
        <v>924</v>
      </c>
      <c r="X8" s="180" t="s">
        <v>924</v>
      </c>
      <c r="Y8" s="180" t="s">
        <v>924</v>
      </c>
      <c r="Z8" s="180" t="s">
        <v>924</v>
      </c>
      <c r="AA8" s="180" t="s">
        <v>924</v>
      </c>
      <c r="AB8" s="180" t="s">
        <v>924</v>
      </c>
      <c r="AC8" s="180" t="s">
        <v>924</v>
      </c>
      <c r="AD8" s="180" t="s">
        <v>924</v>
      </c>
      <c r="AE8" s="180" t="s">
        <v>924</v>
      </c>
      <c r="AF8" s="180" t="s">
        <v>924</v>
      </c>
      <c r="AG8" s="205" t="s">
        <v>924</v>
      </c>
      <c r="AH8" s="205" t="s">
        <v>924</v>
      </c>
      <c r="AI8" s="205" t="s">
        <v>924</v>
      </c>
      <c r="AJ8" s="205" t="s">
        <v>924</v>
      </c>
      <c r="AK8" s="205" t="s">
        <v>924</v>
      </c>
      <c r="AL8" s="205" t="s">
        <v>924</v>
      </c>
      <c r="AM8" s="205" t="s">
        <v>924</v>
      </c>
      <c r="AN8" s="205" t="s">
        <v>924</v>
      </c>
      <c r="AO8" s="205" t="s">
        <v>924</v>
      </c>
      <c r="AP8" s="205" t="s">
        <v>924</v>
      </c>
      <c r="AQ8" s="205" t="s">
        <v>924</v>
      </c>
      <c r="AR8" s="205" t="s">
        <v>924</v>
      </c>
      <c r="AS8" s="205" t="s">
        <v>924</v>
      </c>
      <c r="AT8" s="205" t="s">
        <v>924</v>
      </c>
      <c r="AU8" s="205" t="s">
        <v>924</v>
      </c>
    </row>
    <row r="9" spans="1:51" s="115" customFormat="1" x14ac:dyDescent="0.2">
      <c r="A9" s="141">
        <v>7</v>
      </c>
      <c r="B9" s="107" t="str">
        <f>'[1]CLEAN sin Duplicados-Scopus y W'!B8</f>
        <v>Scopus</v>
      </c>
      <c r="C9" s="137" t="str">
        <f>'[1]CLEAN sin Duplicados-Scopus y W'!E8</f>
        <v>Progressive flowchart development scaffolding to improve university students’ computational thinking and programming self-efficacy</v>
      </c>
      <c r="D9" s="109" t="str">
        <f>'[1]CLEAN sin Duplicados-Scopus y W'!I8</f>
        <v>10.1080/10494820.2021.1943687</v>
      </c>
      <c r="E9" s="109" t="str">
        <f>'[1]CLEAN sin Duplicados-Scopus y W'!G8</f>
        <v>Interactive Learning Environments</v>
      </c>
      <c r="F9" s="109" t="str">
        <f>'[1]CLEAN sin Duplicados-Scopus y W'!L8</f>
        <v>Article</v>
      </c>
      <c r="G9" s="110" t="str">
        <f>'[1]CLEAN sin Duplicados-Scopus y W'!D8</f>
        <v>Computational thinking; flowchart; programming self-efficacy; progressive teaching; scaffolding theory</v>
      </c>
      <c r="H9" s="111">
        <f>'[1]CLEAN sin Duplicados-Scopus y W'!H8</f>
        <v>37</v>
      </c>
      <c r="I9" s="147" t="str">
        <f>'[1]CLEAN sin Duplicados-Scopus y W'!M8</f>
        <v>China</v>
      </c>
      <c r="J9" s="141"/>
      <c r="K9" s="109"/>
      <c r="L9" s="109"/>
      <c r="M9" s="108">
        <f>'[1]CLEAN sin Duplicados-Scopus y W'!F8</f>
        <v>2023</v>
      </c>
      <c r="N9" s="113"/>
      <c r="O9" s="112"/>
      <c r="P9" s="114"/>
      <c r="Q9" s="186"/>
      <c r="R9" s="112"/>
      <c r="S9" s="113"/>
      <c r="T9" s="113"/>
      <c r="U9" s="113"/>
      <c r="V9" s="114"/>
      <c r="W9" s="181"/>
      <c r="X9" s="194"/>
      <c r="Y9" s="181"/>
      <c r="Z9" s="181"/>
      <c r="AA9" s="181"/>
      <c r="AB9" s="181"/>
      <c r="AC9" s="181"/>
      <c r="AD9" s="181"/>
      <c r="AE9" s="181"/>
      <c r="AF9" s="181"/>
      <c r="AG9" s="209"/>
      <c r="AH9" s="113"/>
      <c r="AI9" s="201"/>
      <c r="AJ9" s="201"/>
      <c r="AK9" s="201"/>
      <c r="AL9" s="218"/>
      <c r="AM9" s="186"/>
      <c r="AN9" s="209"/>
      <c r="AO9" s="201"/>
      <c r="AP9" s="201"/>
      <c r="AQ9" s="201"/>
      <c r="AR9" s="201"/>
      <c r="AS9" s="201"/>
      <c r="AT9" s="201"/>
      <c r="AU9" s="210"/>
    </row>
    <row r="10" spans="1:51" s="17" customFormat="1" x14ac:dyDescent="0.2">
      <c r="A10" s="81">
        <v>8</v>
      </c>
      <c r="B10" s="82" t="str">
        <f>'[1]CLEAN sin Duplicados-Scopus y W'!B9</f>
        <v>Scopus</v>
      </c>
      <c r="C10" s="135" t="str">
        <f>'[1]CLEAN sin Duplicados-Scopus y W'!E9</f>
        <v>Applying the DT-CDIO engineering design model in a flipped learning programming course</v>
      </c>
      <c r="D10" s="83" t="str">
        <f>'[1]CLEAN sin Duplicados-Scopus y W'!I9</f>
        <v>10.1007/s11423-022-10086-z</v>
      </c>
      <c r="E10" s="83" t="str">
        <f>'[1]CLEAN sin Duplicados-Scopus y W'!G9</f>
        <v>Educational Technology Research and Development</v>
      </c>
      <c r="F10" s="83" t="str">
        <f>'[1]CLEAN sin Duplicados-Scopus y W'!L9</f>
        <v>Article</v>
      </c>
      <c r="G10" s="96" t="str">
        <f>'[1]CLEAN sin Duplicados-Scopus y W'!D9</f>
        <v>(DT) design thinking; CDIO engineering design; Computational thinking (CT) ability; Flipped learning; Learning achievement</v>
      </c>
      <c r="H10" s="95">
        <f>'[1]CLEAN sin Duplicados-Scopus y W'!H9</f>
        <v>6</v>
      </c>
      <c r="I10" s="144" t="str">
        <f>'[1]CLEAN sin Duplicados-Scopus y W'!M9</f>
        <v>Taiwan</v>
      </c>
      <c r="J10" s="139" t="s">
        <v>969</v>
      </c>
      <c r="K10" s="83" t="s">
        <v>922</v>
      </c>
      <c r="L10" s="83" t="s">
        <v>1083</v>
      </c>
      <c r="M10" s="84">
        <f>'[1]CLEAN sin Duplicados-Scopus y W'!F9</f>
        <v>2022</v>
      </c>
      <c r="N10" s="87" t="s">
        <v>923</v>
      </c>
      <c r="O10" s="90" t="s">
        <v>972</v>
      </c>
      <c r="P10" s="91" t="s">
        <v>978</v>
      </c>
      <c r="Q10" s="179" t="s">
        <v>974</v>
      </c>
      <c r="R10" s="90" t="s">
        <v>924</v>
      </c>
      <c r="S10" s="87"/>
      <c r="T10" s="87"/>
      <c r="U10" s="87"/>
      <c r="V10" s="91"/>
      <c r="W10" s="179" t="s">
        <v>959</v>
      </c>
      <c r="X10" s="192"/>
      <c r="Y10" s="179"/>
      <c r="Z10" s="179"/>
      <c r="AA10" s="179"/>
      <c r="AB10" s="179"/>
      <c r="AC10" s="179"/>
      <c r="AD10" s="179"/>
      <c r="AE10" s="179"/>
      <c r="AF10" s="179"/>
      <c r="AG10" s="203">
        <v>1</v>
      </c>
      <c r="AH10" s="87">
        <v>1</v>
      </c>
      <c r="AI10" s="87">
        <v>0</v>
      </c>
      <c r="AJ10" s="87">
        <v>1</v>
      </c>
      <c r="AK10" s="87">
        <v>0</v>
      </c>
      <c r="AL10" s="343">
        <v>1</v>
      </c>
      <c r="AM10" s="179">
        <v>0</v>
      </c>
      <c r="AN10" s="203">
        <v>0</v>
      </c>
      <c r="AO10" s="87">
        <v>0</v>
      </c>
      <c r="AP10" s="87">
        <v>0</v>
      </c>
      <c r="AQ10" s="87">
        <v>1</v>
      </c>
      <c r="AR10" s="87">
        <v>0</v>
      </c>
      <c r="AS10" s="87">
        <v>0</v>
      </c>
      <c r="AT10" s="87">
        <v>0</v>
      </c>
      <c r="AU10" s="91">
        <v>0</v>
      </c>
    </row>
    <row r="11" spans="1:51" x14ac:dyDescent="0.2">
      <c r="A11" s="139">
        <v>9</v>
      </c>
      <c r="B11" s="82" t="str">
        <f>'[1]CLEAN sin Duplicados-Scopus y W'!B10</f>
        <v>Scopus</v>
      </c>
      <c r="C11" s="135" t="str">
        <f>'[1]CLEAN sin Duplicados-Scopus y W'!E10</f>
        <v>The 7C Skills Framework: A Measurement Tool to Enhance Global Competence in Multicultural Learning Based on Engagement Theory</v>
      </c>
      <c r="D11" s="83" t="str">
        <f>'[1]CLEAN sin Duplicados-Scopus y W'!I10</f>
        <v>10.26803/ijlter.24.2.1</v>
      </c>
      <c r="E11" s="83" t="str">
        <f>'[1]CLEAN sin Duplicados-Scopus y W'!G10</f>
        <v>International Journal of Learning, Teaching and Educational Research</v>
      </c>
      <c r="F11" s="83" t="str">
        <f>'[1]CLEAN sin Duplicados-Scopus y W'!L10</f>
        <v>Article</v>
      </c>
      <c r="G11" s="96" t="str">
        <f>'[1]CLEAN sin Duplicados-Scopus y W'!D10</f>
        <v>7C skills; engagement theory; global competence; measurement tool; multicultural learning</v>
      </c>
      <c r="H11" s="95">
        <f>'[1]CLEAN sin Duplicados-Scopus y W'!H10</f>
        <v>1</v>
      </c>
      <c r="I11" s="144" t="str">
        <f>'[1]CLEAN sin Duplicados-Scopus y W'!M10</f>
        <v>Indonesia</v>
      </c>
      <c r="J11" s="139" t="s">
        <v>969</v>
      </c>
      <c r="K11" s="83" t="s">
        <v>922</v>
      </c>
      <c r="L11" s="83" t="s">
        <v>937</v>
      </c>
      <c r="M11" s="84">
        <f>'[1]CLEAN sin Duplicados-Scopus y W'!F10</f>
        <v>2025</v>
      </c>
      <c r="N11" s="87" t="s">
        <v>926</v>
      </c>
      <c r="O11" s="90" t="s">
        <v>975</v>
      </c>
      <c r="P11" s="91" t="s">
        <v>982</v>
      </c>
      <c r="Q11" s="179" t="s">
        <v>983</v>
      </c>
      <c r="R11" s="90" t="s">
        <v>960</v>
      </c>
      <c r="S11" s="87"/>
      <c r="T11" s="87"/>
      <c r="U11" s="87"/>
      <c r="V11" s="91"/>
      <c r="W11" s="179"/>
      <c r="X11" s="192"/>
      <c r="Y11" s="179"/>
      <c r="Z11" s="179"/>
      <c r="AA11" s="179"/>
      <c r="AB11" s="179"/>
      <c r="AC11" s="179"/>
      <c r="AD11" s="179"/>
      <c r="AE11" s="179"/>
      <c r="AF11" s="179" t="s">
        <v>1061</v>
      </c>
      <c r="AG11" s="203">
        <v>1</v>
      </c>
      <c r="AH11" s="87">
        <v>0</v>
      </c>
      <c r="AI11" s="87">
        <v>0</v>
      </c>
      <c r="AJ11" s="87">
        <v>0</v>
      </c>
      <c r="AK11" s="87">
        <v>0</v>
      </c>
      <c r="AL11" s="87">
        <v>0</v>
      </c>
      <c r="AM11" s="87">
        <v>0</v>
      </c>
      <c r="AN11" s="203" t="s">
        <v>936</v>
      </c>
      <c r="AO11" s="203" t="s">
        <v>936</v>
      </c>
      <c r="AP11" s="203" t="s">
        <v>936</v>
      </c>
      <c r="AQ11" s="203" t="s">
        <v>936</v>
      </c>
      <c r="AR11" s="203" t="s">
        <v>936</v>
      </c>
      <c r="AS11" s="203" t="s">
        <v>936</v>
      </c>
      <c r="AT11" s="203" t="s">
        <v>936</v>
      </c>
      <c r="AU11" s="203" t="s">
        <v>936</v>
      </c>
    </row>
    <row r="12" spans="1:51" x14ac:dyDescent="0.2">
      <c r="A12" s="81">
        <v>10</v>
      </c>
      <c r="B12" s="82" t="str">
        <f>'[1]CLEAN sin Duplicados-Scopus y W'!B11</f>
        <v>Scopus</v>
      </c>
      <c r="C12" s="135" t="str">
        <f>'[1]CLEAN sin Duplicados-Scopus y W'!E11</f>
        <v>Exploring Pre-Service Teachers’ Perceptions of the Educational Value and Benefits of Computational Thinking and Programming</v>
      </c>
      <c r="D12" s="83" t="str">
        <f>'[1]CLEAN sin Duplicados-Scopus y W'!I11</f>
        <v>10.3390/su17052164</v>
      </c>
      <c r="E12" s="83" t="str">
        <f>'[1]CLEAN sin Duplicados-Scopus y W'!G11</f>
        <v>Sustainability (Switzerland)</v>
      </c>
      <c r="F12" s="83" t="str">
        <f>'[1]CLEAN sin Duplicados-Scopus y W'!L11</f>
        <v>Article</v>
      </c>
      <c r="G12" s="96" t="str">
        <f>'[1]CLEAN sin Duplicados-Scopus y W'!D11</f>
        <v>algorithmic thinking; computational thinking; digital competence; education for sustainable development; higher education; pre-service teachers; programming; quality education; STEM; teacher training</v>
      </c>
      <c r="H12" s="95">
        <f>'[1]CLEAN sin Duplicados-Scopus y W'!H11</f>
        <v>0</v>
      </c>
      <c r="I12" s="144" t="str">
        <f>'[1]CLEAN sin Duplicados-Scopus y W'!M11</f>
        <v>Spain</v>
      </c>
      <c r="J12" s="139" t="s">
        <v>969</v>
      </c>
      <c r="K12" s="83" t="s">
        <v>925</v>
      </c>
      <c r="L12" s="83" t="s">
        <v>935</v>
      </c>
      <c r="M12" s="84">
        <f>'[1]CLEAN sin Duplicados-Scopus y W'!F11</f>
        <v>2025</v>
      </c>
      <c r="N12" s="87" t="s">
        <v>923</v>
      </c>
      <c r="O12" s="90" t="s">
        <v>972</v>
      </c>
      <c r="P12" s="91" t="s">
        <v>984</v>
      </c>
      <c r="Q12" s="179" t="s">
        <v>985</v>
      </c>
      <c r="R12" s="90" t="s">
        <v>924</v>
      </c>
      <c r="S12" s="87"/>
      <c r="T12" s="87"/>
      <c r="U12" s="87"/>
      <c r="V12" s="91"/>
      <c r="W12" s="179">
        <v>1</v>
      </c>
      <c r="X12" s="192">
        <v>1</v>
      </c>
      <c r="Y12" s="179">
        <v>0</v>
      </c>
      <c r="Z12" s="179">
        <v>1</v>
      </c>
      <c r="AA12" s="179">
        <v>1</v>
      </c>
      <c r="AB12" s="179">
        <v>0</v>
      </c>
      <c r="AC12" s="179">
        <v>0</v>
      </c>
      <c r="AD12" s="179">
        <v>0</v>
      </c>
      <c r="AE12" s="179">
        <v>1</v>
      </c>
      <c r="AF12" s="179" t="s">
        <v>1025</v>
      </c>
      <c r="AG12" s="203">
        <v>1</v>
      </c>
      <c r="AH12" s="87">
        <v>0</v>
      </c>
      <c r="AI12" s="87">
        <v>0</v>
      </c>
      <c r="AJ12" s="87">
        <v>0</v>
      </c>
      <c r="AK12" s="87">
        <v>0</v>
      </c>
      <c r="AL12" s="87">
        <v>0</v>
      </c>
      <c r="AM12" s="87">
        <v>0</v>
      </c>
      <c r="AN12" s="203">
        <v>0</v>
      </c>
      <c r="AO12" s="77">
        <v>0</v>
      </c>
      <c r="AP12" s="77">
        <v>0</v>
      </c>
      <c r="AQ12" s="77">
        <v>1</v>
      </c>
      <c r="AR12" s="77">
        <v>0</v>
      </c>
      <c r="AS12" s="77">
        <v>0</v>
      </c>
      <c r="AT12" s="77">
        <v>0</v>
      </c>
      <c r="AU12" s="207">
        <v>0</v>
      </c>
    </row>
    <row r="13" spans="1:51" x14ac:dyDescent="0.2">
      <c r="A13" s="139">
        <v>11</v>
      </c>
      <c r="B13" s="82" t="str">
        <f>'[1]CLEAN sin Duplicados-Scopus y W'!B12</f>
        <v>Scopus</v>
      </c>
      <c r="C13" s="135" t="str">
        <f>'[1]CLEAN sin Duplicados-Scopus y W'!E12</f>
        <v>The influence of scaffolding for computational thinking on cognitive load and problem-solving skills in collaborative programming</v>
      </c>
      <c r="D13" s="83" t="str">
        <f>'[1]CLEAN sin Duplicados-Scopus y W'!I12</f>
        <v>10.1007/s10639-024-13104-0</v>
      </c>
      <c r="E13" s="83" t="str">
        <f>'[1]CLEAN sin Duplicados-Scopus y W'!G12</f>
        <v>Education and Information Technologies</v>
      </c>
      <c r="F13" s="83" t="str">
        <f>'[1]CLEAN sin Duplicados-Scopus y W'!L12</f>
        <v>Article</v>
      </c>
      <c r="G13" s="96" t="str">
        <f>'[1]CLEAN sin Duplicados-Scopus y W'!D12</f>
        <v>Cognitive load; Collaborative programming; Computational thinking; Higher education; Problem-solving</v>
      </c>
      <c r="H13" s="95">
        <f>'[1]CLEAN sin Duplicados-Scopus y W'!H12</f>
        <v>1</v>
      </c>
      <c r="I13" s="144" t="str">
        <f>'[1]CLEAN sin Duplicados-Scopus y W'!M12</f>
        <v>South Korea</v>
      </c>
      <c r="J13" s="139" t="s">
        <v>969</v>
      </c>
      <c r="K13" s="83" t="s">
        <v>925</v>
      </c>
      <c r="L13" s="83" t="s">
        <v>938</v>
      </c>
      <c r="M13" s="84">
        <f>'[1]CLEAN sin Duplicados-Scopus y W'!F12</f>
        <v>2025</v>
      </c>
      <c r="N13" s="87" t="s">
        <v>923</v>
      </c>
      <c r="O13" s="90" t="s">
        <v>972</v>
      </c>
      <c r="P13" s="91" t="s">
        <v>982</v>
      </c>
      <c r="Q13" s="179" t="s">
        <v>979</v>
      </c>
      <c r="R13" s="90" t="s">
        <v>924</v>
      </c>
      <c r="S13" s="87"/>
      <c r="T13" s="87"/>
      <c r="U13" s="87"/>
      <c r="V13" s="91"/>
      <c r="W13" s="179">
        <v>1</v>
      </c>
      <c r="X13" s="192">
        <v>1</v>
      </c>
      <c r="Y13" s="179">
        <v>0</v>
      </c>
      <c r="Z13" s="179">
        <v>1</v>
      </c>
      <c r="AA13" s="179">
        <v>0</v>
      </c>
      <c r="AB13" s="179">
        <v>0</v>
      </c>
      <c r="AC13" s="179">
        <v>0</v>
      </c>
      <c r="AD13" s="179">
        <v>0</v>
      </c>
      <c r="AE13" s="179">
        <v>0</v>
      </c>
      <c r="AF13" s="179">
        <v>0</v>
      </c>
      <c r="AG13" s="203">
        <v>1</v>
      </c>
      <c r="AH13" s="87">
        <v>0</v>
      </c>
      <c r="AI13" s="87">
        <v>0</v>
      </c>
      <c r="AJ13" s="87">
        <v>0</v>
      </c>
      <c r="AK13" s="87">
        <v>0</v>
      </c>
      <c r="AL13" s="87">
        <v>0</v>
      </c>
      <c r="AM13" s="187" t="s">
        <v>1019</v>
      </c>
      <c r="AN13" s="203" t="s">
        <v>936</v>
      </c>
      <c r="AO13" s="203" t="s">
        <v>936</v>
      </c>
      <c r="AP13" s="203" t="s">
        <v>936</v>
      </c>
      <c r="AQ13" s="203" t="s">
        <v>936</v>
      </c>
      <c r="AR13" s="203" t="s">
        <v>936</v>
      </c>
      <c r="AS13" s="203" t="s">
        <v>936</v>
      </c>
      <c r="AT13" s="203" t="s">
        <v>936</v>
      </c>
      <c r="AU13" s="203" t="s">
        <v>936</v>
      </c>
    </row>
    <row r="14" spans="1:51" s="124" customFormat="1" x14ac:dyDescent="0.2">
      <c r="A14" s="133">
        <v>12</v>
      </c>
      <c r="B14" s="116" t="str">
        <f>'[1]CLEAN sin Duplicados-Scopus y W'!B13</f>
        <v>Scopus</v>
      </c>
      <c r="C14" s="136" t="str">
        <f>'[1]CLEAN sin Duplicados-Scopus y W'!E13</f>
        <v>The teaching innovation and research of python programming in financial and economic universities</v>
      </c>
      <c r="D14" s="118" t="str">
        <f>'[1]CLEAN sin Duplicados-Scopus y W'!I13</f>
        <v>10.1109/ICCSE49874.2020.9201735</v>
      </c>
      <c r="E14" s="118" t="str">
        <f>'[1]CLEAN sin Duplicados-Scopus y W'!G13</f>
        <v>15th International Conference on Computer Science and Education, ICCSE 2020</v>
      </c>
      <c r="F14" s="118" t="str">
        <f>'[1]CLEAN sin Duplicados-Scopus y W'!L13</f>
        <v>Conference paper</v>
      </c>
      <c r="G14" s="119" t="str">
        <f>'[1]CLEAN sin Duplicados-Scopus y W'!D13</f>
        <v>Financial and economic universities; Python programming language; Teaching models; The new business</v>
      </c>
      <c r="H14" s="120">
        <f>'[1]CLEAN sin Duplicados-Scopus y W'!H13</f>
        <v>0</v>
      </c>
      <c r="I14" s="146" t="str">
        <f>'[1]CLEAN sin Duplicados-Scopus y W'!M13</f>
        <v>China</v>
      </c>
      <c r="J14" s="142" t="s">
        <v>969</v>
      </c>
      <c r="K14" s="118" t="s">
        <v>945</v>
      </c>
      <c r="L14" s="172" t="s">
        <v>1084</v>
      </c>
      <c r="M14" s="117">
        <f>'[1]CLEAN sin Duplicados-Scopus y W'!F13</f>
        <v>2020</v>
      </c>
      <c r="N14" s="122" t="s">
        <v>923</v>
      </c>
      <c r="O14" s="121" t="s">
        <v>986</v>
      </c>
      <c r="P14" s="123" t="s">
        <v>973</v>
      </c>
      <c r="Q14" s="178" t="s">
        <v>974</v>
      </c>
      <c r="R14" s="121" t="s">
        <v>924</v>
      </c>
      <c r="S14" s="122"/>
      <c r="T14" s="122"/>
      <c r="U14" s="122"/>
      <c r="V14" s="123"/>
      <c r="W14" s="180">
        <v>1</v>
      </c>
      <c r="X14" s="193">
        <v>1</v>
      </c>
      <c r="Y14" s="180">
        <v>1</v>
      </c>
      <c r="Z14" s="180">
        <v>1</v>
      </c>
      <c r="AA14" s="180"/>
      <c r="AB14" s="180"/>
      <c r="AC14" s="180">
        <v>1</v>
      </c>
      <c r="AD14" s="180">
        <v>1</v>
      </c>
      <c r="AE14" s="180"/>
      <c r="AF14" s="180"/>
      <c r="AG14" s="208">
        <v>0</v>
      </c>
      <c r="AH14" s="122">
        <v>1</v>
      </c>
      <c r="AI14" s="200">
        <v>0</v>
      </c>
      <c r="AJ14" s="200">
        <v>0</v>
      </c>
      <c r="AK14" s="200">
        <v>0</v>
      </c>
      <c r="AL14" s="216">
        <v>1</v>
      </c>
      <c r="AM14" s="224">
        <v>0</v>
      </c>
      <c r="AN14" s="208">
        <v>1</v>
      </c>
      <c r="AO14" s="200">
        <v>0</v>
      </c>
      <c r="AP14" s="200">
        <v>0</v>
      </c>
      <c r="AQ14" s="200">
        <v>1</v>
      </c>
      <c r="AR14" s="200">
        <v>0</v>
      </c>
      <c r="AS14" s="200">
        <v>0</v>
      </c>
      <c r="AT14" s="200">
        <v>0</v>
      </c>
      <c r="AU14" s="206">
        <v>0</v>
      </c>
    </row>
    <row r="15" spans="1:51" s="124" customFormat="1" x14ac:dyDescent="0.2">
      <c r="A15" s="142">
        <v>13</v>
      </c>
      <c r="B15" s="116" t="str">
        <f>'[1]CLEAN sin Duplicados-Scopus y W'!B14</f>
        <v>Scopus</v>
      </c>
      <c r="C15" s="136" t="str">
        <f>'[1]CLEAN sin Duplicados-Scopus y W'!E14</f>
        <v>The use of computational thinking to advance learning in the pre-university subject of digital literacies</v>
      </c>
      <c r="D15" s="118">
        <f>'[1]CLEAN sin Duplicados-Scopus y W'!I14</f>
        <v>0</v>
      </c>
      <c r="E15" s="118" t="str">
        <f>'[1]CLEAN sin Duplicados-Scopus y W'!G14</f>
        <v>Proceedings of International Conference on Computational Thinking Education</v>
      </c>
      <c r="F15" s="118" t="str">
        <f>'[1]CLEAN sin Duplicados-Scopus y W'!L14</f>
        <v>Conference paper</v>
      </c>
      <c r="G15" s="119" t="str">
        <f>'[1]CLEAN sin Duplicados-Scopus y W'!D14</f>
        <v>Computational thinking; Digital Literacies; Project-based learning</v>
      </c>
      <c r="H15" s="120">
        <f>'[1]CLEAN sin Duplicados-Scopus y W'!H14</f>
        <v>1</v>
      </c>
      <c r="I15" s="146" t="str">
        <f>'[1]CLEAN sin Duplicados-Scopus y W'!M14</f>
        <v>Australia</v>
      </c>
      <c r="J15" s="142" t="s">
        <v>969</v>
      </c>
      <c r="K15" s="118" t="s">
        <v>925</v>
      </c>
      <c r="L15" s="118" t="s">
        <v>929</v>
      </c>
      <c r="M15" s="117">
        <f>'[1]CLEAN sin Duplicados-Scopus y W'!F14</f>
        <v>2018</v>
      </c>
      <c r="N15" s="122" t="s">
        <v>923</v>
      </c>
      <c r="O15" s="121" t="s">
        <v>987</v>
      </c>
      <c r="P15" s="123" t="s">
        <v>982</v>
      </c>
      <c r="Q15" s="178" t="s">
        <v>977</v>
      </c>
      <c r="R15" s="121" t="s">
        <v>924</v>
      </c>
      <c r="S15" s="122"/>
      <c r="T15" s="122"/>
      <c r="U15" s="122"/>
      <c r="V15" s="123"/>
      <c r="W15" s="180">
        <v>1</v>
      </c>
      <c r="X15" s="193">
        <v>1</v>
      </c>
      <c r="Y15" s="180">
        <v>1</v>
      </c>
      <c r="Z15" s="180">
        <v>1</v>
      </c>
      <c r="AA15" s="180">
        <v>0</v>
      </c>
      <c r="AB15" s="180">
        <v>0</v>
      </c>
      <c r="AC15" s="180">
        <v>0</v>
      </c>
      <c r="AD15" s="180">
        <v>0</v>
      </c>
      <c r="AE15" s="180">
        <v>0</v>
      </c>
      <c r="AF15" s="180">
        <v>0</v>
      </c>
      <c r="AG15" s="208">
        <v>1</v>
      </c>
      <c r="AH15" s="122">
        <v>0</v>
      </c>
      <c r="AI15" s="200">
        <v>0</v>
      </c>
      <c r="AJ15" s="200">
        <v>0</v>
      </c>
      <c r="AK15" s="200">
        <v>0</v>
      </c>
      <c r="AL15" s="216">
        <v>1</v>
      </c>
      <c r="AM15" s="224">
        <v>0</v>
      </c>
      <c r="AN15" s="208">
        <v>0</v>
      </c>
      <c r="AO15" s="200">
        <v>0</v>
      </c>
      <c r="AP15" s="200">
        <v>0</v>
      </c>
      <c r="AQ15" s="200">
        <v>1</v>
      </c>
      <c r="AR15" s="200">
        <v>0</v>
      </c>
      <c r="AS15" s="200">
        <v>0</v>
      </c>
      <c r="AT15" s="200">
        <v>0</v>
      </c>
      <c r="AU15" s="206">
        <v>0</v>
      </c>
    </row>
    <row r="16" spans="1:51" s="115" customFormat="1" x14ac:dyDescent="0.2">
      <c r="A16" s="134">
        <v>14</v>
      </c>
      <c r="B16" s="107" t="str">
        <f>'[1]CLEAN sin Duplicados-Scopus y W'!B15</f>
        <v>Scopus</v>
      </c>
      <c r="C16" s="137" t="str">
        <f>'[1]CLEAN sin Duplicados-Scopus y W'!E15</f>
        <v>Effectiveness of a Computational Thinking (CS0) course on student analytical skills</v>
      </c>
      <c r="D16" s="109" t="str">
        <f>'[1]CLEAN sin Duplicados-Scopus y W'!I15</f>
        <v>10.1145/2538862.2538956</v>
      </c>
      <c r="E16" s="109" t="str">
        <f>'[1]CLEAN sin Duplicados-Scopus y W'!G15</f>
        <v>SIGCSE 2014 - Proceedings of the 45th ACM Technical Symposium on Computer Science Education</v>
      </c>
      <c r="F16" s="109" t="str">
        <f>'[1]CLEAN sin Duplicados-Scopus y W'!L15</f>
        <v>Conference paper</v>
      </c>
      <c r="G16" s="110" t="str">
        <f>'[1]CLEAN sin Duplicados-Scopus y W'!D15</f>
        <v>Analytical skills; Computational thinking; Course effectiveness; Critical thinking; CS0; Problem solving</v>
      </c>
      <c r="H16" s="111">
        <f>'[1]CLEAN sin Duplicados-Scopus y W'!H15</f>
        <v>20</v>
      </c>
      <c r="I16" s="147" t="str">
        <f>'[1]CLEAN sin Duplicados-Scopus y W'!M15</f>
        <v>United States</v>
      </c>
      <c r="J16" s="141"/>
      <c r="K16" s="109"/>
      <c r="L16" s="109"/>
      <c r="M16" s="108">
        <f>'[1]CLEAN sin Duplicados-Scopus y W'!F15</f>
        <v>2014</v>
      </c>
      <c r="N16" s="113"/>
      <c r="O16" s="112"/>
      <c r="P16" s="114"/>
      <c r="Q16" s="186"/>
      <c r="R16" s="112"/>
      <c r="S16" s="113"/>
      <c r="T16" s="113"/>
      <c r="U16" s="113"/>
      <c r="V16" s="114"/>
      <c r="W16" s="181"/>
      <c r="X16" s="194"/>
      <c r="Y16" s="181"/>
      <c r="Z16" s="181"/>
      <c r="AA16" s="181"/>
      <c r="AB16" s="181"/>
      <c r="AC16" s="181"/>
      <c r="AD16" s="181"/>
      <c r="AE16" s="181"/>
      <c r="AF16" s="181"/>
      <c r="AG16" s="209"/>
      <c r="AH16" s="113"/>
      <c r="AI16" s="201"/>
      <c r="AJ16" s="201"/>
      <c r="AK16" s="201"/>
      <c r="AL16" s="218"/>
      <c r="AM16" s="186"/>
      <c r="AN16" s="209"/>
      <c r="AO16" s="201"/>
      <c r="AP16" s="201"/>
      <c r="AQ16" s="201"/>
      <c r="AR16" s="201"/>
      <c r="AS16" s="201"/>
      <c r="AT16" s="201"/>
      <c r="AU16" s="210"/>
    </row>
    <row r="17" spans="1:47" x14ac:dyDescent="0.2">
      <c r="A17" s="139">
        <v>15</v>
      </c>
      <c r="B17" s="82" t="str">
        <f>'[1]CLEAN sin Duplicados-Scopus y W'!B16</f>
        <v>Scopus</v>
      </c>
      <c r="C17" s="135" t="str">
        <f>'[1]CLEAN sin Duplicados-Scopus y W'!E16</f>
        <v>Information undergraduate and non-information undergraduate on an artificial intelligence learning platform: an artificial intelligence assessment model using PLS-SEM analysis</v>
      </c>
      <c r="D17" s="83" t="str">
        <f>'[1]CLEAN sin Duplicados-Scopus y W'!I16</f>
        <v>10.1007/s10639-023-11961-9</v>
      </c>
      <c r="E17" s="83" t="str">
        <f>'[1]CLEAN sin Duplicados-Scopus y W'!G16</f>
        <v>Education and Information Technologies</v>
      </c>
      <c r="F17" s="83" t="str">
        <f>'[1]CLEAN sin Duplicados-Scopus y W'!L16</f>
        <v>Article</v>
      </c>
      <c r="G17" s="96" t="str">
        <f>'[1]CLEAN sin Duplicados-Scopus y W'!D16</f>
        <v>Artificial intelligence learning platform; Computational thinking; Partial least squares; Research model; STEM education</v>
      </c>
      <c r="H17" s="95">
        <f>'[1]CLEAN sin Duplicados-Scopus y W'!H16</f>
        <v>5</v>
      </c>
      <c r="I17" s="144" t="str">
        <f>'[1]CLEAN sin Duplicados-Scopus y W'!M16</f>
        <v>Taiwan</v>
      </c>
      <c r="J17" s="139" t="s">
        <v>969</v>
      </c>
      <c r="K17" s="83" t="s">
        <v>925</v>
      </c>
      <c r="L17" s="83" t="s">
        <v>929</v>
      </c>
      <c r="M17" s="84">
        <f>'[1]CLEAN sin Duplicados-Scopus y W'!F16</f>
        <v>2024</v>
      </c>
      <c r="N17" s="87" t="s">
        <v>923</v>
      </c>
      <c r="O17" s="90" t="s">
        <v>972</v>
      </c>
      <c r="P17" s="91" t="s">
        <v>976</v>
      </c>
      <c r="Q17" s="179" t="s">
        <v>989</v>
      </c>
      <c r="R17" s="90" t="s">
        <v>924</v>
      </c>
      <c r="S17" s="87"/>
      <c r="T17" s="87"/>
      <c r="U17" s="87"/>
      <c r="V17" s="91"/>
      <c r="W17" s="179">
        <v>1</v>
      </c>
      <c r="X17" s="192">
        <v>1</v>
      </c>
      <c r="Y17" s="179">
        <v>0</v>
      </c>
      <c r="Z17" s="179">
        <v>1</v>
      </c>
      <c r="AA17" s="179">
        <v>0</v>
      </c>
      <c r="AB17" s="179">
        <v>0</v>
      </c>
      <c r="AC17" s="179">
        <v>0</v>
      </c>
      <c r="AD17" s="179">
        <v>0</v>
      </c>
      <c r="AE17" s="179">
        <v>0</v>
      </c>
      <c r="AF17" s="179">
        <v>0</v>
      </c>
      <c r="AG17" s="203">
        <v>1</v>
      </c>
      <c r="AH17" s="87">
        <v>0</v>
      </c>
      <c r="AI17" s="87">
        <v>0</v>
      </c>
      <c r="AJ17" s="87">
        <v>0</v>
      </c>
      <c r="AK17" s="87">
        <v>0</v>
      </c>
      <c r="AL17" s="87">
        <v>0</v>
      </c>
      <c r="AM17" s="87">
        <v>0</v>
      </c>
      <c r="AN17" s="203">
        <v>0</v>
      </c>
      <c r="AO17" s="77">
        <v>0</v>
      </c>
      <c r="AP17" s="77">
        <v>0</v>
      </c>
      <c r="AQ17" s="77">
        <v>1</v>
      </c>
      <c r="AR17" s="77">
        <v>0</v>
      </c>
      <c r="AS17" s="77">
        <v>0</v>
      </c>
      <c r="AT17" s="77">
        <v>1</v>
      </c>
      <c r="AU17" s="207">
        <v>0</v>
      </c>
    </row>
    <row r="18" spans="1:47" x14ac:dyDescent="0.2">
      <c r="A18" s="81">
        <v>16</v>
      </c>
      <c r="B18" s="82" t="str">
        <f>'[1]CLEAN sin Duplicados-Scopus y W'!B17</f>
        <v>Scopus</v>
      </c>
      <c r="C18" s="135" t="str">
        <f>'[1]CLEAN sin Duplicados-Scopus y W'!E17</f>
        <v>Critical Thinking: the code to crack Computer Science Education</v>
      </c>
      <c r="D18" s="83" t="str">
        <f>'[1]CLEAN sin Duplicados-Scopus y W'!I17</f>
        <v>10.28945/5387</v>
      </c>
      <c r="E18" s="83" t="str">
        <f>'[1]CLEAN sin Duplicados-Scopus y W'!G17</f>
        <v>Journal of Information Technology Education: Innovations in Practice</v>
      </c>
      <c r="F18" s="83" t="str">
        <f>'[1]CLEAN sin Duplicados-Scopus y W'!L17</f>
        <v>Article</v>
      </c>
      <c r="G18" s="96" t="str">
        <f>'[1]CLEAN sin Duplicados-Scopus y W'!D17</f>
        <v>computer science education; critical thinking; curriculum development; higher education; professional skills</v>
      </c>
      <c r="H18" s="95">
        <f>'[1]CLEAN sin Duplicados-Scopus y W'!H17</f>
        <v>0</v>
      </c>
      <c r="I18" s="144" t="str">
        <f>'[1]CLEAN sin Duplicados-Scopus y W'!M17</f>
        <v>United Kingdom</v>
      </c>
      <c r="J18" s="139" t="s">
        <v>970</v>
      </c>
      <c r="K18" s="83" t="s">
        <v>932</v>
      </c>
      <c r="L18" s="83" t="s">
        <v>971</v>
      </c>
      <c r="M18" s="84">
        <f>'[1]CLEAN sin Duplicados-Scopus y W'!F17</f>
        <v>2024</v>
      </c>
      <c r="N18" s="87" t="s">
        <v>933</v>
      </c>
      <c r="O18" s="90" t="s">
        <v>975</v>
      </c>
      <c r="P18" s="91" t="s">
        <v>978</v>
      </c>
      <c r="Q18" s="179" t="s">
        <v>977</v>
      </c>
      <c r="R18" s="90" t="s">
        <v>956</v>
      </c>
      <c r="S18" s="87"/>
      <c r="T18" s="87"/>
      <c r="U18" s="87"/>
      <c r="V18" s="91"/>
      <c r="W18" s="179" t="s">
        <v>924</v>
      </c>
      <c r="X18" s="179" t="s">
        <v>924</v>
      </c>
      <c r="Y18" s="179" t="s">
        <v>924</v>
      </c>
      <c r="Z18" s="179" t="s">
        <v>924</v>
      </c>
      <c r="AA18" s="179" t="s">
        <v>924</v>
      </c>
      <c r="AB18" s="179" t="s">
        <v>924</v>
      </c>
      <c r="AC18" s="179" t="s">
        <v>924</v>
      </c>
      <c r="AD18" s="179" t="s">
        <v>924</v>
      </c>
      <c r="AE18" s="179" t="s">
        <v>924</v>
      </c>
      <c r="AF18" s="179" t="s">
        <v>924</v>
      </c>
      <c r="AG18" s="203" t="s">
        <v>924</v>
      </c>
      <c r="AH18" s="203" t="s">
        <v>924</v>
      </c>
      <c r="AI18" s="203" t="s">
        <v>924</v>
      </c>
      <c r="AJ18" s="203" t="s">
        <v>924</v>
      </c>
      <c r="AK18" s="203" t="s">
        <v>924</v>
      </c>
      <c r="AL18" s="203" t="s">
        <v>924</v>
      </c>
      <c r="AM18" s="203" t="s">
        <v>924</v>
      </c>
      <c r="AN18" s="203" t="s">
        <v>924</v>
      </c>
      <c r="AO18" s="203" t="s">
        <v>924</v>
      </c>
      <c r="AP18" s="203" t="s">
        <v>924</v>
      </c>
      <c r="AQ18" s="203" t="s">
        <v>924</v>
      </c>
      <c r="AR18" s="203" t="s">
        <v>924</v>
      </c>
      <c r="AS18" s="203" t="s">
        <v>924</v>
      </c>
      <c r="AT18" s="203" t="s">
        <v>924</v>
      </c>
      <c r="AU18" s="203" t="s">
        <v>924</v>
      </c>
    </row>
    <row r="19" spans="1:47" x14ac:dyDescent="0.2">
      <c r="A19" s="143">
        <v>17</v>
      </c>
      <c r="B19" s="28" t="str">
        <f>'[1]CLEAN sin Duplicados-Scopus y W'!B18</f>
        <v>Scopus</v>
      </c>
      <c r="C19" s="135" t="str">
        <f>'[1]CLEAN sin Duplicados-Scopus y W'!E18</f>
        <v>Computational thinking development through creative programming in higher education</v>
      </c>
      <c r="D19" s="29" t="str">
        <f>'[1]CLEAN sin Duplicados-Scopus y W'!I18</f>
        <v>10.1186/s41239-017-0080-z</v>
      </c>
      <c r="E19" s="29" t="str">
        <f>'[1]CLEAN sin Duplicados-Scopus y W'!G18</f>
        <v>International Journal of Educational Technology in Higher Education</v>
      </c>
      <c r="F19" s="29" t="str">
        <f>'[1]CLEAN sin Duplicados-Scopus y W'!L18</f>
        <v>Article</v>
      </c>
      <c r="G19" s="96" t="str">
        <f>'[1]CLEAN sin Duplicados-Scopus y W'!D18</f>
        <v>Assessment; Computational thinking; Creativity; Problem-solving</v>
      </c>
      <c r="H19" s="94">
        <f>'[1]CLEAN sin Duplicados-Scopus y W'!H18</f>
        <v>164</v>
      </c>
      <c r="I19" s="148" t="str">
        <f>'[1]CLEAN sin Duplicados-Scopus y W'!M18</f>
        <v>France</v>
      </c>
      <c r="J19" s="143" t="s">
        <v>969</v>
      </c>
      <c r="K19" s="29" t="s">
        <v>925</v>
      </c>
      <c r="L19" s="83" t="s">
        <v>935</v>
      </c>
      <c r="M19" s="30">
        <f>'[1]CLEAN sin Duplicados-Scopus y W'!F18</f>
        <v>2017</v>
      </c>
      <c r="N19" s="86" t="s">
        <v>923</v>
      </c>
      <c r="O19" s="88" t="s">
        <v>972</v>
      </c>
      <c r="P19" s="89" t="s">
        <v>982</v>
      </c>
      <c r="Q19" s="179" t="s">
        <v>979</v>
      </c>
      <c r="R19" s="88" t="s">
        <v>924</v>
      </c>
      <c r="S19" s="86"/>
      <c r="T19" s="86"/>
      <c r="U19" s="86"/>
      <c r="V19" s="89"/>
      <c r="W19" s="182">
        <v>1</v>
      </c>
      <c r="X19" s="195">
        <v>1</v>
      </c>
      <c r="Y19" s="182">
        <v>0</v>
      </c>
      <c r="Z19" s="182">
        <v>1</v>
      </c>
      <c r="AA19" s="182">
        <v>1</v>
      </c>
      <c r="AB19" s="182">
        <v>0</v>
      </c>
      <c r="AC19" s="182">
        <v>0</v>
      </c>
      <c r="AD19" s="182">
        <v>1</v>
      </c>
      <c r="AE19" s="182">
        <v>1</v>
      </c>
      <c r="AF19" s="182">
        <v>0</v>
      </c>
      <c r="AG19" s="211">
        <v>0</v>
      </c>
      <c r="AH19" s="86">
        <v>1</v>
      </c>
      <c r="AI19" s="77">
        <v>0</v>
      </c>
      <c r="AJ19" s="77">
        <v>0</v>
      </c>
      <c r="AK19" s="77">
        <v>0</v>
      </c>
      <c r="AL19" s="217">
        <v>1</v>
      </c>
      <c r="AM19" s="187">
        <v>0</v>
      </c>
      <c r="AN19" s="211">
        <v>0</v>
      </c>
      <c r="AO19" s="77">
        <v>1</v>
      </c>
      <c r="AP19" s="77">
        <v>0</v>
      </c>
      <c r="AQ19" s="77">
        <v>0</v>
      </c>
      <c r="AR19" s="77">
        <v>0</v>
      </c>
      <c r="AS19" s="77">
        <v>0</v>
      </c>
      <c r="AT19" s="77">
        <v>0</v>
      </c>
      <c r="AU19" s="207">
        <v>0</v>
      </c>
    </row>
    <row r="20" spans="1:47" x14ac:dyDescent="0.2">
      <c r="A20" s="80">
        <v>18</v>
      </c>
      <c r="B20" s="28" t="str">
        <f>'[1]CLEAN sin Duplicados-Scopus y W'!B19</f>
        <v>Scopus</v>
      </c>
      <c r="C20" s="135" t="str">
        <f>'[1]CLEAN sin Duplicados-Scopus y W'!E19</f>
        <v>A Game Development to Promote Computational Thinking</v>
      </c>
      <c r="D20" s="29" t="str">
        <f>'[1]CLEAN sin Duplicados-Scopus y W'!I19</f>
        <v>10.1109/ICITEE53064.2021.9611850</v>
      </c>
      <c r="E20" s="29" t="str">
        <f>'[1]CLEAN sin Duplicados-Scopus y W'!G19</f>
        <v>2021 13th International Conference on Information Technology and Electrical Engineering, ICITEE 2021</v>
      </c>
      <c r="F20" s="29" t="str">
        <f>'[1]CLEAN sin Duplicados-Scopus y W'!L19</f>
        <v>Conference paper</v>
      </c>
      <c r="G20" s="96" t="str">
        <f>'[1]CLEAN sin Duplicados-Scopus y W'!D19</f>
        <v>Computational Thinking; Game Development; Game-based Learning; Mixed Reality Technology</v>
      </c>
      <c r="H20" s="94">
        <f>'[1]CLEAN sin Duplicados-Scopus y W'!H19</f>
        <v>6</v>
      </c>
      <c r="I20" s="148" t="str">
        <f>'[1]CLEAN sin Duplicados-Scopus y W'!M19</f>
        <v>Thailand</v>
      </c>
      <c r="J20" s="143" t="s">
        <v>969</v>
      </c>
      <c r="K20" s="29" t="s">
        <v>925</v>
      </c>
      <c r="L20" s="83" t="s">
        <v>934</v>
      </c>
      <c r="M20" s="30">
        <f>'[1]CLEAN sin Duplicados-Scopus y W'!F19</f>
        <v>2021</v>
      </c>
      <c r="N20" s="86" t="s">
        <v>923</v>
      </c>
      <c r="O20" s="88" t="s">
        <v>972</v>
      </c>
      <c r="P20" s="89" t="s">
        <v>978</v>
      </c>
      <c r="Q20" s="179" t="s">
        <v>991</v>
      </c>
      <c r="R20" s="88" t="s">
        <v>924</v>
      </c>
      <c r="S20" s="86"/>
      <c r="T20" s="86"/>
      <c r="U20" s="86"/>
      <c r="V20" s="89"/>
      <c r="W20" s="182">
        <v>1</v>
      </c>
      <c r="X20" s="195">
        <v>1</v>
      </c>
      <c r="Y20" s="182">
        <v>1</v>
      </c>
      <c r="Z20" s="182">
        <v>1</v>
      </c>
      <c r="AA20" s="182"/>
      <c r="AB20" s="182"/>
      <c r="AC20" s="182"/>
      <c r="AD20" s="182"/>
      <c r="AE20" s="182"/>
      <c r="AF20" s="182"/>
      <c r="AG20" s="211">
        <v>1</v>
      </c>
      <c r="AH20" s="86">
        <v>1</v>
      </c>
      <c r="AI20" s="77">
        <v>0</v>
      </c>
      <c r="AJ20" s="77">
        <v>0</v>
      </c>
      <c r="AK20" s="77">
        <v>0</v>
      </c>
      <c r="AL20" s="77">
        <v>0</v>
      </c>
      <c r="AM20" s="77">
        <v>0</v>
      </c>
      <c r="AN20" s="211">
        <v>0</v>
      </c>
      <c r="AO20" s="77">
        <v>1</v>
      </c>
      <c r="AP20" s="77">
        <v>1</v>
      </c>
      <c r="AQ20" s="77">
        <v>1</v>
      </c>
      <c r="AR20" s="77">
        <v>0</v>
      </c>
      <c r="AS20" s="77">
        <v>1</v>
      </c>
      <c r="AT20" s="77">
        <v>0</v>
      </c>
      <c r="AU20" s="207">
        <v>0</v>
      </c>
    </row>
    <row r="21" spans="1:47" s="115" customFormat="1" x14ac:dyDescent="0.2">
      <c r="A21" s="141">
        <v>19</v>
      </c>
      <c r="B21" s="107" t="str">
        <f>'[1]CLEAN sin Duplicados-Scopus y W'!B20</f>
        <v>Scopus</v>
      </c>
      <c r="C21" s="137" t="str">
        <f>'[1]CLEAN sin Duplicados-Scopus y W'!E20</f>
        <v>Teaching method reform of python language programming course based on minimum knowledge sets</v>
      </c>
      <c r="D21" s="109" t="str">
        <f>'[1]CLEAN sin Duplicados-Scopus y W'!I20</f>
        <v>10.2316/Journal.201.2018.4.201-2956</v>
      </c>
      <c r="E21" s="109" t="str">
        <f>'[1]CLEAN sin Duplicados-Scopus y W'!G20</f>
        <v>Mechatronic Systems and Control</v>
      </c>
      <c r="F21" s="109" t="str">
        <f>'[1]CLEAN sin Duplicados-Scopus y W'!L20</f>
        <v>Article</v>
      </c>
      <c r="G21" s="110" t="str">
        <f>'[1]CLEAN sin Duplicados-Scopus y W'!D20</f>
        <v>Computational thinking; Higher education; Minimum knowledge sets; Python language</v>
      </c>
      <c r="H21" s="111">
        <f>'[1]CLEAN sin Duplicados-Scopus y W'!H20</f>
        <v>4</v>
      </c>
      <c r="I21" s="147" t="str">
        <f>'[1]CLEAN sin Duplicados-Scopus y W'!M20</f>
        <v>China</v>
      </c>
      <c r="J21" s="141"/>
      <c r="K21" s="109"/>
      <c r="L21" s="109"/>
      <c r="M21" s="108">
        <f>'[1]CLEAN sin Duplicados-Scopus y W'!F20</f>
        <v>2018</v>
      </c>
      <c r="N21" s="113"/>
      <c r="O21" s="112"/>
      <c r="P21" s="114"/>
      <c r="Q21" s="186"/>
      <c r="R21" s="112"/>
      <c r="S21" s="113"/>
      <c r="T21" s="113"/>
      <c r="U21" s="113"/>
      <c r="V21" s="114"/>
      <c r="W21" s="181"/>
      <c r="X21" s="194"/>
      <c r="Y21" s="181"/>
      <c r="Z21" s="181"/>
      <c r="AA21" s="181"/>
      <c r="AB21" s="181"/>
      <c r="AC21" s="181"/>
      <c r="AD21" s="181"/>
      <c r="AE21" s="181"/>
      <c r="AF21" s="181"/>
      <c r="AG21" s="209"/>
      <c r="AH21" s="113"/>
      <c r="AI21" s="201"/>
      <c r="AJ21" s="201"/>
      <c r="AK21" s="201"/>
      <c r="AL21" s="218"/>
      <c r="AM21" s="186"/>
      <c r="AN21" s="209"/>
      <c r="AO21" s="201"/>
      <c r="AP21" s="201"/>
      <c r="AQ21" s="201"/>
      <c r="AR21" s="201"/>
      <c r="AS21" s="201"/>
      <c r="AT21" s="201"/>
      <c r="AU21" s="210"/>
    </row>
    <row r="22" spans="1:47" ht="15.75" customHeight="1" x14ac:dyDescent="0.2">
      <c r="A22" s="80">
        <v>20</v>
      </c>
      <c r="B22" s="28" t="str">
        <f>'[1]CLEAN sin Duplicados-Scopus y W'!B21</f>
        <v>Scopus</v>
      </c>
      <c r="C22" s="135" t="str">
        <f>'[1]CLEAN sin Duplicados-Scopus y W'!E21</f>
        <v>Teaching design students machine learning to enhance motivation for learning computational thinking skills</v>
      </c>
      <c r="D22" s="29" t="str">
        <f>'[1]CLEAN sin Duplicados-Scopus y W'!I21</f>
        <v>10.1016/j.actpsy.2024.104619</v>
      </c>
      <c r="E22" s="29" t="str">
        <f>'[1]CLEAN sin Duplicados-Scopus y W'!G21</f>
        <v>Acta Psychologica</v>
      </c>
      <c r="F22" s="29" t="str">
        <f>'[1]CLEAN sin Duplicados-Scopus y W'!L21</f>
        <v>Article</v>
      </c>
      <c r="G22" s="96" t="str">
        <f>'[1]CLEAN sin Duplicados-Scopus y W'!D21</f>
        <v>Computational thinking; Industrial design; Learning motivation; Machine learning; Student self-assessment; Teaching technology</v>
      </c>
      <c r="H22" s="94">
        <f>'[1]CLEAN sin Duplicados-Scopus y W'!H21</f>
        <v>0</v>
      </c>
      <c r="I22" s="148" t="str">
        <f>'[1]CLEAN sin Duplicados-Scopus y W'!M21</f>
        <v>Taiwan</v>
      </c>
      <c r="J22" s="143" t="s">
        <v>969</v>
      </c>
      <c r="K22" s="29" t="s">
        <v>925</v>
      </c>
      <c r="L22" s="83" t="s">
        <v>931</v>
      </c>
      <c r="M22" s="30">
        <f>'[1]CLEAN sin Duplicados-Scopus y W'!F21</f>
        <v>2024</v>
      </c>
      <c r="N22" s="86" t="s">
        <v>923</v>
      </c>
      <c r="O22" s="88" t="s">
        <v>972</v>
      </c>
      <c r="P22" s="89" t="s">
        <v>976</v>
      </c>
      <c r="Q22" s="179" t="s">
        <v>989</v>
      </c>
      <c r="R22" s="88" t="s">
        <v>924</v>
      </c>
      <c r="S22" s="86" t="s">
        <v>924</v>
      </c>
      <c r="T22" s="86" t="s">
        <v>924</v>
      </c>
      <c r="U22" s="86" t="s">
        <v>924</v>
      </c>
      <c r="V22" s="89"/>
      <c r="W22" s="182">
        <v>1</v>
      </c>
      <c r="X22" s="195">
        <v>1</v>
      </c>
      <c r="Y22" s="182">
        <v>1</v>
      </c>
      <c r="Z22" s="182">
        <v>1</v>
      </c>
      <c r="AA22" s="182">
        <v>0</v>
      </c>
      <c r="AB22" s="182">
        <v>0</v>
      </c>
      <c r="AC22" s="182">
        <v>0</v>
      </c>
      <c r="AD22" s="182">
        <v>0</v>
      </c>
      <c r="AE22" s="182">
        <v>0</v>
      </c>
      <c r="AF22" s="182">
        <v>0</v>
      </c>
      <c r="AG22" s="211">
        <v>1</v>
      </c>
      <c r="AH22" s="86">
        <v>1</v>
      </c>
      <c r="AI22" s="77">
        <v>1</v>
      </c>
      <c r="AJ22" s="77">
        <v>0</v>
      </c>
      <c r="AK22" s="77">
        <v>0</v>
      </c>
      <c r="AL22" s="77">
        <v>0</v>
      </c>
      <c r="AM22" s="77">
        <v>0</v>
      </c>
      <c r="AN22" s="211">
        <v>0</v>
      </c>
      <c r="AO22" s="77">
        <v>1</v>
      </c>
      <c r="AP22" s="77">
        <v>0</v>
      </c>
      <c r="AQ22" s="77">
        <v>1</v>
      </c>
      <c r="AR22" s="77">
        <v>0</v>
      </c>
      <c r="AS22" s="77">
        <v>0</v>
      </c>
      <c r="AT22" s="77">
        <v>1</v>
      </c>
      <c r="AU22" s="207">
        <v>0</v>
      </c>
    </row>
    <row r="23" spans="1:47" ht="15.75" customHeight="1" x14ac:dyDescent="0.2">
      <c r="A23" s="139">
        <v>21</v>
      </c>
      <c r="B23" s="82" t="str">
        <f>'[1]CLEAN sin Duplicados-Scopus y W'!B22</f>
        <v>Scopus</v>
      </c>
      <c r="C23" s="135" t="str">
        <f>'[1]CLEAN sin Duplicados-Scopus y W'!E22</f>
        <v>Computer Education Student Teacher Complex Problem-Solving Skills Development using Computational Thinking and Visualization Tools</v>
      </c>
      <c r="D23" s="83" t="str">
        <f>'[1]CLEAN sin Duplicados-Scopus y W'!I22</f>
        <v>10.57239/PJLSS-2024-22.2.00364</v>
      </c>
      <c r="E23" s="83" t="str">
        <f>'[1]CLEAN sin Duplicados-Scopus y W'!G22</f>
        <v>Pakistan Journal of Life and Social Sciences</v>
      </c>
      <c r="F23" s="83" t="str">
        <f>'[1]CLEAN sin Duplicados-Scopus y W'!L22</f>
        <v>Article</v>
      </c>
      <c r="G23" s="96" t="str">
        <f>'[1]CLEAN sin Duplicados-Scopus y W'!D22</f>
        <v>Collaborative learning Management; Complex problem-solving skills; computational thinking; Thailand; visualization</v>
      </c>
      <c r="H23" s="95">
        <f>'[1]CLEAN sin Duplicados-Scopus y W'!H22</f>
        <v>0</v>
      </c>
      <c r="I23" s="144" t="str">
        <f>'[1]CLEAN sin Duplicados-Scopus y W'!M22</f>
        <v>Thailand</v>
      </c>
      <c r="J23" s="139" t="s">
        <v>969</v>
      </c>
      <c r="K23" s="83" t="s">
        <v>925</v>
      </c>
      <c r="L23" s="83" t="s">
        <v>931</v>
      </c>
      <c r="M23" s="84">
        <f>'[1]CLEAN sin Duplicados-Scopus y W'!F22</f>
        <v>2024</v>
      </c>
      <c r="N23" s="87" t="s">
        <v>926</v>
      </c>
      <c r="O23" s="90" t="s">
        <v>972</v>
      </c>
      <c r="P23" s="91" t="s">
        <v>982</v>
      </c>
      <c r="Q23" s="179" t="s">
        <v>974</v>
      </c>
      <c r="R23" s="90">
        <v>1</v>
      </c>
      <c r="S23" s="87">
        <v>0</v>
      </c>
      <c r="T23" s="87">
        <v>0</v>
      </c>
      <c r="U23" s="87">
        <v>0</v>
      </c>
      <c r="V23" s="91"/>
      <c r="W23" s="179">
        <v>1</v>
      </c>
      <c r="X23" s="192">
        <v>1</v>
      </c>
      <c r="Y23" s="179">
        <v>1</v>
      </c>
      <c r="Z23" s="179">
        <v>1</v>
      </c>
      <c r="AA23" s="179"/>
      <c r="AB23" s="179">
        <v>1</v>
      </c>
      <c r="AC23" s="179"/>
      <c r="AD23" s="179"/>
      <c r="AE23" s="179"/>
      <c r="AF23" s="179" t="s">
        <v>1024</v>
      </c>
      <c r="AG23" s="203">
        <v>0</v>
      </c>
      <c r="AH23" s="203">
        <v>0</v>
      </c>
      <c r="AI23" s="203">
        <v>0</v>
      </c>
      <c r="AJ23" s="203">
        <v>0</v>
      </c>
      <c r="AK23" s="203">
        <v>0</v>
      </c>
      <c r="AL23" s="203">
        <v>0</v>
      </c>
      <c r="AM23" s="187" t="s">
        <v>964</v>
      </c>
      <c r="AN23" s="203">
        <v>0</v>
      </c>
      <c r="AO23" s="203">
        <v>0</v>
      </c>
      <c r="AP23" s="203">
        <v>0</v>
      </c>
      <c r="AQ23" s="203">
        <v>0</v>
      </c>
      <c r="AR23" s="203">
        <v>0</v>
      </c>
      <c r="AS23" s="203">
        <v>0</v>
      </c>
      <c r="AT23" s="203">
        <v>0</v>
      </c>
      <c r="AU23" s="207" t="s">
        <v>965</v>
      </c>
    </row>
    <row r="24" spans="1:47" s="248" customFormat="1" ht="15.75" customHeight="1" x14ac:dyDescent="0.2">
      <c r="A24" s="225">
        <v>22</v>
      </c>
      <c r="B24" s="226" t="str">
        <f>'[1]CLEAN sin Duplicados-Scopus y W'!B23</f>
        <v>Scopus</v>
      </c>
      <c r="C24" s="227" t="str">
        <f>'[1]CLEAN sin Duplicados-Scopus y W'!E23</f>
        <v>Evaluating aspects of usability in video game-based programming learning platforms</v>
      </c>
      <c r="D24" s="229" t="str">
        <f>'[1]CLEAN sin Duplicados-Scopus y W'!I23</f>
        <v>10.1016/j.procs.2021.01.141</v>
      </c>
      <c r="E24" s="229" t="str">
        <f>'[1]CLEAN sin Duplicados-Scopus y W'!G23</f>
        <v>Procedia Computer Science</v>
      </c>
      <c r="F24" s="229" t="str">
        <f>'[1]CLEAN sin Duplicados-Scopus y W'!L23</f>
        <v>Conference paper</v>
      </c>
      <c r="G24" s="230" t="str">
        <f>'[1]CLEAN sin Duplicados-Scopus y W'!D23</f>
        <v>Human-Computer Interaction; Usability; Video-games; Training; Computer Programming</v>
      </c>
      <c r="H24" s="231">
        <f>'[1]CLEAN sin Duplicados-Scopus y W'!H23</f>
        <v>16</v>
      </c>
      <c r="I24" s="232" t="str">
        <f>'[1]CLEAN sin Duplicados-Scopus y W'!M23</f>
        <v>Chile</v>
      </c>
      <c r="J24" s="233" t="s">
        <v>969</v>
      </c>
      <c r="K24" s="229" t="s">
        <v>925</v>
      </c>
      <c r="L24" s="234" t="s">
        <v>944</v>
      </c>
      <c r="M24" s="235">
        <f>'[1]CLEAN sin Duplicados-Scopus y W'!F23</f>
        <v>2021</v>
      </c>
      <c r="N24" s="236" t="s">
        <v>924</v>
      </c>
      <c r="O24" s="240" t="s">
        <v>972</v>
      </c>
      <c r="P24" s="238" t="s">
        <v>978</v>
      </c>
      <c r="Q24" s="246" t="s">
        <v>992</v>
      </c>
      <c r="R24" s="240" t="s">
        <v>924</v>
      </c>
      <c r="S24" s="236" t="s">
        <v>924</v>
      </c>
      <c r="T24" s="236" t="s">
        <v>924</v>
      </c>
      <c r="U24" s="236" t="s">
        <v>924</v>
      </c>
      <c r="V24" s="238"/>
      <c r="W24" s="241" t="s">
        <v>924</v>
      </c>
      <c r="X24" s="242"/>
      <c r="Y24" s="241"/>
      <c r="Z24" s="241"/>
      <c r="AA24" s="241"/>
      <c r="AB24" s="241"/>
      <c r="AC24" s="241"/>
      <c r="AD24" s="241"/>
      <c r="AE24" s="241"/>
      <c r="AF24" s="241"/>
      <c r="AG24" s="243" t="s">
        <v>924</v>
      </c>
      <c r="AH24" s="243" t="s">
        <v>924</v>
      </c>
      <c r="AI24" s="243" t="s">
        <v>924</v>
      </c>
      <c r="AJ24" s="243" t="s">
        <v>924</v>
      </c>
      <c r="AK24" s="243" t="s">
        <v>924</v>
      </c>
      <c r="AL24" s="243" t="s">
        <v>924</v>
      </c>
      <c r="AM24" s="243" t="s">
        <v>924</v>
      </c>
      <c r="AN24" s="243" t="s">
        <v>924</v>
      </c>
      <c r="AO24" s="243" t="s">
        <v>924</v>
      </c>
      <c r="AP24" s="243" t="s">
        <v>924</v>
      </c>
      <c r="AQ24" s="243" t="s">
        <v>924</v>
      </c>
      <c r="AR24" s="243" t="s">
        <v>924</v>
      </c>
      <c r="AS24" s="243" t="s">
        <v>924</v>
      </c>
      <c r="AT24" s="243" t="s">
        <v>924</v>
      </c>
      <c r="AU24" s="243" t="s">
        <v>924</v>
      </c>
    </row>
    <row r="25" spans="1:47" ht="15.75" customHeight="1" x14ac:dyDescent="0.2">
      <c r="A25" s="143">
        <v>23</v>
      </c>
      <c r="B25" s="28" t="str">
        <f>'[1]CLEAN sin Duplicados-Scopus y W'!B24</f>
        <v>Scopus</v>
      </c>
      <c r="C25" s="135" t="str">
        <f>'[1]CLEAN sin Duplicados-Scopus y W'!E24</f>
        <v>Research on Teaching Methods of 'C Language Programming' Based on TPACK</v>
      </c>
      <c r="D25" s="29" t="str">
        <f>'[1]CLEAN sin Duplicados-Scopus y W'!I24</f>
        <v>10.1109/ICET62460.2024.10868501</v>
      </c>
      <c r="E25" s="29" t="str">
        <f>'[1]CLEAN sin Duplicados-Scopus y W'!G24</f>
        <v>2024 4th International Conference on Educational Technology, ICET 2024</v>
      </c>
      <c r="F25" s="29" t="str">
        <f>'[1]CLEAN sin Duplicados-Scopus y W'!L24</f>
        <v>Conference paper</v>
      </c>
      <c r="G25" s="96" t="str">
        <f>'[1]CLEAN sin Duplicados-Scopus y W'!D24</f>
        <v>blended learning; multivariate assessment and evaluation system; teaching reform; TPACK</v>
      </c>
      <c r="H25" s="94">
        <f>'[1]CLEAN sin Duplicados-Scopus y W'!H24</f>
        <v>0</v>
      </c>
      <c r="I25" s="148" t="str">
        <f>'[1]CLEAN sin Duplicados-Scopus y W'!M24</f>
        <v>China</v>
      </c>
      <c r="J25" s="143" t="s">
        <v>969</v>
      </c>
      <c r="K25" s="29" t="s">
        <v>922</v>
      </c>
      <c r="L25" s="83" t="s">
        <v>940</v>
      </c>
      <c r="M25" s="30">
        <f>'[1]CLEAN sin Duplicados-Scopus y W'!F24</f>
        <v>2024</v>
      </c>
      <c r="N25" s="86" t="s">
        <v>933</v>
      </c>
      <c r="O25" s="88" t="s">
        <v>972</v>
      </c>
      <c r="P25" s="89" t="s">
        <v>978</v>
      </c>
      <c r="Q25" s="179" t="s">
        <v>974</v>
      </c>
      <c r="R25" s="88" t="s">
        <v>924</v>
      </c>
      <c r="S25" s="86" t="s">
        <v>924</v>
      </c>
      <c r="T25" s="86" t="s">
        <v>924</v>
      </c>
      <c r="U25" s="86" t="s">
        <v>924</v>
      </c>
      <c r="V25" s="89"/>
      <c r="W25" s="179">
        <v>0</v>
      </c>
      <c r="X25" s="192">
        <v>1</v>
      </c>
      <c r="Y25" s="179">
        <v>0</v>
      </c>
      <c r="Z25" s="179">
        <v>1</v>
      </c>
      <c r="AA25" s="179">
        <v>1</v>
      </c>
      <c r="AB25" s="179">
        <v>1</v>
      </c>
      <c r="AC25" s="179">
        <v>0</v>
      </c>
      <c r="AD25" s="179">
        <v>1</v>
      </c>
      <c r="AE25" s="179">
        <v>0</v>
      </c>
      <c r="AF25" s="179">
        <v>0</v>
      </c>
      <c r="AG25" s="211">
        <v>1</v>
      </c>
      <c r="AH25" s="87">
        <v>0</v>
      </c>
      <c r="AI25" s="77">
        <v>0</v>
      </c>
      <c r="AJ25" s="77">
        <v>1</v>
      </c>
      <c r="AK25" s="77">
        <v>0</v>
      </c>
      <c r="AL25" s="217">
        <v>1</v>
      </c>
      <c r="AM25" s="17" t="s">
        <v>1018</v>
      </c>
      <c r="AN25" s="211">
        <v>0</v>
      </c>
      <c r="AO25" s="77">
        <v>1</v>
      </c>
      <c r="AP25" s="77">
        <v>0</v>
      </c>
      <c r="AQ25" s="77">
        <v>1</v>
      </c>
      <c r="AR25" s="77">
        <v>0</v>
      </c>
      <c r="AS25" s="77">
        <v>0</v>
      </c>
      <c r="AT25" s="77">
        <v>1</v>
      </c>
      <c r="AU25" s="207">
        <v>0</v>
      </c>
    </row>
    <row r="26" spans="1:47" ht="15.75" customHeight="1" x14ac:dyDescent="0.2">
      <c r="A26" s="81">
        <v>24</v>
      </c>
      <c r="B26" s="82" t="str">
        <f>'[1]CLEAN sin Duplicados-Scopus y W'!B25</f>
        <v>Scopus</v>
      </c>
      <c r="C26" s="135" t="str">
        <f>'[1]CLEAN sin Duplicados-Scopus y W'!E25</f>
        <v>Exploring the Predictive Potential of Complex Problem-Solving in Computing Education: A Case Study in the Introductory Programming Course</v>
      </c>
      <c r="D26" s="83" t="str">
        <f>'[1]CLEAN sin Duplicados-Scopus y W'!I25</f>
        <v>10.3390/math12111655</v>
      </c>
      <c r="E26" s="83" t="str">
        <f>'[1]CLEAN sin Duplicados-Scopus y W'!G25</f>
        <v>Mathematics</v>
      </c>
      <c r="F26" s="83" t="str">
        <f>'[1]CLEAN sin Duplicados-Scopus y W'!L25</f>
        <v>Article</v>
      </c>
      <c r="G26" s="96" t="str">
        <f>'[1]CLEAN sin Duplicados-Scopus y W'!D25</f>
        <v>computational thinking; introductory programming; predictors of performance; problem-solving; structural equation modeling</v>
      </c>
      <c r="H26" s="95">
        <f>'[1]CLEAN sin Duplicados-Scopus y W'!H25</f>
        <v>1</v>
      </c>
      <c r="I26" s="144" t="str">
        <f>'[1]CLEAN sin Duplicados-Scopus y W'!M25</f>
        <v>Slovenia</v>
      </c>
      <c r="J26" s="139" t="s">
        <v>969</v>
      </c>
      <c r="K26" s="83" t="s">
        <v>925</v>
      </c>
      <c r="L26" s="87" t="s">
        <v>929</v>
      </c>
      <c r="M26" s="84">
        <f>'[1]CLEAN sin Duplicados-Scopus y W'!F25</f>
        <v>2024</v>
      </c>
      <c r="N26" s="87" t="s">
        <v>933</v>
      </c>
      <c r="O26" s="90" t="s">
        <v>972</v>
      </c>
      <c r="P26" s="91" t="s">
        <v>978</v>
      </c>
      <c r="Q26" s="179" t="s">
        <v>983</v>
      </c>
      <c r="R26" s="90">
        <v>0</v>
      </c>
      <c r="S26" s="87">
        <v>1</v>
      </c>
      <c r="T26" s="87">
        <v>1</v>
      </c>
      <c r="U26" s="87">
        <v>0</v>
      </c>
      <c r="V26" s="91"/>
      <c r="W26" s="179" t="s">
        <v>924</v>
      </c>
      <c r="X26" s="179" t="s">
        <v>924</v>
      </c>
      <c r="Y26" s="179" t="s">
        <v>924</v>
      </c>
      <c r="Z26" s="179" t="s">
        <v>924</v>
      </c>
      <c r="AA26" s="179" t="s">
        <v>924</v>
      </c>
      <c r="AB26" s="179" t="s">
        <v>924</v>
      </c>
      <c r="AC26" s="179" t="s">
        <v>924</v>
      </c>
      <c r="AD26" s="179" t="s">
        <v>924</v>
      </c>
      <c r="AE26" s="179" t="s">
        <v>924</v>
      </c>
      <c r="AF26" s="179" t="s">
        <v>924</v>
      </c>
      <c r="AG26" s="203">
        <v>0</v>
      </c>
      <c r="AH26" s="203">
        <v>0</v>
      </c>
      <c r="AI26" s="203">
        <v>0</v>
      </c>
      <c r="AJ26" s="203">
        <v>0</v>
      </c>
      <c r="AK26" s="203">
        <v>0</v>
      </c>
      <c r="AL26" s="203">
        <v>0</v>
      </c>
      <c r="AM26" s="187" t="s">
        <v>966</v>
      </c>
      <c r="AN26" s="203">
        <v>0</v>
      </c>
      <c r="AO26" s="77">
        <v>0</v>
      </c>
      <c r="AP26" s="77">
        <v>1</v>
      </c>
      <c r="AQ26" s="77">
        <v>1</v>
      </c>
      <c r="AR26" s="77">
        <v>0</v>
      </c>
      <c r="AS26" s="77">
        <v>0</v>
      </c>
      <c r="AT26" s="77">
        <v>0</v>
      </c>
      <c r="AU26" s="207">
        <v>0</v>
      </c>
    </row>
    <row r="27" spans="1:47" ht="15.75" customHeight="1" x14ac:dyDescent="0.2">
      <c r="A27" s="139">
        <v>25</v>
      </c>
      <c r="B27" s="82" t="str">
        <f>'[1]CLEAN sin Duplicados-Scopus y W'!B26</f>
        <v>Scopus</v>
      </c>
      <c r="C27" s="135" t="str">
        <f>'[1]CLEAN sin Duplicados-Scopus y W'!E26</f>
        <v>Thai Computer Studies Student Teacher Complex Problem-Solving Skills Development: A Cooperative Learning Management Model</v>
      </c>
      <c r="D27" s="83" t="str">
        <f>'[1]CLEAN sin Duplicados-Scopus y W'!I26</f>
        <v>10.33423/jhetp.v22i16.5603</v>
      </c>
      <c r="E27" s="83" t="str">
        <f>'[1]CLEAN sin Duplicados-Scopus y W'!G26</f>
        <v>Journal of Higher Education Theory and Practice</v>
      </c>
      <c r="F27" s="83" t="str">
        <f>'[1]CLEAN sin Duplicados-Scopus y W'!L26</f>
        <v>Article</v>
      </c>
      <c r="G27" s="96" t="str">
        <f>'[1]CLEAN sin Duplicados-Scopus y W'!D26</f>
        <v>computer programming; information communications technology (ICT); pre-service teachers; Thailand</v>
      </c>
      <c r="H27" s="95">
        <f>'[1]CLEAN sin Duplicados-Scopus y W'!H26</f>
        <v>6</v>
      </c>
      <c r="I27" s="144" t="str">
        <f>'[1]CLEAN sin Duplicados-Scopus y W'!M26</f>
        <v>Thailand</v>
      </c>
      <c r="J27" s="139" t="s">
        <v>969</v>
      </c>
      <c r="K27" s="83" t="s">
        <v>925</v>
      </c>
      <c r="L27" s="83" t="s">
        <v>934</v>
      </c>
      <c r="M27" s="84">
        <f>'[1]CLEAN sin Duplicados-Scopus y W'!F26</f>
        <v>2022</v>
      </c>
      <c r="N27" s="87" t="s">
        <v>933</v>
      </c>
      <c r="O27" s="90" t="s">
        <v>972</v>
      </c>
      <c r="P27" s="91" t="s">
        <v>982</v>
      </c>
      <c r="Q27" s="179" t="s">
        <v>977</v>
      </c>
      <c r="R27" s="90">
        <v>1</v>
      </c>
      <c r="S27" s="87">
        <v>0</v>
      </c>
      <c r="T27" s="87">
        <v>0</v>
      </c>
      <c r="U27" s="87">
        <v>0</v>
      </c>
      <c r="V27" s="91"/>
      <c r="W27" s="179" t="s">
        <v>924</v>
      </c>
      <c r="X27" s="179" t="s">
        <v>924</v>
      </c>
      <c r="Y27" s="179" t="s">
        <v>924</v>
      </c>
      <c r="Z27" s="179" t="s">
        <v>924</v>
      </c>
      <c r="AA27" s="179" t="s">
        <v>924</v>
      </c>
      <c r="AB27" s="179" t="s">
        <v>924</v>
      </c>
      <c r="AC27" s="179" t="s">
        <v>924</v>
      </c>
      <c r="AD27" s="179" t="s">
        <v>924</v>
      </c>
      <c r="AE27" s="179" t="s">
        <v>924</v>
      </c>
      <c r="AF27" s="179" t="s">
        <v>924</v>
      </c>
      <c r="AG27" s="203">
        <v>0</v>
      </c>
      <c r="AH27" s="87">
        <v>1</v>
      </c>
      <c r="AI27" s="77">
        <v>0</v>
      </c>
      <c r="AJ27" s="77">
        <v>0</v>
      </c>
      <c r="AK27" s="77">
        <v>0</v>
      </c>
      <c r="AL27" s="77">
        <v>0</v>
      </c>
      <c r="AM27" s="77">
        <v>0</v>
      </c>
      <c r="AN27" s="203" t="s">
        <v>936</v>
      </c>
      <c r="AO27" s="203" t="s">
        <v>936</v>
      </c>
      <c r="AP27" s="203" t="s">
        <v>936</v>
      </c>
      <c r="AQ27" s="203" t="s">
        <v>936</v>
      </c>
      <c r="AR27" s="203" t="s">
        <v>936</v>
      </c>
      <c r="AS27" s="203" t="s">
        <v>936</v>
      </c>
      <c r="AT27" s="203" t="s">
        <v>936</v>
      </c>
      <c r="AU27" s="203" t="s">
        <v>936</v>
      </c>
    </row>
    <row r="28" spans="1:47" s="248" customFormat="1" ht="15.75" customHeight="1" x14ac:dyDescent="0.2">
      <c r="A28" s="225">
        <v>26</v>
      </c>
      <c r="B28" s="226" t="str">
        <f>'[1]CLEAN sin Duplicados-Scopus y W'!B27</f>
        <v>Scopus</v>
      </c>
      <c r="C28" s="227" t="str">
        <f>'[1]CLEAN sin Duplicados-Scopus y W'!E27</f>
        <v>Missing in Measurement: Why Identifying Learning in Integrated Domains Is So Hard</v>
      </c>
      <c r="D28" s="228" t="str">
        <f>'[1]CLEAN sin Duplicados-Scopus y W'!I27</f>
        <v>10.1007/s10956-019-09805-8</v>
      </c>
      <c r="E28" s="229" t="str">
        <f>'[1]CLEAN sin Duplicados-Scopus y W'!G27</f>
        <v>Journal of Science Education and Technology</v>
      </c>
      <c r="F28" s="229" t="str">
        <f>'[1]CLEAN sin Duplicados-Scopus y W'!L27</f>
        <v>Article</v>
      </c>
      <c r="G28" s="230" t="str">
        <f>'[1]CLEAN sin Duplicados-Scopus y W'!D27</f>
        <v>Assessment; Computational thinking; Learning; Science education</v>
      </c>
      <c r="H28" s="231">
        <f>'[1]CLEAN sin Duplicados-Scopus y W'!H27</f>
        <v>13</v>
      </c>
      <c r="I28" s="232" t="str">
        <f>'[1]CLEAN sin Duplicados-Scopus y W'!M27</f>
        <v>United States</v>
      </c>
      <c r="J28" s="233" t="s">
        <v>969</v>
      </c>
      <c r="K28" s="229" t="s">
        <v>922</v>
      </c>
      <c r="L28" s="234" t="s">
        <v>1021</v>
      </c>
      <c r="M28" s="235">
        <f>'[1]CLEAN sin Duplicados-Scopus y W'!F27</f>
        <v>2020</v>
      </c>
      <c r="N28" s="236" t="s">
        <v>923</v>
      </c>
      <c r="O28" s="237" t="s">
        <v>1054</v>
      </c>
      <c r="P28" s="238" t="s">
        <v>936</v>
      </c>
      <c r="Q28" s="239" t="s">
        <v>977</v>
      </c>
      <c r="R28" s="240" t="s">
        <v>924</v>
      </c>
      <c r="S28" s="236" t="s">
        <v>924</v>
      </c>
      <c r="T28" s="236" t="s">
        <v>924</v>
      </c>
      <c r="U28" s="236" t="s">
        <v>924</v>
      </c>
      <c r="V28" s="238"/>
      <c r="W28" s="241">
        <v>1</v>
      </c>
      <c r="X28" s="242">
        <v>0</v>
      </c>
      <c r="Y28" s="241">
        <v>0</v>
      </c>
      <c r="Z28" s="241">
        <v>1</v>
      </c>
      <c r="AA28" s="241">
        <v>1</v>
      </c>
      <c r="AB28" s="241">
        <v>0</v>
      </c>
      <c r="AC28" s="241">
        <v>0</v>
      </c>
      <c r="AD28" s="241">
        <v>1</v>
      </c>
      <c r="AE28" s="241">
        <v>0</v>
      </c>
      <c r="AF28" s="241">
        <v>0</v>
      </c>
      <c r="AG28" s="243">
        <v>1</v>
      </c>
      <c r="AH28" s="236">
        <v>1</v>
      </c>
      <c r="AI28" s="244">
        <v>0</v>
      </c>
      <c r="AJ28" s="244">
        <v>0</v>
      </c>
      <c r="AK28" s="244">
        <v>0</v>
      </c>
      <c r="AL28" s="245">
        <v>1</v>
      </c>
      <c r="AM28" s="246" t="s">
        <v>1022</v>
      </c>
      <c r="AN28" s="243">
        <v>0</v>
      </c>
      <c r="AO28" s="244">
        <v>0</v>
      </c>
      <c r="AP28" s="244">
        <v>1</v>
      </c>
      <c r="AQ28" s="244">
        <v>0</v>
      </c>
      <c r="AR28" s="244">
        <v>0</v>
      </c>
      <c r="AS28" s="244">
        <v>0</v>
      </c>
      <c r="AT28" s="244">
        <v>0</v>
      </c>
      <c r="AU28" s="247">
        <v>0</v>
      </c>
    </row>
    <row r="29" spans="1:47" s="248" customFormat="1" ht="15.75" customHeight="1" x14ac:dyDescent="0.2">
      <c r="A29" s="233">
        <v>27</v>
      </c>
      <c r="B29" s="226" t="str">
        <f>'[1]CLEAN sin Duplicados-Scopus y W'!B28</f>
        <v>Scopus</v>
      </c>
      <c r="C29" s="227" t="str">
        <f>'[1]CLEAN sin Duplicados-Scopus y W'!E28</f>
        <v>Reconciling the promise and pragmatics of enhancing computing pedagogy with data science</v>
      </c>
      <c r="D29" s="229" t="str">
        <f>'[1]CLEAN sin Duplicados-Scopus y W'!I28</f>
        <v>10.1145/3159450.3159465</v>
      </c>
      <c r="E29" s="229" t="str">
        <f>'[1]CLEAN sin Duplicados-Scopus y W'!G28</f>
        <v>SIGCSE 2018 - Proceedings of the 49th ACM Technical Symposium on Computer Science Education</v>
      </c>
      <c r="F29" s="229" t="str">
        <f>'[1]CLEAN sin Duplicados-Scopus y W'!L28</f>
        <v>Conference paper</v>
      </c>
      <c r="G29" s="230" t="str">
        <f>'[1]CLEAN sin Duplicados-Scopus y W'!D28</f>
        <v>Computational thinking; Data science; Datasets</v>
      </c>
      <c r="H29" s="231">
        <f>'[1]CLEAN sin Duplicados-Scopus y W'!H28</f>
        <v>18</v>
      </c>
      <c r="I29" s="232" t="str">
        <f>'[1]CLEAN sin Duplicados-Scopus y W'!M28</f>
        <v>United States</v>
      </c>
      <c r="J29" s="233" t="s">
        <v>969</v>
      </c>
      <c r="K29" s="229" t="s">
        <v>925</v>
      </c>
      <c r="L29" s="234" t="s">
        <v>935</v>
      </c>
      <c r="M29" s="235">
        <f>'[1]CLEAN sin Duplicados-Scopus y W'!F28</f>
        <v>2018</v>
      </c>
      <c r="N29" s="236" t="s">
        <v>924</v>
      </c>
      <c r="O29" s="240" t="s">
        <v>972</v>
      </c>
      <c r="P29" s="238" t="s">
        <v>978</v>
      </c>
      <c r="Q29" s="246" t="s">
        <v>977</v>
      </c>
      <c r="R29" s="240" t="s">
        <v>924</v>
      </c>
      <c r="S29" s="236" t="s">
        <v>924</v>
      </c>
      <c r="T29" s="236" t="s">
        <v>924</v>
      </c>
      <c r="U29" s="236" t="s">
        <v>924</v>
      </c>
      <c r="V29" s="238"/>
      <c r="W29" s="241" t="s">
        <v>924</v>
      </c>
      <c r="X29" s="242" t="s">
        <v>924</v>
      </c>
      <c r="Y29" s="241" t="s">
        <v>924</v>
      </c>
      <c r="Z29" s="241" t="s">
        <v>924</v>
      </c>
      <c r="AA29" s="241" t="s">
        <v>924</v>
      </c>
      <c r="AB29" s="241" t="s">
        <v>924</v>
      </c>
      <c r="AC29" s="241" t="s">
        <v>924</v>
      </c>
      <c r="AD29" s="241" t="s">
        <v>924</v>
      </c>
      <c r="AE29" s="241" t="s">
        <v>924</v>
      </c>
      <c r="AF29" s="241" t="s">
        <v>924</v>
      </c>
      <c r="AG29" s="243">
        <v>1</v>
      </c>
      <c r="AH29" s="236">
        <v>0</v>
      </c>
      <c r="AI29" s="244">
        <v>0</v>
      </c>
      <c r="AJ29" s="244">
        <v>0</v>
      </c>
      <c r="AK29" s="244">
        <v>0</v>
      </c>
      <c r="AL29" s="245">
        <v>0</v>
      </c>
      <c r="AM29" s="249">
        <v>0</v>
      </c>
      <c r="AN29" s="243">
        <v>0</v>
      </c>
      <c r="AO29" s="244">
        <v>0</v>
      </c>
      <c r="AP29" s="244">
        <v>0</v>
      </c>
      <c r="AQ29" s="244">
        <v>1</v>
      </c>
      <c r="AR29" s="244">
        <v>0</v>
      </c>
      <c r="AS29" s="244">
        <v>0</v>
      </c>
      <c r="AT29" s="244">
        <v>0</v>
      </c>
      <c r="AU29" s="247">
        <v>0</v>
      </c>
    </row>
    <row r="30" spans="1:47" s="264" customFormat="1" ht="15.75" customHeight="1" x14ac:dyDescent="0.2">
      <c r="A30" s="250">
        <v>28</v>
      </c>
      <c r="B30" s="251" t="str">
        <f>'[1]CLEAN sin Duplicados-Scopus y W'!B29</f>
        <v>Scopus</v>
      </c>
      <c r="C30" s="252" t="str">
        <f>'[1]CLEAN sin Duplicados-Scopus y W'!E29</f>
        <v>What If? A Robot Challenge in a Marketing Course: An Abstract</v>
      </c>
      <c r="D30" s="253" t="str">
        <f>'[1]CLEAN sin Duplicados-Scopus y W'!I29</f>
        <v>10.1007/978-3-030-89883-0_141</v>
      </c>
      <c r="E30" s="253" t="str">
        <f>'[1]CLEAN sin Duplicados-Scopus y W'!G29</f>
        <v>Developments in Marketing Science: Proceedings of the Academy of Marketing Science</v>
      </c>
      <c r="F30" s="253" t="str">
        <f>'[1]CLEAN sin Duplicados-Scopus y W'!L29</f>
        <v>Book chapter</v>
      </c>
      <c r="G30" s="254" t="str">
        <f>'[1]CLEAN sin Duplicados-Scopus y W'!D29</f>
        <v>Design-based research; Digital disruption; Marketing education; Robotics competitions</v>
      </c>
      <c r="H30" s="255">
        <f>'[1]CLEAN sin Duplicados-Scopus y W'!H29</f>
        <v>2</v>
      </c>
      <c r="I30" s="256" t="str">
        <f>'[1]CLEAN sin Duplicados-Scopus y W'!M29</f>
        <v>Colombia</v>
      </c>
      <c r="J30" s="257" t="s">
        <v>969</v>
      </c>
      <c r="K30" s="253" t="s">
        <v>945</v>
      </c>
      <c r="L30" s="253" t="s">
        <v>942</v>
      </c>
      <c r="M30" s="258">
        <f>'[1]CLEAN sin Duplicados-Scopus y W'!F29</f>
        <v>2022</v>
      </c>
      <c r="N30" s="259" t="s">
        <v>923</v>
      </c>
      <c r="O30" s="260" t="s">
        <v>972</v>
      </c>
      <c r="P30" s="261" t="s">
        <v>973</v>
      </c>
      <c r="Q30" s="262" t="s">
        <v>977</v>
      </c>
      <c r="R30" s="260" t="s">
        <v>936</v>
      </c>
      <c r="S30" s="259" t="s">
        <v>936</v>
      </c>
      <c r="T30" s="259" t="s">
        <v>936</v>
      </c>
      <c r="U30" s="259" t="s">
        <v>936</v>
      </c>
      <c r="V30" s="261"/>
      <c r="W30" s="262" t="s">
        <v>936</v>
      </c>
      <c r="X30" s="262" t="s">
        <v>936</v>
      </c>
      <c r="Y30" s="262" t="s">
        <v>936</v>
      </c>
      <c r="Z30" s="262" t="s">
        <v>936</v>
      </c>
      <c r="AA30" s="262" t="s">
        <v>936</v>
      </c>
      <c r="AB30" s="262" t="s">
        <v>936</v>
      </c>
      <c r="AC30" s="262" t="s">
        <v>936</v>
      </c>
      <c r="AD30" s="262" t="s">
        <v>936</v>
      </c>
      <c r="AE30" s="262" t="s">
        <v>936</v>
      </c>
      <c r="AF30" s="262" t="s">
        <v>936</v>
      </c>
      <c r="AG30" s="263" t="s">
        <v>924</v>
      </c>
      <c r="AH30" s="263" t="s">
        <v>924</v>
      </c>
      <c r="AI30" s="263" t="s">
        <v>924</v>
      </c>
      <c r="AJ30" s="263" t="s">
        <v>924</v>
      </c>
      <c r="AK30" s="263" t="s">
        <v>924</v>
      </c>
      <c r="AL30" s="263" t="s">
        <v>924</v>
      </c>
      <c r="AM30" s="263" t="s">
        <v>924</v>
      </c>
      <c r="AN30" s="263" t="s">
        <v>924</v>
      </c>
      <c r="AO30" s="263" t="s">
        <v>924</v>
      </c>
      <c r="AP30" s="263" t="s">
        <v>924</v>
      </c>
      <c r="AQ30" s="263" t="s">
        <v>924</v>
      </c>
      <c r="AR30" s="263" t="s">
        <v>924</v>
      </c>
      <c r="AS30" s="263" t="s">
        <v>924</v>
      </c>
      <c r="AT30" s="263" t="s">
        <v>924</v>
      </c>
      <c r="AU30" s="263" t="s">
        <v>924</v>
      </c>
    </row>
    <row r="31" spans="1:47" ht="15.75" customHeight="1" x14ac:dyDescent="0.2">
      <c r="A31" s="143">
        <v>29</v>
      </c>
      <c r="B31" s="28" t="str">
        <f>'[1]CLEAN sin Duplicados-Scopus y W'!B30</f>
        <v>Scopus</v>
      </c>
      <c r="C31" s="135" t="str">
        <f>'[1]CLEAN sin Duplicados-Scopus y W'!E30</f>
        <v>Computational Thinking Measurement of CS University Students</v>
      </c>
      <c r="D31" s="29" t="str">
        <f>'[1]CLEAN sin Duplicados-Scopus y W'!I30</f>
        <v>10.3390/app14125261</v>
      </c>
      <c r="E31" s="29" t="str">
        <f>'[1]CLEAN sin Duplicados-Scopus y W'!G30</f>
        <v>Applied Sciences (Switzerland)</v>
      </c>
      <c r="F31" s="29" t="str">
        <f>'[1]CLEAN sin Duplicados-Scopus y W'!L30</f>
        <v>Article</v>
      </c>
      <c r="G31" s="96" t="str">
        <f>'[1]CLEAN sin Duplicados-Scopus y W'!D30</f>
        <v>computational thinking; evaluation methods; interactive web app; performance-based assessment platform; programming; psychometric scale; student evaluation</v>
      </c>
      <c r="H31" s="94">
        <f>'[1]CLEAN sin Duplicados-Scopus y W'!H30</f>
        <v>0</v>
      </c>
      <c r="I31" s="148" t="str">
        <f>'[1]CLEAN sin Duplicados-Scopus y W'!M30</f>
        <v>Spain</v>
      </c>
      <c r="J31" s="143" t="s">
        <v>969</v>
      </c>
      <c r="K31" s="29" t="s">
        <v>925</v>
      </c>
      <c r="L31" s="171" t="s">
        <v>929</v>
      </c>
      <c r="M31" s="30">
        <f>'[1]CLEAN sin Duplicados-Scopus y W'!F30</f>
        <v>2024</v>
      </c>
      <c r="N31" s="86" t="s">
        <v>923</v>
      </c>
      <c r="O31" s="88" t="s">
        <v>972</v>
      </c>
      <c r="P31" s="89" t="s">
        <v>978</v>
      </c>
      <c r="Q31" s="179" t="s">
        <v>993</v>
      </c>
      <c r="R31" s="88" t="s">
        <v>924</v>
      </c>
      <c r="S31" s="86" t="s">
        <v>924</v>
      </c>
      <c r="T31" s="86" t="s">
        <v>924</v>
      </c>
      <c r="U31" s="86" t="s">
        <v>924</v>
      </c>
      <c r="V31" s="89"/>
      <c r="W31" s="182">
        <v>1</v>
      </c>
      <c r="X31" s="195">
        <v>1</v>
      </c>
      <c r="Y31" s="182">
        <v>1</v>
      </c>
      <c r="Z31" s="182">
        <v>1</v>
      </c>
      <c r="AA31" s="182">
        <v>0</v>
      </c>
      <c r="AB31" s="182">
        <v>1</v>
      </c>
      <c r="AC31" s="182">
        <v>0</v>
      </c>
      <c r="AD31" s="182">
        <v>0</v>
      </c>
      <c r="AE31" s="182">
        <v>0</v>
      </c>
      <c r="AF31" s="182" t="s">
        <v>1023</v>
      </c>
      <c r="AG31" s="211">
        <v>1</v>
      </c>
      <c r="AH31" s="211">
        <v>0</v>
      </c>
      <c r="AI31" s="211">
        <v>0</v>
      </c>
      <c r="AJ31" s="211">
        <v>0</v>
      </c>
      <c r="AK31" s="211">
        <v>0</v>
      </c>
      <c r="AL31" s="211">
        <v>0</v>
      </c>
      <c r="AM31" s="179" t="s">
        <v>1030</v>
      </c>
      <c r="AN31" s="211">
        <v>0</v>
      </c>
      <c r="AO31" s="77">
        <v>0</v>
      </c>
      <c r="AP31" s="77">
        <v>0</v>
      </c>
      <c r="AQ31" s="77">
        <v>1</v>
      </c>
      <c r="AR31" s="77">
        <v>0</v>
      </c>
      <c r="AS31" s="77">
        <v>1</v>
      </c>
      <c r="AT31" s="77">
        <v>0</v>
      </c>
      <c r="AU31" s="207">
        <v>0</v>
      </c>
    </row>
    <row r="32" spans="1:47" s="115" customFormat="1" ht="15.75" customHeight="1" x14ac:dyDescent="0.2">
      <c r="A32" s="134">
        <v>30</v>
      </c>
      <c r="B32" s="107" t="str">
        <f>'[1]CLEAN sin Duplicados-Scopus y W'!B31</f>
        <v>Scopus</v>
      </c>
      <c r="C32" s="137" t="str">
        <f>'[1]CLEAN sin Duplicados-Scopus y W'!E31</f>
        <v>Computational Thinking Assessment: Contributions to the Development of Complex Thinking in Higher Education</v>
      </c>
      <c r="D32" s="109" t="str">
        <f>'[1]CLEAN sin Duplicados-Scopus y W'!I31</f>
        <v>10.1007/978-981-97-1814-6_113</v>
      </c>
      <c r="E32" s="109" t="str">
        <f>'[1]CLEAN sin Duplicados-Scopus y W'!G31</f>
        <v>Lecture Notes in Educational Technology</v>
      </c>
      <c r="F32" s="109" t="str">
        <f>'[1]CLEAN sin Duplicados-Scopus y W'!L31</f>
        <v>Book chapter</v>
      </c>
      <c r="G32" s="110" t="str">
        <f>'[1]CLEAN sin Duplicados-Scopus y W'!D31</f>
        <v>Assessment; Complex Thinking; Computational Thinking; Higher Education; Transversal Competencies</v>
      </c>
      <c r="H32" s="111">
        <f>'[1]CLEAN sin Duplicados-Scopus y W'!H31</f>
        <v>0</v>
      </c>
      <c r="I32" s="147" t="str">
        <f>'[1]CLEAN sin Duplicados-Scopus y W'!M31</f>
        <v>Mexico</v>
      </c>
      <c r="J32" s="141"/>
      <c r="K32" s="109"/>
      <c r="L32" s="270"/>
      <c r="M32" s="108">
        <f>'[1]CLEAN sin Duplicados-Scopus y W'!F31</f>
        <v>2024</v>
      </c>
      <c r="N32" s="113"/>
      <c r="O32" s="112"/>
      <c r="P32" s="114"/>
      <c r="Q32" s="186"/>
      <c r="R32" s="112"/>
      <c r="S32" s="113"/>
      <c r="T32" s="113"/>
      <c r="U32" s="113"/>
      <c r="V32" s="114"/>
      <c r="W32" s="181"/>
      <c r="X32" s="194"/>
      <c r="Y32" s="181"/>
      <c r="Z32" s="181"/>
      <c r="AA32" s="181"/>
      <c r="AB32" s="181"/>
      <c r="AC32" s="181"/>
      <c r="AD32" s="181"/>
      <c r="AE32" s="181"/>
      <c r="AF32" s="181"/>
      <c r="AG32" s="209"/>
      <c r="AH32" s="113"/>
      <c r="AI32" s="201"/>
      <c r="AJ32" s="201"/>
      <c r="AK32" s="201"/>
      <c r="AL32" s="218"/>
      <c r="AM32" s="186"/>
      <c r="AN32" s="209"/>
      <c r="AO32" s="201"/>
      <c r="AP32" s="201"/>
      <c r="AQ32" s="201"/>
      <c r="AR32" s="201"/>
      <c r="AS32" s="201"/>
      <c r="AT32" s="201"/>
      <c r="AU32" s="210"/>
    </row>
    <row r="33" spans="1:47" ht="15.75" customHeight="1" x14ac:dyDescent="0.2">
      <c r="A33" s="143">
        <v>31</v>
      </c>
      <c r="B33" s="28" t="str">
        <f>'[1]CLEAN sin Duplicados-Scopus y W'!B32</f>
        <v>Scopus</v>
      </c>
      <c r="C33" s="135" t="str">
        <f>'[1]CLEAN sin Duplicados-Scopus y W'!E32</f>
        <v>Can majoring in computer science improve general problem-solving skills?</v>
      </c>
      <c r="D33" s="29" t="str">
        <f>'[1]CLEAN sin Duplicados-Scopus y W'!I32</f>
        <v>10.1145/3328778.3366808</v>
      </c>
      <c r="E33" s="29" t="str">
        <f>'[1]CLEAN sin Duplicados-Scopus y W'!G32</f>
        <v>SIGCSE 2020 - Proceedings of the 51st ACM Technical Symposium on Computer Science Education</v>
      </c>
      <c r="F33" s="29" t="str">
        <f>'[1]CLEAN sin Duplicados-Scopus y W'!L32</f>
        <v>Conference paper</v>
      </c>
      <c r="G33" s="96" t="str">
        <f>'[1]CLEAN sin Duplicados-Scopus y W'!D32</f>
        <v>Computational thinking; Computer science education; Problem solving; Simulations; Student assessment</v>
      </c>
      <c r="H33" s="94">
        <f>'[1]CLEAN sin Duplicados-Scopus y W'!H32</f>
        <v>11</v>
      </c>
      <c r="I33" s="148" t="str">
        <f>'[1]CLEAN sin Duplicados-Scopus y W'!M32</f>
        <v>United States</v>
      </c>
      <c r="J33" s="143" t="s">
        <v>969</v>
      </c>
      <c r="K33" s="29" t="s">
        <v>925</v>
      </c>
      <c r="L33" s="83" t="s">
        <v>929</v>
      </c>
      <c r="M33" s="30">
        <f>'[1]CLEAN sin Duplicados-Scopus y W'!F32</f>
        <v>2020</v>
      </c>
      <c r="N33" s="86" t="s">
        <v>923</v>
      </c>
      <c r="O33" s="88" t="s">
        <v>972</v>
      </c>
      <c r="P33" s="89" t="s">
        <v>978</v>
      </c>
      <c r="Q33" s="179" t="s">
        <v>994</v>
      </c>
      <c r="R33" s="88" t="s">
        <v>924</v>
      </c>
      <c r="S33" s="86" t="s">
        <v>924</v>
      </c>
      <c r="T33" s="86" t="s">
        <v>924</v>
      </c>
      <c r="U33" s="86" t="s">
        <v>924</v>
      </c>
      <c r="V33" s="89"/>
      <c r="W33" s="182">
        <v>0</v>
      </c>
      <c r="X33" s="195">
        <v>1</v>
      </c>
      <c r="Y33" s="182">
        <v>0</v>
      </c>
      <c r="Z33" s="182">
        <v>0</v>
      </c>
      <c r="AA33" s="182">
        <v>0</v>
      </c>
      <c r="AB33" s="182">
        <v>0</v>
      </c>
      <c r="AC33" s="182">
        <v>0</v>
      </c>
      <c r="AD33" s="182">
        <v>0</v>
      </c>
      <c r="AE33" s="182">
        <v>0</v>
      </c>
      <c r="AF33" s="182" t="s">
        <v>1028</v>
      </c>
      <c r="AG33" s="211">
        <v>0</v>
      </c>
      <c r="AH33" s="86">
        <v>1</v>
      </c>
      <c r="AI33" s="77">
        <v>0</v>
      </c>
      <c r="AJ33" s="77">
        <v>0</v>
      </c>
      <c r="AK33" s="77">
        <v>0</v>
      </c>
      <c r="AL33" s="77">
        <v>0</v>
      </c>
      <c r="AM33" s="77">
        <v>0</v>
      </c>
      <c r="AN33" s="211">
        <v>0</v>
      </c>
      <c r="AO33" s="77">
        <v>0</v>
      </c>
      <c r="AP33" s="77">
        <v>1</v>
      </c>
      <c r="AQ33" s="77">
        <v>0</v>
      </c>
      <c r="AR33" s="77">
        <v>0</v>
      </c>
      <c r="AS33" s="77">
        <v>0</v>
      </c>
      <c r="AT33" s="77">
        <v>0</v>
      </c>
      <c r="AU33" s="77">
        <v>0</v>
      </c>
    </row>
    <row r="34" spans="1:47" ht="15.75" customHeight="1" x14ac:dyDescent="0.2">
      <c r="A34" s="81">
        <v>32</v>
      </c>
      <c r="B34" s="82" t="str">
        <f>'[1]CLEAN sin Duplicados-Scopus y W'!B33</f>
        <v>Scopus</v>
      </c>
      <c r="C34" s="135" t="str">
        <f>'[1]CLEAN sin Duplicados-Scopus y W'!E33</f>
        <v>Virtual Reality-Based Computational Thinking and Complex Reasoning: Sequential Case Study; [Pensamiento computacional basado en realidad virtual y razonamiento complejo: caso de estudio secuencial]</v>
      </c>
      <c r="D34" s="83" t="str">
        <f>'[1]CLEAN sin Duplicados-Scopus y W'!I33</f>
        <v>10.6018/RED.540841</v>
      </c>
      <c r="E34" s="83" t="str">
        <f>'[1]CLEAN sin Duplicados-Scopus y W'!G33</f>
        <v>Revista de Educación a Distancia</v>
      </c>
      <c r="F34" s="83" t="str">
        <f>'[1]CLEAN sin Duplicados-Scopus y W'!L33</f>
        <v>Article</v>
      </c>
      <c r="G34" s="96" t="str">
        <f>'[1]CLEAN sin Duplicados-Scopus y W'!D33</f>
        <v>complex thinking; computational thinking; Education 4.0; educational innovation; higher education; virtual reality</v>
      </c>
      <c r="H34" s="95">
        <f>'[1]CLEAN sin Duplicados-Scopus y W'!H33</f>
        <v>5</v>
      </c>
      <c r="I34" s="144" t="str">
        <f>'[1]CLEAN sin Duplicados-Scopus y W'!M33</f>
        <v>Mexico</v>
      </c>
      <c r="J34" s="139" t="s">
        <v>969</v>
      </c>
      <c r="K34" s="83" t="s">
        <v>925</v>
      </c>
      <c r="L34" s="83" t="s">
        <v>941</v>
      </c>
      <c r="M34" s="84">
        <f>'[1]CLEAN sin Duplicados-Scopus y W'!F33</f>
        <v>2023</v>
      </c>
      <c r="N34" s="87" t="s">
        <v>933</v>
      </c>
      <c r="O34" s="90" t="s">
        <v>972</v>
      </c>
      <c r="P34" s="91" t="s">
        <v>982</v>
      </c>
      <c r="Q34" s="179" t="s">
        <v>994</v>
      </c>
      <c r="R34" s="90" t="s">
        <v>961</v>
      </c>
      <c r="S34" s="87"/>
      <c r="T34" s="87"/>
      <c r="U34" s="87"/>
      <c r="V34" s="91"/>
      <c r="W34" s="179" t="s">
        <v>924</v>
      </c>
      <c r="X34" s="179" t="s">
        <v>924</v>
      </c>
      <c r="Y34" s="179" t="s">
        <v>924</v>
      </c>
      <c r="Z34" s="179" t="s">
        <v>924</v>
      </c>
      <c r="AA34" s="179" t="s">
        <v>924</v>
      </c>
      <c r="AB34" s="179" t="s">
        <v>924</v>
      </c>
      <c r="AC34" s="179" t="s">
        <v>924</v>
      </c>
      <c r="AD34" s="179" t="s">
        <v>924</v>
      </c>
      <c r="AE34" s="179" t="s">
        <v>924</v>
      </c>
      <c r="AF34" s="179" t="s">
        <v>924</v>
      </c>
      <c r="AG34" s="203">
        <v>1</v>
      </c>
      <c r="AH34" s="87">
        <v>0</v>
      </c>
      <c r="AI34" s="87">
        <v>0</v>
      </c>
      <c r="AJ34" s="87">
        <v>0</v>
      </c>
      <c r="AK34" s="87">
        <v>0</v>
      </c>
      <c r="AL34" s="87">
        <v>0</v>
      </c>
      <c r="AM34" s="87">
        <v>0</v>
      </c>
      <c r="AN34" s="203">
        <v>0</v>
      </c>
      <c r="AO34" s="77">
        <v>0</v>
      </c>
      <c r="AP34" s="77">
        <v>1</v>
      </c>
      <c r="AQ34" s="77">
        <v>1</v>
      </c>
      <c r="AR34" s="77">
        <v>0</v>
      </c>
      <c r="AS34" s="77">
        <v>0</v>
      </c>
      <c r="AT34" s="77">
        <v>0</v>
      </c>
      <c r="AU34" s="207">
        <v>0</v>
      </c>
    </row>
    <row r="35" spans="1:47" ht="15.75" customHeight="1" x14ac:dyDescent="0.2">
      <c r="A35" s="139">
        <v>33</v>
      </c>
      <c r="B35" s="82" t="str">
        <f>'[1]CLEAN sin Duplicados-Scopus y W'!B34</f>
        <v>Scopus</v>
      </c>
      <c r="C35" s="135" t="str">
        <f>'[1]CLEAN sin Duplicados-Scopus y W'!E34</f>
        <v>Assessing Computational Thinking in Engineering and Computer Science Students: A Multi-Method Approach</v>
      </c>
      <c r="D35" s="83" t="str">
        <f>'[1]CLEAN sin Duplicados-Scopus y W'!I34</f>
        <v>10.3390/educsci15030344</v>
      </c>
      <c r="E35" s="83" t="str">
        <f>'[1]CLEAN sin Duplicados-Scopus y W'!G34</f>
        <v>Education Sciences</v>
      </c>
      <c r="F35" s="83" t="str">
        <f>'[1]CLEAN sin Duplicados-Scopus y W'!L34</f>
        <v>Article</v>
      </c>
      <c r="G35" s="96" t="str">
        <f>'[1]CLEAN sin Duplicados-Scopus y W'!D34</f>
        <v>abstraction; algorithmic design; computational thinking; computational thinking scale; decomposition; engineering and computing education; pattern recognition</v>
      </c>
      <c r="H35" s="95">
        <f>'[1]CLEAN sin Duplicados-Scopus y W'!H34</f>
        <v>0</v>
      </c>
      <c r="I35" s="144" t="str">
        <f>'[1]CLEAN sin Duplicados-Scopus y W'!M34</f>
        <v>Mexico</v>
      </c>
      <c r="J35" s="139" t="s">
        <v>969</v>
      </c>
      <c r="K35" s="83" t="s">
        <v>922</v>
      </c>
      <c r="L35" s="83" t="s">
        <v>930</v>
      </c>
      <c r="M35" s="84">
        <f>'[1]CLEAN sin Duplicados-Scopus y W'!F34</f>
        <v>2025</v>
      </c>
      <c r="N35" s="87" t="s">
        <v>923</v>
      </c>
      <c r="O35" s="90" t="s">
        <v>972</v>
      </c>
      <c r="P35" s="91" t="s">
        <v>978</v>
      </c>
      <c r="Q35" s="179" t="s">
        <v>983</v>
      </c>
      <c r="R35" s="90"/>
      <c r="S35" s="87"/>
      <c r="T35" s="87"/>
      <c r="U35" s="87"/>
      <c r="V35" s="91"/>
      <c r="W35" s="179">
        <v>1</v>
      </c>
      <c r="X35" s="192">
        <v>1</v>
      </c>
      <c r="Y35" s="179">
        <v>1</v>
      </c>
      <c r="Z35" s="179">
        <v>1</v>
      </c>
      <c r="AA35" s="179">
        <v>0</v>
      </c>
      <c r="AB35" s="179">
        <v>0</v>
      </c>
      <c r="AC35" s="179">
        <v>0</v>
      </c>
      <c r="AD35" s="179">
        <v>0</v>
      </c>
      <c r="AE35" s="179">
        <v>0</v>
      </c>
      <c r="AF35" s="179">
        <v>0</v>
      </c>
      <c r="AG35" s="203">
        <v>1</v>
      </c>
      <c r="AH35" s="87">
        <v>0</v>
      </c>
      <c r="AI35" s="77">
        <v>0</v>
      </c>
      <c r="AJ35" s="77">
        <v>1</v>
      </c>
      <c r="AK35" s="77">
        <v>0</v>
      </c>
      <c r="AL35" s="217">
        <v>0</v>
      </c>
      <c r="AM35" s="187">
        <v>0</v>
      </c>
      <c r="AN35" s="203">
        <v>0</v>
      </c>
      <c r="AO35" s="77">
        <v>1</v>
      </c>
      <c r="AP35" s="77">
        <v>0</v>
      </c>
      <c r="AQ35" s="77">
        <v>1</v>
      </c>
      <c r="AR35" s="77">
        <v>0</v>
      </c>
      <c r="AS35" s="77">
        <v>0</v>
      </c>
      <c r="AT35" s="77">
        <v>0</v>
      </c>
      <c r="AU35" s="207">
        <v>0</v>
      </c>
    </row>
    <row r="36" spans="1:47" ht="15.75" customHeight="1" x14ac:dyDescent="0.2">
      <c r="A36" s="80">
        <v>34</v>
      </c>
      <c r="B36" s="28" t="str">
        <f>'[1]CLEAN sin Duplicados-Scopus y W'!B35</f>
        <v>Scopus</v>
      </c>
      <c r="C36" s="135" t="str">
        <f>'[1]CLEAN sin Duplicados-Scopus y W'!E35</f>
        <v>Development of computational thinking of students – future teachers by means of solving problems on the processing of structured data; [Развитие вычислительного мышления студентов – будущих педагогов с помощью решения задач по обработке структурированных данных]</v>
      </c>
      <c r="D36" s="29" t="str">
        <f>'[1]CLEAN sin Duplicados-Scopus y W'!I35</f>
        <v>10.32744/pse.2024.4.5</v>
      </c>
      <c r="E36" s="29" t="str">
        <f>'[1]CLEAN sin Duplicados-Scopus y W'!G35</f>
        <v>Perspektivy Nauki i Obrazovania</v>
      </c>
      <c r="F36" s="29" t="str">
        <f>'[1]CLEAN sin Duplicados-Scopus y W'!L35</f>
        <v>Article</v>
      </c>
      <c r="G36" s="96" t="str">
        <f>'[1]CLEAN sin Duplicados-Scopus y W'!D35</f>
        <v>computational operation; data analytics; design discipline; development program; information activity; learning model</v>
      </c>
      <c r="H36" s="94">
        <f>'[1]CLEAN sin Duplicados-Scopus y W'!H35</f>
        <v>0</v>
      </c>
      <c r="I36" s="148" t="str">
        <f>'[1]CLEAN sin Duplicados-Scopus y W'!M35</f>
        <v>Russia</v>
      </c>
      <c r="J36" s="143" t="s">
        <v>969</v>
      </c>
      <c r="K36" s="29" t="s">
        <v>925</v>
      </c>
      <c r="L36" s="17" t="s">
        <v>1031</v>
      </c>
      <c r="M36" s="30">
        <f>'[1]CLEAN sin Duplicados-Scopus y W'!F35</f>
        <v>2024</v>
      </c>
      <c r="N36" s="86" t="s">
        <v>923</v>
      </c>
      <c r="O36" s="88" t="s">
        <v>1032</v>
      </c>
      <c r="P36" s="89" t="s">
        <v>1033</v>
      </c>
      <c r="Q36" s="179" t="s">
        <v>1034</v>
      </c>
      <c r="R36" s="88" t="s">
        <v>924</v>
      </c>
      <c r="S36" s="86" t="s">
        <v>924</v>
      </c>
      <c r="T36" s="86" t="s">
        <v>924</v>
      </c>
      <c r="U36" s="86" t="s">
        <v>924</v>
      </c>
      <c r="V36" s="89"/>
      <c r="W36" s="182">
        <v>1</v>
      </c>
      <c r="X36" s="195">
        <v>1</v>
      </c>
      <c r="Y36" s="182">
        <v>1</v>
      </c>
      <c r="Z36" s="182">
        <v>1</v>
      </c>
      <c r="AA36" s="182">
        <v>0</v>
      </c>
      <c r="AB36" s="182">
        <v>0</v>
      </c>
      <c r="AC36" s="182">
        <v>0</v>
      </c>
      <c r="AD36" s="182">
        <v>0</v>
      </c>
      <c r="AE36" s="182">
        <v>1</v>
      </c>
      <c r="AF36" s="182">
        <v>0</v>
      </c>
      <c r="AG36" s="211">
        <v>0</v>
      </c>
      <c r="AH36" s="211">
        <v>0</v>
      </c>
      <c r="AI36" s="211">
        <v>0</v>
      </c>
      <c r="AJ36" s="211">
        <v>0</v>
      </c>
      <c r="AK36" s="211">
        <v>0</v>
      </c>
      <c r="AL36" s="211">
        <v>0</v>
      </c>
      <c r="AM36" s="179" t="s">
        <v>1035</v>
      </c>
      <c r="AN36" s="211">
        <v>0</v>
      </c>
      <c r="AO36" s="211">
        <v>0</v>
      </c>
      <c r="AP36" s="211">
        <v>0</v>
      </c>
      <c r="AQ36" s="211">
        <v>0</v>
      </c>
      <c r="AR36" s="211">
        <v>0</v>
      </c>
      <c r="AS36" s="211">
        <v>0</v>
      </c>
      <c r="AT36" s="211">
        <v>0</v>
      </c>
      <c r="AU36" s="91" t="s">
        <v>1036</v>
      </c>
    </row>
    <row r="37" spans="1:47" ht="15.75" customHeight="1" x14ac:dyDescent="0.2">
      <c r="A37" s="143">
        <v>35</v>
      </c>
      <c r="B37" s="28" t="str">
        <f>'[1]CLEAN sin Duplicados-Scopus y W'!B36</f>
        <v>Scopus</v>
      </c>
      <c r="C37" s="135" t="str">
        <f>'[1]CLEAN sin Duplicados-Scopus y W'!E36</f>
        <v>Proposing and Testing an Open-Source and Low-Cost Drone under the Engineering Design Process for Higher Education: The Mechatronics Course Use Case</v>
      </c>
      <c r="D37" s="29" t="str">
        <f>'[1]CLEAN sin Duplicados-Scopus y W'!I36</f>
        <v>10.1109/EDUCON60312.2024.10578677</v>
      </c>
      <c r="E37" s="29" t="str">
        <f>'[1]CLEAN sin Duplicados-Scopus y W'!G36</f>
        <v>IEEE Global Engineering Education Conference, EDUCON</v>
      </c>
      <c r="F37" s="29" t="str">
        <f>'[1]CLEAN sin Duplicados-Scopus y W'!L36</f>
        <v>Conference paper</v>
      </c>
      <c r="G37" s="96" t="str">
        <f>'[1]CLEAN sin Duplicados-Scopus y W'!D36</f>
        <v>Drones; Educational Robotics; Engineering Design Process; Open H/W; Open S/W; STEM</v>
      </c>
      <c r="H37" s="94">
        <f>'[1]CLEAN sin Duplicados-Scopus y W'!H36</f>
        <v>1</v>
      </c>
      <c r="I37" s="148" t="str">
        <f>'[1]CLEAN sin Duplicados-Scopus y W'!M36</f>
        <v>Greece</v>
      </c>
      <c r="J37" s="143" t="s">
        <v>969</v>
      </c>
      <c r="K37" s="29" t="s">
        <v>925</v>
      </c>
      <c r="L37" s="83" t="s">
        <v>1037</v>
      </c>
      <c r="M37" s="30">
        <f>'[1]CLEAN sin Duplicados-Scopus y W'!F36</f>
        <v>2024</v>
      </c>
      <c r="N37" s="86" t="s">
        <v>923</v>
      </c>
      <c r="O37" s="88" t="s">
        <v>972</v>
      </c>
      <c r="P37" s="89" t="s">
        <v>1038</v>
      </c>
      <c r="Q37" s="179" t="s">
        <v>977</v>
      </c>
      <c r="R37" s="88" t="s">
        <v>924</v>
      </c>
      <c r="S37" s="86" t="s">
        <v>924</v>
      </c>
      <c r="T37" s="86" t="s">
        <v>924</v>
      </c>
      <c r="U37" s="86" t="s">
        <v>924</v>
      </c>
      <c r="V37" s="89"/>
      <c r="W37" s="182">
        <v>1</v>
      </c>
      <c r="X37" s="195">
        <v>1</v>
      </c>
      <c r="Y37" s="182">
        <v>0</v>
      </c>
      <c r="Z37" s="182">
        <v>1</v>
      </c>
      <c r="AA37" s="182">
        <v>1</v>
      </c>
      <c r="AB37" s="182">
        <v>1</v>
      </c>
      <c r="AC37" s="182">
        <v>0</v>
      </c>
      <c r="AD37" s="182">
        <v>0</v>
      </c>
      <c r="AE37" s="182">
        <v>0</v>
      </c>
      <c r="AF37" s="182">
        <v>0</v>
      </c>
      <c r="AG37" s="211">
        <v>1</v>
      </c>
      <c r="AH37" s="86">
        <v>1</v>
      </c>
      <c r="AI37" s="77">
        <v>0</v>
      </c>
      <c r="AJ37" s="77">
        <v>0</v>
      </c>
      <c r="AK37" s="77">
        <v>0</v>
      </c>
      <c r="AL37" s="77">
        <v>0</v>
      </c>
      <c r="AM37" s="77">
        <v>0</v>
      </c>
      <c r="AN37" s="211">
        <v>0</v>
      </c>
      <c r="AO37" s="211">
        <v>0</v>
      </c>
      <c r="AP37" s="211">
        <v>0</v>
      </c>
      <c r="AQ37" s="77">
        <v>1</v>
      </c>
      <c r="AR37" s="77">
        <v>0</v>
      </c>
      <c r="AS37" s="77">
        <v>1</v>
      </c>
      <c r="AT37" s="77">
        <v>0</v>
      </c>
      <c r="AU37" s="207">
        <v>0</v>
      </c>
    </row>
    <row r="38" spans="1:47" s="115" customFormat="1" ht="15.75" customHeight="1" x14ac:dyDescent="0.2">
      <c r="A38" s="134">
        <v>36</v>
      </c>
      <c r="B38" s="107" t="str">
        <f>'[1]CLEAN sin Duplicados-Scopus y W'!B37</f>
        <v>Scopus</v>
      </c>
      <c r="C38" s="137" t="str">
        <f>'[1]CLEAN sin Duplicados-Scopus y W'!E37</f>
        <v>Theoretical Framework for Integrating Computational Thinking in Education</v>
      </c>
      <c r="D38" s="109" t="str">
        <f>'[1]CLEAN sin Duplicados-Scopus y W'!I37</f>
        <v>10.1007/978-981-96-0853-9_2</v>
      </c>
      <c r="E38" s="109" t="str">
        <f>'[1]CLEAN sin Duplicados-Scopus y W'!G37</f>
        <v>Integrating Computational Thinking Through Design-Based Learning: Strategies for Integration in Different Disciplines</v>
      </c>
      <c r="F38" s="109" t="str">
        <f>'[1]CLEAN sin Duplicados-Scopus y W'!L37</f>
        <v>Book chapter</v>
      </c>
      <c r="G38" s="110" t="str">
        <f>'[1]CLEAN sin Duplicados-Scopus y W'!D37</f>
        <v>Computational thinking; Design-based learning; Integrating computational thinking; Theoretical background</v>
      </c>
      <c r="H38" s="111">
        <f>'[1]CLEAN sin Duplicados-Scopus y W'!H37</f>
        <v>0</v>
      </c>
      <c r="I38" s="147" t="str">
        <f>'[1]CLEAN sin Duplicados-Scopus y W'!M37</f>
        <v>Turkey</v>
      </c>
      <c r="J38" s="141"/>
      <c r="K38" s="109"/>
      <c r="L38" s="270"/>
      <c r="M38" s="108">
        <f>'[1]CLEAN sin Duplicados-Scopus y W'!F37</f>
        <v>2025</v>
      </c>
      <c r="N38" s="113"/>
      <c r="O38" s="112"/>
      <c r="P38" s="114"/>
      <c r="Q38" s="186"/>
      <c r="R38" s="112"/>
      <c r="S38" s="113"/>
      <c r="T38" s="113"/>
      <c r="U38" s="113"/>
      <c r="V38" s="114"/>
      <c r="W38" s="181"/>
      <c r="X38" s="194"/>
      <c r="Y38" s="181"/>
      <c r="Z38" s="181"/>
      <c r="AA38" s="181"/>
      <c r="AB38" s="181"/>
      <c r="AC38" s="181"/>
      <c r="AD38" s="181"/>
      <c r="AE38" s="181"/>
      <c r="AF38" s="181"/>
      <c r="AG38" s="209"/>
      <c r="AH38" s="113"/>
      <c r="AI38" s="201"/>
      <c r="AJ38" s="201"/>
      <c r="AK38" s="201"/>
      <c r="AL38" s="218"/>
      <c r="AM38" s="186"/>
      <c r="AN38" s="209"/>
      <c r="AO38" s="201"/>
      <c r="AP38" s="201"/>
      <c r="AQ38" s="201"/>
      <c r="AR38" s="201"/>
      <c r="AS38" s="201"/>
      <c r="AT38" s="201"/>
      <c r="AU38" s="210"/>
    </row>
    <row r="39" spans="1:47" s="286" customFormat="1" ht="15.75" customHeight="1" x14ac:dyDescent="0.2">
      <c r="A39" s="271">
        <v>37</v>
      </c>
      <c r="B39" s="272" t="str">
        <f>'[1]CLEAN sin Duplicados-Scopus y W'!B38</f>
        <v>Scopus</v>
      </c>
      <c r="C39" s="273" t="str">
        <f>'[1]CLEAN sin Duplicados-Scopus y W'!E38</f>
        <v>Promoting Undergraduates Computational Thinking in a Knowledge Building Environment</v>
      </c>
      <c r="D39" s="274">
        <f>'[1]CLEAN sin Duplicados-Scopus y W'!I38</f>
        <v>0</v>
      </c>
      <c r="E39" s="274" t="str">
        <f>'[1]CLEAN sin Duplicados-Scopus y W'!G38</f>
        <v>Proceedings of International Conference on Computational Thinking Education</v>
      </c>
      <c r="F39" s="274" t="str">
        <f>'[1]CLEAN sin Duplicados-Scopus y W'!L38</f>
        <v>Conference paper</v>
      </c>
      <c r="G39" s="275" t="str">
        <f>'[1]CLEAN sin Duplicados-Scopus y W'!D38</f>
        <v>Computational thinking; Knowledge building; Knowledge Forum</v>
      </c>
      <c r="H39" s="276">
        <f>'[1]CLEAN sin Duplicados-Scopus y W'!H38</f>
        <v>0</v>
      </c>
      <c r="I39" s="277" t="str">
        <f>'[1]CLEAN sin Duplicados-Scopus y W'!M38</f>
        <v>China</v>
      </c>
      <c r="J39" s="271"/>
      <c r="K39" s="274"/>
      <c r="L39" s="278"/>
      <c r="M39" s="279">
        <f>'[1]CLEAN sin Duplicados-Scopus y W'!F38</f>
        <v>2024</v>
      </c>
      <c r="N39" s="202"/>
      <c r="O39" s="280"/>
      <c r="P39" s="176"/>
      <c r="Q39" s="281"/>
      <c r="R39" s="280"/>
      <c r="S39" s="202"/>
      <c r="T39" s="202"/>
      <c r="U39" s="202"/>
      <c r="V39" s="176"/>
      <c r="W39" s="183"/>
      <c r="X39" s="196"/>
      <c r="Y39" s="183"/>
      <c r="Z39" s="183"/>
      <c r="AA39" s="183"/>
      <c r="AB39" s="183"/>
      <c r="AC39" s="183"/>
      <c r="AD39" s="183"/>
      <c r="AE39" s="183"/>
      <c r="AF39" s="183"/>
      <c r="AG39" s="282"/>
      <c r="AH39" s="202"/>
      <c r="AI39" s="283"/>
      <c r="AJ39" s="283"/>
      <c r="AK39" s="283"/>
      <c r="AL39" s="284"/>
      <c r="AM39" s="281"/>
      <c r="AN39" s="282"/>
      <c r="AO39" s="283"/>
      <c r="AP39" s="283"/>
      <c r="AQ39" s="283"/>
      <c r="AR39" s="283"/>
      <c r="AS39" s="283"/>
      <c r="AT39" s="283"/>
      <c r="AU39" s="285"/>
    </row>
    <row r="40" spans="1:47" ht="15.75" customHeight="1" x14ac:dyDescent="0.2">
      <c r="A40" s="81">
        <v>38</v>
      </c>
      <c r="B40" s="82" t="str">
        <f>'[1]CLEAN sin Duplicados-Scopus y W'!B39</f>
        <v>Scopus</v>
      </c>
      <c r="C40" s="135" t="str">
        <f>'[1]CLEAN sin Duplicados-Scopus y W'!E39</f>
        <v>Transforming Perceptions: Pedagogical Efficacy of Generative Artificial Intelligence in Art-Tech Education</v>
      </c>
      <c r="D40" s="83" t="str">
        <f>'[1]CLEAN sin Duplicados-Scopus y W'!I39</f>
        <v>10.1007/978-981-97-9255-9_25</v>
      </c>
      <c r="E40" s="83" t="str">
        <f>'[1]CLEAN sin Duplicados-Scopus y W'!G39</f>
        <v>Lecture Notes on Data Engineering and Communications Technologies</v>
      </c>
      <c r="F40" s="83" t="str">
        <f>'[1]CLEAN sin Duplicados-Scopus y W'!L39</f>
        <v>Book chapter</v>
      </c>
      <c r="G40" s="96" t="str">
        <f>'[1]CLEAN sin Duplicados-Scopus y W'!D39</f>
        <v>AI in education; educational innovation; higher education; professional education</v>
      </c>
      <c r="H40" s="95">
        <f>'[1]CLEAN sin Duplicados-Scopus y W'!H39</f>
        <v>0</v>
      </c>
      <c r="I40" s="144" t="str">
        <f>'[1]CLEAN sin Duplicados-Scopus y W'!M39</f>
        <v>Mexico</v>
      </c>
      <c r="J40" s="139" t="s">
        <v>969</v>
      </c>
      <c r="K40" s="83" t="s">
        <v>922</v>
      </c>
      <c r="L40" s="173" t="s">
        <v>940</v>
      </c>
      <c r="M40" s="84">
        <f>'[1]CLEAN sin Duplicados-Scopus y W'!F39</f>
        <v>2025</v>
      </c>
      <c r="N40" s="87" t="s">
        <v>933</v>
      </c>
      <c r="O40" s="90" t="s">
        <v>972</v>
      </c>
      <c r="P40" s="91" t="s">
        <v>976</v>
      </c>
      <c r="Q40" s="179" t="s">
        <v>1082</v>
      </c>
      <c r="R40" s="90">
        <v>1</v>
      </c>
      <c r="S40" s="87">
        <v>0</v>
      </c>
      <c r="T40" s="87">
        <v>0</v>
      </c>
      <c r="U40" s="87">
        <v>0</v>
      </c>
      <c r="V40" s="91"/>
      <c r="W40" s="179" t="s">
        <v>924</v>
      </c>
      <c r="X40" s="179" t="s">
        <v>924</v>
      </c>
      <c r="Y40" s="179" t="s">
        <v>924</v>
      </c>
      <c r="Z40" s="179" t="s">
        <v>924</v>
      </c>
      <c r="AA40" s="179" t="s">
        <v>924</v>
      </c>
      <c r="AB40" s="179" t="s">
        <v>924</v>
      </c>
      <c r="AC40" s="179" t="s">
        <v>924</v>
      </c>
      <c r="AD40" s="179" t="s">
        <v>924</v>
      </c>
      <c r="AE40" s="179" t="s">
        <v>924</v>
      </c>
      <c r="AF40" s="179" t="s">
        <v>924</v>
      </c>
      <c r="AG40" s="203">
        <v>1</v>
      </c>
      <c r="AH40" s="87">
        <v>0</v>
      </c>
      <c r="AI40" s="77">
        <v>0</v>
      </c>
      <c r="AJ40" s="77">
        <v>1</v>
      </c>
      <c r="AK40" s="77">
        <v>1</v>
      </c>
      <c r="AL40" s="217">
        <v>0</v>
      </c>
      <c r="AM40" s="187">
        <v>0</v>
      </c>
      <c r="AN40" s="203" t="s">
        <v>936</v>
      </c>
      <c r="AO40" s="203" t="s">
        <v>936</v>
      </c>
      <c r="AP40" s="203" t="s">
        <v>936</v>
      </c>
      <c r="AQ40" s="203" t="s">
        <v>936</v>
      </c>
      <c r="AR40" s="203" t="s">
        <v>936</v>
      </c>
      <c r="AS40" s="203" t="s">
        <v>936</v>
      </c>
      <c r="AT40" s="203" t="s">
        <v>936</v>
      </c>
      <c r="AU40" s="203" t="s">
        <v>936</v>
      </c>
    </row>
    <row r="41" spans="1:47" s="264" customFormat="1" ht="15.75" customHeight="1" x14ac:dyDescent="0.2">
      <c r="A41" s="287">
        <v>39</v>
      </c>
      <c r="B41" s="288" t="str">
        <f>'[1]CLEAN sin Duplicados-Scopus y W'!B40</f>
        <v>Scopus</v>
      </c>
      <c r="C41" s="252" t="str">
        <f>'[1]CLEAN sin Duplicados-Scopus y W'!E40</f>
        <v>Research on blending learning flipped class model in colleges and universities based on computational thinking - "Database principles" for example</v>
      </c>
      <c r="D41" s="289" t="str">
        <f>'[1]CLEAN sin Duplicados-Scopus y W'!I40</f>
        <v>10.12973/eurasia.2017.01024a</v>
      </c>
      <c r="E41" s="289" t="str">
        <f>'[1]CLEAN sin Duplicados-Scopus y W'!G40</f>
        <v>Eurasia Journal of Mathematics, Science and Technology Education</v>
      </c>
      <c r="F41" s="289" t="str">
        <f>'[1]CLEAN sin Duplicados-Scopus y W'!L40</f>
        <v>Article</v>
      </c>
      <c r="G41" s="254" t="str">
        <f>'[1]CLEAN sin Duplicados-Scopus y W'!D40</f>
        <v>Blending learning; Computational thinking; Database principles; Flipped class; Teaching model</v>
      </c>
      <c r="H41" s="290">
        <f>'[1]CLEAN sin Duplicados-Scopus y W'!H40</f>
        <v>19</v>
      </c>
      <c r="I41" s="291" t="str">
        <f>'[1]CLEAN sin Duplicados-Scopus y W'!M40</f>
        <v>United States</v>
      </c>
      <c r="J41" s="287" t="s">
        <v>969</v>
      </c>
      <c r="K41" s="289" t="s">
        <v>925</v>
      </c>
      <c r="L41" s="289" t="s">
        <v>934</v>
      </c>
      <c r="M41" s="292">
        <f>'[1]CLEAN sin Duplicados-Scopus y W'!F40</f>
        <v>2017</v>
      </c>
      <c r="N41" s="293" t="s">
        <v>924</v>
      </c>
      <c r="O41" s="294" t="s">
        <v>972</v>
      </c>
      <c r="P41" s="295" t="s">
        <v>978</v>
      </c>
      <c r="Q41" s="262" t="s">
        <v>1042</v>
      </c>
      <c r="R41" s="294" t="s">
        <v>924</v>
      </c>
      <c r="S41" s="293" t="s">
        <v>924</v>
      </c>
      <c r="T41" s="293" t="s">
        <v>924</v>
      </c>
      <c r="U41" s="293" t="s">
        <v>924</v>
      </c>
      <c r="V41" s="295"/>
      <c r="W41" s="317" t="s">
        <v>924</v>
      </c>
      <c r="X41" s="294" t="s">
        <v>924</v>
      </c>
      <c r="Y41" s="294" t="s">
        <v>924</v>
      </c>
      <c r="Z41" s="294" t="s">
        <v>924</v>
      </c>
      <c r="AA41" s="294" t="s">
        <v>924</v>
      </c>
      <c r="AB41" s="294" t="s">
        <v>924</v>
      </c>
      <c r="AC41" s="294" t="s">
        <v>924</v>
      </c>
      <c r="AD41" s="294" t="s">
        <v>924</v>
      </c>
      <c r="AE41" s="294" t="s">
        <v>924</v>
      </c>
      <c r="AF41" s="294" t="s">
        <v>924</v>
      </c>
      <c r="AG41" s="294" t="s">
        <v>924</v>
      </c>
      <c r="AH41" s="294" t="s">
        <v>924</v>
      </c>
      <c r="AI41" s="294" t="s">
        <v>924</v>
      </c>
      <c r="AJ41" s="294" t="s">
        <v>924</v>
      </c>
      <c r="AK41" s="294" t="s">
        <v>924</v>
      </c>
      <c r="AL41" s="294" t="s">
        <v>924</v>
      </c>
      <c r="AM41" s="294" t="s">
        <v>924</v>
      </c>
      <c r="AN41" s="294" t="s">
        <v>924</v>
      </c>
      <c r="AO41" s="294" t="s">
        <v>924</v>
      </c>
      <c r="AP41" s="294" t="s">
        <v>924</v>
      </c>
      <c r="AQ41" s="294" t="s">
        <v>924</v>
      </c>
      <c r="AR41" s="294" t="s">
        <v>924</v>
      </c>
      <c r="AS41" s="294" t="s">
        <v>924</v>
      </c>
      <c r="AT41" s="294" t="s">
        <v>924</v>
      </c>
      <c r="AU41" s="294" t="s">
        <v>924</v>
      </c>
    </row>
    <row r="42" spans="1:47" s="106" customFormat="1" ht="15.75" customHeight="1" x14ac:dyDescent="0.2">
      <c r="A42" s="97">
        <v>40</v>
      </c>
      <c r="B42" s="98" t="str">
        <f>'[1]CLEAN sin Duplicados-Scopus y W'!B41</f>
        <v>Scopus</v>
      </c>
      <c r="C42" s="138" t="str">
        <f>'[1]CLEAN sin Duplicados-Scopus y W'!E41</f>
        <v>Integrating Augmented Reality, Gamification, and Serious Games in Computer Science Education</v>
      </c>
      <c r="D42" s="100" t="str">
        <f>'[1]CLEAN sin Duplicados-Scopus y W'!I41</f>
        <v>10.3390/educsci13060618</v>
      </c>
      <c r="E42" s="100" t="str">
        <f>'[1]CLEAN sin Duplicados-Scopus y W'!G41</f>
        <v>Education Sciences</v>
      </c>
      <c r="F42" s="100" t="str">
        <f>'[1]CLEAN sin Duplicados-Scopus y W'!L41</f>
        <v>Article</v>
      </c>
      <c r="G42" s="101" t="str">
        <f>'[1]CLEAN sin Duplicados-Scopus y W'!D41</f>
        <v>augmented reality; computer science; digital game-based learning; education; extended reality; gamification; serious games</v>
      </c>
      <c r="H42" s="102">
        <f>'[1]CLEAN sin Duplicados-Scopus y W'!H41</f>
        <v>31</v>
      </c>
      <c r="I42" s="149" t="str">
        <f>'[1]CLEAN sin Duplicados-Scopus y W'!M41</f>
        <v>Greece</v>
      </c>
      <c r="J42" s="150" t="s">
        <v>969</v>
      </c>
      <c r="K42" s="100" t="s">
        <v>925</v>
      </c>
      <c r="L42" s="174" t="s">
        <v>934</v>
      </c>
      <c r="M42" s="99">
        <f>'[1]CLEAN sin Duplicados-Scopus y W'!F41</f>
        <v>2023</v>
      </c>
      <c r="N42" s="104" t="s">
        <v>924</v>
      </c>
      <c r="O42" s="103"/>
      <c r="P42" s="105"/>
      <c r="Q42" s="188"/>
      <c r="R42" s="103" t="s">
        <v>924</v>
      </c>
      <c r="S42" s="104"/>
      <c r="T42" s="104"/>
      <c r="U42" s="104"/>
      <c r="V42" s="105"/>
      <c r="W42" s="184" t="s">
        <v>924</v>
      </c>
      <c r="X42" s="184" t="s">
        <v>924</v>
      </c>
      <c r="Y42" s="184" t="s">
        <v>924</v>
      </c>
      <c r="Z42" s="184" t="s">
        <v>924</v>
      </c>
      <c r="AA42" s="184" t="s">
        <v>924</v>
      </c>
      <c r="AB42" s="184" t="s">
        <v>924</v>
      </c>
      <c r="AC42" s="184" t="s">
        <v>924</v>
      </c>
      <c r="AD42" s="184" t="s">
        <v>924</v>
      </c>
      <c r="AE42" s="184" t="s">
        <v>924</v>
      </c>
      <c r="AF42" s="184" t="s">
        <v>924</v>
      </c>
      <c r="AG42" s="212" t="s">
        <v>924</v>
      </c>
      <c r="AH42" s="212" t="s">
        <v>924</v>
      </c>
      <c r="AI42" s="212" t="s">
        <v>924</v>
      </c>
      <c r="AJ42" s="212" t="s">
        <v>924</v>
      </c>
      <c r="AK42" s="212" t="s">
        <v>924</v>
      </c>
      <c r="AL42" s="212" t="s">
        <v>924</v>
      </c>
      <c r="AM42" s="212" t="s">
        <v>924</v>
      </c>
      <c r="AN42" s="212" t="s">
        <v>924</v>
      </c>
      <c r="AO42" s="212" t="s">
        <v>924</v>
      </c>
      <c r="AP42" s="212" t="s">
        <v>924</v>
      </c>
      <c r="AQ42" s="212" t="s">
        <v>924</v>
      </c>
      <c r="AR42" s="212" t="s">
        <v>924</v>
      </c>
      <c r="AS42" s="212" t="s">
        <v>924</v>
      </c>
      <c r="AT42" s="212" t="s">
        <v>924</v>
      </c>
      <c r="AU42" s="212" t="s">
        <v>924</v>
      </c>
    </row>
    <row r="43" spans="1:47" ht="15.75" customHeight="1" x14ac:dyDescent="0.2">
      <c r="A43" s="139">
        <v>41</v>
      </c>
      <c r="B43" s="82" t="str">
        <f>'[1]CLEAN sin Duplicados-Scopus y W'!B42</f>
        <v>Scopus</v>
      </c>
      <c r="C43" s="135" t="str">
        <f>'[1]CLEAN sin Duplicados-Scopus y W'!E42</f>
        <v>Thinking matters: Critical thinking as creative problem solving</v>
      </c>
      <c r="D43" s="83" t="str">
        <f>'[1]CLEAN sin Duplicados-Scopus y W'!I42</f>
        <v>10.1142/11712</v>
      </c>
      <c r="E43" s="83" t="str">
        <f>'[1]CLEAN sin Duplicados-Scopus y W'!G42</f>
        <v>Thinking Matters: Critical Thinking As Creative Problem Solving</v>
      </c>
      <c r="F43" s="83" t="str">
        <f>'[1]CLEAN sin Duplicados-Scopus y W'!L42</f>
        <v>Book</v>
      </c>
      <c r="G43" s="96">
        <f>'[1]CLEAN sin Duplicados-Scopus y W'!D42</f>
        <v>0</v>
      </c>
      <c r="H43" s="95">
        <f>'[1]CLEAN sin Duplicados-Scopus y W'!H42</f>
        <v>1</v>
      </c>
      <c r="I43" s="144" t="str">
        <f>'[1]CLEAN sin Duplicados-Scopus y W'!M42</f>
        <v>United States</v>
      </c>
      <c r="J43" s="139" t="s">
        <v>970</v>
      </c>
      <c r="K43" s="83" t="s">
        <v>932</v>
      </c>
      <c r="L43" s="173" t="s">
        <v>1084</v>
      </c>
      <c r="M43" s="84">
        <f>'[1]CLEAN sin Duplicados-Scopus y W'!F42</f>
        <v>2021</v>
      </c>
      <c r="N43" s="87" t="s">
        <v>926</v>
      </c>
      <c r="O43" s="90" t="s">
        <v>975</v>
      </c>
      <c r="P43" s="91" t="s">
        <v>982</v>
      </c>
      <c r="Q43" s="179" t="s">
        <v>977</v>
      </c>
      <c r="R43" s="90">
        <v>1</v>
      </c>
      <c r="S43" s="87">
        <v>1</v>
      </c>
      <c r="T43" s="87">
        <v>1</v>
      </c>
      <c r="U43" s="87">
        <v>1</v>
      </c>
      <c r="V43" s="91"/>
      <c r="W43" s="179">
        <v>1</v>
      </c>
      <c r="X43" s="179">
        <v>0</v>
      </c>
      <c r="Y43" s="179">
        <v>0</v>
      </c>
      <c r="Z43" s="179">
        <v>1</v>
      </c>
      <c r="AA43" s="179">
        <v>1</v>
      </c>
      <c r="AB43" s="179">
        <v>0</v>
      </c>
      <c r="AC43" s="179">
        <v>0</v>
      </c>
      <c r="AD43" s="179">
        <v>1</v>
      </c>
      <c r="AE43" s="179">
        <v>0</v>
      </c>
      <c r="AF43" s="179">
        <v>0</v>
      </c>
      <c r="AG43" s="203" t="s">
        <v>924</v>
      </c>
      <c r="AH43" s="203" t="s">
        <v>924</v>
      </c>
      <c r="AI43" s="203" t="s">
        <v>924</v>
      </c>
      <c r="AJ43" s="203" t="s">
        <v>924</v>
      </c>
      <c r="AK43" s="203" t="s">
        <v>924</v>
      </c>
      <c r="AL43" s="203" t="s">
        <v>924</v>
      </c>
      <c r="AM43" s="203" t="s">
        <v>924</v>
      </c>
      <c r="AN43" s="203" t="s">
        <v>924</v>
      </c>
      <c r="AO43" s="203" t="s">
        <v>924</v>
      </c>
      <c r="AP43" s="203" t="s">
        <v>924</v>
      </c>
      <c r="AQ43" s="203" t="s">
        <v>924</v>
      </c>
      <c r="AR43" s="203" t="s">
        <v>924</v>
      </c>
      <c r="AS43" s="203" t="s">
        <v>924</v>
      </c>
      <c r="AT43" s="203" t="s">
        <v>924</v>
      </c>
      <c r="AU43" s="203" t="s">
        <v>924</v>
      </c>
    </row>
    <row r="44" spans="1:47" ht="15.75" customHeight="1" x14ac:dyDescent="0.2">
      <c r="A44" s="80">
        <v>42</v>
      </c>
      <c r="B44" s="28" t="str">
        <f>'[1]CLEAN sin Duplicados-Scopus y W'!B43</f>
        <v>Scopus</v>
      </c>
      <c r="C44" s="135" t="str">
        <f>'[1]CLEAN sin Duplicados-Scopus y W'!E43</f>
        <v>Skills in computational thinking of engineering students of the first school year</v>
      </c>
      <c r="D44" s="29" t="str">
        <f>'[1]CLEAN sin Duplicados-Scopus y W'!I43</f>
        <v>10.1016/j.heliyon.2019.e02820</v>
      </c>
      <c r="E44" s="29" t="str">
        <f>'[1]CLEAN sin Duplicados-Scopus y W'!G43</f>
        <v>Heliyon</v>
      </c>
      <c r="F44" s="29" t="str">
        <f>'[1]CLEAN sin Duplicados-Scopus y W'!L43</f>
        <v>Article</v>
      </c>
      <c r="G44" s="96" t="str">
        <f>'[1]CLEAN sin Duplicados-Scopus y W'!D43</f>
        <v>Education; Educational development; Evaluation in education; Pedagogy; Teaching research</v>
      </c>
      <c r="H44" s="94">
        <f>'[1]CLEAN sin Duplicados-Scopus y W'!H43</f>
        <v>21</v>
      </c>
      <c r="I44" s="148" t="str">
        <f>'[1]CLEAN sin Duplicados-Scopus y W'!M43</f>
        <v>Spain</v>
      </c>
      <c r="J44" s="143" t="s">
        <v>969</v>
      </c>
      <c r="K44" s="29" t="s">
        <v>925</v>
      </c>
      <c r="L44" s="29" t="s">
        <v>935</v>
      </c>
      <c r="M44" s="30">
        <f>'[1]CLEAN sin Duplicados-Scopus y W'!F43</f>
        <v>2019</v>
      </c>
      <c r="N44" s="86" t="s">
        <v>923</v>
      </c>
      <c r="O44" s="88" t="s">
        <v>972</v>
      </c>
      <c r="P44" s="89" t="s">
        <v>1038</v>
      </c>
      <c r="Q44" s="179" t="s">
        <v>1043</v>
      </c>
      <c r="R44" s="88" t="s">
        <v>924</v>
      </c>
      <c r="S44" s="86" t="s">
        <v>924</v>
      </c>
      <c r="T44" s="86" t="s">
        <v>924</v>
      </c>
      <c r="U44" s="86" t="s">
        <v>924</v>
      </c>
      <c r="V44" s="89"/>
      <c r="W44" s="182">
        <v>0</v>
      </c>
      <c r="X44" s="195">
        <v>0</v>
      </c>
      <c r="Y44" s="182">
        <v>0</v>
      </c>
      <c r="Z44" s="182">
        <v>1</v>
      </c>
      <c r="AA44" s="182">
        <v>0</v>
      </c>
      <c r="AB44" s="182">
        <v>0</v>
      </c>
      <c r="AC44" s="182">
        <v>0</v>
      </c>
      <c r="AD44" s="182">
        <v>0</v>
      </c>
      <c r="AE44" s="182">
        <v>0</v>
      </c>
      <c r="AF44" s="182" t="s">
        <v>1044</v>
      </c>
      <c r="AG44" s="211">
        <v>1</v>
      </c>
      <c r="AH44" s="86">
        <v>0</v>
      </c>
      <c r="AI44" s="86">
        <v>0</v>
      </c>
      <c r="AJ44" s="86">
        <v>0</v>
      </c>
      <c r="AK44" s="86">
        <v>0</v>
      </c>
      <c r="AL44" s="86">
        <v>0</v>
      </c>
      <c r="AM44" s="86">
        <v>0</v>
      </c>
      <c r="AN44" s="211" t="s">
        <v>936</v>
      </c>
      <c r="AO44" s="211" t="s">
        <v>936</v>
      </c>
      <c r="AP44" s="211" t="s">
        <v>936</v>
      </c>
      <c r="AQ44" s="211" t="s">
        <v>936</v>
      </c>
      <c r="AR44" s="211" t="s">
        <v>936</v>
      </c>
      <c r="AS44" s="211" t="s">
        <v>936</v>
      </c>
      <c r="AT44" s="211" t="s">
        <v>936</v>
      </c>
      <c r="AU44" s="211" t="s">
        <v>936</v>
      </c>
    </row>
    <row r="45" spans="1:47" ht="15.75" customHeight="1" x14ac:dyDescent="0.2">
      <c r="A45" s="139">
        <v>43</v>
      </c>
      <c r="B45" s="82" t="str">
        <f>'[1]CLEAN sin Duplicados-Scopus y W'!B44</f>
        <v>Scopus</v>
      </c>
      <c r="C45" s="135" t="str">
        <f>'[1]CLEAN sin Duplicados-Scopus y W'!E44</f>
        <v>Exploration and Practice of Computer Fundamentals Course Based on Computational Thinking Competency Improvement</v>
      </c>
      <c r="D45" s="83" t="str">
        <f>'[1]CLEAN sin Duplicados-Scopus y W'!I44</f>
        <v>10.1007/978-981-99-2446-2_6</v>
      </c>
      <c r="E45" s="83" t="str">
        <f>'[1]CLEAN sin Duplicados-Scopus y W'!G44</f>
        <v>Communications in Computer and Information Science</v>
      </c>
      <c r="F45" s="83" t="str">
        <f>'[1]CLEAN sin Duplicados-Scopus y W'!L44</f>
        <v>Conference paper</v>
      </c>
      <c r="G45" s="96" t="str">
        <f>'[1]CLEAN sin Duplicados-Scopus y W'!D44</f>
        <v>Artificial intelligence; Case method; Computational thinking; Computer fundamentals course; OBE</v>
      </c>
      <c r="H45" s="95">
        <f>'[1]CLEAN sin Duplicados-Scopus y W'!H44</f>
        <v>0</v>
      </c>
      <c r="I45" s="144" t="str">
        <f>'[1]CLEAN sin Duplicados-Scopus y W'!M44</f>
        <v>China</v>
      </c>
      <c r="J45" s="139" t="s">
        <v>969</v>
      </c>
      <c r="K45" s="83" t="s">
        <v>925</v>
      </c>
      <c r="L45" s="173" t="s">
        <v>931</v>
      </c>
      <c r="M45" s="84">
        <f>'[1]CLEAN sin Duplicados-Scopus y W'!F44</f>
        <v>2023</v>
      </c>
      <c r="N45" s="87" t="s">
        <v>923</v>
      </c>
      <c r="O45" s="90" t="s">
        <v>972</v>
      </c>
      <c r="P45" s="91" t="s">
        <v>978</v>
      </c>
      <c r="Q45" s="179" t="s">
        <v>974</v>
      </c>
      <c r="R45" s="90" t="s">
        <v>924</v>
      </c>
      <c r="S45" s="87" t="s">
        <v>924</v>
      </c>
      <c r="T45" s="87" t="s">
        <v>924</v>
      </c>
      <c r="U45" s="87" t="s">
        <v>924</v>
      </c>
      <c r="V45" s="91"/>
      <c r="W45" s="179">
        <v>1</v>
      </c>
      <c r="X45" s="192">
        <v>0</v>
      </c>
      <c r="Y45" s="179">
        <v>0</v>
      </c>
      <c r="Z45" s="179">
        <v>1</v>
      </c>
      <c r="AA45" s="179">
        <v>0</v>
      </c>
      <c r="AB45" s="179">
        <v>0</v>
      </c>
      <c r="AC45" s="179">
        <v>0</v>
      </c>
      <c r="AD45" s="179">
        <v>0</v>
      </c>
      <c r="AE45" s="179">
        <v>1</v>
      </c>
      <c r="AF45" s="179">
        <v>0</v>
      </c>
      <c r="AG45" s="203">
        <v>1</v>
      </c>
      <c r="AH45" s="87">
        <v>0</v>
      </c>
      <c r="AI45" s="87">
        <v>0</v>
      </c>
      <c r="AJ45" s="87">
        <v>0</v>
      </c>
      <c r="AK45" s="87">
        <v>0</v>
      </c>
      <c r="AL45" s="87">
        <v>0</v>
      </c>
      <c r="AM45" s="187" t="s">
        <v>1020</v>
      </c>
      <c r="AN45" s="203" t="s">
        <v>936</v>
      </c>
      <c r="AO45" s="203" t="s">
        <v>936</v>
      </c>
      <c r="AP45" s="203" t="s">
        <v>936</v>
      </c>
      <c r="AQ45" s="203" t="s">
        <v>936</v>
      </c>
      <c r="AR45" s="203" t="s">
        <v>936</v>
      </c>
      <c r="AS45" s="203" t="s">
        <v>936</v>
      </c>
      <c r="AT45" s="203" t="s">
        <v>936</v>
      </c>
      <c r="AU45" s="203" t="s">
        <v>936</v>
      </c>
    </row>
    <row r="46" spans="1:47" s="248" customFormat="1" ht="15.75" customHeight="1" x14ac:dyDescent="0.2">
      <c r="A46" s="225">
        <v>44</v>
      </c>
      <c r="B46" s="226" t="str">
        <f>'[1]CLEAN sin Duplicados-Scopus y W'!B45</f>
        <v>Scopus</v>
      </c>
      <c r="C46" s="227" t="str">
        <f>'[1]CLEAN sin Duplicados-Scopus y W'!E45</f>
        <v>Integrating scenario game-based learning with the experiential learning strategy to facilitate nursing students’ learning performance and core competencies in labor support training</v>
      </c>
      <c r="D46" s="229" t="str">
        <f>'[1]CLEAN sin Duplicados-Scopus y W'!I45</f>
        <v>10.1080/10494820.2024.2308092</v>
      </c>
      <c r="E46" s="229" t="str">
        <f>'[1]CLEAN sin Duplicados-Scopus y W'!G45</f>
        <v>Interactive Learning Environments</v>
      </c>
      <c r="F46" s="229" t="str">
        <f>'[1]CLEAN sin Duplicados-Scopus y W'!L45</f>
        <v>Article</v>
      </c>
      <c r="G46" s="230" t="str">
        <f>'[1]CLEAN sin Duplicados-Scopus y W'!D45</f>
        <v>Core competencies; digital game-based learning; experiential learning; higher education; nursing education; professional training</v>
      </c>
      <c r="H46" s="231">
        <f>'[1]CLEAN sin Duplicados-Scopus y W'!H45</f>
        <v>5</v>
      </c>
      <c r="I46" s="232" t="str">
        <f>'[1]CLEAN sin Duplicados-Scopus y W'!M45</f>
        <v>Taiwan</v>
      </c>
      <c r="J46" s="233" t="s">
        <v>969</v>
      </c>
      <c r="K46" s="229" t="s">
        <v>925</v>
      </c>
      <c r="L46" s="229" t="s">
        <v>931</v>
      </c>
      <c r="M46" s="235">
        <f>'[1]CLEAN sin Duplicados-Scopus y W'!F45</f>
        <v>2024</v>
      </c>
      <c r="N46" s="236" t="s">
        <v>924</v>
      </c>
      <c r="O46" s="240" t="s">
        <v>1045</v>
      </c>
      <c r="P46" s="238" t="s">
        <v>1047</v>
      </c>
      <c r="Q46" s="246" t="s">
        <v>1046</v>
      </c>
      <c r="R46" s="240">
        <v>1</v>
      </c>
      <c r="S46" s="236">
        <v>0</v>
      </c>
      <c r="T46" s="236">
        <v>0</v>
      </c>
      <c r="U46" s="236">
        <v>0</v>
      </c>
      <c r="V46" s="238"/>
      <c r="W46" s="241" t="s">
        <v>924</v>
      </c>
      <c r="X46" s="241" t="s">
        <v>924</v>
      </c>
      <c r="Y46" s="241" t="s">
        <v>924</v>
      </c>
      <c r="Z46" s="241" t="s">
        <v>924</v>
      </c>
      <c r="AA46" s="241" t="s">
        <v>924</v>
      </c>
      <c r="AB46" s="241" t="s">
        <v>924</v>
      </c>
      <c r="AC46" s="241" t="s">
        <v>924</v>
      </c>
      <c r="AD46" s="241" t="s">
        <v>924</v>
      </c>
      <c r="AE46" s="241" t="s">
        <v>924</v>
      </c>
      <c r="AF46" s="241" t="s">
        <v>924</v>
      </c>
      <c r="AG46" s="243">
        <v>1</v>
      </c>
      <c r="AH46" s="236">
        <v>0</v>
      </c>
      <c r="AI46" s="244">
        <v>0</v>
      </c>
      <c r="AJ46" s="244">
        <v>0</v>
      </c>
      <c r="AK46" s="244">
        <v>0</v>
      </c>
      <c r="AL46" s="245">
        <v>0</v>
      </c>
      <c r="AM46" s="246" t="s">
        <v>1048</v>
      </c>
      <c r="AN46" s="243">
        <v>0</v>
      </c>
      <c r="AO46" s="244">
        <v>0</v>
      </c>
      <c r="AP46" s="244">
        <v>1</v>
      </c>
      <c r="AQ46" s="244">
        <v>0</v>
      </c>
      <c r="AR46" s="244">
        <v>0</v>
      </c>
      <c r="AS46" s="244">
        <v>0</v>
      </c>
      <c r="AT46" s="244">
        <v>0</v>
      </c>
      <c r="AU46" s="247">
        <v>0</v>
      </c>
    </row>
    <row r="47" spans="1:47" s="248" customFormat="1" ht="15.75" customHeight="1" x14ac:dyDescent="0.2">
      <c r="A47" s="233">
        <v>45</v>
      </c>
      <c r="B47" s="226" t="str">
        <f>'[1]CLEAN sin Duplicados-Scopus y W'!B46</f>
        <v>Scopus</v>
      </c>
      <c r="C47" s="227" t="str">
        <f>'[1]CLEAN sin Duplicados-Scopus y W'!E46</f>
        <v>Computational thinking in early childhood education: The impact of programming a tangible robot on developing debugging knowledge</v>
      </c>
      <c r="D47" s="229" t="str">
        <f>'[1]CLEAN sin Duplicados-Scopus y W'!I46</f>
        <v>10.1016/j.ecresq.2023.05.014</v>
      </c>
      <c r="E47" s="229" t="str">
        <f>'[1]CLEAN sin Duplicados-Scopus y W'!G46</f>
        <v>Early Childhood Research Quarterly</v>
      </c>
      <c r="F47" s="229" t="str">
        <f>'[1]CLEAN sin Duplicados-Scopus y W'!L46</f>
        <v>Article</v>
      </c>
      <c r="G47" s="230" t="str">
        <f>'[1]CLEAN sin Duplicados-Scopus y W'!D46</f>
        <v>Computational thinking; Debugging; Early childhood education; Educational robotics; Programming</v>
      </c>
      <c r="H47" s="231">
        <f>'[1]CLEAN sin Duplicados-Scopus y W'!H46</f>
        <v>22</v>
      </c>
      <c r="I47" s="232" t="str">
        <f>'[1]CLEAN sin Duplicados-Scopus y W'!M46</f>
        <v>Greece</v>
      </c>
      <c r="J47" s="233" t="s">
        <v>969</v>
      </c>
      <c r="K47" s="229" t="s">
        <v>922</v>
      </c>
      <c r="L47" s="229" t="s">
        <v>1049</v>
      </c>
      <c r="M47" s="235">
        <f>'[1]CLEAN sin Duplicados-Scopus y W'!F46</f>
        <v>2023</v>
      </c>
      <c r="N47" s="236" t="s">
        <v>923</v>
      </c>
      <c r="O47" s="240" t="s">
        <v>1054</v>
      </c>
      <c r="P47" s="238" t="s">
        <v>936</v>
      </c>
      <c r="Q47" s="246" t="s">
        <v>1050</v>
      </c>
      <c r="R47" s="240" t="s">
        <v>924</v>
      </c>
      <c r="S47" s="236" t="s">
        <v>924</v>
      </c>
      <c r="T47" s="236" t="s">
        <v>924</v>
      </c>
      <c r="U47" s="236" t="s">
        <v>924</v>
      </c>
      <c r="V47" s="238"/>
      <c r="W47" s="241">
        <v>0</v>
      </c>
      <c r="X47" s="242">
        <v>0</v>
      </c>
      <c r="Y47" s="241">
        <v>0</v>
      </c>
      <c r="Z47" s="241">
        <v>0</v>
      </c>
      <c r="AA47" s="241">
        <v>1</v>
      </c>
      <c r="AB47" s="241">
        <v>0</v>
      </c>
      <c r="AC47" s="241">
        <v>0</v>
      </c>
      <c r="AD47" s="241">
        <v>0</v>
      </c>
      <c r="AE47" s="241">
        <v>0</v>
      </c>
      <c r="AF47" s="241">
        <v>0</v>
      </c>
      <c r="AG47" s="243">
        <v>0</v>
      </c>
      <c r="AH47" s="243">
        <v>0</v>
      </c>
      <c r="AI47" s="243">
        <v>0</v>
      </c>
      <c r="AJ47" s="243">
        <v>1</v>
      </c>
      <c r="AK47" s="243">
        <v>0</v>
      </c>
      <c r="AL47" s="243">
        <v>0</v>
      </c>
      <c r="AM47" s="246" t="s">
        <v>1051</v>
      </c>
      <c r="AN47" s="243">
        <v>0</v>
      </c>
      <c r="AO47" s="243">
        <v>0</v>
      </c>
      <c r="AP47" s="243">
        <v>0</v>
      </c>
      <c r="AQ47" s="243">
        <v>0</v>
      </c>
      <c r="AR47" s="243">
        <v>0</v>
      </c>
      <c r="AS47" s="243">
        <v>0</v>
      </c>
      <c r="AT47" s="243">
        <v>0</v>
      </c>
      <c r="AU47" s="247">
        <v>0</v>
      </c>
    </row>
    <row r="48" spans="1:47" s="248" customFormat="1" ht="15.75" customHeight="1" x14ac:dyDescent="0.2">
      <c r="A48" s="225">
        <v>46</v>
      </c>
      <c r="B48" s="226" t="str">
        <f>'[1]CLEAN sin Duplicados-Scopus y W'!B47</f>
        <v>Scopus</v>
      </c>
      <c r="C48" s="227" t="str">
        <f>'[1]CLEAN sin Duplicados-Scopus y W'!E47</f>
        <v>A cognitive definition of computational thinking in primary education</v>
      </c>
      <c r="D48" s="229" t="str">
        <f>'[1]CLEAN sin Duplicados-Scopus y W'!I47</f>
        <v>10.1016/j.compedu.2021.104425</v>
      </c>
      <c r="E48" s="229" t="str">
        <f>'[1]CLEAN sin Duplicados-Scopus y W'!G47</f>
        <v>Computers and Education</v>
      </c>
      <c r="F48" s="229" t="str">
        <f>'[1]CLEAN sin Duplicados-Scopus y W'!L47</f>
        <v>Article</v>
      </c>
      <c r="G48" s="230" t="str">
        <f>'[1]CLEAN sin Duplicados-Scopus y W'!D47</f>
        <v>21st century abilities; Elementary education</v>
      </c>
      <c r="H48" s="231">
        <f>'[1]CLEAN sin Duplicados-Scopus y W'!H47</f>
        <v>82</v>
      </c>
      <c r="I48" s="232" t="str">
        <f>'[1]CLEAN sin Duplicados-Scopus y W'!M47</f>
        <v>Germany</v>
      </c>
      <c r="J48" s="233" t="s">
        <v>969</v>
      </c>
      <c r="K48" s="229" t="s">
        <v>925</v>
      </c>
      <c r="L48" s="229" t="s">
        <v>935</v>
      </c>
      <c r="M48" s="235">
        <f>'[1]CLEAN sin Duplicados-Scopus y W'!F47</f>
        <v>2022</v>
      </c>
      <c r="N48" s="236" t="s">
        <v>923</v>
      </c>
      <c r="O48" s="240" t="s">
        <v>1054</v>
      </c>
      <c r="P48" s="238" t="s">
        <v>936</v>
      </c>
      <c r="Q48" s="246" t="s">
        <v>1043</v>
      </c>
      <c r="R48" s="240" t="s">
        <v>924</v>
      </c>
      <c r="S48" s="236" t="s">
        <v>924</v>
      </c>
      <c r="T48" s="236" t="s">
        <v>924</v>
      </c>
      <c r="U48" s="236" t="s">
        <v>924</v>
      </c>
      <c r="V48" s="238"/>
      <c r="W48" s="241">
        <v>0</v>
      </c>
      <c r="X48" s="242">
        <v>0</v>
      </c>
      <c r="Y48" s="241">
        <v>1</v>
      </c>
      <c r="Z48" s="241">
        <v>1</v>
      </c>
      <c r="AA48" s="241">
        <v>0</v>
      </c>
      <c r="AB48" s="241">
        <v>0</v>
      </c>
      <c r="AC48" s="241">
        <v>0</v>
      </c>
      <c r="AD48" s="241">
        <v>0</v>
      </c>
      <c r="AE48" s="241">
        <v>0</v>
      </c>
      <c r="AF48" s="241" t="s">
        <v>1053</v>
      </c>
      <c r="AG48" s="243">
        <v>0</v>
      </c>
      <c r="AH48" s="243">
        <v>0</v>
      </c>
      <c r="AI48" s="243">
        <v>0</v>
      </c>
      <c r="AJ48" s="243">
        <v>0</v>
      </c>
      <c r="AK48" s="243">
        <v>0</v>
      </c>
      <c r="AL48" s="243">
        <v>0</v>
      </c>
      <c r="AM48" s="246" t="s">
        <v>1052</v>
      </c>
      <c r="AN48" s="243" t="s">
        <v>936</v>
      </c>
      <c r="AO48" s="243" t="s">
        <v>936</v>
      </c>
      <c r="AP48" s="243" t="s">
        <v>936</v>
      </c>
      <c r="AQ48" s="243" t="s">
        <v>936</v>
      </c>
      <c r="AR48" s="243" t="s">
        <v>936</v>
      </c>
      <c r="AS48" s="243" t="s">
        <v>936</v>
      </c>
      <c r="AT48" s="243" t="s">
        <v>936</v>
      </c>
      <c r="AU48" s="243" t="s">
        <v>936</v>
      </c>
    </row>
    <row r="49" spans="1:47" s="248" customFormat="1" ht="15.75" customHeight="1" x14ac:dyDescent="0.2">
      <c r="A49" s="233">
        <v>47</v>
      </c>
      <c r="B49" s="226" t="str">
        <f>'[1]CLEAN sin Duplicados-Scopus y W'!B48</f>
        <v>Scopus</v>
      </c>
      <c r="C49" s="227" t="str">
        <f>'[1]CLEAN sin Duplicados-Scopus y W'!E48</f>
        <v>Integrating Computational Science Tools into a Thermodynamics Course</v>
      </c>
      <c r="D49" s="229" t="str">
        <f>'[1]CLEAN sin Duplicados-Scopus y W'!I48</f>
        <v>10.1007/s10956-017-9726-9</v>
      </c>
      <c r="E49" s="229" t="str">
        <f>'[1]CLEAN sin Duplicados-Scopus y W'!G48</f>
        <v>Journal of Science Education and Technology</v>
      </c>
      <c r="F49" s="229" t="str">
        <f>'[1]CLEAN sin Duplicados-Scopus y W'!L48</f>
        <v>Article</v>
      </c>
      <c r="G49" s="230" t="str">
        <f>'[1]CLEAN sin Duplicados-Scopus y W'!D48</f>
        <v>Computational science; Computational thinking; Conceptual change; Self-beliefs; Simulations; Thermodynamics</v>
      </c>
      <c r="H49" s="231">
        <f>'[1]CLEAN sin Duplicados-Scopus y W'!H48</f>
        <v>27</v>
      </c>
      <c r="I49" s="232" t="str">
        <f>'[1]CLEAN sin Duplicados-Scopus y W'!M48</f>
        <v>United States</v>
      </c>
      <c r="J49" s="233" t="s">
        <v>969</v>
      </c>
      <c r="K49" s="229" t="s">
        <v>922</v>
      </c>
      <c r="L49" s="229" t="s">
        <v>1049</v>
      </c>
      <c r="M49" s="235">
        <f>'[1]CLEAN sin Duplicados-Scopus y W'!F48</f>
        <v>2018</v>
      </c>
      <c r="N49" s="236" t="s">
        <v>924</v>
      </c>
      <c r="O49" s="240" t="s">
        <v>972</v>
      </c>
      <c r="P49" s="238" t="s">
        <v>981</v>
      </c>
      <c r="Q49" s="246" t="s">
        <v>979</v>
      </c>
      <c r="R49" s="240" t="s">
        <v>924</v>
      </c>
      <c r="S49" s="236" t="s">
        <v>924</v>
      </c>
      <c r="T49" s="236" t="s">
        <v>924</v>
      </c>
      <c r="U49" s="236" t="s">
        <v>924</v>
      </c>
      <c r="V49" s="238"/>
      <c r="W49" s="241" t="s">
        <v>924</v>
      </c>
      <c r="X49" s="241" t="s">
        <v>924</v>
      </c>
      <c r="Y49" s="241" t="s">
        <v>924</v>
      </c>
      <c r="Z49" s="241" t="s">
        <v>924</v>
      </c>
      <c r="AA49" s="241" t="s">
        <v>924</v>
      </c>
      <c r="AB49" s="241" t="s">
        <v>924</v>
      </c>
      <c r="AC49" s="241" t="s">
        <v>924</v>
      </c>
      <c r="AD49" s="241" t="s">
        <v>924</v>
      </c>
      <c r="AE49" s="241" t="s">
        <v>924</v>
      </c>
      <c r="AF49" s="241" t="s">
        <v>924</v>
      </c>
      <c r="AG49" s="243" t="s">
        <v>924</v>
      </c>
      <c r="AH49" s="243" t="s">
        <v>924</v>
      </c>
      <c r="AI49" s="243" t="s">
        <v>924</v>
      </c>
      <c r="AJ49" s="243" t="s">
        <v>924</v>
      </c>
      <c r="AK49" s="243" t="s">
        <v>924</v>
      </c>
      <c r="AL49" s="243" t="s">
        <v>924</v>
      </c>
      <c r="AM49" s="243" t="s">
        <v>924</v>
      </c>
      <c r="AN49" s="243" t="s">
        <v>924</v>
      </c>
      <c r="AO49" s="243" t="s">
        <v>924</v>
      </c>
      <c r="AP49" s="243" t="s">
        <v>924</v>
      </c>
      <c r="AQ49" s="243" t="s">
        <v>924</v>
      </c>
      <c r="AR49" s="243" t="s">
        <v>924</v>
      </c>
      <c r="AS49" s="243" t="s">
        <v>924</v>
      </c>
      <c r="AT49" s="243" t="s">
        <v>924</v>
      </c>
      <c r="AU49" s="243" t="s">
        <v>924</v>
      </c>
    </row>
    <row r="50" spans="1:47" ht="15.75" customHeight="1" x14ac:dyDescent="0.2">
      <c r="A50" s="81">
        <v>48</v>
      </c>
      <c r="B50" s="82" t="str">
        <f>'[1]CLEAN sin Duplicados-Scopus y W'!B49</f>
        <v>Scopus</v>
      </c>
      <c r="C50" s="135" t="str">
        <f>'[1]CLEAN sin Duplicados-Scopus y W'!E49</f>
        <v>Enhancing Computational Thinking Based on Virtual Robot of Artificial Intelligence Modeling in the English Language Classroom</v>
      </c>
      <c r="D50" s="83" t="str">
        <f>'[1]CLEAN sin Duplicados-Scopus y W'!I49</f>
        <v>10.1007/978-981-99-6550-2_1</v>
      </c>
      <c r="E50" s="83" t="str">
        <f>'[1]CLEAN sin Duplicados-Scopus y W'!G49</f>
        <v>Lecture Notes in Networks and Systems</v>
      </c>
      <c r="F50" s="83" t="str">
        <f>'[1]CLEAN sin Duplicados-Scopus y W'!L49</f>
        <v>Conference paper</v>
      </c>
      <c r="G50" s="96" t="str">
        <f>'[1]CLEAN sin Duplicados-Scopus y W'!D49</f>
        <v>Artificial intelligence; Computational thinking skills; Educational robotics; Foreign language and higher education</v>
      </c>
      <c r="H50" s="95">
        <f>'[1]CLEAN sin Duplicados-Scopus y W'!H49</f>
        <v>11</v>
      </c>
      <c r="I50" s="144" t="str">
        <f>'[1]CLEAN sin Duplicados-Scopus y W'!M49</f>
        <v>Indonesia</v>
      </c>
      <c r="J50" s="139" t="s">
        <v>969</v>
      </c>
      <c r="K50" s="83" t="s">
        <v>925</v>
      </c>
      <c r="L50" s="173" t="s">
        <v>934</v>
      </c>
      <c r="M50" s="84">
        <f>'[1]CLEAN sin Duplicados-Scopus y W'!F49</f>
        <v>2023</v>
      </c>
      <c r="N50" s="87" t="s">
        <v>923</v>
      </c>
      <c r="O50" s="90" t="s">
        <v>972</v>
      </c>
      <c r="P50" s="91" t="s">
        <v>982</v>
      </c>
      <c r="Q50" s="179" t="s">
        <v>989</v>
      </c>
      <c r="R50" s="90" t="s">
        <v>924</v>
      </c>
      <c r="S50" s="87" t="s">
        <v>924</v>
      </c>
      <c r="T50" s="87" t="s">
        <v>924</v>
      </c>
      <c r="U50" s="87" t="s">
        <v>924</v>
      </c>
      <c r="V50" s="91"/>
      <c r="W50" s="179">
        <v>1</v>
      </c>
      <c r="X50" s="192">
        <v>1</v>
      </c>
      <c r="Y50" s="179">
        <v>0</v>
      </c>
      <c r="Z50" s="179">
        <v>0</v>
      </c>
      <c r="AA50" s="179">
        <v>0</v>
      </c>
      <c r="AB50" s="179">
        <v>0</v>
      </c>
      <c r="AC50" s="179">
        <v>0</v>
      </c>
      <c r="AD50" s="179">
        <v>1</v>
      </c>
      <c r="AE50" s="179">
        <v>1</v>
      </c>
      <c r="AF50" s="179" t="s">
        <v>1029</v>
      </c>
      <c r="AG50" s="203">
        <v>1</v>
      </c>
      <c r="AH50" s="87">
        <v>0</v>
      </c>
      <c r="AI50" s="77">
        <v>0</v>
      </c>
      <c r="AJ50" s="77">
        <v>0</v>
      </c>
      <c r="AK50" s="77">
        <v>0</v>
      </c>
      <c r="AL50" s="217">
        <v>1</v>
      </c>
      <c r="AM50" s="187">
        <v>0</v>
      </c>
      <c r="AN50" s="203">
        <v>0</v>
      </c>
      <c r="AO50" s="77">
        <v>0</v>
      </c>
      <c r="AP50" s="77">
        <v>1</v>
      </c>
      <c r="AQ50" s="77">
        <v>1</v>
      </c>
      <c r="AR50" s="77">
        <v>0</v>
      </c>
      <c r="AS50" s="77">
        <v>0</v>
      </c>
      <c r="AT50" s="77">
        <v>1</v>
      </c>
      <c r="AU50" s="207">
        <v>0</v>
      </c>
    </row>
    <row r="51" spans="1:47" s="286" customFormat="1" ht="15.75" customHeight="1" x14ac:dyDescent="0.2">
      <c r="A51" s="271">
        <v>49</v>
      </c>
      <c r="B51" s="272" t="str">
        <f>'[1]CLEAN sin Duplicados-Scopus y W'!B50</f>
        <v>Scopus</v>
      </c>
      <c r="C51" s="273" t="str">
        <f>'[1]CLEAN sin Duplicados-Scopus y W'!E50</f>
        <v>Factors for the Development of Computational Thinking in Undergraduate Students; [Factores Para El Desarrollo Del Pensamiento Computacional En Estudiantes De Pregrado]</v>
      </c>
      <c r="D51" s="274">
        <f>'[1]CLEAN sin Duplicados-Scopus y W'!I50</f>
        <v>0</v>
      </c>
      <c r="E51" s="274" t="str">
        <f>'[1]CLEAN sin Duplicados-Scopus y W'!G50</f>
        <v>Campus Virtuales</v>
      </c>
      <c r="F51" s="274" t="str">
        <f>'[1]CLEAN sin Duplicados-Scopus y W'!L50</f>
        <v>Article</v>
      </c>
      <c r="G51" s="275" t="str">
        <f>'[1]CLEAN sin Duplicados-Scopus y W'!D50</f>
        <v>Computational thinking; Critical thinking; Educational innovation; higher education; Problem solving</v>
      </c>
      <c r="H51" s="276">
        <f>'[1]CLEAN sin Duplicados-Scopus y W'!H50</f>
        <v>5</v>
      </c>
      <c r="I51" s="277" t="str">
        <f>'[1]CLEAN sin Duplicados-Scopus y W'!M50</f>
        <v>United States</v>
      </c>
      <c r="J51" s="271"/>
      <c r="K51" s="274"/>
      <c r="L51" s="274"/>
      <c r="M51" s="279">
        <f>'[1]CLEAN sin Duplicados-Scopus y W'!F50</f>
        <v>2021</v>
      </c>
      <c r="N51" s="202"/>
      <c r="O51" s="280"/>
      <c r="P51" s="176"/>
      <c r="Q51" s="281"/>
      <c r="R51" s="280"/>
      <c r="S51" s="202"/>
      <c r="T51" s="202"/>
      <c r="U51" s="202"/>
      <c r="V51" s="176"/>
      <c r="W51" s="183"/>
      <c r="X51" s="196"/>
      <c r="Y51" s="183"/>
      <c r="Z51" s="183"/>
      <c r="AA51" s="183"/>
      <c r="AB51" s="183"/>
      <c r="AC51" s="183"/>
      <c r="AD51" s="183"/>
      <c r="AE51" s="183"/>
      <c r="AF51" s="183"/>
      <c r="AG51" s="282"/>
      <c r="AH51" s="202"/>
      <c r="AI51" s="283"/>
      <c r="AJ51" s="283"/>
      <c r="AK51" s="283"/>
      <c r="AL51" s="284"/>
      <c r="AM51" s="281"/>
      <c r="AN51" s="282"/>
      <c r="AO51" s="283"/>
      <c r="AP51" s="283"/>
      <c r="AQ51" s="283"/>
      <c r="AR51" s="283"/>
      <c r="AS51" s="283"/>
      <c r="AT51" s="283"/>
      <c r="AU51" s="285"/>
    </row>
    <row r="52" spans="1:47" ht="15.75" customHeight="1" x14ac:dyDescent="0.2">
      <c r="A52" s="80">
        <v>50</v>
      </c>
      <c r="B52" s="28" t="str">
        <f>'[1]CLEAN sin Duplicados-Scopus y W'!B51</f>
        <v>Scopus</v>
      </c>
      <c r="C52" s="135" t="str">
        <f>'[1]CLEAN sin Duplicados-Scopus y W'!E51</f>
        <v>Changing a Generation’s Way of Thinking: Teaching Computational Thinking Through Programming</v>
      </c>
      <c r="D52" s="29" t="str">
        <f>'[1]CLEAN sin Duplicados-Scopus y W'!I51</f>
        <v>10.3102/0034654317710096</v>
      </c>
      <c r="E52" s="29" t="str">
        <f>'[1]CLEAN sin Duplicados-Scopus y W'!G51</f>
        <v>Review of Educational Research</v>
      </c>
      <c r="F52" s="29" t="str">
        <f>'[1]CLEAN sin Duplicados-Scopus y W'!L51</f>
        <v>Article</v>
      </c>
      <c r="G52" s="96" t="str">
        <f>'[1]CLEAN sin Duplicados-Scopus y W'!D51</f>
        <v>computational thinking; computer science education; higher education; programming; schools</v>
      </c>
      <c r="H52" s="94">
        <f>'[1]CLEAN sin Duplicados-Scopus y W'!H51</f>
        <v>252</v>
      </c>
      <c r="I52" s="148" t="str">
        <f>'[1]CLEAN sin Duplicados-Scopus y W'!M51</f>
        <v>Colombia</v>
      </c>
      <c r="J52" s="143" t="s">
        <v>970</v>
      </c>
      <c r="K52" s="29" t="s">
        <v>932</v>
      </c>
      <c r="L52" s="29" t="s">
        <v>971</v>
      </c>
      <c r="M52" s="30">
        <f>'[1]CLEAN sin Duplicados-Scopus y W'!F51</f>
        <v>2017</v>
      </c>
      <c r="N52" s="86" t="s">
        <v>923</v>
      </c>
      <c r="O52" s="88" t="s">
        <v>975</v>
      </c>
      <c r="P52" s="88" t="s">
        <v>978</v>
      </c>
      <c r="Q52" s="195" t="s">
        <v>979</v>
      </c>
      <c r="R52" s="88" t="s">
        <v>924</v>
      </c>
      <c r="S52" s="86" t="s">
        <v>924</v>
      </c>
      <c r="T52" s="86" t="s">
        <v>924</v>
      </c>
      <c r="U52" s="86" t="s">
        <v>924</v>
      </c>
      <c r="V52" s="89"/>
      <c r="W52" s="182" t="s">
        <v>924</v>
      </c>
      <c r="X52" s="182" t="s">
        <v>924</v>
      </c>
      <c r="Y52" s="182" t="s">
        <v>924</v>
      </c>
      <c r="Z52" s="182" t="s">
        <v>924</v>
      </c>
      <c r="AA52" s="182" t="s">
        <v>924</v>
      </c>
      <c r="AB52" s="182" t="s">
        <v>924</v>
      </c>
      <c r="AC52" s="182" t="s">
        <v>924</v>
      </c>
      <c r="AD52" s="182" t="s">
        <v>924</v>
      </c>
      <c r="AE52" s="182" t="s">
        <v>924</v>
      </c>
      <c r="AF52" s="182" t="s">
        <v>924</v>
      </c>
      <c r="AG52" s="211" t="s">
        <v>924</v>
      </c>
      <c r="AH52" s="211" t="s">
        <v>924</v>
      </c>
      <c r="AI52" s="211" t="s">
        <v>924</v>
      </c>
      <c r="AJ52" s="211" t="s">
        <v>924</v>
      </c>
      <c r="AK52" s="211" t="s">
        <v>924</v>
      </c>
      <c r="AL52" s="211" t="s">
        <v>924</v>
      </c>
      <c r="AM52" s="211" t="s">
        <v>924</v>
      </c>
      <c r="AN52" s="211" t="s">
        <v>924</v>
      </c>
      <c r="AO52" s="211" t="s">
        <v>924</v>
      </c>
      <c r="AP52" s="211" t="s">
        <v>924</v>
      </c>
      <c r="AQ52" s="211" t="s">
        <v>924</v>
      </c>
      <c r="AR52" s="211" t="s">
        <v>924</v>
      </c>
      <c r="AS52" s="211" t="s">
        <v>924</v>
      </c>
      <c r="AT52" s="211" t="s">
        <v>924</v>
      </c>
      <c r="AU52" s="211" t="s">
        <v>924</v>
      </c>
    </row>
    <row r="53" spans="1:47" s="286" customFormat="1" ht="15.75" customHeight="1" x14ac:dyDescent="0.2">
      <c r="A53" s="271">
        <v>51</v>
      </c>
      <c r="B53" s="272" t="str">
        <f>'[1]CLEAN sin Duplicados-Scopus y W'!B56</f>
        <v>Web of Science</v>
      </c>
      <c r="C53" s="273" t="str">
        <f>'[1]CLEAN sin Duplicados-Scopus y W'!E56</f>
        <v>How Critical Thinking Manifests Itself in an Unconstrained Online Environment: Preliminary Results from Feasibility Study</v>
      </c>
      <c r="D53" s="274" t="str">
        <f>'[1]CLEAN sin Duplicados-Scopus y W'!I56</f>
        <v/>
      </c>
      <c r="E53" s="274" t="str">
        <f>'[1]CLEAN sin Duplicados-Scopus y W'!G56</f>
        <v>Knowledge Drivers for Resilience and Transformation, IFKAD 2022</v>
      </c>
      <c r="F53" s="274" t="str">
        <f>'[1]CLEAN sin Duplicados-Scopus y W'!L56</f>
        <v>Proceedings Paper</v>
      </c>
      <c r="G53" s="275" t="str">
        <f>'[1]CLEAN sin Duplicados-Scopus y W'!D56</f>
        <v>critical thinking; analysis and synthesis; unconstrained online environment; psychometrics; computational behavioural science</v>
      </c>
      <c r="H53" s="276">
        <f>'[1]CLEAN sin Duplicados-Scopus y W'!H56</f>
        <v>12</v>
      </c>
      <c r="I53" s="277" t="str">
        <f>'[1]CLEAN sin Duplicados-Scopus y W'!M56</f>
        <v>Russia</v>
      </c>
      <c r="J53" s="271"/>
      <c r="K53" s="274"/>
      <c r="L53" s="274"/>
      <c r="M53" s="279">
        <f>'[1]CLEAN sin Duplicados-Scopus y W'!F56</f>
        <v>2022</v>
      </c>
      <c r="N53" s="202"/>
      <c r="O53" s="280"/>
      <c r="P53" s="176"/>
      <c r="Q53" s="281"/>
      <c r="R53" s="280"/>
      <c r="S53" s="202"/>
      <c r="T53" s="202"/>
      <c r="U53" s="202"/>
      <c r="V53" s="176"/>
      <c r="W53" s="183"/>
      <c r="X53" s="196"/>
      <c r="Y53" s="183"/>
      <c r="Z53" s="183"/>
      <c r="AA53" s="183"/>
      <c r="AB53" s="183"/>
      <c r="AC53" s="183"/>
      <c r="AD53" s="183"/>
      <c r="AE53" s="183"/>
      <c r="AF53" s="183"/>
      <c r="AG53" s="282"/>
      <c r="AH53" s="202"/>
      <c r="AI53" s="283"/>
      <c r="AJ53" s="283"/>
      <c r="AK53" s="283"/>
      <c r="AL53" s="284"/>
      <c r="AM53" s="281"/>
      <c r="AN53" s="282"/>
      <c r="AO53" s="283"/>
      <c r="AP53" s="283"/>
      <c r="AQ53" s="283"/>
      <c r="AR53" s="283"/>
      <c r="AS53" s="283"/>
      <c r="AT53" s="283"/>
      <c r="AU53" s="285"/>
    </row>
    <row r="54" spans="1:47" s="316" customFormat="1" ht="15.75" customHeight="1" x14ac:dyDescent="0.2">
      <c r="A54" s="297">
        <v>52</v>
      </c>
      <c r="B54" s="298" t="str">
        <f>'[1]CLEAN sin Duplicados-Scopus y W'!B61</f>
        <v>Web of Science</v>
      </c>
      <c r="C54" s="299" t="str">
        <f>'[1]CLEAN sin Duplicados-Scopus y W'!E61</f>
        <v>Alternative Methodologies in Chemistry Teaching: The Use of Avogadro Software for Understanding Chemical Properties in Higher Education</v>
      </c>
      <c r="D54" s="300" t="str">
        <f>'[1]CLEAN sin Duplicados-Scopus y W'!I61</f>
        <v>10.21577/1984-6835.20250011</v>
      </c>
      <c r="E54" s="300" t="str">
        <f>'[1]CLEAN sin Duplicados-Scopus y W'!G61</f>
        <v>Revista Virtual de Quimica</v>
      </c>
      <c r="F54" s="300" t="str">
        <f>'[1]CLEAN sin Duplicados-Scopus y W'!L61</f>
        <v>Article</v>
      </c>
      <c r="G54" s="301" t="str">
        <f>'[1]CLEAN sin Duplicados-Scopus y W'!D61</f>
        <v>Computational chemistry; chemistry teaching; Avogadro; digital technologies; meaningful learning</v>
      </c>
      <c r="H54" s="302">
        <f>'[1]CLEAN sin Duplicados-Scopus y W'!H61</f>
        <v>45</v>
      </c>
      <c r="I54" s="303" t="str">
        <f>'[1]CLEAN sin Duplicados-Scopus y W'!M61</f>
        <v>Brazil</v>
      </c>
      <c r="J54" s="304"/>
      <c r="K54" s="300"/>
      <c r="L54" s="300"/>
      <c r="M54" s="305">
        <f>'[1]CLEAN sin Duplicados-Scopus y W'!F61</f>
        <v>2025</v>
      </c>
      <c r="N54" s="306"/>
      <c r="O54" s="307"/>
      <c r="P54" s="308"/>
      <c r="Q54" s="309"/>
      <c r="R54" s="307"/>
      <c r="S54" s="306"/>
      <c r="T54" s="306"/>
      <c r="U54" s="306"/>
      <c r="V54" s="308"/>
      <c r="W54" s="310"/>
      <c r="X54" s="311"/>
      <c r="Y54" s="310"/>
      <c r="Z54" s="310"/>
      <c r="AA54" s="310"/>
      <c r="AB54" s="310"/>
      <c r="AC54" s="310"/>
      <c r="AD54" s="310"/>
      <c r="AE54" s="310"/>
      <c r="AF54" s="310"/>
      <c r="AG54" s="312"/>
      <c r="AH54" s="306"/>
      <c r="AI54" s="313"/>
      <c r="AJ54" s="313"/>
      <c r="AK54" s="313"/>
      <c r="AL54" s="314"/>
      <c r="AM54" s="309"/>
      <c r="AN54" s="312"/>
      <c r="AO54" s="313"/>
      <c r="AP54" s="313"/>
      <c r="AQ54" s="313"/>
      <c r="AR54" s="313"/>
      <c r="AS54" s="313"/>
      <c r="AT54" s="313"/>
      <c r="AU54" s="315"/>
    </row>
    <row r="55" spans="1:47" s="248" customFormat="1" ht="15.75" customHeight="1" x14ac:dyDescent="0.2">
      <c r="A55" s="233">
        <v>53</v>
      </c>
      <c r="B55" s="226" t="str">
        <f>'[1]CLEAN sin Duplicados-Scopus y W'!B62</f>
        <v>Web of Science</v>
      </c>
      <c r="C55" s="227" t="str">
        <f>'[1]CLEAN sin Duplicados-Scopus y W'!E62</f>
        <v>Exploring differences in self-regulated learning strategy use between high- and low-performing students in introductory programming: An analysis of eye-tracking and retrospective think-aloud data from program comprehension</v>
      </c>
      <c r="D55" s="229" t="str">
        <f>'[1]CLEAN sin Duplicados-Scopus y W'!I62</f>
        <v>10.1016/j.compedu.2023.104948</v>
      </c>
      <c r="E55" s="229" t="str">
        <f>'[1]CLEAN sin Duplicados-Scopus y W'!G62</f>
        <v>Computers &amp; Education</v>
      </c>
      <c r="F55" s="229" t="str">
        <f>'[1]CLEAN sin Duplicados-Scopus y W'!L62</f>
        <v>Article</v>
      </c>
      <c r="G55" s="230" t="str">
        <f>'[1]CLEAN sin Duplicados-Scopus y W'!D62</f>
        <v>Introductory programming; Self -regulated learning strategies; Eye tracking; Retrospective think aloud; Higher education</v>
      </c>
      <c r="H55" s="231">
        <f>'[1]CLEAN sin Duplicados-Scopus y W'!H62</f>
        <v>76</v>
      </c>
      <c r="I55" s="232" t="str">
        <f>'[1]CLEAN sin Duplicados-Scopus y W'!M62</f>
        <v>China</v>
      </c>
      <c r="J55" s="233" t="s">
        <v>969</v>
      </c>
      <c r="K55" s="229" t="s">
        <v>922</v>
      </c>
      <c r="L55" s="229" t="s">
        <v>940</v>
      </c>
      <c r="M55" s="235">
        <f>'[1]CLEAN sin Duplicados-Scopus y W'!F62</f>
        <v>2024</v>
      </c>
      <c r="N55" s="236" t="s">
        <v>924</v>
      </c>
      <c r="O55" s="240" t="s">
        <v>972</v>
      </c>
      <c r="P55" s="238" t="s">
        <v>1055</v>
      </c>
      <c r="Q55" s="246" t="s">
        <v>979</v>
      </c>
      <c r="R55" s="240" t="s">
        <v>924</v>
      </c>
      <c r="S55" s="236" t="s">
        <v>924</v>
      </c>
      <c r="T55" s="236" t="s">
        <v>924</v>
      </c>
      <c r="U55" s="236" t="s">
        <v>924</v>
      </c>
      <c r="V55" s="238"/>
      <c r="W55" s="318" t="s">
        <v>924</v>
      </c>
      <c r="X55" s="240" t="s">
        <v>924</v>
      </c>
      <c r="Y55" s="240" t="s">
        <v>924</v>
      </c>
      <c r="Z55" s="240" t="s">
        <v>924</v>
      </c>
      <c r="AA55" s="240" t="s">
        <v>924</v>
      </c>
      <c r="AB55" s="240" t="s">
        <v>924</v>
      </c>
      <c r="AC55" s="240" t="s">
        <v>924</v>
      </c>
      <c r="AD55" s="240" t="s">
        <v>924</v>
      </c>
      <c r="AE55" s="240" t="s">
        <v>924</v>
      </c>
      <c r="AF55" s="240" t="s">
        <v>924</v>
      </c>
      <c r="AG55" s="240" t="s">
        <v>924</v>
      </c>
      <c r="AH55" s="240" t="s">
        <v>924</v>
      </c>
      <c r="AI55" s="240" t="s">
        <v>924</v>
      </c>
      <c r="AJ55" s="240" t="s">
        <v>924</v>
      </c>
      <c r="AK55" s="240" t="s">
        <v>924</v>
      </c>
      <c r="AL55" s="240" t="s">
        <v>924</v>
      </c>
      <c r="AM55" s="240" t="s">
        <v>924</v>
      </c>
      <c r="AN55" s="240" t="s">
        <v>924</v>
      </c>
      <c r="AO55" s="240" t="s">
        <v>924</v>
      </c>
      <c r="AP55" s="240" t="s">
        <v>924</v>
      </c>
      <c r="AQ55" s="240" t="s">
        <v>924</v>
      </c>
      <c r="AR55" s="240" t="s">
        <v>924</v>
      </c>
      <c r="AS55" s="240" t="s">
        <v>924</v>
      </c>
      <c r="AT55" s="240" t="s">
        <v>924</v>
      </c>
      <c r="AU55" s="240" t="s">
        <v>924</v>
      </c>
    </row>
    <row r="56" spans="1:47" ht="15.75" customHeight="1" x14ac:dyDescent="0.2">
      <c r="A56" s="80">
        <v>54</v>
      </c>
      <c r="B56" s="28" t="str">
        <f>'[1]CLEAN sin Duplicados-Scopus y W'!B63</f>
        <v>Web of Science</v>
      </c>
      <c r="C56" s="135" t="str">
        <f>'[1]CLEAN sin Duplicados-Scopus y W'!E63</f>
        <v>Developing critical thinking inSTEMeducation through inquiry-based writing in the laboratory classroom</v>
      </c>
      <c r="D56" s="29" t="str">
        <f>'[1]CLEAN sin Duplicados-Scopus y W'!I63</f>
        <v>10.1002/bmb.21414</v>
      </c>
      <c r="E56" s="29" t="str">
        <f>'[1]CLEAN sin Duplicados-Scopus y W'!G63</f>
        <v>Biochemistry and Molecular Biology Education</v>
      </c>
      <c r="F56" s="29" t="str">
        <f>'[1]CLEAN sin Duplicados-Scopus y W'!L63</f>
        <v>Article</v>
      </c>
      <c r="G56" s="96" t="str">
        <f>'[1]CLEAN sin Duplicados-Scopus y W'!D63</f>
        <v>active learning; assessment of educational activities; computational biology; genomics proteomics bioinformatics; inquiry based teaching; laboratory exercises; molecular biology; text mining; topic modeling</v>
      </c>
      <c r="H56" s="94">
        <f>'[1]CLEAN sin Duplicados-Scopus y W'!H63</f>
        <v>30</v>
      </c>
      <c r="I56" s="148" t="str">
        <f>'[1]CLEAN sin Duplicados-Scopus y W'!M63</f>
        <v>Singapore</v>
      </c>
      <c r="J56" s="143" t="s">
        <v>969</v>
      </c>
      <c r="K56" s="29" t="s">
        <v>922</v>
      </c>
      <c r="L56" s="29" t="s">
        <v>940</v>
      </c>
      <c r="M56" s="30">
        <f>'[1]CLEAN sin Duplicados-Scopus y W'!F63</f>
        <v>2021</v>
      </c>
      <c r="N56" s="86" t="s">
        <v>933</v>
      </c>
      <c r="O56" s="88" t="s">
        <v>972</v>
      </c>
      <c r="P56" s="89" t="s">
        <v>982</v>
      </c>
      <c r="Q56" s="179" t="s">
        <v>977</v>
      </c>
      <c r="R56" s="88">
        <v>1</v>
      </c>
      <c r="S56" s="86">
        <v>0</v>
      </c>
      <c r="T56" s="86">
        <v>0</v>
      </c>
      <c r="U56" s="86">
        <v>0</v>
      </c>
      <c r="V56" s="89" t="s">
        <v>1056</v>
      </c>
      <c r="W56" s="182" t="s">
        <v>924</v>
      </c>
      <c r="X56" s="182" t="s">
        <v>924</v>
      </c>
      <c r="Y56" s="182" t="s">
        <v>924</v>
      </c>
      <c r="Z56" s="182" t="s">
        <v>924</v>
      </c>
      <c r="AA56" s="182" t="s">
        <v>924</v>
      </c>
      <c r="AB56" s="182" t="s">
        <v>924</v>
      </c>
      <c r="AC56" s="182" t="s">
        <v>924</v>
      </c>
      <c r="AD56" s="182" t="s">
        <v>924</v>
      </c>
      <c r="AE56" s="182" t="s">
        <v>924</v>
      </c>
      <c r="AF56" s="182" t="s">
        <v>924</v>
      </c>
      <c r="AG56" s="211">
        <v>1</v>
      </c>
      <c r="AH56" s="86">
        <v>0</v>
      </c>
      <c r="AI56" s="77">
        <v>0</v>
      </c>
      <c r="AJ56" s="77">
        <v>0</v>
      </c>
      <c r="AK56" s="77">
        <v>0</v>
      </c>
      <c r="AL56" s="217">
        <v>0</v>
      </c>
      <c r="AM56" s="179" t="s">
        <v>1057</v>
      </c>
      <c r="AN56" s="211">
        <v>0</v>
      </c>
      <c r="AO56" s="77">
        <v>0</v>
      </c>
      <c r="AP56" s="77">
        <v>0</v>
      </c>
      <c r="AQ56" s="77">
        <v>1</v>
      </c>
      <c r="AR56" s="77">
        <v>0</v>
      </c>
      <c r="AS56" s="77">
        <v>0</v>
      </c>
      <c r="AT56" s="77">
        <v>0</v>
      </c>
      <c r="AU56" s="91" t="s">
        <v>1058</v>
      </c>
    </row>
    <row r="57" spans="1:47" s="248" customFormat="1" ht="15.75" customHeight="1" x14ac:dyDescent="0.2">
      <c r="A57" s="233">
        <v>55</v>
      </c>
      <c r="B57" s="226" t="str">
        <f>'[1]CLEAN sin Duplicados-Scopus y W'!B64</f>
        <v>Web of Science</v>
      </c>
      <c r="C57" s="227" t="str">
        <f>'[1]CLEAN sin Duplicados-Scopus y W'!E64</f>
        <v>Using a Spreadsheet-Based Simulation to Practice and Evaluate Iterative Column Selection and Experimental Design in Chemical Fingerprinting with GC-MS</v>
      </c>
      <c r="D57" s="229" t="str">
        <f>'[1]CLEAN sin Duplicados-Scopus y W'!I64</f>
        <v>10.1021/acs.jchemed.0c01351</v>
      </c>
      <c r="E57" s="229" t="str">
        <f>'[1]CLEAN sin Duplicados-Scopus y W'!G64</f>
        <v>Journal of Chemical Education</v>
      </c>
      <c r="F57" s="229" t="str">
        <f>'[1]CLEAN sin Duplicados-Scopus y W'!L64</f>
        <v>Article</v>
      </c>
      <c r="G57" s="230" t="str">
        <f>'[1]CLEAN sin Duplicados-Scopus y W'!D64</f>
        <v>Graduate Education/Research; Applications of Chemistry; Analytical Chemistry; Chromatography; Computer-Based Learning; Computational Chemistry; Gas Chromatography; Upper-Division Undergraduate</v>
      </c>
      <c r="H57" s="231">
        <f>'[1]CLEAN sin Duplicados-Scopus y W'!H64</f>
        <v>25</v>
      </c>
      <c r="I57" s="232" t="str">
        <f>'[1]CLEAN sin Duplicados-Scopus y W'!M64</f>
        <v>Thailand</v>
      </c>
      <c r="J57" s="233" t="s">
        <v>969</v>
      </c>
      <c r="K57" s="229" t="s">
        <v>925</v>
      </c>
      <c r="L57" s="229" t="s">
        <v>934</v>
      </c>
      <c r="M57" s="235">
        <f>'[1]CLEAN sin Duplicados-Scopus y W'!F64</f>
        <v>2021</v>
      </c>
      <c r="N57" s="236" t="s">
        <v>924</v>
      </c>
      <c r="O57" s="240" t="s">
        <v>1045</v>
      </c>
      <c r="P57" s="238" t="s">
        <v>1059</v>
      </c>
      <c r="Q57" s="246" t="s">
        <v>979</v>
      </c>
      <c r="R57" s="240" t="s">
        <v>924</v>
      </c>
      <c r="S57" s="240" t="s">
        <v>924</v>
      </c>
      <c r="T57" s="240" t="s">
        <v>924</v>
      </c>
      <c r="U57" s="240" t="s">
        <v>924</v>
      </c>
      <c r="V57" s="240" t="s">
        <v>924</v>
      </c>
      <c r="W57" s="240" t="s">
        <v>924</v>
      </c>
      <c r="X57" s="240" t="s">
        <v>924</v>
      </c>
      <c r="Y57" s="240" t="s">
        <v>924</v>
      </c>
      <c r="Z57" s="240" t="s">
        <v>924</v>
      </c>
      <c r="AA57" s="240" t="s">
        <v>924</v>
      </c>
      <c r="AB57" s="240" t="s">
        <v>924</v>
      </c>
      <c r="AC57" s="240" t="s">
        <v>924</v>
      </c>
      <c r="AD57" s="240" t="s">
        <v>924</v>
      </c>
      <c r="AE57" s="240" t="s">
        <v>924</v>
      </c>
      <c r="AF57" s="240" t="s">
        <v>924</v>
      </c>
      <c r="AG57" s="240" t="s">
        <v>924</v>
      </c>
      <c r="AH57" s="240" t="s">
        <v>924</v>
      </c>
      <c r="AI57" s="240" t="s">
        <v>924</v>
      </c>
      <c r="AJ57" s="240" t="s">
        <v>924</v>
      </c>
      <c r="AK57" s="240" t="s">
        <v>924</v>
      </c>
      <c r="AL57" s="240" t="s">
        <v>924</v>
      </c>
      <c r="AM57" s="240" t="s">
        <v>924</v>
      </c>
      <c r="AN57" s="240" t="s">
        <v>924</v>
      </c>
      <c r="AO57" s="240" t="s">
        <v>924</v>
      </c>
      <c r="AP57" s="240" t="s">
        <v>924</v>
      </c>
      <c r="AQ57" s="240" t="s">
        <v>924</v>
      </c>
      <c r="AR57" s="240" t="s">
        <v>924</v>
      </c>
      <c r="AS57" s="240" t="s">
        <v>924</v>
      </c>
      <c r="AT57" s="240" t="s">
        <v>924</v>
      </c>
      <c r="AU57" s="240" t="s">
        <v>924</v>
      </c>
    </row>
    <row r="58" spans="1:47" s="248" customFormat="1" ht="15.75" customHeight="1" x14ac:dyDescent="0.2">
      <c r="A58" s="233">
        <v>57</v>
      </c>
      <c r="B58" s="226" t="str">
        <f>'[1]CLEAN sin Duplicados-Scopus y W'!B66</f>
        <v>Web of Science</v>
      </c>
      <c r="C58" s="227" t="str">
        <f>'[1]CLEAN sin Duplicados-Scopus y W'!E66</f>
        <v>A Hybrid Escape Room to Foster Motivation and Programming Education for Pre-Service Teachers</v>
      </c>
      <c r="D58" s="229" t="str">
        <f>'[1]CLEAN sin Duplicados-Scopus y W'!I66</f>
        <v>10.4018/IJGBL.343525</v>
      </c>
      <c r="E58" s="229" t="str">
        <f>'[1]CLEAN sin Duplicados-Scopus y W'!G66</f>
        <v>International Journal of Game-Based Learning</v>
      </c>
      <c r="F58" s="229" t="str">
        <f>'[1]CLEAN sin Duplicados-Scopus y W'!L66</f>
        <v>Article</v>
      </c>
      <c r="G58" s="230" t="str">
        <f>'[1]CLEAN sin Duplicados-Scopus y W'!D66</f>
        <v>Digital Competency Escape Room Game Based Learning Games and Higher Education Gamification,; Motivation Programming</v>
      </c>
      <c r="H58" s="231">
        <f>'[1]CLEAN sin Duplicados-Scopus y W'!H66</f>
        <v>39</v>
      </c>
      <c r="I58" s="232" t="str">
        <f>'[1]CLEAN sin Duplicados-Scopus y W'!M66</f>
        <v>Spain</v>
      </c>
      <c r="J58" s="233" t="s">
        <v>969</v>
      </c>
      <c r="K58" s="229" t="s">
        <v>925</v>
      </c>
      <c r="L58" s="229" t="s">
        <v>931</v>
      </c>
      <c r="M58" s="235">
        <f>'[1]CLEAN sin Duplicados-Scopus y W'!F66</f>
        <v>2024</v>
      </c>
      <c r="N58" s="236" t="s">
        <v>924</v>
      </c>
      <c r="O58" s="240" t="s">
        <v>972</v>
      </c>
      <c r="P58" s="238" t="s">
        <v>978</v>
      </c>
      <c r="Q58" s="246" t="s">
        <v>991</v>
      </c>
      <c r="R58" s="240" t="s">
        <v>924</v>
      </c>
      <c r="S58" s="240" t="s">
        <v>924</v>
      </c>
      <c r="T58" s="240" t="s">
        <v>924</v>
      </c>
      <c r="U58" s="240" t="s">
        <v>924</v>
      </c>
      <c r="V58" s="240" t="s">
        <v>924</v>
      </c>
      <c r="W58" s="240" t="s">
        <v>924</v>
      </c>
      <c r="X58" s="240" t="s">
        <v>924</v>
      </c>
      <c r="Y58" s="240" t="s">
        <v>924</v>
      </c>
      <c r="Z58" s="240" t="s">
        <v>924</v>
      </c>
      <c r="AA58" s="240" t="s">
        <v>924</v>
      </c>
      <c r="AB58" s="240" t="s">
        <v>924</v>
      </c>
      <c r="AC58" s="240" t="s">
        <v>924</v>
      </c>
      <c r="AD58" s="240" t="s">
        <v>924</v>
      </c>
      <c r="AE58" s="240" t="s">
        <v>924</v>
      </c>
      <c r="AF58" s="240" t="s">
        <v>924</v>
      </c>
      <c r="AG58" s="240" t="s">
        <v>924</v>
      </c>
      <c r="AH58" s="240" t="s">
        <v>924</v>
      </c>
      <c r="AI58" s="240" t="s">
        <v>924</v>
      </c>
      <c r="AJ58" s="240" t="s">
        <v>924</v>
      </c>
      <c r="AK58" s="240" t="s">
        <v>924</v>
      </c>
      <c r="AL58" s="240" t="s">
        <v>924</v>
      </c>
      <c r="AM58" s="240" t="s">
        <v>924</v>
      </c>
      <c r="AN58" s="240" t="s">
        <v>924</v>
      </c>
      <c r="AO58" s="240" t="s">
        <v>924</v>
      </c>
      <c r="AP58" s="240" t="s">
        <v>924</v>
      </c>
      <c r="AQ58" s="240" t="s">
        <v>924</v>
      </c>
      <c r="AR58" s="240" t="s">
        <v>924</v>
      </c>
      <c r="AS58" s="240" t="s">
        <v>924</v>
      </c>
      <c r="AT58" s="240" t="s">
        <v>924</v>
      </c>
      <c r="AU58" s="240" t="s">
        <v>924</v>
      </c>
    </row>
    <row r="59" spans="1:47" ht="15.75" customHeight="1" x14ac:dyDescent="0.2">
      <c r="A59" s="80">
        <v>58</v>
      </c>
      <c r="B59" s="28" t="str">
        <f>'[1]CLEAN sin Duplicados-Scopus y W'!B67</f>
        <v>Web of Science</v>
      </c>
      <c r="C59" s="135" t="str">
        <f>'[1]CLEAN sin Duplicados-Scopus y W'!E67</f>
        <v>A Novel Interdisciplinary Course in Gerontechnology for Disseminating Computational Thinking</v>
      </c>
      <c r="D59" s="29" t="str">
        <f>'[1]CLEAN sin Duplicados-Scopus y W'!I67</f>
        <v>10.1109/FIE.2011.6142928</v>
      </c>
      <c r="E59" s="29" t="str">
        <f>'[1]CLEAN sin Duplicados-Scopus y W'!G67</f>
        <v>2011 Frontiers In Education Conference (FIE)</v>
      </c>
      <c r="F59" s="29" t="str">
        <f>'[1]CLEAN sin Duplicados-Scopus y W'!L67</f>
        <v>Proceedings Paper</v>
      </c>
      <c r="G59" s="96" t="str">
        <f>'[1]CLEAN sin Duplicados-Scopus y W'!D67</f>
        <v>Computational thinking; Gerontechnology; Interdisciplinary; Teamwork</v>
      </c>
      <c r="H59" s="94">
        <f>'[1]CLEAN sin Duplicados-Scopus y W'!H67</f>
        <v>4</v>
      </c>
      <c r="I59" s="148" t="str">
        <f>'[1]CLEAN sin Duplicados-Scopus y W'!M67</f>
        <v>United States</v>
      </c>
      <c r="J59" s="143" t="s">
        <v>969</v>
      </c>
      <c r="K59" s="29" t="s">
        <v>925</v>
      </c>
      <c r="L59" s="29" t="s">
        <v>934</v>
      </c>
      <c r="M59" s="30">
        <f>'[1]CLEAN sin Duplicados-Scopus y W'!F67</f>
        <v>2011</v>
      </c>
      <c r="N59" s="86" t="s">
        <v>923</v>
      </c>
      <c r="O59" s="88" t="s">
        <v>972</v>
      </c>
      <c r="P59" s="89" t="s">
        <v>1060</v>
      </c>
      <c r="Q59" s="179" t="s">
        <v>1043</v>
      </c>
      <c r="R59" s="88" t="s">
        <v>924</v>
      </c>
      <c r="S59" s="88" t="s">
        <v>924</v>
      </c>
      <c r="T59" s="88" t="s">
        <v>924</v>
      </c>
      <c r="U59" s="88" t="s">
        <v>924</v>
      </c>
      <c r="V59" s="88" t="s">
        <v>924</v>
      </c>
      <c r="W59" s="182"/>
      <c r="X59" s="195"/>
      <c r="Y59" s="182"/>
      <c r="Z59" s="182"/>
      <c r="AA59" s="182"/>
      <c r="AB59" s="182"/>
      <c r="AC59" s="182"/>
      <c r="AD59" s="182"/>
      <c r="AE59" s="182"/>
      <c r="AF59" s="182" t="s">
        <v>1061</v>
      </c>
      <c r="AG59" s="211">
        <v>1</v>
      </c>
      <c r="AH59" s="86">
        <v>0</v>
      </c>
      <c r="AI59" s="77">
        <v>0</v>
      </c>
      <c r="AJ59" s="77">
        <v>0</v>
      </c>
      <c r="AK59" s="77">
        <v>0</v>
      </c>
      <c r="AL59" s="217">
        <v>0</v>
      </c>
      <c r="AM59" s="187">
        <v>0</v>
      </c>
      <c r="AN59" s="211" t="s">
        <v>936</v>
      </c>
      <c r="AO59" s="211" t="s">
        <v>936</v>
      </c>
      <c r="AP59" s="211" t="s">
        <v>936</v>
      </c>
      <c r="AQ59" s="211" t="s">
        <v>936</v>
      </c>
      <c r="AR59" s="211" t="s">
        <v>936</v>
      </c>
      <c r="AS59" s="211" t="s">
        <v>936</v>
      </c>
      <c r="AT59" s="211" t="s">
        <v>936</v>
      </c>
      <c r="AU59" s="211" t="s">
        <v>936</v>
      </c>
    </row>
    <row r="60" spans="1:47" s="248" customFormat="1" ht="15.75" customHeight="1" x14ac:dyDescent="0.2">
      <c r="A60" s="233">
        <v>59</v>
      </c>
      <c r="B60" s="226" t="str">
        <f>'[1]CLEAN sin Duplicados-Scopus y W'!B68</f>
        <v>Web of Science</v>
      </c>
      <c r="C60" s="227" t="str">
        <f>'[1]CLEAN sin Duplicados-Scopus y W'!E68</f>
        <v>Strengthening undergraduate food science programs: Comparing industry relevance of the Institute of Food Technologists' Essential Learning Outcomes with graduate proficiency levels</v>
      </c>
      <c r="D60" s="229" t="str">
        <f>'[1]CLEAN sin Duplicados-Scopus y W'!I68</f>
        <v>10.1111/1541-4329.12227</v>
      </c>
      <c r="E60" s="229" t="str">
        <f>'[1]CLEAN sin Duplicados-Scopus y W'!G68</f>
        <v>Journal of Food Science Education</v>
      </c>
      <c r="F60" s="229" t="str">
        <f>'[1]CLEAN sin Duplicados-Scopus y W'!L68</f>
        <v>Article</v>
      </c>
      <c r="G60" s="230" t="str">
        <f>'[1]CLEAN sin Duplicados-Scopus y W'!D68</f>
        <v>curriculum renewal; food science education; graduate proficiency; IFT Essential Learning Outcomes; industry relevance</v>
      </c>
      <c r="H60" s="231">
        <f>'[1]CLEAN sin Duplicados-Scopus y W'!H68</f>
        <v>28</v>
      </c>
      <c r="I60" s="232" t="str">
        <f>'[1]CLEAN sin Duplicados-Scopus y W'!M68</f>
        <v>Canada</v>
      </c>
      <c r="J60" s="233" t="s">
        <v>969</v>
      </c>
      <c r="K60" s="229" t="s">
        <v>925</v>
      </c>
      <c r="L60" s="229" t="s">
        <v>935</v>
      </c>
      <c r="M60" s="235">
        <f>'[1]CLEAN sin Duplicados-Scopus y W'!F68</f>
        <v>2021</v>
      </c>
      <c r="N60" s="236" t="s">
        <v>924</v>
      </c>
      <c r="O60" s="240" t="s">
        <v>972</v>
      </c>
      <c r="P60" s="238" t="s">
        <v>1062</v>
      </c>
      <c r="Q60" s="246" t="s">
        <v>1063</v>
      </c>
      <c r="R60" s="240" t="s">
        <v>924</v>
      </c>
      <c r="S60" s="240" t="s">
        <v>924</v>
      </c>
      <c r="T60" s="240" t="s">
        <v>924</v>
      </c>
      <c r="U60" s="240" t="s">
        <v>924</v>
      </c>
      <c r="V60" s="240" t="s">
        <v>924</v>
      </c>
      <c r="W60" s="240" t="s">
        <v>924</v>
      </c>
      <c r="X60" s="240" t="s">
        <v>924</v>
      </c>
      <c r="Y60" s="240" t="s">
        <v>924</v>
      </c>
      <c r="Z60" s="240" t="s">
        <v>924</v>
      </c>
      <c r="AA60" s="240" t="s">
        <v>924</v>
      </c>
      <c r="AB60" s="240" t="s">
        <v>924</v>
      </c>
      <c r="AC60" s="240" t="s">
        <v>924</v>
      </c>
      <c r="AD60" s="240" t="s">
        <v>924</v>
      </c>
      <c r="AE60" s="240" t="s">
        <v>924</v>
      </c>
      <c r="AF60" s="240" t="s">
        <v>924</v>
      </c>
      <c r="AG60" s="240" t="s">
        <v>924</v>
      </c>
      <c r="AH60" s="240" t="s">
        <v>924</v>
      </c>
      <c r="AI60" s="240" t="s">
        <v>924</v>
      </c>
      <c r="AJ60" s="240" t="s">
        <v>924</v>
      </c>
      <c r="AK60" s="240" t="s">
        <v>924</v>
      </c>
      <c r="AL60" s="240" t="s">
        <v>924</v>
      </c>
      <c r="AM60" s="240" t="s">
        <v>924</v>
      </c>
      <c r="AN60" s="240" t="s">
        <v>924</v>
      </c>
      <c r="AO60" s="240" t="s">
        <v>924</v>
      </c>
      <c r="AP60" s="240" t="s">
        <v>924</v>
      </c>
      <c r="AQ60" s="240" t="s">
        <v>924</v>
      </c>
      <c r="AR60" s="240" t="s">
        <v>924</v>
      </c>
      <c r="AS60" s="240" t="s">
        <v>924</v>
      </c>
      <c r="AT60" s="240" t="s">
        <v>924</v>
      </c>
      <c r="AU60" s="240" t="s">
        <v>924</v>
      </c>
    </row>
    <row r="61" spans="1:47" s="248" customFormat="1" ht="15.75" customHeight="1" x14ac:dyDescent="0.2">
      <c r="A61" s="225">
        <v>60</v>
      </c>
      <c r="B61" s="226" t="str">
        <f>'[1]CLEAN sin Duplicados-Scopus y W'!B69</f>
        <v>Web of Science</v>
      </c>
      <c r="C61" s="227" t="str">
        <f>'[1]CLEAN sin Duplicados-Scopus y W'!E69</f>
        <v>Perceptions of future teachers on the inclusion of creative robotics in Primary Education</v>
      </c>
      <c r="D61" s="229" t="str">
        <f>'[1]CLEAN sin Duplicados-Scopus y W'!I69</f>
        <v>10.12795/pixelbit.96781</v>
      </c>
      <c r="E61" s="229" t="str">
        <f>'[1]CLEAN sin Duplicados-Scopus y W'!G69</f>
        <v>Pixel-Bit- Revista de Medios y Educacion</v>
      </c>
      <c r="F61" s="229" t="str">
        <f>'[1]CLEAN sin Duplicados-Scopus y W'!L69</f>
        <v>Article</v>
      </c>
      <c r="G61" s="230" t="str">
        <f>'[1]CLEAN sin Duplicados-Scopus y W'!D69</f>
        <v>primary education; primary school teacher training; perceptions; robotics; STEAM</v>
      </c>
      <c r="H61" s="231">
        <f>'[1]CLEAN sin Duplicados-Scopus y W'!H69</f>
        <v>64</v>
      </c>
      <c r="I61" s="232" t="str">
        <f>'[1]CLEAN sin Duplicados-Scopus y W'!M69</f>
        <v>Spain</v>
      </c>
      <c r="J61" s="233" t="s">
        <v>969</v>
      </c>
      <c r="K61" s="229" t="s">
        <v>925</v>
      </c>
      <c r="L61" s="229" t="s">
        <v>935</v>
      </c>
      <c r="M61" s="235">
        <f>'[1]CLEAN sin Duplicados-Scopus y W'!F69</f>
        <v>2023</v>
      </c>
      <c r="N61" s="236" t="s">
        <v>924</v>
      </c>
      <c r="O61" s="240" t="s">
        <v>972</v>
      </c>
      <c r="P61" s="238" t="s">
        <v>982</v>
      </c>
      <c r="Q61" s="246" t="s">
        <v>977</v>
      </c>
      <c r="R61" s="240" t="s">
        <v>924</v>
      </c>
      <c r="S61" s="240" t="s">
        <v>924</v>
      </c>
      <c r="T61" s="240" t="s">
        <v>924</v>
      </c>
      <c r="U61" s="240" t="s">
        <v>924</v>
      </c>
      <c r="V61" s="240" t="s">
        <v>924</v>
      </c>
      <c r="W61" s="240" t="s">
        <v>924</v>
      </c>
      <c r="X61" s="240" t="s">
        <v>924</v>
      </c>
      <c r="Y61" s="240" t="s">
        <v>924</v>
      </c>
      <c r="Z61" s="240" t="s">
        <v>924</v>
      </c>
      <c r="AA61" s="240" t="s">
        <v>924</v>
      </c>
      <c r="AB61" s="240" t="s">
        <v>924</v>
      </c>
      <c r="AC61" s="240" t="s">
        <v>924</v>
      </c>
      <c r="AD61" s="240" t="s">
        <v>924</v>
      </c>
      <c r="AE61" s="240" t="s">
        <v>924</v>
      </c>
      <c r="AF61" s="240" t="s">
        <v>924</v>
      </c>
      <c r="AG61" s="240" t="s">
        <v>924</v>
      </c>
      <c r="AH61" s="240" t="s">
        <v>924</v>
      </c>
      <c r="AI61" s="240" t="s">
        <v>924</v>
      </c>
      <c r="AJ61" s="240" t="s">
        <v>924</v>
      </c>
      <c r="AK61" s="240" t="s">
        <v>924</v>
      </c>
      <c r="AL61" s="240" t="s">
        <v>924</v>
      </c>
      <c r="AM61" s="240" t="s">
        <v>924</v>
      </c>
      <c r="AN61" s="240" t="s">
        <v>924</v>
      </c>
      <c r="AO61" s="240" t="s">
        <v>924</v>
      </c>
      <c r="AP61" s="240" t="s">
        <v>924</v>
      </c>
      <c r="AQ61" s="240" t="s">
        <v>924</v>
      </c>
      <c r="AR61" s="240" t="s">
        <v>924</v>
      </c>
      <c r="AS61" s="240" t="s">
        <v>924</v>
      </c>
      <c r="AT61" s="240" t="s">
        <v>924</v>
      </c>
      <c r="AU61" s="240" t="s">
        <v>924</v>
      </c>
    </row>
    <row r="62" spans="1:47" s="286" customFormat="1" ht="15.75" customHeight="1" x14ac:dyDescent="0.2">
      <c r="A62" s="271">
        <v>61</v>
      </c>
      <c r="B62" s="272" t="str">
        <f>'[1]CLEAN sin Duplicados-Scopus y W'!B70</f>
        <v>Web of Science</v>
      </c>
      <c r="C62" s="273" t="str">
        <f>'[1]CLEAN sin Duplicados-Scopus y W'!E70</f>
        <v>KIDS4WEARABLES: SUSTAINABILITY AND CREATIVITY IN STEM EDUCATION</v>
      </c>
      <c r="D62" s="274" t="str">
        <f>'[1]CLEAN sin Duplicados-Scopus y W'!I70</f>
        <v>10.21125/iceri.2019.2147</v>
      </c>
      <c r="E62" s="274" t="str">
        <f>'[1]CLEAN sin Duplicados-Scopus y W'!G70</f>
        <v>12th International Conference of Education, Research and Innovation (ICERI2019)</v>
      </c>
      <c r="F62" s="274" t="str">
        <f>'[1]CLEAN sin Duplicados-Scopus y W'!L70</f>
        <v>Proceedings Paper</v>
      </c>
      <c r="G62" s="275" t="str">
        <f>'[1]CLEAN sin Duplicados-Scopus y W'!D70</f>
        <v>STEM; project-based learning; computational thinking; primary and secondary education</v>
      </c>
      <c r="H62" s="276">
        <f>'[1]CLEAN sin Duplicados-Scopus y W'!H70</f>
        <v>18</v>
      </c>
      <c r="I62" s="277" t="str">
        <f>'[1]CLEAN sin Duplicados-Scopus y W'!M70</f>
        <v>Austria</v>
      </c>
      <c r="J62" s="271"/>
      <c r="K62" s="274"/>
      <c r="L62" s="274"/>
      <c r="M62" s="279">
        <f>'[1]CLEAN sin Duplicados-Scopus y W'!F70</f>
        <v>2019</v>
      </c>
      <c r="N62" s="202"/>
      <c r="O62" s="280"/>
      <c r="P62" s="176"/>
      <c r="Q62" s="281"/>
      <c r="R62" s="280"/>
      <c r="S62" s="202"/>
      <c r="T62" s="202"/>
      <c r="U62" s="202"/>
      <c r="V62" s="176"/>
      <c r="W62" s="183"/>
      <c r="X62" s="196"/>
      <c r="Y62" s="183"/>
      <c r="Z62" s="183"/>
      <c r="AA62" s="183"/>
      <c r="AB62" s="183"/>
      <c r="AC62" s="183"/>
      <c r="AD62" s="183"/>
      <c r="AE62" s="183"/>
      <c r="AF62" s="183"/>
      <c r="AG62" s="282"/>
      <c r="AH62" s="202"/>
      <c r="AI62" s="283"/>
      <c r="AJ62" s="283"/>
      <c r="AK62" s="283"/>
      <c r="AL62" s="284"/>
      <c r="AM62" s="281"/>
      <c r="AN62" s="282"/>
      <c r="AO62" s="283"/>
      <c r="AP62" s="283"/>
      <c r="AQ62" s="283"/>
      <c r="AR62" s="283"/>
      <c r="AS62" s="283"/>
      <c r="AT62" s="283"/>
      <c r="AU62" s="285"/>
    </row>
    <row r="63" spans="1:47" s="248" customFormat="1" ht="15.75" customHeight="1" x14ac:dyDescent="0.2">
      <c r="A63" s="225">
        <v>62</v>
      </c>
      <c r="B63" s="226" t="str">
        <f>'[1]CLEAN sin Duplicados-Scopus y W'!B71</f>
        <v>Web of Science</v>
      </c>
      <c r="C63" s="227" t="str">
        <f>'[1]CLEAN sin Duplicados-Scopus y W'!E71</f>
        <v>Analysis and Practice of the Cultivation Methods of Students' Innovative Ability Based on Industry-University-Research Cooperation</v>
      </c>
      <c r="D63" s="229" t="str">
        <f>'[1]CLEAN sin Duplicados-Scopus y W'!I71</f>
        <v>10.2991/icsshe-18.2018.180</v>
      </c>
      <c r="E63" s="229" t="str">
        <f>'[1]CLEAN sin Duplicados-Scopus y W'!G71</f>
        <v>Proceedings of the 2018 4th International Conference on Social Science and Higher Education (ICSSHE 2018)</v>
      </c>
      <c r="F63" s="229" t="str">
        <f>'[1]CLEAN sin Duplicados-Scopus y W'!L71</f>
        <v>Proceedings Paper</v>
      </c>
      <c r="G63" s="230" t="str">
        <f>'[1]CLEAN sin Duplicados-Scopus y W'!D71</f>
        <v>Industry-university-Research Cooperation; innovation ability training; practical teaching system; computer game</v>
      </c>
      <c r="H63" s="231">
        <f>'[1]CLEAN sin Duplicados-Scopus y W'!H71</f>
        <v>6</v>
      </c>
      <c r="I63" s="232" t="str">
        <f>'[1]CLEAN sin Duplicados-Scopus y W'!M71</f>
        <v>China</v>
      </c>
      <c r="J63" s="233" t="s">
        <v>969</v>
      </c>
      <c r="K63" s="229" t="s">
        <v>922</v>
      </c>
      <c r="L63" s="229" t="s">
        <v>940</v>
      </c>
      <c r="M63" s="235">
        <f>'[1]CLEAN sin Duplicados-Scopus y W'!F71</f>
        <v>2018</v>
      </c>
      <c r="N63" s="236" t="s">
        <v>924</v>
      </c>
      <c r="O63" s="240" t="s">
        <v>975</v>
      </c>
      <c r="P63" s="238" t="s">
        <v>978</v>
      </c>
      <c r="Q63" s="246" t="s">
        <v>977</v>
      </c>
      <c r="R63" s="240" t="s">
        <v>924</v>
      </c>
      <c r="S63" s="236" t="s">
        <v>924</v>
      </c>
      <c r="T63" s="236" t="s">
        <v>924</v>
      </c>
      <c r="U63" s="236" t="s">
        <v>924</v>
      </c>
      <c r="V63" s="238" t="s">
        <v>924</v>
      </c>
      <c r="W63" s="241" t="s">
        <v>924</v>
      </c>
      <c r="X63" s="241" t="s">
        <v>924</v>
      </c>
      <c r="Y63" s="241" t="s">
        <v>924</v>
      </c>
      <c r="Z63" s="241" t="s">
        <v>924</v>
      </c>
      <c r="AA63" s="241" t="s">
        <v>924</v>
      </c>
      <c r="AB63" s="241" t="s">
        <v>924</v>
      </c>
      <c r="AC63" s="241" t="s">
        <v>924</v>
      </c>
      <c r="AD63" s="241" t="s">
        <v>924</v>
      </c>
      <c r="AE63" s="241" t="s">
        <v>924</v>
      </c>
      <c r="AF63" s="241" t="s">
        <v>924</v>
      </c>
      <c r="AG63" s="243" t="s">
        <v>924</v>
      </c>
      <c r="AH63" s="243" t="s">
        <v>924</v>
      </c>
      <c r="AI63" s="243" t="s">
        <v>924</v>
      </c>
      <c r="AJ63" s="243" t="s">
        <v>924</v>
      </c>
      <c r="AK63" s="243" t="s">
        <v>924</v>
      </c>
      <c r="AL63" s="243" t="s">
        <v>924</v>
      </c>
      <c r="AM63" s="243" t="s">
        <v>924</v>
      </c>
      <c r="AN63" s="243" t="s">
        <v>924</v>
      </c>
      <c r="AO63" s="243" t="s">
        <v>924</v>
      </c>
      <c r="AP63" s="243" t="s">
        <v>924</v>
      </c>
      <c r="AQ63" s="243" t="s">
        <v>924</v>
      </c>
      <c r="AR63" s="243" t="s">
        <v>924</v>
      </c>
      <c r="AS63" s="243" t="s">
        <v>924</v>
      </c>
      <c r="AT63" s="243" t="s">
        <v>924</v>
      </c>
      <c r="AU63" s="243" t="s">
        <v>924</v>
      </c>
    </row>
    <row r="64" spans="1:47" s="286" customFormat="1" ht="15.75" customHeight="1" x14ac:dyDescent="0.2">
      <c r="A64" s="271">
        <v>63</v>
      </c>
      <c r="B64" s="272" t="str">
        <f>'[1]CLEAN sin Duplicados-Scopus y W'!B72</f>
        <v>Web of Science</v>
      </c>
      <c r="C64" s="273" t="str">
        <f>'[1]CLEAN sin Duplicados-Scopus y W'!E72</f>
        <v>USING MULTI-TOUCH TECHNOLOGIES FOR DEVELOPING SCIENTIFIC AND MATHEMATICAL COMPETENCIES</v>
      </c>
      <c r="D64" s="274" t="str">
        <f>'[1]CLEAN sin Duplicados-Scopus y W'!I72</f>
        <v>10.12753/2066-026X-14-103</v>
      </c>
      <c r="E64" s="274" t="str">
        <f>'[1]CLEAN sin Duplicados-Scopus y W'!G72</f>
        <v>Let's Build the Future Through Learning Innovation!, Vol. 2</v>
      </c>
      <c r="F64" s="274" t="str">
        <f>'[1]CLEAN sin Duplicados-Scopus y W'!L72</f>
        <v>Proceedings Paper</v>
      </c>
      <c r="G64" s="275" t="str">
        <f>'[1]CLEAN sin Duplicados-Scopus y W'!D72</f>
        <v>Multi-touch Technologies; Integrated Curriculum; Mathematical Modelling; Physics Education</v>
      </c>
      <c r="H64" s="276">
        <f>'[1]CLEAN sin Duplicados-Scopus y W'!H72</f>
        <v>9</v>
      </c>
      <c r="I64" s="277" t="str">
        <f>'[1]CLEAN sin Duplicados-Scopus y W'!M72</f>
        <v>Romania</v>
      </c>
      <c r="J64" s="271"/>
      <c r="K64" s="274"/>
      <c r="L64" s="274"/>
      <c r="M64" s="279">
        <f>'[1]CLEAN sin Duplicados-Scopus y W'!F72</f>
        <v>2014</v>
      </c>
      <c r="N64" s="202"/>
      <c r="O64" s="280"/>
      <c r="P64" s="176"/>
      <c r="Q64" s="281"/>
      <c r="R64" s="280"/>
      <c r="S64" s="202"/>
      <c r="T64" s="202"/>
      <c r="U64" s="202"/>
      <c r="V64" s="176"/>
      <c r="W64" s="183"/>
      <c r="X64" s="196"/>
      <c r="Y64" s="183"/>
      <c r="Z64" s="183"/>
      <c r="AA64" s="183"/>
      <c r="AB64" s="183"/>
      <c r="AC64" s="183"/>
      <c r="AD64" s="183"/>
      <c r="AE64" s="183"/>
      <c r="AF64" s="183"/>
      <c r="AG64" s="282"/>
      <c r="AH64" s="202"/>
      <c r="AI64" s="283"/>
      <c r="AJ64" s="283"/>
      <c r="AK64" s="283"/>
      <c r="AL64" s="284"/>
      <c r="AM64" s="281"/>
      <c r="AN64" s="282"/>
      <c r="AO64" s="283"/>
      <c r="AP64" s="283"/>
      <c r="AQ64" s="283"/>
      <c r="AR64" s="283"/>
      <c r="AS64" s="283"/>
      <c r="AT64" s="283"/>
      <c r="AU64" s="285"/>
    </row>
    <row r="65" spans="1:47" s="248" customFormat="1" ht="15.75" customHeight="1" x14ac:dyDescent="0.2">
      <c r="A65" s="225">
        <v>64</v>
      </c>
      <c r="B65" s="226" t="str">
        <f>'[1]CLEAN sin Duplicados-Scopus y W'!B73</f>
        <v>Web of Science</v>
      </c>
      <c r="C65" s="227" t="str">
        <f>'[1]CLEAN sin Duplicados-Scopus y W'!E73</f>
        <v>The Overshoot Curriculum: Artificial Life, Education and the Human Predicament</v>
      </c>
      <c r="D65" s="229" t="str">
        <f>'[1]CLEAN sin Duplicados-Scopus y W'!I73</f>
        <v>10.7551/978-0-262-33027-5-ch073</v>
      </c>
      <c r="E65" s="229" t="str">
        <f>'[1]CLEAN sin Duplicados-Scopus y W'!G73</f>
        <v>ECAL 2015: The Thirteenth European Conference on Artificial Life</v>
      </c>
      <c r="F65" s="229" t="str">
        <f>'[1]CLEAN sin Duplicados-Scopus y W'!L73</f>
        <v>Proceedings Paper</v>
      </c>
      <c r="G65" s="230" t="str">
        <f>'[1]CLEAN sin Duplicados-Scopus y W'!D73</f>
        <v/>
      </c>
      <c r="H65" s="231">
        <f>'[1]CLEAN sin Duplicados-Scopus y W'!H73</f>
        <v>6</v>
      </c>
      <c r="I65" s="232" t="str">
        <f>'[1]CLEAN sin Duplicados-Scopus y W'!M73</f>
        <v>Ireland</v>
      </c>
      <c r="J65" s="233" t="s">
        <v>970</v>
      </c>
      <c r="K65" s="229" t="s">
        <v>932</v>
      </c>
      <c r="L65" s="229" t="s">
        <v>939</v>
      </c>
      <c r="M65" s="235">
        <f>'[1]CLEAN sin Duplicados-Scopus y W'!F73</f>
        <v>2015</v>
      </c>
      <c r="N65" s="236" t="s">
        <v>924</v>
      </c>
      <c r="O65" s="240" t="s">
        <v>975</v>
      </c>
      <c r="P65" s="238" t="s">
        <v>976</v>
      </c>
      <c r="Q65" s="246" t="s">
        <v>979</v>
      </c>
      <c r="R65" s="240" t="s">
        <v>924</v>
      </c>
      <c r="S65" s="240" t="s">
        <v>924</v>
      </c>
      <c r="T65" s="240" t="s">
        <v>924</v>
      </c>
      <c r="U65" s="240" t="s">
        <v>924</v>
      </c>
      <c r="V65" s="240" t="s">
        <v>924</v>
      </c>
      <c r="W65" s="240" t="s">
        <v>924</v>
      </c>
      <c r="X65" s="240" t="s">
        <v>924</v>
      </c>
      <c r="Y65" s="240" t="s">
        <v>924</v>
      </c>
      <c r="Z65" s="240" t="s">
        <v>924</v>
      </c>
      <c r="AA65" s="240" t="s">
        <v>924</v>
      </c>
      <c r="AB65" s="240" t="s">
        <v>924</v>
      </c>
      <c r="AC65" s="240" t="s">
        <v>924</v>
      </c>
      <c r="AD65" s="240" t="s">
        <v>924</v>
      </c>
      <c r="AE65" s="240" t="s">
        <v>924</v>
      </c>
      <c r="AF65" s="240" t="s">
        <v>924</v>
      </c>
      <c r="AG65" s="240" t="s">
        <v>924</v>
      </c>
      <c r="AH65" s="240" t="s">
        <v>924</v>
      </c>
      <c r="AI65" s="240" t="s">
        <v>924</v>
      </c>
      <c r="AJ65" s="240" t="s">
        <v>924</v>
      </c>
      <c r="AK65" s="240" t="s">
        <v>924</v>
      </c>
      <c r="AL65" s="240" t="s">
        <v>924</v>
      </c>
      <c r="AM65" s="240" t="s">
        <v>924</v>
      </c>
      <c r="AN65" s="240" t="s">
        <v>924</v>
      </c>
      <c r="AO65" s="240" t="s">
        <v>924</v>
      </c>
      <c r="AP65" s="240" t="s">
        <v>924</v>
      </c>
      <c r="AQ65" s="240" t="s">
        <v>924</v>
      </c>
      <c r="AR65" s="240" t="s">
        <v>924</v>
      </c>
      <c r="AS65" s="240" t="s">
        <v>924</v>
      </c>
      <c r="AT65" s="240" t="s">
        <v>924</v>
      </c>
      <c r="AU65" s="240" t="s">
        <v>924</v>
      </c>
    </row>
    <row r="66" spans="1:47" s="248" customFormat="1" ht="15.75" customHeight="1" x14ac:dyDescent="0.2">
      <c r="A66" s="233">
        <v>65</v>
      </c>
      <c r="B66" s="226" t="str">
        <f>'[1]CLEAN sin Duplicados-Scopus y W'!B74</f>
        <v>Web of Science</v>
      </c>
      <c r="C66" s="227" t="str">
        <f>'[1]CLEAN sin Duplicados-Scopus y W'!E74</f>
        <v>Development of a Closed Loop Stimulation System for Epilepsy Therapy</v>
      </c>
      <c r="D66" s="229" t="str">
        <f>'[1]CLEAN sin Duplicados-Scopus y W'!I74</f>
        <v>10.1007/978-3-319-11128-5_127</v>
      </c>
      <c r="E66" s="229" t="str">
        <f>'[1]CLEAN sin Duplicados-Scopus y W'!G74</f>
        <v>6th European Conference of the International Federation for Medical and Biological Engineering</v>
      </c>
      <c r="F66" s="229" t="str">
        <f>'[1]CLEAN sin Duplicados-Scopus y W'!L74</f>
        <v>Proceedings Paper</v>
      </c>
      <c r="G66" s="230" t="str">
        <f>'[1]CLEAN sin Duplicados-Scopus y W'!D74</f>
        <v>epilepsy therapy; seizure detection; seizure prediction; stimulation paradigms; kainate model</v>
      </c>
      <c r="H66" s="231">
        <f>'[1]CLEAN sin Duplicados-Scopus y W'!H74</f>
        <v>21</v>
      </c>
      <c r="I66" s="232" t="str">
        <f>'[1]CLEAN sin Duplicados-Scopus y W'!M74</f>
        <v>Germany</v>
      </c>
      <c r="J66" s="233" t="s">
        <v>969</v>
      </c>
      <c r="K66" s="229" t="s">
        <v>925</v>
      </c>
      <c r="L66" s="229" t="s">
        <v>938</v>
      </c>
      <c r="M66" s="235">
        <f>'[1]CLEAN sin Duplicados-Scopus y W'!F74</f>
        <v>2015</v>
      </c>
      <c r="N66" s="236" t="s">
        <v>924</v>
      </c>
      <c r="O66" s="240" t="s">
        <v>1064</v>
      </c>
      <c r="P66" s="238" t="s">
        <v>981</v>
      </c>
      <c r="Q66" s="246" t="s">
        <v>924</v>
      </c>
      <c r="R66" s="240" t="s">
        <v>924</v>
      </c>
      <c r="S66" s="240" t="s">
        <v>924</v>
      </c>
      <c r="T66" s="240" t="s">
        <v>924</v>
      </c>
      <c r="U66" s="240" t="s">
        <v>924</v>
      </c>
      <c r="V66" s="240" t="s">
        <v>924</v>
      </c>
      <c r="W66" s="240" t="s">
        <v>924</v>
      </c>
      <c r="X66" s="240" t="s">
        <v>924</v>
      </c>
      <c r="Y66" s="240" t="s">
        <v>924</v>
      </c>
      <c r="Z66" s="240" t="s">
        <v>924</v>
      </c>
      <c r="AA66" s="240" t="s">
        <v>924</v>
      </c>
      <c r="AB66" s="240" t="s">
        <v>924</v>
      </c>
      <c r="AC66" s="240" t="s">
        <v>924</v>
      </c>
      <c r="AD66" s="240" t="s">
        <v>924</v>
      </c>
      <c r="AE66" s="240" t="s">
        <v>924</v>
      </c>
      <c r="AF66" s="240" t="s">
        <v>924</v>
      </c>
      <c r="AG66" s="240" t="s">
        <v>924</v>
      </c>
      <c r="AH66" s="240" t="s">
        <v>924</v>
      </c>
      <c r="AI66" s="240" t="s">
        <v>924</v>
      </c>
      <c r="AJ66" s="240" t="s">
        <v>924</v>
      </c>
      <c r="AK66" s="240" t="s">
        <v>924</v>
      </c>
      <c r="AL66" s="240" t="s">
        <v>924</v>
      </c>
      <c r="AM66" s="240" t="s">
        <v>924</v>
      </c>
      <c r="AN66" s="240" t="s">
        <v>924</v>
      </c>
      <c r="AO66" s="240" t="s">
        <v>924</v>
      </c>
      <c r="AP66" s="240" t="s">
        <v>924</v>
      </c>
      <c r="AQ66" s="240" t="s">
        <v>924</v>
      </c>
      <c r="AR66" s="240" t="s">
        <v>924</v>
      </c>
      <c r="AS66" s="240" t="s">
        <v>924</v>
      </c>
      <c r="AT66" s="240" t="s">
        <v>924</v>
      </c>
      <c r="AU66" s="240" t="s">
        <v>924</v>
      </c>
    </row>
    <row r="67" spans="1:47" s="248" customFormat="1" ht="15.75" customHeight="1" x14ac:dyDescent="0.2">
      <c r="A67" s="225">
        <v>66</v>
      </c>
      <c r="B67" s="226" t="str">
        <f>'[1]CLEAN sin Duplicados-Scopus y W'!B75</f>
        <v>Web of Science</v>
      </c>
      <c r="C67" s="227" t="str">
        <f>'[1]CLEAN sin Duplicados-Scopus y W'!E75</f>
        <v>Presentation of the special issue Generative AI, ChatGPT and Education. Consequences for Intelligent Learning and Educational Evaluation</v>
      </c>
      <c r="D67" s="229" t="str">
        <f>'[1]CLEAN sin Duplicados-Scopus y W'!I75</f>
        <v>10.6018/red.609801</v>
      </c>
      <c r="E67" s="229" t="str">
        <f>'[1]CLEAN sin Duplicados-Scopus y W'!G75</f>
        <v>RED-Revista De Educacion a Distancia</v>
      </c>
      <c r="F67" s="229" t="str">
        <f>'[1]CLEAN sin Duplicados-Scopus y W'!L75</f>
        <v>Article</v>
      </c>
      <c r="G67" s="230" t="str">
        <f>'[1]CLEAN sin Duplicados-Scopus y W'!D75</f>
        <v>ChatGPT; Generative AI; education; artificial intelligence; instructional design; assessment</v>
      </c>
      <c r="H67" s="231">
        <f>'[1]CLEAN sin Duplicados-Scopus y W'!H75</f>
        <v>25</v>
      </c>
      <c r="I67" s="232" t="str">
        <f>'[1]CLEAN sin Duplicados-Scopus y W'!M75</f>
        <v>Spain</v>
      </c>
      <c r="J67" s="233" t="s">
        <v>970</v>
      </c>
      <c r="K67" s="229" t="s">
        <v>932</v>
      </c>
      <c r="L67" s="229" t="s">
        <v>971</v>
      </c>
      <c r="M67" s="235">
        <f>'[1]CLEAN sin Duplicados-Scopus y W'!F75</f>
        <v>2024</v>
      </c>
      <c r="N67" s="236" t="s">
        <v>924</v>
      </c>
      <c r="O67" s="240" t="s">
        <v>924</v>
      </c>
      <c r="P67" s="238" t="s">
        <v>924</v>
      </c>
      <c r="Q67" s="246" t="s">
        <v>924</v>
      </c>
      <c r="R67" s="240" t="s">
        <v>924</v>
      </c>
      <c r="S67" s="240" t="s">
        <v>924</v>
      </c>
      <c r="T67" s="240" t="s">
        <v>924</v>
      </c>
      <c r="U67" s="240" t="s">
        <v>924</v>
      </c>
      <c r="V67" s="240" t="s">
        <v>924</v>
      </c>
      <c r="W67" s="240" t="s">
        <v>924</v>
      </c>
      <c r="X67" s="240" t="s">
        <v>924</v>
      </c>
      <c r="Y67" s="240" t="s">
        <v>924</v>
      </c>
      <c r="Z67" s="240" t="s">
        <v>924</v>
      </c>
      <c r="AA67" s="240" t="s">
        <v>924</v>
      </c>
      <c r="AB67" s="240" t="s">
        <v>924</v>
      </c>
      <c r="AC67" s="240" t="s">
        <v>924</v>
      </c>
      <c r="AD67" s="240" t="s">
        <v>924</v>
      </c>
      <c r="AE67" s="240" t="s">
        <v>924</v>
      </c>
      <c r="AF67" s="240" t="s">
        <v>924</v>
      </c>
      <c r="AG67" s="240" t="s">
        <v>924</v>
      </c>
      <c r="AH67" s="240" t="s">
        <v>924</v>
      </c>
      <c r="AI67" s="240" t="s">
        <v>924</v>
      </c>
      <c r="AJ67" s="240" t="s">
        <v>924</v>
      </c>
      <c r="AK67" s="240" t="s">
        <v>924</v>
      </c>
      <c r="AL67" s="240" t="s">
        <v>924</v>
      </c>
      <c r="AM67" s="240" t="s">
        <v>924</v>
      </c>
      <c r="AN67" s="240" t="s">
        <v>924</v>
      </c>
      <c r="AO67" s="240" t="s">
        <v>924</v>
      </c>
      <c r="AP67" s="240" t="s">
        <v>924</v>
      </c>
      <c r="AQ67" s="240" t="s">
        <v>924</v>
      </c>
      <c r="AR67" s="240" t="s">
        <v>924</v>
      </c>
      <c r="AS67" s="240" t="s">
        <v>924</v>
      </c>
      <c r="AT67" s="240" t="s">
        <v>924</v>
      </c>
      <c r="AU67" s="240" t="s">
        <v>924</v>
      </c>
    </row>
    <row r="68" spans="1:47" s="248" customFormat="1" ht="15.75" customHeight="1" x14ac:dyDescent="0.2">
      <c r="A68" s="233">
        <v>67</v>
      </c>
      <c r="B68" s="226" t="str">
        <f>'[1]CLEAN sin Duplicados-Scopus y W'!B76</f>
        <v>Web of Science</v>
      </c>
      <c r="C68" s="227" t="str">
        <f>'[1]CLEAN sin Duplicados-Scopus y W'!E76</f>
        <v>Team formation in engineering classrooms using multi-criteria optimization with genetic algorithms</v>
      </c>
      <c r="D68" s="229" t="str">
        <f>'[1]CLEAN sin Duplicados-Scopus y W'!I76</f>
        <v>10.1109/FIE56618.2022.9962741</v>
      </c>
      <c r="E68" s="229" t="str">
        <f>'[1]CLEAN sin Duplicados-Scopus y W'!G76</f>
        <v>2022 IEEE Frontiers in Education Conference, FIE</v>
      </c>
      <c r="F68" s="229" t="str">
        <f>'[1]CLEAN sin Duplicados-Scopus y W'!L76</f>
        <v>Proceedings Paper</v>
      </c>
      <c r="G68" s="230" t="str">
        <f>'[1]CLEAN sin Duplicados-Scopus y W'!D76</f>
        <v>genetic algorithm; multi-criteria optimization; team formation</v>
      </c>
      <c r="H68" s="231">
        <f>'[1]CLEAN sin Duplicados-Scopus y W'!H76</f>
        <v>12</v>
      </c>
      <c r="I68" s="232" t="str">
        <f>'[1]CLEAN sin Duplicados-Scopus y W'!M76</f>
        <v>United States</v>
      </c>
      <c r="J68" s="233" t="s">
        <v>969</v>
      </c>
      <c r="K68" s="229" t="s">
        <v>925</v>
      </c>
      <c r="L68" s="229" t="s">
        <v>931</v>
      </c>
      <c r="M68" s="235">
        <f>'[1]CLEAN sin Duplicados-Scopus y W'!F76</f>
        <v>2022</v>
      </c>
      <c r="N68" s="236" t="s">
        <v>924</v>
      </c>
      <c r="O68" s="240" t="s">
        <v>972</v>
      </c>
      <c r="P68" s="238" t="s">
        <v>981</v>
      </c>
      <c r="Q68" s="246" t="s">
        <v>977</v>
      </c>
      <c r="R68" s="240" t="s">
        <v>924</v>
      </c>
      <c r="S68" s="240" t="s">
        <v>924</v>
      </c>
      <c r="T68" s="240" t="s">
        <v>924</v>
      </c>
      <c r="U68" s="240" t="s">
        <v>924</v>
      </c>
      <c r="V68" s="240" t="s">
        <v>924</v>
      </c>
      <c r="W68" s="240" t="s">
        <v>924</v>
      </c>
      <c r="X68" s="240" t="s">
        <v>924</v>
      </c>
      <c r="Y68" s="240" t="s">
        <v>924</v>
      </c>
      <c r="Z68" s="240" t="s">
        <v>924</v>
      </c>
      <c r="AA68" s="240" t="s">
        <v>924</v>
      </c>
      <c r="AB68" s="240" t="s">
        <v>924</v>
      </c>
      <c r="AC68" s="240" t="s">
        <v>924</v>
      </c>
      <c r="AD68" s="240" t="s">
        <v>924</v>
      </c>
      <c r="AE68" s="240" t="s">
        <v>924</v>
      </c>
      <c r="AF68" s="240" t="s">
        <v>924</v>
      </c>
      <c r="AG68" s="240" t="s">
        <v>924</v>
      </c>
      <c r="AH68" s="240" t="s">
        <v>924</v>
      </c>
      <c r="AI68" s="240" t="s">
        <v>924</v>
      </c>
      <c r="AJ68" s="240" t="s">
        <v>924</v>
      </c>
      <c r="AK68" s="240" t="s">
        <v>924</v>
      </c>
      <c r="AL68" s="240" t="s">
        <v>924</v>
      </c>
      <c r="AM68" s="240" t="s">
        <v>924</v>
      </c>
      <c r="AN68" s="240" t="s">
        <v>924</v>
      </c>
      <c r="AO68" s="240" t="s">
        <v>924</v>
      </c>
      <c r="AP68" s="240" t="s">
        <v>924</v>
      </c>
      <c r="AQ68" s="240" t="s">
        <v>924</v>
      </c>
      <c r="AR68" s="240" t="s">
        <v>924</v>
      </c>
      <c r="AS68" s="240" t="s">
        <v>924</v>
      </c>
      <c r="AT68" s="240" t="s">
        <v>924</v>
      </c>
      <c r="AU68" s="240" t="s">
        <v>924</v>
      </c>
    </row>
    <row r="69" spans="1:47" s="316" customFormat="1" ht="15.75" customHeight="1" x14ac:dyDescent="0.2">
      <c r="A69" s="297">
        <v>68</v>
      </c>
      <c r="B69" s="298" t="str">
        <f>'[1]CLEAN sin Duplicados-Scopus y W'!B77</f>
        <v>Web of Science</v>
      </c>
      <c r="C69" s="299" t="str">
        <f>'[1]CLEAN sin Duplicados-Scopus y W'!E77</f>
        <v>Computational Thinking and Critical Thinking</v>
      </c>
      <c r="D69" s="300" t="str">
        <f>'[1]CLEAN sin Duplicados-Scopus y W'!I77</f>
        <v>10.18108/jeer.2024.27.6.59</v>
      </c>
      <c r="E69" s="300" t="str">
        <f>'[1]CLEAN sin Duplicados-Scopus y W'!G77</f>
        <v>Journal of Engineering Education Research</v>
      </c>
      <c r="F69" s="300" t="str">
        <f>'[1]CLEAN sin Duplicados-Scopus y W'!L77</f>
        <v>research-article</v>
      </c>
      <c r="G69" s="301" t="str">
        <f>'[1]CLEAN sin Duplicados-Scopus y W'!D77</f>
        <v>CreativityProblem-solving skillsComputational thinkingCritical thinkingIntegrated education</v>
      </c>
      <c r="H69" s="302">
        <f>'[1]CLEAN sin Duplicados-Scopus y W'!H77</f>
        <v>0</v>
      </c>
      <c r="I69" s="303" t="str">
        <f>'[1]CLEAN sin Duplicados-Scopus y W'!M77</f>
        <v>United States</v>
      </c>
      <c r="J69" s="304"/>
      <c r="K69" s="300"/>
      <c r="L69" s="300"/>
      <c r="M69" s="305">
        <f>'[1]CLEAN sin Duplicados-Scopus y W'!F77</f>
        <v>2024</v>
      </c>
      <c r="N69" s="306"/>
      <c r="O69" s="307"/>
      <c r="P69" s="308"/>
      <c r="Q69" s="309"/>
      <c r="R69" s="307"/>
      <c r="S69" s="306"/>
      <c r="T69" s="306"/>
      <c r="U69" s="306"/>
      <c r="V69" s="308"/>
      <c r="W69" s="310"/>
      <c r="X69" s="311"/>
      <c r="Y69" s="310"/>
      <c r="Z69" s="310"/>
      <c r="AA69" s="310"/>
      <c r="AB69" s="310"/>
      <c r="AC69" s="310"/>
      <c r="AD69" s="310"/>
      <c r="AE69" s="310"/>
      <c r="AF69" s="310"/>
      <c r="AG69" s="312"/>
      <c r="AH69" s="306"/>
      <c r="AI69" s="313"/>
      <c r="AJ69" s="313"/>
      <c r="AK69" s="313"/>
      <c r="AL69" s="314"/>
      <c r="AM69" s="309"/>
      <c r="AN69" s="312"/>
      <c r="AO69" s="313"/>
      <c r="AP69" s="313"/>
      <c r="AQ69" s="313"/>
      <c r="AR69" s="313"/>
      <c r="AS69" s="313"/>
      <c r="AT69" s="313"/>
      <c r="AU69" s="315"/>
    </row>
    <row r="70" spans="1:47" ht="15.75" customHeight="1" x14ac:dyDescent="0.2">
      <c r="A70" s="143">
        <v>69</v>
      </c>
      <c r="B70" s="28" t="str">
        <f>'[1]CLEAN sin Duplicados-Scopus y W'!B78</f>
        <v>Web of Science</v>
      </c>
      <c r="C70" s="135" t="str">
        <f>'[1]CLEAN sin Duplicados-Scopus y W'!E78</f>
        <v>Analysis of critical thinking skills in microbiology learning through mini project assignments during the Covid-19 pandemic</v>
      </c>
      <c r="D70" s="29" t="str">
        <f>'[1]CLEAN sin Duplicados-Scopus y W'!I78</f>
        <v>10.1088/1742-6596/1806/1/012130</v>
      </c>
      <c r="E70" s="29" t="str">
        <f>'[1]CLEAN sin Duplicados-Scopus y W'!G78</f>
        <v>International Conference on Mathematics and Science Education (Icmsce) 2020</v>
      </c>
      <c r="F70" s="29" t="str">
        <f>'[1]CLEAN sin Duplicados-Scopus y W'!L78</f>
        <v>Proceedings Paper</v>
      </c>
      <c r="G70" s="96">
        <f>'[1]CLEAN sin Duplicados-Scopus y W'!D78</f>
        <v>0</v>
      </c>
      <c r="H70" s="94">
        <f>'[1]CLEAN sin Duplicados-Scopus y W'!H78</f>
        <v>0</v>
      </c>
      <c r="I70" s="148" t="str">
        <f>'[1]CLEAN sin Duplicados-Scopus y W'!M78</f>
        <v>Indonesia</v>
      </c>
      <c r="J70" s="143" t="s">
        <v>969</v>
      </c>
      <c r="K70" s="29" t="s">
        <v>945</v>
      </c>
      <c r="L70" s="29" t="s">
        <v>1065</v>
      </c>
      <c r="M70" s="30">
        <f>'[1]CLEAN sin Duplicados-Scopus y W'!F78</f>
        <v>2021</v>
      </c>
      <c r="N70" s="86" t="s">
        <v>1066</v>
      </c>
      <c r="O70" s="17" t="s">
        <v>972</v>
      </c>
      <c r="P70" s="89" t="s">
        <v>982</v>
      </c>
      <c r="Q70" s="17" t="s">
        <v>985</v>
      </c>
      <c r="R70" s="88">
        <v>1</v>
      </c>
      <c r="S70" s="86">
        <v>0</v>
      </c>
      <c r="T70" s="86">
        <v>0</v>
      </c>
      <c r="U70" s="86">
        <v>0</v>
      </c>
      <c r="V70" s="89">
        <v>0</v>
      </c>
      <c r="W70" s="182" t="s">
        <v>924</v>
      </c>
      <c r="X70" s="182" t="s">
        <v>924</v>
      </c>
      <c r="Y70" s="182" t="s">
        <v>924</v>
      </c>
      <c r="Z70" s="182" t="s">
        <v>924</v>
      </c>
      <c r="AA70" s="182" t="s">
        <v>924</v>
      </c>
      <c r="AB70" s="182" t="s">
        <v>924</v>
      </c>
      <c r="AC70" s="182" t="s">
        <v>924</v>
      </c>
      <c r="AD70" s="182" t="s">
        <v>924</v>
      </c>
      <c r="AE70" s="182" t="s">
        <v>924</v>
      </c>
      <c r="AF70" s="182" t="s">
        <v>924</v>
      </c>
      <c r="AG70" s="182">
        <v>0</v>
      </c>
      <c r="AH70" s="182">
        <v>1</v>
      </c>
      <c r="AI70" s="182">
        <v>0</v>
      </c>
      <c r="AJ70" s="182">
        <v>0</v>
      </c>
      <c r="AK70" s="182">
        <v>0</v>
      </c>
      <c r="AL70" s="182">
        <v>1</v>
      </c>
      <c r="AM70" s="182">
        <v>0</v>
      </c>
      <c r="AN70" s="211">
        <v>0</v>
      </c>
      <c r="AO70" s="77">
        <v>0</v>
      </c>
      <c r="AP70" s="77">
        <v>0</v>
      </c>
      <c r="AQ70" s="77">
        <v>1</v>
      </c>
      <c r="AR70" s="77">
        <v>0</v>
      </c>
      <c r="AS70" s="77">
        <v>0</v>
      </c>
      <c r="AT70" s="77">
        <v>0</v>
      </c>
      <c r="AU70" s="207">
        <v>0</v>
      </c>
    </row>
    <row r="71" spans="1:47" ht="15.75" customHeight="1" x14ac:dyDescent="0.2">
      <c r="A71" s="80">
        <v>70</v>
      </c>
      <c r="B71" s="28" t="str">
        <f>'[1]CLEAN sin Duplicados-Scopus y W'!B79</f>
        <v>Web of Science</v>
      </c>
      <c r="C71" s="135" t="str">
        <f>'[1]CLEAN sin Duplicados-Scopus y W'!E79</f>
        <v>Looking for experimental evidence of critical thinking through EEG</v>
      </c>
      <c r="D71" s="29" t="str">
        <f>'[1]CLEAN sin Duplicados-Scopus y W'!I79</f>
        <v>10.1007/s12008-021-00761-5</v>
      </c>
      <c r="E71" s="29" t="str">
        <f>'[1]CLEAN sin Duplicados-Scopus y W'!G79</f>
        <v>International Journal of Interactive Design and Manufacturing - IJIDEM</v>
      </c>
      <c r="F71" s="29" t="str">
        <f>'[1]CLEAN sin Duplicados-Scopus y W'!L79</f>
        <v>Article</v>
      </c>
      <c r="G71" s="96" t="str">
        <f>'[1]CLEAN sin Duplicados-Scopus y W'!D79</f>
        <v>Critical thinkingEEGBrain-computer interfaceEducational innovationCompetency evaluationHigher education</v>
      </c>
      <c r="H71" s="94">
        <f>'[1]CLEAN sin Duplicados-Scopus y W'!H79</f>
        <v>4</v>
      </c>
      <c r="I71" s="148" t="str">
        <f>'[1]CLEAN sin Duplicados-Scopus y W'!M79</f>
        <v>Mexico</v>
      </c>
      <c r="J71" s="143" t="s">
        <v>969</v>
      </c>
      <c r="K71" s="29" t="s">
        <v>945</v>
      </c>
      <c r="L71" s="29" t="s">
        <v>1067</v>
      </c>
      <c r="M71" s="30">
        <f>'[1]CLEAN sin Duplicados-Scopus y W'!F79</f>
        <v>2021</v>
      </c>
      <c r="N71" s="86" t="s">
        <v>1066</v>
      </c>
      <c r="O71" s="88" t="s">
        <v>972</v>
      </c>
      <c r="P71" s="89" t="s">
        <v>1068</v>
      </c>
      <c r="Q71" s="179" t="s">
        <v>977</v>
      </c>
      <c r="R71" s="88">
        <v>1</v>
      </c>
      <c r="S71" s="86">
        <v>0</v>
      </c>
      <c r="T71" s="86">
        <v>0</v>
      </c>
      <c r="U71" s="86">
        <v>0</v>
      </c>
      <c r="V71" s="89">
        <v>0</v>
      </c>
      <c r="W71" s="182" t="s">
        <v>924</v>
      </c>
      <c r="X71" s="182" t="s">
        <v>924</v>
      </c>
      <c r="Y71" s="182" t="s">
        <v>924</v>
      </c>
      <c r="Z71" s="182" t="s">
        <v>924</v>
      </c>
      <c r="AA71" s="182" t="s">
        <v>924</v>
      </c>
      <c r="AB71" s="182" t="s">
        <v>924</v>
      </c>
      <c r="AC71" s="182" t="s">
        <v>924</v>
      </c>
      <c r="AD71" s="182" t="s">
        <v>924</v>
      </c>
      <c r="AE71" s="182" t="s">
        <v>924</v>
      </c>
      <c r="AF71" s="182" t="s">
        <v>924</v>
      </c>
      <c r="AG71" s="211">
        <v>0</v>
      </c>
      <c r="AH71" s="86">
        <v>0</v>
      </c>
      <c r="AI71" s="77">
        <v>0</v>
      </c>
      <c r="AJ71" s="77">
        <v>0</v>
      </c>
      <c r="AK71" s="77">
        <v>0</v>
      </c>
      <c r="AL71" s="217">
        <v>0</v>
      </c>
      <c r="AM71" s="179" t="s">
        <v>1069</v>
      </c>
      <c r="AN71" s="211">
        <v>0</v>
      </c>
      <c r="AO71" s="77">
        <v>0</v>
      </c>
      <c r="AP71" s="77">
        <v>0</v>
      </c>
      <c r="AQ71" s="77">
        <v>0</v>
      </c>
      <c r="AR71" s="77">
        <v>0</v>
      </c>
      <c r="AS71" s="77">
        <v>0</v>
      </c>
      <c r="AT71" s="77">
        <v>0</v>
      </c>
      <c r="AU71" s="91" t="s">
        <v>1070</v>
      </c>
    </row>
    <row r="72" spans="1:47" s="248" customFormat="1" ht="15.75" customHeight="1" x14ac:dyDescent="0.2">
      <c r="A72" s="233">
        <v>71</v>
      </c>
      <c r="B72" s="226" t="str">
        <f>'[1]CLEAN sin Duplicados-Scopus y W'!B80</f>
        <v>Web of Science</v>
      </c>
      <c r="C72" s="227" t="str">
        <f>'[1]CLEAN sin Duplicados-Scopus y W'!E80</f>
        <v>Decreasing exam-anxiety levels with Mindfulness through EEG measurements</v>
      </c>
      <c r="D72" s="229" t="str">
        <f>'[1]CLEAN sin Duplicados-Scopus y W'!I80</f>
        <v>10.1109/EDUCON52537.2022.9766539</v>
      </c>
      <c r="E72" s="229" t="str">
        <f>'[1]CLEAN sin Duplicados-Scopus y W'!G80</f>
        <v>Proceedings of the 2022 IEEE Global Engineering Education Conference (EDUCON 2022)</v>
      </c>
      <c r="F72" s="229" t="str">
        <f>'[1]CLEAN sin Duplicados-Scopus y W'!L80</f>
        <v>Proceedings Paper</v>
      </c>
      <c r="G72" s="230" t="str">
        <f>'[1]CLEAN sin Duplicados-Scopus y W'!D80</f>
        <v>Math-AnxietyMindfulnessEEGChaotic DescriptorsCritical ThinkingHigher EducationEducational Innovation</v>
      </c>
      <c r="H72" s="231">
        <f>'[1]CLEAN sin Duplicados-Scopus y W'!H80</f>
        <v>3</v>
      </c>
      <c r="I72" s="232" t="str">
        <f>'[1]CLEAN sin Duplicados-Scopus y W'!M80</f>
        <v>Mexico</v>
      </c>
      <c r="J72" s="233" t="s">
        <v>969</v>
      </c>
      <c r="K72" s="229" t="s">
        <v>925</v>
      </c>
      <c r="L72" s="229" t="s">
        <v>931</v>
      </c>
      <c r="M72" s="235">
        <f>'[1]CLEAN sin Duplicados-Scopus y W'!F80</f>
        <v>2022</v>
      </c>
      <c r="N72" s="236" t="s">
        <v>924</v>
      </c>
      <c r="O72" s="240" t="s">
        <v>972</v>
      </c>
      <c r="P72" s="238" t="s">
        <v>980</v>
      </c>
      <c r="Q72" s="246" t="s">
        <v>1071</v>
      </c>
      <c r="R72" s="240" t="s">
        <v>924</v>
      </c>
      <c r="S72" s="240" t="s">
        <v>924</v>
      </c>
      <c r="T72" s="240" t="s">
        <v>924</v>
      </c>
      <c r="U72" s="240" t="s">
        <v>924</v>
      </c>
      <c r="V72" s="240" t="s">
        <v>924</v>
      </c>
      <c r="W72" s="240" t="s">
        <v>924</v>
      </c>
      <c r="X72" s="240" t="s">
        <v>924</v>
      </c>
      <c r="Y72" s="240" t="s">
        <v>924</v>
      </c>
      <c r="Z72" s="240" t="s">
        <v>924</v>
      </c>
      <c r="AA72" s="240" t="s">
        <v>924</v>
      </c>
      <c r="AB72" s="240" t="s">
        <v>924</v>
      </c>
      <c r="AC72" s="240" t="s">
        <v>924</v>
      </c>
      <c r="AD72" s="240" t="s">
        <v>924</v>
      </c>
      <c r="AE72" s="240" t="s">
        <v>924</v>
      </c>
      <c r="AF72" s="240" t="s">
        <v>924</v>
      </c>
      <c r="AG72" s="240" t="s">
        <v>924</v>
      </c>
      <c r="AH72" s="240" t="s">
        <v>924</v>
      </c>
      <c r="AI72" s="240" t="s">
        <v>924</v>
      </c>
      <c r="AJ72" s="240" t="s">
        <v>924</v>
      </c>
      <c r="AK72" s="240" t="s">
        <v>924</v>
      </c>
      <c r="AL72" s="240" t="s">
        <v>924</v>
      </c>
      <c r="AM72" s="240" t="s">
        <v>924</v>
      </c>
      <c r="AN72" s="240" t="s">
        <v>924</v>
      </c>
      <c r="AO72" s="240" t="s">
        <v>924</v>
      </c>
      <c r="AP72" s="240" t="s">
        <v>924</v>
      </c>
      <c r="AQ72" s="240" t="s">
        <v>924</v>
      </c>
      <c r="AR72" s="240" t="s">
        <v>924</v>
      </c>
      <c r="AS72" s="240" t="s">
        <v>924</v>
      </c>
      <c r="AT72" s="240" t="s">
        <v>924</v>
      </c>
      <c r="AU72" s="240" t="s">
        <v>924</v>
      </c>
    </row>
    <row r="73" spans="1:47" ht="15.75" customHeight="1" x14ac:dyDescent="0.2">
      <c r="A73" s="80">
        <v>72</v>
      </c>
      <c r="B73" s="28" t="str">
        <f>'[1]CLEAN sin Duplicados-Scopus y W'!B81</f>
        <v>Web of Science</v>
      </c>
      <c r="C73" s="135" t="str">
        <f>'[1]CLEAN sin Duplicados-Scopus y W'!E81</f>
        <v>The relationship between virtual simulation, critical thinking, and self-directed learning abilities of nursing students in Riyadh, Saudi Arabia</v>
      </c>
      <c r="D73" s="29" t="str">
        <f>'[1]CLEAN sin Duplicados-Scopus y W'!I81</f>
        <v>10.7717/peerj.18150</v>
      </c>
      <c r="E73" s="29" t="str">
        <f>'[1]CLEAN sin Duplicados-Scopus y W'!G81</f>
        <v>PEERJ</v>
      </c>
      <c r="F73" s="29" t="str">
        <f>'[1]CLEAN sin Duplicados-Scopus y W'!L81</f>
        <v>Article</v>
      </c>
      <c r="G73" s="96" t="str">
        <f>'[1]CLEAN sin Duplicados-Scopus y W'!D81</f>
        <v>Critical thinkingVirtual simulationSelf-directed learningRelationshipNursing students</v>
      </c>
      <c r="H73" s="94">
        <f>'[1]CLEAN sin Duplicados-Scopus y W'!H81</f>
        <v>1</v>
      </c>
      <c r="I73" s="148" t="str">
        <f>'[1]CLEAN sin Duplicados-Scopus y W'!M81</f>
        <v>Saudi Arabia</v>
      </c>
      <c r="J73" s="143" t="s">
        <v>969</v>
      </c>
      <c r="K73" s="29" t="s">
        <v>925</v>
      </c>
      <c r="L73" s="29" t="s">
        <v>1072</v>
      </c>
      <c r="M73" s="30">
        <f>'[1]CLEAN sin Duplicados-Scopus y W'!F81</f>
        <v>2024</v>
      </c>
      <c r="N73" s="86" t="s">
        <v>1066</v>
      </c>
      <c r="O73" s="88" t="s">
        <v>972</v>
      </c>
      <c r="P73" s="89" t="s">
        <v>980</v>
      </c>
      <c r="Q73" s="179" t="s">
        <v>994</v>
      </c>
      <c r="R73" s="88">
        <v>1</v>
      </c>
      <c r="S73" s="86">
        <v>0</v>
      </c>
      <c r="T73" s="86">
        <v>0</v>
      </c>
      <c r="U73" s="86">
        <v>0</v>
      </c>
      <c r="V73" s="89">
        <v>0</v>
      </c>
      <c r="W73" s="182" t="s">
        <v>924</v>
      </c>
      <c r="X73" s="182" t="s">
        <v>924</v>
      </c>
      <c r="Y73" s="182" t="s">
        <v>924</v>
      </c>
      <c r="Z73" s="182" t="s">
        <v>924</v>
      </c>
      <c r="AA73" s="182" t="s">
        <v>924</v>
      </c>
      <c r="AB73" s="182" t="s">
        <v>924</v>
      </c>
      <c r="AC73" s="182" t="s">
        <v>924</v>
      </c>
      <c r="AD73" s="182" t="s">
        <v>924</v>
      </c>
      <c r="AE73" s="182" t="s">
        <v>924</v>
      </c>
      <c r="AF73" s="182" t="s">
        <v>924</v>
      </c>
      <c r="AG73" s="211">
        <v>1</v>
      </c>
      <c r="AH73" s="86">
        <v>0</v>
      </c>
      <c r="AI73" s="77">
        <v>0</v>
      </c>
      <c r="AJ73" s="77">
        <v>0</v>
      </c>
      <c r="AK73" s="77">
        <v>0</v>
      </c>
      <c r="AL73" s="217">
        <v>0</v>
      </c>
      <c r="AM73" s="187">
        <v>0</v>
      </c>
      <c r="AN73" s="211">
        <v>0</v>
      </c>
      <c r="AO73" s="77">
        <v>0</v>
      </c>
      <c r="AP73" s="77">
        <v>1</v>
      </c>
      <c r="AQ73" s="77">
        <v>1</v>
      </c>
      <c r="AR73" s="77">
        <v>0</v>
      </c>
      <c r="AS73" s="77">
        <v>0</v>
      </c>
      <c r="AT73" s="77">
        <v>0</v>
      </c>
      <c r="AU73" s="207">
        <v>0</v>
      </c>
    </row>
    <row r="74" spans="1:47" s="248" customFormat="1" ht="15.75" customHeight="1" x14ac:dyDescent="0.2">
      <c r="A74" s="233">
        <v>73</v>
      </c>
      <c r="B74" s="226" t="str">
        <f>'[1]CLEAN sin Duplicados-Scopus y W'!B82</f>
        <v>Web of Science</v>
      </c>
      <c r="C74" s="227" t="str">
        <f>'[1]CLEAN sin Duplicados-Scopus y W'!E82</f>
        <v>Perspectives on facilitating dynamic ecology courses online using active learning</v>
      </c>
      <c r="D74" s="229" t="str">
        <f>'[1]CLEAN sin Duplicados-Scopus y W'!I82</f>
        <v>10.1002/ece3.6953</v>
      </c>
      <c r="E74" s="229" t="str">
        <f>'[1]CLEAN sin Duplicados-Scopus y W'!G82</f>
        <v>Ecology and Evolution</v>
      </c>
      <c r="F74" s="229" t="str">
        <f>'[1]CLEAN sin Duplicados-Scopus y W'!L82</f>
        <v>Article</v>
      </c>
      <c r="G74" s="230" t="str">
        <f>'[1]CLEAN sin Duplicados-Scopus y W'!D82</f>
        <v>active learningcase studycourse designeducationonline learningpedagogy</v>
      </c>
      <c r="H74" s="231">
        <f>'[1]CLEAN sin Duplicados-Scopus y W'!H82</f>
        <v>6</v>
      </c>
      <c r="I74" s="232" t="str">
        <f>'[1]CLEAN sin Duplicados-Scopus y W'!M82</f>
        <v>United States</v>
      </c>
      <c r="J74" s="233" t="s">
        <v>970</v>
      </c>
      <c r="K74" s="229" t="s">
        <v>932</v>
      </c>
      <c r="L74" s="229" t="s">
        <v>971</v>
      </c>
      <c r="M74" s="235">
        <f>'[1]CLEAN sin Duplicados-Scopus y W'!F82</f>
        <v>2021</v>
      </c>
      <c r="N74" s="236" t="s">
        <v>924</v>
      </c>
      <c r="O74" s="240" t="s">
        <v>972</v>
      </c>
      <c r="P74" s="238" t="s">
        <v>1059</v>
      </c>
      <c r="Q74" s="246" t="s">
        <v>985</v>
      </c>
      <c r="R74" s="240" t="s">
        <v>924</v>
      </c>
      <c r="S74" s="240" t="s">
        <v>924</v>
      </c>
      <c r="T74" s="240" t="s">
        <v>924</v>
      </c>
      <c r="U74" s="240" t="s">
        <v>924</v>
      </c>
      <c r="V74" s="240" t="s">
        <v>924</v>
      </c>
      <c r="W74" s="240" t="s">
        <v>924</v>
      </c>
      <c r="X74" s="240" t="s">
        <v>924</v>
      </c>
      <c r="Y74" s="240" t="s">
        <v>924</v>
      </c>
      <c r="Z74" s="240" t="s">
        <v>924</v>
      </c>
      <c r="AA74" s="240" t="s">
        <v>924</v>
      </c>
      <c r="AB74" s="240" t="s">
        <v>924</v>
      </c>
      <c r="AC74" s="240" t="s">
        <v>924</v>
      </c>
      <c r="AD74" s="240" t="s">
        <v>924</v>
      </c>
      <c r="AE74" s="240" t="s">
        <v>924</v>
      </c>
      <c r="AF74" s="240" t="s">
        <v>924</v>
      </c>
      <c r="AG74" s="240" t="s">
        <v>924</v>
      </c>
      <c r="AH74" s="240" t="s">
        <v>924</v>
      </c>
      <c r="AI74" s="240" t="s">
        <v>924</v>
      </c>
      <c r="AJ74" s="240" t="s">
        <v>924</v>
      </c>
      <c r="AK74" s="240" t="s">
        <v>924</v>
      </c>
      <c r="AL74" s="240" t="s">
        <v>924</v>
      </c>
      <c r="AM74" s="240" t="s">
        <v>924</v>
      </c>
      <c r="AN74" s="240" t="s">
        <v>924</v>
      </c>
      <c r="AO74" s="240" t="s">
        <v>924</v>
      </c>
      <c r="AP74" s="240" t="s">
        <v>924</v>
      </c>
      <c r="AQ74" s="240" t="s">
        <v>924</v>
      </c>
      <c r="AR74" s="240" t="s">
        <v>924</v>
      </c>
      <c r="AS74" s="240" t="s">
        <v>924</v>
      </c>
      <c r="AT74" s="240" t="s">
        <v>924</v>
      </c>
      <c r="AU74" s="240" t="s">
        <v>924</v>
      </c>
    </row>
    <row r="75" spans="1:47" s="248" customFormat="1" ht="15.75" customHeight="1" x14ac:dyDescent="0.2">
      <c r="A75" s="225">
        <v>74</v>
      </c>
      <c r="B75" s="226" t="str">
        <f>'[1]CLEAN sin Duplicados-Scopus y W'!B83</f>
        <v>Web of Science</v>
      </c>
      <c r="C75" s="227" t="str">
        <f>'[1]CLEAN sin Duplicados-Scopus y W'!E83</f>
        <v>Applying ChatGPT to tackle the side effects of personal learning environments from learner and learning perspective: An interview of experts in higher education</v>
      </c>
      <c r="D75" s="229" t="str">
        <f>'[1]CLEAN sin Duplicados-Scopus y W'!I83</f>
        <v>10.1371/journal.pone.0295646</v>
      </c>
      <c r="E75" s="229" t="str">
        <f>'[1]CLEAN sin Duplicados-Scopus y W'!G83</f>
        <v>Plos One</v>
      </c>
      <c r="F75" s="229" t="str">
        <f>'[1]CLEAN sin Duplicados-Scopus y W'!L83</f>
        <v>Article</v>
      </c>
      <c r="G75" s="230">
        <f>'[1]CLEAN sin Duplicados-Scopus y W'!D83</f>
        <v>0</v>
      </c>
      <c r="H75" s="231">
        <f>'[1]CLEAN sin Duplicados-Scopus y W'!H83</f>
        <v>16</v>
      </c>
      <c r="I75" s="232" t="str">
        <f>'[1]CLEAN sin Duplicados-Scopus y W'!M83</f>
        <v>China</v>
      </c>
      <c r="J75" s="233" t="s">
        <v>969</v>
      </c>
      <c r="K75" s="229" t="s">
        <v>945</v>
      </c>
      <c r="L75" s="229" t="s">
        <v>1073</v>
      </c>
      <c r="M75" s="235">
        <f>'[1]CLEAN sin Duplicados-Scopus y W'!F83</f>
        <v>2024</v>
      </c>
      <c r="N75" s="236" t="s">
        <v>924</v>
      </c>
      <c r="O75" s="240" t="s">
        <v>1074</v>
      </c>
      <c r="P75" s="238" t="s">
        <v>982</v>
      </c>
      <c r="Q75" s="246" t="s">
        <v>1075</v>
      </c>
      <c r="R75" s="240" t="s">
        <v>924</v>
      </c>
      <c r="S75" s="240" t="s">
        <v>924</v>
      </c>
      <c r="T75" s="240" t="s">
        <v>924</v>
      </c>
      <c r="U75" s="240" t="s">
        <v>924</v>
      </c>
      <c r="V75" s="240" t="s">
        <v>924</v>
      </c>
      <c r="W75" s="240" t="s">
        <v>924</v>
      </c>
      <c r="X75" s="240" t="s">
        <v>924</v>
      </c>
      <c r="Y75" s="240" t="s">
        <v>924</v>
      </c>
      <c r="Z75" s="240" t="s">
        <v>924</v>
      </c>
      <c r="AA75" s="240" t="s">
        <v>924</v>
      </c>
      <c r="AB75" s="240" t="s">
        <v>924</v>
      </c>
      <c r="AC75" s="240" t="s">
        <v>924</v>
      </c>
      <c r="AD75" s="240" t="s">
        <v>924</v>
      </c>
      <c r="AE75" s="240" t="s">
        <v>924</v>
      </c>
      <c r="AF75" s="240" t="s">
        <v>924</v>
      </c>
      <c r="AG75" s="240" t="s">
        <v>924</v>
      </c>
      <c r="AH75" s="240" t="s">
        <v>924</v>
      </c>
      <c r="AI75" s="240" t="s">
        <v>924</v>
      </c>
      <c r="AJ75" s="240" t="s">
        <v>924</v>
      </c>
      <c r="AK75" s="240" t="s">
        <v>924</v>
      </c>
      <c r="AL75" s="240" t="s">
        <v>924</v>
      </c>
      <c r="AM75" s="240" t="s">
        <v>924</v>
      </c>
      <c r="AN75" s="240" t="s">
        <v>924</v>
      </c>
      <c r="AO75" s="240" t="s">
        <v>924</v>
      </c>
      <c r="AP75" s="240" t="s">
        <v>924</v>
      </c>
      <c r="AQ75" s="240" t="s">
        <v>924</v>
      </c>
      <c r="AR75" s="240" t="s">
        <v>924</v>
      </c>
      <c r="AS75" s="240" t="s">
        <v>924</v>
      </c>
      <c r="AT75" s="240" t="s">
        <v>924</v>
      </c>
      <c r="AU75" s="240" t="s">
        <v>924</v>
      </c>
    </row>
    <row r="76" spans="1:47" s="248" customFormat="1" ht="15.75" customHeight="1" x14ac:dyDescent="0.2">
      <c r="A76" s="233">
        <v>75</v>
      </c>
      <c r="B76" s="226" t="str">
        <f>'[1]CLEAN sin Duplicados-Scopus y W'!B84</f>
        <v>Web of Science</v>
      </c>
      <c r="C76" s="227" t="str">
        <f>'[1]CLEAN sin Duplicados-Scopus y W'!E84</f>
        <v>Redesign of online proctored exams for STEM learners in higher education institutions: proposal for incorporating higher-order thinking skills and democratic pedagogy via OPERHOT platform</v>
      </c>
      <c r="D76" s="229" t="str">
        <f>'[1]CLEAN sin Duplicados-Scopus y W'!I84</f>
        <v>10.1093/femsle/fnad074</v>
      </c>
      <c r="E76" s="229" t="str">
        <f>'[1]CLEAN sin Duplicados-Scopus y W'!G84</f>
        <v>Fems Microbiology Letters</v>
      </c>
      <c r="F76" s="229" t="str">
        <f>'[1]CLEAN sin Duplicados-Scopus y W'!L84</f>
        <v>Article</v>
      </c>
      <c r="G76" s="230" t="str">
        <f>'[1]CLEAN sin Duplicados-Scopus y W'!D84</f>
        <v>STEM educationdemocratic STEM pedagogyproctored examshigher-order thinking skillsonline assessmentassessment integrity</v>
      </c>
      <c r="H76" s="231">
        <f>'[1]CLEAN sin Duplicados-Scopus y W'!H84</f>
        <v>2</v>
      </c>
      <c r="I76" s="232" t="str">
        <f>'[1]CLEAN sin Duplicados-Scopus y W'!M84</f>
        <v>India</v>
      </c>
      <c r="J76" s="233" t="s">
        <v>970</v>
      </c>
      <c r="K76" s="229" t="s">
        <v>932</v>
      </c>
      <c r="L76" s="229" t="s">
        <v>971</v>
      </c>
      <c r="M76" s="235">
        <f>'[1]CLEAN sin Duplicados-Scopus y W'!F84</f>
        <v>2023</v>
      </c>
      <c r="N76" s="236" t="s">
        <v>924</v>
      </c>
      <c r="O76" s="240" t="s">
        <v>975</v>
      </c>
      <c r="P76" s="238" t="s">
        <v>982</v>
      </c>
      <c r="Q76" s="246" t="s">
        <v>983</v>
      </c>
      <c r="R76" s="240" t="s">
        <v>924</v>
      </c>
      <c r="S76" s="240" t="s">
        <v>924</v>
      </c>
      <c r="T76" s="240" t="s">
        <v>924</v>
      </c>
      <c r="U76" s="240" t="s">
        <v>924</v>
      </c>
      <c r="V76" s="240" t="s">
        <v>924</v>
      </c>
      <c r="W76" s="240" t="s">
        <v>924</v>
      </c>
      <c r="X76" s="240" t="s">
        <v>924</v>
      </c>
      <c r="Y76" s="240" t="s">
        <v>924</v>
      </c>
      <c r="Z76" s="240" t="s">
        <v>924</v>
      </c>
      <c r="AA76" s="240" t="s">
        <v>924</v>
      </c>
      <c r="AB76" s="240" t="s">
        <v>924</v>
      </c>
      <c r="AC76" s="240" t="s">
        <v>924</v>
      </c>
      <c r="AD76" s="240" t="s">
        <v>924</v>
      </c>
      <c r="AE76" s="240" t="s">
        <v>924</v>
      </c>
      <c r="AF76" s="240" t="s">
        <v>924</v>
      </c>
      <c r="AG76" s="240" t="s">
        <v>924</v>
      </c>
      <c r="AH76" s="240" t="s">
        <v>924</v>
      </c>
      <c r="AI76" s="240" t="s">
        <v>924</v>
      </c>
      <c r="AJ76" s="240" t="s">
        <v>924</v>
      </c>
      <c r="AK76" s="240" t="s">
        <v>924</v>
      </c>
      <c r="AL76" s="240" t="s">
        <v>924</v>
      </c>
      <c r="AM76" s="240" t="s">
        <v>924</v>
      </c>
      <c r="AN76" s="240" t="s">
        <v>924</v>
      </c>
      <c r="AO76" s="240" t="s">
        <v>924</v>
      </c>
      <c r="AP76" s="240" t="s">
        <v>924</v>
      </c>
      <c r="AQ76" s="240" t="s">
        <v>924</v>
      </c>
      <c r="AR76" s="240" t="s">
        <v>924</v>
      </c>
      <c r="AS76" s="240" t="s">
        <v>924</v>
      </c>
      <c r="AT76" s="240" t="s">
        <v>924</v>
      </c>
      <c r="AU76" s="240" t="s">
        <v>924</v>
      </c>
    </row>
    <row r="77" spans="1:47" s="248" customFormat="1" ht="15.75" customHeight="1" x14ac:dyDescent="0.2">
      <c r="A77" s="225">
        <v>76</v>
      </c>
      <c r="B77" s="226" t="str">
        <f>'[1]CLEAN sin Duplicados-Scopus y W'!B85</f>
        <v>Web of Science</v>
      </c>
      <c r="C77" s="227" t="str">
        <f>'[1]CLEAN sin Duplicados-Scopus y W'!E85</f>
        <v>Discussion and group work design in O2O teaching of applied optics: questions, strategies and extending</v>
      </c>
      <c r="D77" s="229" t="str">
        <f>'[1]CLEAN sin Duplicados-Scopus y W'!I85</f>
        <v>10.1117/12.2265953</v>
      </c>
      <c r="E77" s="229" t="str">
        <f>'[1]CLEAN sin Duplicados-Scopus y W'!G85</f>
        <v>14th Conference on Education and Training in Optics and Photonics (ETOP 2017)</v>
      </c>
      <c r="F77" s="229" t="str">
        <f>'[1]CLEAN sin Duplicados-Scopus y W'!L85</f>
        <v>Proceedings Paper</v>
      </c>
      <c r="G77" s="230" t="str">
        <f>'[1]CLEAN sin Duplicados-Scopus y W'!D85</f>
        <v>Optics educationgeometrical opticsapplied opticsO2O teachingdiscussiongroup work</v>
      </c>
      <c r="H77" s="231">
        <f>'[1]CLEAN sin Duplicados-Scopus y W'!H85</f>
        <v>0</v>
      </c>
      <c r="I77" s="232" t="str">
        <f>'[1]CLEAN sin Duplicados-Scopus y W'!M85</f>
        <v>China</v>
      </c>
      <c r="J77" s="233" t="s">
        <v>970</v>
      </c>
      <c r="K77" s="229" t="s">
        <v>932</v>
      </c>
      <c r="L77" s="229" t="s">
        <v>971</v>
      </c>
      <c r="M77" s="235">
        <f>'[1]CLEAN sin Duplicados-Scopus y W'!F85</f>
        <v>2017</v>
      </c>
      <c r="N77" s="236" t="s">
        <v>924</v>
      </c>
      <c r="O77" s="240" t="s">
        <v>972</v>
      </c>
      <c r="P77" s="238" t="s">
        <v>981</v>
      </c>
      <c r="Q77" s="246" t="s">
        <v>974</v>
      </c>
      <c r="R77" s="240" t="s">
        <v>924</v>
      </c>
      <c r="S77" s="240" t="s">
        <v>924</v>
      </c>
      <c r="T77" s="240" t="s">
        <v>924</v>
      </c>
      <c r="U77" s="240" t="s">
        <v>924</v>
      </c>
      <c r="V77" s="240" t="s">
        <v>924</v>
      </c>
      <c r="W77" s="240" t="s">
        <v>924</v>
      </c>
      <c r="X77" s="240" t="s">
        <v>924</v>
      </c>
      <c r="Y77" s="240" t="s">
        <v>924</v>
      </c>
      <c r="Z77" s="240" t="s">
        <v>924</v>
      </c>
      <c r="AA77" s="240" t="s">
        <v>924</v>
      </c>
      <c r="AB77" s="240" t="s">
        <v>924</v>
      </c>
      <c r="AC77" s="240" t="s">
        <v>924</v>
      </c>
      <c r="AD77" s="240" t="s">
        <v>924</v>
      </c>
      <c r="AE77" s="240" t="s">
        <v>924</v>
      </c>
      <c r="AF77" s="240" t="s">
        <v>924</v>
      </c>
      <c r="AG77" s="240" t="s">
        <v>924</v>
      </c>
      <c r="AH77" s="240" t="s">
        <v>924</v>
      </c>
      <c r="AI77" s="240" t="s">
        <v>924</v>
      </c>
      <c r="AJ77" s="240" t="s">
        <v>924</v>
      </c>
      <c r="AK77" s="240" t="s">
        <v>924</v>
      </c>
      <c r="AL77" s="240" t="s">
        <v>924</v>
      </c>
      <c r="AM77" s="240" t="s">
        <v>924</v>
      </c>
      <c r="AN77" s="240" t="s">
        <v>924</v>
      </c>
      <c r="AO77" s="240" t="s">
        <v>924</v>
      </c>
      <c r="AP77" s="240" t="s">
        <v>924</v>
      </c>
      <c r="AQ77" s="240" t="s">
        <v>924</v>
      </c>
      <c r="AR77" s="240" t="s">
        <v>924</v>
      </c>
      <c r="AS77" s="240" t="s">
        <v>924</v>
      </c>
      <c r="AT77" s="240" t="s">
        <v>924</v>
      </c>
      <c r="AU77" s="240" t="s">
        <v>924</v>
      </c>
    </row>
    <row r="78" spans="1:47" ht="15.75" customHeight="1" x14ac:dyDescent="0.2">
      <c r="A78" s="143">
        <v>77</v>
      </c>
      <c r="B78" s="28" t="str">
        <f>'[1]CLEAN sin Duplicados-Scopus y W'!B86</f>
        <v>Web of Science</v>
      </c>
      <c r="C78" s="135" t="str">
        <f>'[1]CLEAN sin Duplicados-Scopus y W'!E86</f>
        <v>Molecular dynamics simulations and analysis for bioinformatics undergraduate students</v>
      </c>
      <c r="D78" s="29" t="str">
        <f>'[1]CLEAN sin Duplicados-Scopus y W'!I86</f>
        <v>10.1002/bmb.21512</v>
      </c>
      <c r="E78" s="29" t="str">
        <f>'[1]CLEAN sin Duplicados-Scopus y W'!G86</f>
        <v>Biochemistry and Molecular Biology Education</v>
      </c>
      <c r="F78" s="29" t="str">
        <f>'[1]CLEAN sin Duplicados-Scopus y W'!L86</f>
        <v>Article</v>
      </c>
      <c r="G78" s="96" t="str">
        <f>'[1]CLEAN sin Duplicados-Scopus y W'!D86</f>
        <v>computational biologycomputers in research and teachinggenomics proteomics bioinformaticslaboratory exercisesmolecular dynamics</v>
      </c>
      <c r="H78" s="94">
        <f>'[1]CLEAN sin Duplicados-Scopus y W'!H86</f>
        <v>23</v>
      </c>
      <c r="I78" s="148" t="str">
        <f>'[1]CLEAN sin Duplicados-Scopus y W'!M86</f>
        <v>Portugal</v>
      </c>
      <c r="J78" s="143" t="s">
        <v>969</v>
      </c>
      <c r="K78" s="29" t="s">
        <v>925</v>
      </c>
      <c r="L78" s="29" t="s">
        <v>934</v>
      </c>
      <c r="M78" s="30">
        <f>'[1]CLEAN sin Duplicados-Scopus y W'!F86</f>
        <v>2021</v>
      </c>
      <c r="N78" s="86" t="s">
        <v>923</v>
      </c>
      <c r="O78" s="88" t="s">
        <v>972</v>
      </c>
      <c r="P78" s="89" t="s">
        <v>978</v>
      </c>
      <c r="Q78" s="179" t="s">
        <v>979</v>
      </c>
      <c r="R78" s="88" t="s">
        <v>924</v>
      </c>
      <c r="S78" s="88" t="s">
        <v>924</v>
      </c>
      <c r="T78" s="88" t="s">
        <v>924</v>
      </c>
      <c r="U78" s="88" t="s">
        <v>924</v>
      </c>
      <c r="V78" s="88" t="s">
        <v>924</v>
      </c>
      <c r="W78" s="182">
        <v>1</v>
      </c>
      <c r="X78" s="195">
        <v>1</v>
      </c>
      <c r="Y78" s="182">
        <v>1</v>
      </c>
      <c r="Z78" s="182">
        <v>0</v>
      </c>
      <c r="AA78" s="182">
        <v>1</v>
      </c>
      <c r="AB78" s="182">
        <v>1</v>
      </c>
      <c r="AC78" s="182">
        <v>1</v>
      </c>
      <c r="AD78" s="182">
        <v>1</v>
      </c>
      <c r="AE78" s="182">
        <v>0</v>
      </c>
      <c r="AF78" s="182">
        <v>0</v>
      </c>
      <c r="AG78" s="211">
        <v>1</v>
      </c>
      <c r="AH78" s="86">
        <v>1</v>
      </c>
      <c r="AI78" s="77">
        <v>0</v>
      </c>
      <c r="AJ78" s="77">
        <v>0</v>
      </c>
      <c r="AK78" s="77">
        <v>0</v>
      </c>
      <c r="AL78" s="217">
        <v>1</v>
      </c>
      <c r="AM78" s="187">
        <v>0</v>
      </c>
      <c r="AN78" s="211">
        <v>0</v>
      </c>
      <c r="AO78" s="77">
        <v>0</v>
      </c>
      <c r="AP78" s="77">
        <v>1</v>
      </c>
      <c r="AQ78" s="77">
        <v>1</v>
      </c>
      <c r="AR78" s="77">
        <v>0</v>
      </c>
      <c r="AS78" s="77">
        <v>0</v>
      </c>
      <c r="AT78" s="77">
        <v>0</v>
      </c>
      <c r="AU78" s="207">
        <v>0</v>
      </c>
    </row>
    <row r="79" spans="1:47" s="248" customFormat="1" ht="15.75" customHeight="1" x14ac:dyDescent="0.2">
      <c r="A79" s="225">
        <v>78</v>
      </c>
      <c r="B79" s="226" t="str">
        <f>'[1]CLEAN sin Duplicados-Scopus y W'!B87</f>
        <v>Web of Science</v>
      </c>
      <c r="C79" s="227" t="str">
        <f>'[1]CLEAN sin Duplicados-Scopus y W'!E87</f>
        <v>Generative AI in Higher Education: Balancing Innovation and Integrity</v>
      </c>
      <c r="D79" s="229" t="str">
        <f>'[1]CLEAN sin Duplicados-Scopus y W'!I87</f>
        <v>10.3389/bjbs.2024.14048</v>
      </c>
      <c r="E79" s="229" t="str">
        <f>'[1]CLEAN sin Duplicados-Scopus y W'!G87</f>
        <v>British Journal of Biomedical Science</v>
      </c>
      <c r="F79" s="229" t="str">
        <f>'[1]CLEAN sin Duplicados-Scopus y W'!L87</f>
        <v>Review</v>
      </c>
      <c r="G79" s="230" t="str">
        <f>'[1]CLEAN sin Duplicados-Scopus y W'!D87</f>
        <v>generative artificial intelligence (GenAI)personalised learningassessment practicesacademic integrityethical frameworks</v>
      </c>
      <c r="H79" s="231">
        <f>'[1]CLEAN sin Duplicados-Scopus y W'!H87</f>
        <v>1</v>
      </c>
      <c r="I79" s="232" t="str">
        <f>'[1]CLEAN sin Duplicados-Scopus y W'!M87</f>
        <v>United Kingdom</v>
      </c>
      <c r="J79" s="233" t="s">
        <v>970</v>
      </c>
      <c r="K79" s="229" t="s">
        <v>932</v>
      </c>
      <c r="L79" s="229" t="s">
        <v>971</v>
      </c>
      <c r="M79" s="235">
        <f>'[1]CLEAN sin Duplicados-Scopus y W'!F87</f>
        <v>2025</v>
      </c>
      <c r="N79" s="236" t="s">
        <v>924</v>
      </c>
      <c r="O79" s="240" t="s">
        <v>975</v>
      </c>
      <c r="P79" s="238" t="s">
        <v>982</v>
      </c>
      <c r="Q79" s="246" t="s">
        <v>1075</v>
      </c>
      <c r="R79" s="240" t="s">
        <v>924</v>
      </c>
      <c r="S79" s="240" t="s">
        <v>924</v>
      </c>
      <c r="T79" s="240" t="s">
        <v>924</v>
      </c>
      <c r="U79" s="240" t="s">
        <v>924</v>
      </c>
      <c r="V79" s="240" t="s">
        <v>924</v>
      </c>
      <c r="W79" s="240" t="s">
        <v>924</v>
      </c>
      <c r="X79" s="240" t="s">
        <v>924</v>
      </c>
      <c r="Y79" s="240" t="s">
        <v>924</v>
      </c>
      <c r="Z79" s="240" t="s">
        <v>924</v>
      </c>
      <c r="AA79" s="240" t="s">
        <v>924</v>
      </c>
      <c r="AB79" s="240" t="s">
        <v>924</v>
      </c>
      <c r="AC79" s="240" t="s">
        <v>924</v>
      </c>
      <c r="AD79" s="240" t="s">
        <v>924</v>
      </c>
      <c r="AE79" s="240" t="s">
        <v>924</v>
      </c>
      <c r="AF79" s="240" t="s">
        <v>924</v>
      </c>
      <c r="AG79" s="240" t="s">
        <v>924</v>
      </c>
      <c r="AH79" s="240" t="s">
        <v>924</v>
      </c>
      <c r="AI79" s="240" t="s">
        <v>924</v>
      </c>
      <c r="AJ79" s="240" t="s">
        <v>924</v>
      </c>
      <c r="AK79" s="240" t="s">
        <v>924</v>
      </c>
      <c r="AL79" s="240" t="s">
        <v>924</v>
      </c>
      <c r="AM79" s="240" t="s">
        <v>924</v>
      </c>
      <c r="AN79" s="240" t="s">
        <v>924</v>
      </c>
      <c r="AO79" s="240" t="s">
        <v>924</v>
      </c>
      <c r="AP79" s="240" t="s">
        <v>924</v>
      </c>
      <c r="AQ79" s="240" t="s">
        <v>924</v>
      </c>
      <c r="AR79" s="240" t="s">
        <v>924</v>
      </c>
      <c r="AS79" s="240" t="s">
        <v>924</v>
      </c>
      <c r="AT79" s="240" t="s">
        <v>924</v>
      </c>
      <c r="AU79" s="240" t="s">
        <v>924</v>
      </c>
    </row>
    <row r="80" spans="1:47" s="248" customFormat="1" ht="15.75" customHeight="1" x14ac:dyDescent="0.2">
      <c r="A80" s="233">
        <v>79</v>
      </c>
      <c r="B80" s="226" t="str">
        <f>'[1]CLEAN sin Duplicados-Scopus y W'!B88</f>
        <v>Web of Science</v>
      </c>
      <c r="C80" s="227" t="str">
        <f>'[1]CLEAN sin Duplicados-Scopus y W'!E88</f>
        <v>Putting undergraduate medical students in AI-CDSS designers? shoes: An innovative teaching method to develop digital health critical thinking</v>
      </c>
      <c r="D80" s="229" t="str">
        <f>'[1]CLEAN sin Duplicados-Scopus y W'!I88</f>
        <v>10.1016/j.ijmedinf.2022.104980</v>
      </c>
      <c r="E80" s="229" t="str">
        <f>'[1]CLEAN sin Duplicados-Scopus y W'!G88</f>
        <v>International Journal of Medical Informatics</v>
      </c>
      <c r="F80" s="229" t="str">
        <f>'[1]CLEAN sin Duplicados-Scopus y W'!L88</f>
        <v>Article</v>
      </c>
      <c r="G80" s="230" t="str">
        <f>'[1]CLEAN sin Duplicados-Scopus y W'!D88</f>
        <v>Digital healthArtificial IntelligenceClinical Decision Support SystemTeachingEducationMedical Student</v>
      </c>
      <c r="H80" s="231">
        <f>'[1]CLEAN sin Duplicados-Scopus y W'!H88</f>
        <v>10</v>
      </c>
      <c r="I80" s="232" t="str">
        <f>'[1]CLEAN sin Duplicados-Scopus y W'!M88</f>
        <v>France</v>
      </c>
      <c r="J80" s="233" t="s">
        <v>969</v>
      </c>
      <c r="K80" s="229" t="s">
        <v>925</v>
      </c>
      <c r="L80" s="229" t="s">
        <v>934</v>
      </c>
      <c r="M80" s="235">
        <f>'[1]CLEAN sin Duplicados-Scopus y W'!F88</f>
        <v>2023</v>
      </c>
      <c r="N80" s="236" t="s">
        <v>924</v>
      </c>
      <c r="O80" s="240" t="s">
        <v>972</v>
      </c>
      <c r="P80" s="238" t="s">
        <v>980</v>
      </c>
      <c r="Q80" s="246" t="s">
        <v>977</v>
      </c>
      <c r="R80" s="240" t="s">
        <v>924</v>
      </c>
      <c r="S80" s="240" t="s">
        <v>924</v>
      </c>
      <c r="T80" s="240" t="s">
        <v>924</v>
      </c>
      <c r="U80" s="240" t="s">
        <v>924</v>
      </c>
      <c r="V80" s="240" t="s">
        <v>924</v>
      </c>
      <c r="W80" s="240" t="s">
        <v>924</v>
      </c>
      <c r="X80" s="240" t="s">
        <v>924</v>
      </c>
      <c r="Y80" s="240" t="s">
        <v>924</v>
      </c>
      <c r="Z80" s="240" t="s">
        <v>924</v>
      </c>
      <c r="AA80" s="240" t="s">
        <v>924</v>
      </c>
      <c r="AB80" s="240" t="s">
        <v>924</v>
      </c>
      <c r="AC80" s="240" t="s">
        <v>924</v>
      </c>
      <c r="AD80" s="240" t="s">
        <v>924</v>
      </c>
      <c r="AE80" s="240" t="s">
        <v>924</v>
      </c>
      <c r="AF80" s="240" t="s">
        <v>924</v>
      </c>
      <c r="AG80" s="240" t="s">
        <v>924</v>
      </c>
      <c r="AH80" s="240" t="s">
        <v>924</v>
      </c>
      <c r="AI80" s="240" t="s">
        <v>924</v>
      </c>
      <c r="AJ80" s="240" t="s">
        <v>924</v>
      </c>
      <c r="AK80" s="240" t="s">
        <v>924</v>
      </c>
      <c r="AL80" s="240" t="s">
        <v>924</v>
      </c>
      <c r="AM80" s="240" t="s">
        <v>924</v>
      </c>
      <c r="AN80" s="240" t="s">
        <v>924</v>
      </c>
      <c r="AO80" s="240" t="s">
        <v>924</v>
      </c>
      <c r="AP80" s="240" t="s">
        <v>924</v>
      </c>
      <c r="AQ80" s="240" t="s">
        <v>924</v>
      </c>
      <c r="AR80" s="240" t="s">
        <v>924</v>
      </c>
      <c r="AS80" s="240" t="s">
        <v>924</v>
      </c>
      <c r="AT80" s="240" t="s">
        <v>924</v>
      </c>
      <c r="AU80" s="240" t="s">
        <v>924</v>
      </c>
    </row>
    <row r="81" spans="1:47" s="248" customFormat="1" ht="15.75" customHeight="1" x14ac:dyDescent="0.2">
      <c r="A81" s="225">
        <v>80</v>
      </c>
      <c r="B81" s="226" t="str">
        <f>'[1]CLEAN sin Duplicados-Scopus y W'!B89</f>
        <v>Web of Science</v>
      </c>
      <c r="C81" s="227" t="str">
        <f>'[1]CLEAN sin Duplicados-Scopus y W'!E89</f>
        <v>The role of goal orientations and learning approaches in explaining digital concept mapping utilization in problem-based learning</v>
      </c>
      <c r="D81" s="229" t="str">
        <f>'[1]CLEAN sin Duplicados-Scopus y W'!I89</f>
        <v>10.1007/s12144-021-02613-7</v>
      </c>
      <c r="E81" s="229" t="str">
        <f>'[1]CLEAN sin Duplicados-Scopus y W'!G89</f>
        <v>Current Psychology</v>
      </c>
      <c r="F81" s="229" t="str">
        <f>'[1]CLEAN sin Duplicados-Scopus y W'!L89</f>
        <v>Article</v>
      </c>
      <c r="G81" s="230" t="str">
        <f>'[1]CLEAN sin Duplicados-Scopus y W'!D89</f>
        <v>Achievement-goal theoryDeep and surface learningDigital concept mapping</v>
      </c>
      <c r="H81" s="231">
        <f>'[1]CLEAN sin Duplicados-Scopus y W'!H89</f>
        <v>8</v>
      </c>
      <c r="I81" s="232" t="str">
        <f>'[1]CLEAN sin Duplicados-Scopus y W'!M89</f>
        <v>Israel</v>
      </c>
      <c r="J81" s="233" t="s">
        <v>969</v>
      </c>
      <c r="K81" s="229" t="s">
        <v>925</v>
      </c>
      <c r="L81" s="229" t="s">
        <v>935</v>
      </c>
      <c r="M81" s="235">
        <f>'[1]CLEAN sin Duplicados-Scopus y W'!F89</f>
        <v>2023</v>
      </c>
      <c r="N81" s="236" t="s">
        <v>924</v>
      </c>
      <c r="O81" s="240" t="s">
        <v>972</v>
      </c>
      <c r="P81" s="238" t="s">
        <v>982</v>
      </c>
      <c r="Q81" s="246" t="s">
        <v>983</v>
      </c>
      <c r="R81" s="240" t="s">
        <v>924</v>
      </c>
      <c r="S81" s="240" t="s">
        <v>924</v>
      </c>
      <c r="T81" s="240" t="s">
        <v>924</v>
      </c>
      <c r="U81" s="240" t="s">
        <v>924</v>
      </c>
      <c r="V81" s="240" t="s">
        <v>924</v>
      </c>
      <c r="W81" s="240" t="s">
        <v>924</v>
      </c>
      <c r="X81" s="240" t="s">
        <v>924</v>
      </c>
      <c r="Y81" s="240" t="s">
        <v>924</v>
      </c>
      <c r="Z81" s="240" t="s">
        <v>924</v>
      </c>
      <c r="AA81" s="240" t="s">
        <v>924</v>
      </c>
      <c r="AB81" s="240" t="s">
        <v>924</v>
      </c>
      <c r="AC81" s="240" t="s">
        <v>924</v>
      </c>
      <c r="AD81" s="240" t="s">
        <v>924</v>
      </c>
      <c r="AE81" s="240" t="s">
        <v>924</v>
      </c>
      <c r="AF81" s="240" t="s">
        <v>924</v>
      </c>
      <c r="AG81" s="240" t="s">
        <v>924</v>
      </c>
      <c r="AH81" s="240" t="s">
        <v>924</v>
      </c>
      <c r="AI81" s="240" t="s">
        <v>924</v>
      </c>
      <c r="AJ81" s="240" t="s">
        <v>924</v>
      </c>
      <c r="AK81" s="240" t="s">
        <v>924</v>
      </c>
      <c r="AL81" s="240" t="s">
        <v>924</v>
      </c>
      <c r="AM81" s="240" t="s">
        <v>924</v>
      </c>
      <c r="AN81" s="240" t="s">
        <v>924</v>
      </c>
      <c r="AO81" s="240" t="s">
        <v>924</v>
      </c>
      <c r="AP81" s="240" t="s">
        <v>924</v>
      </c>
      <c r="AQ81" s="240" t="s">
        <v>924</v>
      </c>
      <c r="AR81" s="240" t="s">
        <v>924</v>
      </c>
      <c r="AS81" s="240" t="s">
        <v>924</v>
      </c>
      <c r="AT81" s="240" t="s">
        <v>924</v>
      </c>
      <c r="AU81" s="240" t="s">
        <v>924</v>
      </c>
    </row>
    <row r="82" spans="1:47" ht="15.75" customHeight="1" x14ac:dyDescent="0.2">
      <c r="A82" s="143">
        <v>81</v>
      </c>
      <c r="B82" s="28" t="str">
        <f>'[1]CLEAN sin Duplicados-Scopus y W'!B90</f>
        <v>Web of Science</v>
      </c>
      <c r="C82" s="135" t="str">
        <f>'[1]CLEAN sin Duplicados-Scopus y W'!E90</f>
        <v>Electrical circuits to mimic respiratory diseases: an interdisciplinary bachelor project</v>
      </c>
      <c r="D82" s="29" t="str">
        <f>'[1]CLEAN sin Duplicados-Scopus y W'!I90</f>
        <v>10.1109/iccma46720.2019.8988705</v>
      </c>
      <c r="E82" s="29" t="str">
        <f>'[1]CLEAN sin Duplicados-Scopus y W'!G90</f>
        <v>2019 IEEE 7th International Conference on Control, Mechatronics and Automation (ICCMA 2019)</v>
      </c>
      <c r="F82" s="29" t="str">
        <f>'[1]CLEAN sin Duplicados-Scopus y W'!L90</f>
        <v>Proceedings Paper</v>
      </c>
      <c r="G82" s="96" t="str">
        <f>'[1]CLEAN sin Duplicados-Scopus y W'!D90</f>
        <v>biomedical engineeringforced oscillation techniquerespiratory impedanceviscoelastic propertiesmathematical modelingelectrical circuitsfractional order impedance model</v>
      </c>
      <c r="H82" s="94">
        <f>'[1]CLEAN sin Duplicados-Scopus y W'!H90</f>
        <v>0</v>
      </c>
      <c r="I82" s="148" t="str">
        <f>'[1]CLEAN sin Duplicados-Scopus y W'!M90</f>
        <v>Belgium</v>
      </c>
      <c r="J82" s="143" t="s">
        <v>969</v>
      </c>
      <c r="K82" s="29" t="s">
        <v>925</v>
      </c>
      <c r="L82" s="29" t="s">
        <v>938</v>
      </c>
      <c r="M82" s="30">
        <f>'[1]CLEAN sin Duplicados-Scopus y W'!F90</f>
        <v>2019</v>
      </c>
      <c r="N82" s="86" t="s">
        <v>1077</v>
      </c>
      <c r="O82" s="88" t="s">
        <v>972</v>
      </c>
      <c r="P82" s="89" t="s">
        <v>981</v>
      </c>
      <c r="Q82" s="179" t="s">
        <v>1076</v>
      </c>
      <c r="R82" s="88" t="s">
        <v>924</v>
      </c>
      <c r="S82" s="88" t="s">
        <v>924</v>
      </c>
      <c r="T82" s="88" t="s">
        <v>924</v>
      </c>
      <c r="U82" s="88" t="s">
        <v>924</v>
      </c>
      <c r="V82" s="88" t="s">
        <v>924</v>
      </c>
      <c r="W82" s="182">
        <v>1</v>
      </c>
      <c r="X82" s="195">
        <v>1</v>
      </c>
      <c r="Y82" s="182">
        <v>0</v>
      </c>
      <c r="Z82" s="182">
        <v>0</v>
      </c>
      <c r="AA82" s="182">
        <v>1</v>
      </c>
      <c r="AB82" s="182">
        <v>1</v>
      </c>
      <c r="AC82" s="182">
        <v>1</v>
      </c>
      <c r="AD82" s="182">
        <v>1</v>
      </c>
      <c r="AE82" s="182">
        <v>0</v>
      </c>
      <c r="AF82" s="182">
        <v>0</v>
      </c>
      <c r="AG82" s="211"/>
      <c r="AH82" s="86"/>
      <c r="AI82" s="77"/>
      <c r="AJ82" s="77"/>
      <c r="AK82" s="77"/>
      <c r="AL82" s="217"/>
      <c r="AM82" s="187"/>
      <c r="AN82" s="211"/>
      <c r="AO82" s="77"/>
      <c r="AP82" s="77"/>
      <c r="AQ82" s="77"/>
      <c r="AR82" s="77"/>
      <c r="AS82" s="77"/>
      <c r="AT82" s="77"/>
      <c r="AU82" s="207"/>
    </row>
    <row r="83" spans="1:47" s="248" customFormat="1" ht="15.75" customHeight="1" x14ac:dyDescent="0.2">
      <c r="A83" s="225">
        <v>82</v>
      </c>
      <c r="B83" s="226" t="str">
        <f>'[1]CLEAN sin Duplicados-Scopus y W'!B91</f>
        <v>Web of Science</v>
      </c>
      <c r="C83" s="227" t="str">
        <f>'[1]CLEAN sin Duplicados-Scopus y W'!E91</f>
        <v>Exploring the Elusive Mind: A Multimodal Wearable Sensor Solution for Measuring Mind Wandering in University Students</v>
      </c>
      <c r="D83" s="229" t="str">
        <f>'[1]CLEAN sin Duplicados-Scopus y W'!I91</f>
        <v>10.1002/adsr.202300067</v>
      </c>
      <c r="E83" s="229" t="str">
        <f>'[1]CLEAN sin Duplicados-Scopus y W'!G91</f>
        <v>Advanced Sensor Research</v>
      </c>
      <c r="F83" s="229" t="str">
        <f>'[1]CLEAN sin Duplicados-Scopus y W'!L91</f>
        <v>Article</v>
      </c>
      <c r="G83" s="230" t="str">
        <f>'[1]CLEAN sin Duplicados-Scopus y W'!D91</f>
        <v>educationmachine learningmind-wanderingmultisensorysensor-fusionwearable devices</v>
      </c>
      <c r="H83" s="231">
        <f>'[1]CLEAN sin Duplicados-Scopus y W'!H91</f>
        <v>1</v>
      </c>
      <c r="I83" s="232" t="str">
        <f>'[1]CLEAN sin Duplicados-Scopus y W'!M91</f>
        <v>Scotland</v>
      </c>
      <c r="J83" s="233" t="s">
        <v>969</v>
      </c>
      <c r="K83" s="229" t="s">
        <v>925</v>
      </c>
      <c r="L83" s="229" t="s">
        <v>935</v>
      </c>
      <c r="M83" s="235">
        <f>'[1]CLEAN sin Duplicados-Scopus y W'!F91</f>
        <v>2024</v>
      </c>
      <c r="N83" s="236" t="s">
        <v>924</v>
      </c>
      <c r="O83" s="240" t="s">
        <v>972</v>
      </c>
      <c r="P83" s="238" t="s">
        <v>981</v>
      </c>
      <c r="Q83" s="246" t="s">
        <v>977</v>
      </c>
      <c r="R83" s="240" t="s">
        <v>924</v>
      </c>
      <c r="S83" s="240" t="s">
        <v>924</v>
      </c>
      <c r="T83" s="240" t="s">
        <v>924</v>
      </c>
      <c r="U83" s="240" t="s">
        <v>924</v>
      </c>
      <c r="V83" s="240" t="s">
        <v>924</v>
      </c>
      <c r="W83" s="240" t="s">
        <v>924</v>
      </c>
      <c r="X83" s="240" t="s">
        <v>924</v>
      </c>
      <c r="Y83" s="240" t="s">
        <v>924</v>
      </c>
      <c r="Z83" s="240" t="s">
        <v>924</v>
      </c>
      <c r="AA83" s="240" t="s">
        <v>924</v>
      </c>
      <c r="AB83" s="240" t="s">
        <v>924</v>
      </c>
      <c r="AC83" s="240" t="s">
        <v>924</v>
      </c>
      <c r="AD83" s="240" t="s">
        <v>924</v>
      </c>
      <c r="AE83" s="240" t="s">
        <v>924</v>
      </c>
      <c r="AF83" s="240" t="s">
        <v>924</v>
      </c>
      <c r="AG83" s="240" t="s">
        <v>924</v>
      </c>
      <c r="AH83" s="240" t="s">
        <v>924</v>
      </c>
      <c r="AI83" s="240" t="s">
        <v>924</v>
      </c>
      <c r="AJ83" s="240" t="s">
        <v>924</v>
      </c>
      <c r="AK83" s="240" t="s">
        <v>924</v>
      </c>
      <c r="AL83" s="240" t="s">
        <v>924</v>
      </c>
      <c r="AM83" s="240" t="s">
        <v>924</v>
      </c>
      <c r="AN83" s="240" t="s">
        <v>924</v>
      </c>
      <c r="AO83" s="240" t="s">
        <v>924</v>
      </c>
      <c r="AP83" s="240" t="s">
        <v>924</v>
      </c>
      <c r="AQ83" s="240" t="s">
        <v>924</v>
      </c>
      <c r="AR83" s="240" t="s">
        <v>924</v>
      </c>
      <c r="AS83" s="240" t="s">
        <v>924</v>
      </c>
      <c r="AT83" s="240" t="s">
        <v>924</v>
      </c>
      <c r="AU83" s="240" t="s">
        <v>924</v>
      </c>
    </row>
    <row r="84" spans="1:47" s="248" customFormat="1" ht="15.75" customHeight="1" x14ac:dyDescent="0.2">
      <c r="A84" s="233">
        <v>83</v>
      </c>
      <c r="B84" s="226" t="str">
        <f>'[1]CLEAN sin Duplicados-Scopus y W'!B92</f>
        <v>Web of Science</v>
      </c>
      <c r="C84" s="227" t="str">
        <f>'[1]CLEAN sin Duplicados-Scopus y W'!E92</f>
        <v>Interactive pedagogic tools: evaluation of three assessment systems in medical education</v>
      </c>
      <c r="D84" s="229" t="str">
        <f>'[1]CLEAN sin Duplicados-Scopus y W'!I92</f>
        <v>10.1684/abc.2019.1464</v>
      </c>
      <c r="E84" s="229" t="str">
        <f>'[1]CLEAN sin Duplicados-Scopus y W'!G92</f>
        <v>Annales de Biologie Clinique</v>
      </c>
      <c r="F84" s="229" t="str">
        <f>'[1]CLEAN sin Duplicados-Scopus y W'!L92</f>
        <v>Article</v>
      </c>
      <c r="G84" s="230" t="str">
        <f>'[1]CLEAN sin Duplicados-Scopus y W'!D92</f>
        <v>active learninginteractive pedagogyaudience response systemstudent perceptiononline tools</v>
      </c>
      <c r="H84" s="231">
        <f>'[1]CLEAN sin Duplicados-Scopus y W'!H92</f>
        <v>15</v>
      </c>
      <c r="I84" s="232" t="str">
        <f>'[1]CLEAN sin Duplicados-Scopus y W'!M92</f>
        <v>France</v>
      </c>
      <c r="J84" s="233" t="s">
        <v>969</v>
      </c>
      <c r="K84" s="229" t="s">
        <v>925</v>
      </c>
      <c r="L84" s="229" t="s">
        <v>934</v>
      </c>
      <c r="M84" s="235">
        <f>'[1]CLEAN sin Duplicados-Scopus y W'!F92</f>
        <v>2019</v>
      </c>
      <c r="N84" s="236" t="s">
        <v>924</v>
      </c>
      <c r="O84" s="240" t="s">
        <v>972</v>
      </c>
      <c r="P84" s="238" t="s">
        <v>980</v>
      </c>
      <c r="Q84" s="246" t="s">
        <v>977</v>
      </c>
      <c r="R84" s="240" t="s">
        <v>924</v>
      </c>
      <c r="S84" s="240" t="s">
        <v>924</v>
      </c>
      <c r="T84" s="240" t="s">
        <v>924</v>
      </c>
      <c r="U84" s="240" t="s">
        <v>924</v>
      </c>
      <c r="V84" s="240" t="s">
        <v>924</v>
      </c>
      <c r="W84" s="240" t="s">
        <v>924</v>
      </c>
      <c r="X84" s="240" t="s">
        <v>924</v>
      </c>
      <c r="Y84" s="240" t="s">
        <v>924</v>
      </c>
      <c r="Z84" s="240" t="s">
        <v>924</v>
      </c>
      <c r="AA84" s="240" t="s">
        <v>924</v>
      </c>
      <c r="AB84" s="240" t="s">
        <v>924</v>
      </c>
      <c r="AC84" s="240" t="s">
        <v>924</v>
      </c>
      <c r="AD84" s="240" t="s">
        <v>924</v>
      </c>
      <c r="AE84" s="240" t="s">
        <v>924</v>
      </c>
      <c r="AF84" s="240" t="s">
        <v>924</v>
      </c>
      <c r="AG84" s="240" t="s">
        <v>924</v>
      </c>
      <c r="AH84" s="240" t="s">
        <v>924</v>
      </c>
      <c r="AI84" s="240" t="s">
        <v>924</v>
      </c>
      <c r="AJ84" s="240" t="s">
        <v>924</v>
      </c>
      <c r="AK84" s="240" t="s">
        <v>924</v>
      </c>
      <c r="AL84" s="240" t="s">
        <v>924</v>
      </c>
      <c r="AM84" s="240" t="s">
        <v>924</v>
      </c>
      <c r="AN84" s="240" t="s">
        <v>924</v>
      </c>
      <c r="AO84" s="240" t="s">
        <v>924</v>
      </c>
      <c r="AP84" s="240" t="s">
        <v>924</v>
      </c>
      <c r="AQ84" s="240" t="s">
        <v>924</v>
      </c>
      <c r="AR84" s="240" t="s">
        <v>924</v>
      </c>
      <c r="AS84" s="240" t="s">
        <v>924</v>
      </c>
      <c r="AT84" s="240" t="s">
        <v>924</v>
      </c>
      <c r="AU84" s="240" t="s">
        <v>924</v>
      </c>
    </row>
    <row r="85" spans="1:47" ht="15.75" customHeight="1" x14ac:dyDescent="0.2">
      <c r="A85" s="80">
        <v>84</v>
      </c>
      <c r="B85" s="28" t="str">
        <f>'[1]CLEAN sin Duplicados-Scopus y W'!B93</f>
        <v>Web of Science</v>
      </c>
      <c r="C85" s="135" t="str">
        <f>'[1]CLEAN sin Duplicados-Scopus y W'!E93</f>
        <v>Using modified information delivery to enhance the traditional pharmacy OSCE program at TMU - a pilot study</v>
      </c>
      <c r="D85" s="29" t="str">
        <f>'[1]CLEAN sin Duplicados-Scopus y W'!I93</f>
        <v>10.1016/j.cmpb.2017.11.006</v>
      </c>
      <c r="E85" s="29" t="str">
        <f>'[1]CLEAN sin Duplicados-Scopus y W'!G93</f>
        <v>Computer Methods and Programs in Biomedicine</v>
      </c>
      <c r="F85" s="29" t="str">
        <f>'[1]CLEAN sin Duplicados-Scopus y W'!L93</f>
        <v>Article</v>
      </c>
      <c r="G85" s="96" t="str">
        <f>'[1]CLEAN sin Duplicados-Scopus y W'!D93</f>
        <v>AssessmentInformaticsPharmacy OSCEStandardized patientVirtual patient</v>
      </c>
      <c r="H85" s="94">
        <f>'[1]CLEAN sin Duplicados-Scopus y W'!H93</f>
        <v>9</v>
      </c>
      <c r="I85" s="148" t="str">
        <f>'[1]CLEAN sin Duplicados-Scopus y W'!M93</f>
        <v>Taiwan</v>
      </c>
      <c r="J85" s="143" t="s">
        <v>969</v>
      </c>
      <c r="K85" s="29" t="s">
        <v>925</v>
      </c>
      <c r="L85" s="29" t="s">
        <v>1037</v>
      </c>
      <c r="M85" s="30">
        <f>'[1]CLEAN sin Duplicados-Scopus y W'!F93</f>
        <v>2018</v>
      </c>
      <c r="N85" s="86" t="s">
        <v>1066</v>
      </c>
      <c r="O85" s="88" t="s">
        <v>972</v>
      </c>
      <c r="P85" s="89" t="s">
        <v>980</v>
      </c>
      <c r="Q85" s="179" t="s">
        <v>1071</v>
      </c>
      <c r="R85" s="88">
        <v>1</v>
      </c>
      <c r="S85" s="86">
        <v>0</v>
      </c>
      <c r="T85" s="86">
        <v>0</v>
      </c>
      <c r="U85" s="86">
        <v>0</v>
      </c>
      <c r="V85" s="89">
        <v>0</v>
      </c>
      <c r="W85" s="182" t="s">
        <v>924</v>
      </c>
      <c r="X85" s="182" t="s">
        <v>924</v>
      </c>
      <c r="Y85" s="182" t="s">
        <v>924</v>
      </c>
      <c r="Z85" s="182" t="s">
        <v>924</v>
      </c>
      <c r="AA85" s="182" t="s">
        <v>924</v>
      </c>
      <c r="AB85" s="182" t="s">
        <v>924</v>
      </c>
      <c r="AC85" s="182" t="s">
        <v>924</v>
      </c>
      <c r="AD85" s="182" t="s">
        <v>924</v>
      </c>
      <c r="AE85" s="182" t="s">
        <v>924</v>
      </c>
      <c r="AF85" s="182" t="s">
        <v>924</v>
      </c>
      <c r="AG85" s="211">
        <v>1</v>
      </c>
      <c r="AH85" s="86">
        <v>1</v>
      </c>
      <c r="AI85" s="77">
        <v>0</v>
      </c>
      <c r="AJ85" s="77">
        <v>0</v>
      </c>
      <c r="AK85" s="77">
        <v>0</v>
      </c>
      <c r="AL85" s="217">
        <v>0</v>
      </c>
      <c r="AM85" s="187">
        <v>0</v>
      </c>
      <c r="AN85" s="211">
        <v>0</v>
      </c>
      <c r="AO85" s="77">
        <v>0</v>
      </c>
      <c r="AP85" s="77">
        <v>1</v>
      </c>
      <c r="AQ85" s="77">
        <v>1</v>
      </c>
      <c r="AR85" s="77">
        <v>0</v>
      </c>
      <c r="AS85" s="77">
        <v>0</v>
      </c>
      <c r="AT85" s="77">
        <v>0</v>
      </c>
      <c r="AU85" s="207">
        <v>0</v>
      </c>
    </row>
    <row r="86" spans="1:47" s="248" customFormat="1" ht="15.75" customHeight="1" x14ac:dyDescent="0.2">
      <c r="A86" s="233">
        <v>85</v>
      </c>
      <c r="B86" s="226" t="str">
        <f>'[1]CLEAN sin Duplicados-Scopus y W'!B94</f>
        <v>Web of Science</v>
      </c>
      <c r="C86" s="227" t="str">
        <f>'[1]CLEAN sin Duplicados-Scopus y W'!E94</f>
        <v>Learning to work with the black box: Pedagogy for a world with artificial intelligence</v>
      </c>
      <c r="D86" s="229" t="str">
        <f>'[1]CLEAN sin Duplicados-Scopus y W'!I94</f>
        <v>10.1111/bjet.13337</v>
      </c>
      <c r="E86" s="229" t="str">
        <f>'[1]CLEAN sin Duplicados-Scopus y W'!G94</f>
        <v>British Journal of Educational Technology</v>
      </c>
      <c r="F86" s="229" t="str">
        <f>'[1]CLEAN sin Duplicados-Scopus y W'!L94</f>
        <v>Article</v>
      </c>
      <c r="G86" s="230" t="str">
        <f>'[1]CLEAN sin Duplicados-Scopus y W'!D94</f>
        <v>artificial intelligence, generative AI, higher education, evaluative judgement, relational epistemology</v>
      </c>
      <c r="H86" s="231">
        <f>'[1]CLEAN sin Duplicados-Scopus y W'!H94</f>
        <v>44</v>
      </c>
      <c r="I86" s="232" t="str">
        <f>'[1]CLEAN sin Duplicados-Scopus y W'!M94</f>
        <v>Australia</v>
      </c>
      <c r="J86" s="233" t="s">
        <v>970</v>
      </c>
      <c r="K86" s="229" t="s">
        <v>932</v>
      </c>
      <c r="L86" s="229" t="s">
        <v>971</v>
      </c>
      <c r="M86" s="235">
        <f>'[1]CLEAN sin Duplicados-Scopus y W'!F94</f>
        <v>2023</v>
      </c>
      <c r="N86" s="236" t="s">
        <v>924</v>
      </c>
      <c r="O86" s="240" t="s">
        <v>975</v>
      </c>
      <c r="P86" s="238" t="s">
        <v>982</v>
      </c>
      <c r="Q86" s="246" t="s">
        <v>1075</v>
      </c>
      <c r="R86" s="240" t="s">
        <v>924</v>
      </c>
      <c r="S86" s="240" t="s">
        <v>924</v>
      </c>
      <c r="T86" s="240" t="s">
        <v>924</v>
      </c>
      <c r="U86" s="240" t="s">
        <v>924</v>
      </c>
      <c r="V86" s="240" t="s">
        <v>924</v>
      </c>
      <c r="W86" s="240" t="s">
        <v>924</v>
      </c>
      <c r="X86" s="240" t="s">
        <v>924</v>
      </c>
      <c r="Y86" s="240" t="s">
        <v>924</v>
      </c>
      <c r="Z86" s="240" t="s">
        <v>924</v>
      </c>
      <c r="AA86" s="240" t="s">
        <v>924</v>
      </c>
      <c r="AB86" s="240" t="s">
        <v>924</v>
      </c>
      <c r="AC86" s="240" t="s">
        <v>924</v>
      </c>
      <c r="AD86" s="240" t="s">
        <v>924</v>
      </c>
      <c r="AE86" s="240" t="s">
        <v>924</v>
      </c>
      <c r="AF86" s="240" t="s">
        <v>924</v>
      </c>
      <c r="AG86" s="240" t="s">
        <v>924</v>
      </c>
      <c r="AH86" s="240" t="s">
        <v>924</v>
      </c>
      <c r="AI86" s="240" t="s">
        <v>924</v>
      </c>
      <c r="AJ86" s="240" t="s">
        <v>924</v>
      </c>
      <c r="AK86" s="240" t="s">
        <v>924</v>
      </c>
      <c r="AL86" s="240" t="s">
        <v>924</v>
      </c>
      <c r="AM86" s="240" t="s">
        <v>924</v>
      </c>
      <c r="AN86" s="240" t="s">
        <v>924</v>
      </c>
      <c r="AO86" s="240" t="s">
        <v>924</v>
      </c>
      <c r="AP86" s="240" t="s">
        <v>924</v>
      </c>
      <c r="AQ86" s="240" t="s">
        <v>924</v>
      </c>
      <c r="AR86" s="240" t="s">
        <v>924</v>
      </c>
      <c r="AS86" s="240" t="s">
        <v>924</v>
      </c>
      <c r="AT86" s="240" t="s">
        <v>924</v>
      </c>
      <c r="AU86" s="240" t="s">
        <v>924</v>
      </c>
    </row>
    <row r="87" spans="1:47" s="316" customFormat="1" ht="15.75" customHeight="1" x14ac:dyDescent="0.2">
      <c r="A87" s="297">
        <v>86</v>
      </c>
      <c r="B87" s="298" t="str">
        <f>'[1]CLEAN sin Duplicados-Scopus y W'!B95</f>
        <v>Web of Science</v>
      </c>
      <c r="C87" s="299" t="str">
        <f>'[1]CLEAN sin Duplicados-Scopus y W'!E95</f>
        <v>Analysis of Computational Thinking Level Through the Scratch Project Analyzation</v>
      </c>
      <c r="D87" s="300" t="str">
        <f>'[1]CLEAN sin Duplicados-Scopus y W'!I95</f>
        <v>10.14352/jkaie.2018.22.6.661</v>
      </c>
      <c r="E87" s="300" t="str">
        <f>'[1]CLEAN sin Duplicados-Scopus y W'!G95</f>
        <v>Journal of the Korean Association of Information Education</v>
      </c>
      <c r="F87" s="300" t="str">
        <f>'[1]CLEAN sin Duplicados-Scopus y W'!L95</f>
        <v>research-article</v>
      </c>
      <c r="G87" s="301" t="str">
        <f>'[1]CLEAN sin Duplicados-Scopus y W'!D95</f>
        <v>Scratch, Dr. Scratch, Computational Thingking, SW education, EPL</v>
      </c>
      <c r="H87" s="302">
        <f>'[1]CLEAN sin Duplicados-Scopus y W'!H95</f>
        <v>0</v>
      </c>
      <c r="I87" s="303">
        <f>'[1]CLEAN sin Duplicados-Scopus y W'!M95</f>
        <v>0</v>
      </c>
      <c r="J87" s="304"/>
      <c r="K87" s="300"/>
      <c r="L87" s="300"/>
      <c r="M87" s="305">
        <f>'[1]CLEAN sin Duplicados-Scopus y W'!F95</f>
        <v>2018</v>
      </c>
      <c r="N87" s="306"/>
      <c r="O87" s="307"/>
      <c r="P87" s="308"/>
      <c r="Q87" s="309"/>
      <c r="R87" s="307"/>
      <c r="S87" s="306"/>
      <c r="T87" s="306"/>
      <c r="U87" s="306"/>
      <c r="V87" s="308"/>
      <c r="W87" s="310"/>
      <c r="X87" s="311"/>
      <c r="Y87" s="310"/>
      <c r="Z87" s="310"/>
      <c r="AA87" s="310"/>
      <c r="AB87" s="310"/>
      <c r="AC87" s="310"/>
      <c r="AD87" s="310"/>
      <c r="AE87" s="310"/>
      <c r="AF87" s="310"/>
      <c r="AG87" s="312"/>
      <c r="AH87" s="306"/>
      <c r="AI87" s="313"/>
      <c r="AJ87" s="313"/>
      <c r="AK87" s="313"/>
      <c r="AL87" s="314"/>
      <c r="AM87" s="309"/>
      <c r="AN87" s="312"/>
      <c r="AO87" s="313"/>
      <c r="AP87" s="313"/>
      <c r="AQ87" s="313"/>
      <c r="AR87" s="313"/>
      <c r="AS87" s="313"/>
      <c r="AT87" s="313"/>
      <c r="AU87" s="315"/>
    </row>
    <row r="88" spans="1:47" s="316" customFormat="1" ht="15.75" customHeight="1" x14ac:dyDescent="0.2">
      <c r="A88" s="304">
        <v>87</v>
      </c>
      <c r="B88" s="298" t="str">
        <f>'[1]CLEAN sin Duplicados-Scopus y W'!B96</f>
        <v>Web of Science</v>
      </c>
      <c r="C88" s="299" t="str">
        <f>'[1]CLEAN sin Duplicados-Scopus y W'!E96</f>
        <v>Teaching and Learning of University Calculus with Python-based Coding Education</v>
      </c>
      <c r="D88" s="300" t="str">
        <f>'[1]CLEAN sin Duplicados-Scopus y W'!I96</f>
        <v>10.7468/jksmee.2019.33.3.163</v>
      </c>
      <c r="E88" s="300" t="str">
        <f>'[1]CLEAN sin Duplicados-Scopus y W'!G96</f>
        <v>Communications of Mathematical Education</v>
      </c>
      <c r="F88" s="300" t="str">
        <f>'[1]CLEAN sin Duplicados-Scopus y W'!L96</f>
        <v>research-article</v>
      </c>
      <c r="G88" s="301" t="str">
        <f>'[1]CLEAN sin Duplicados-Scopus y W'!D96</f>
        <v>Calculus, Coding Education, Problem/Project-Based Learning, Computational Thinking, Python</v>
      </c>
      <c r="H88" s="302">
        <f>'[1]CLEAN sin Duplicados-Scopus y W'!H96</f>
        <v>1</v>
      </c>
      <c r="I88" s="303">
        <f>'[1]CLEAN sin Duplicados-Scopus y W'!M96</f>
        <v>0</v>
      </c>
      <c r="J88" s="304"/>
      <c r="K88" s="300"/>
      <c r="L88" s="300"/>
      <c r="M88" s="305">
        <f>'[1]CLEAN sin Duplicados-Scopus y W'!F96</f>
        <v>2019</v>
      </c>
      <c r="N88" s="306"/>
      <c r="O88" s="307"/>
      <c r="P88" s="308"/>
      <c r="Q88" s="309"/>
      <c r="R88" s="307"/>
      <c r="S88" s="306"/>
      <c r="T88" s="306"/>
      <c r="U88" s="306"/>
      <c r="V88" s="308"/>
      <c r="W88" s="310"/>
      <c r="X88" s="311"/>
      <c r="Y88" s="310"/>
      <c r="Z88" s="310"/>
      <c r="AA88" s="310"/>
      <c r="AB88" s="310"/>
      <c r="AC88" s="310"/>
      <c r="AD88" s="310"/>
      <c r="AE88" s="310"/>
      <c r="AF88" s="310"/>
      <c r="AG88" s="312"/>
      <c r="AH88" s="306"/>
      <c r="AI88" s="313"/>
      <c r="AJ88" s="313"/>
      <c r="AK88" s="313"/>
      <c r="AL88" s="314"/>
      <c r="AM88" s="309"/>
      <c r="AN88" s="312"/>
      <c r="AO88" s="313"/>
      <c r="AP88" s="313"/>
      <c r="AQ88" s="313"/>
      <c r="AR88" s="313"/>
      <c r="AS88" s="313"/>
      <c r="AT88" s="313"/>
      <c r="AU88" s="315"/>
    </row>
    <row r="89" spans="1:47" ht="15.75" customHeight="1" x14ac:dyDescent="0.2">
      <c r="A89" s="80">
        <v>88</v>
      </c>
      <c r="B89" s="28" t="str">
        <f>'[1]CLEAN sin Duplicados-Scopus y W'!B97</f>
        <v>Web of Science</v>
      </c>
      <c r="C89" s="135" t="str">
        <f>'[1]CLEAN sin Duplicados-Scopus y W'!E97</f>
        <v>Transitivity processes in the field of higher medical education in the risk environment</v>
      </c>
      <c r="D89" s="29" t="str">
        <f>'[1]CLEAN sin Duplicados-Scopus y W'!I97</f>
        <v>10.1051/e3sconf/202021022020</v>
      </c>
      <c r="E89" s="29" t="str">
        <f>'[1]CLEAN sin Duplicados-Scopus y W'!G97</f>
        <v>Innovative Technologies in Science and Education (ITSE-2020)</v>
      </c>
      <c r="F89" s="29" t="str">
        <f>'[1]CLEAN sin Duplicados-Scopus y W'!L97</f>
        <v>Proceedings Paper</v>
      </c>
      <c r="G89" s="96" t="e">
        <f>'[1]CLEAN sin Duplicados-Scopus y W'!D97</f>
        <v>#REF!</v>
      </c>
      <c r="H89" s="94">
        <f>'[1]CLEAN sin Duplicados-Scopus y W'!H97</f>
        <v>0</v>
      </c>
      <c r="I89" s="148" t="str">
        <f>'[1]CLEAN sin Duplicados-Scopus y W'!M97</f>
        <v>Russia</v>
      </c>
      <c r="J89" s="143" t="s">
        <v>970</v>
      </c>
      <c r="K89" s="29" t="s">
        <v>932</v>
      </c>
      <c r="L89" s="29" t="s">
        <v>971</v>
      </c>
      <c r="M89" s="30">
        <f>'[1]CLEAN sin Duplicados-Scopus y W'!F97</f>
        <v>2020</v>
      </c>
      <c r="N89" s="86" t="s">
        <v>924</v>
      </c>
      <c r="O89" s="88" t="s">
        <v>1074</v>
      </c>
      <c r="P89" s="89" t="s">
        <v>982</v>
      </c>
      <c r="Q89" s="179" t="s">
        <v>1075</v>
      </c>
      <c r="R89" s="88" t="s">
        <v>924</v>
      </c>
      <c r="S89" s="88" t="s">
        <v>924</v>
      </c>
      <c r="T89" s="88" t="s">
        <v>924</v>
      </c>
      <c r="U89" s="88" t="s">
        <v>924</v>
      </c>
      <c r="V89" s="88" t="s">
        <v>924</v>
      </c>
      <c r="W89" s="88" t="s">
        <v>924</v>
      </c>
      <c r="X89" s="88" t="s">
        <v>924</v>
      </c>
      <c r="Y89" s="88" t="s">
        <v>924</v>
      </c>
      <c r="Z89" s="88" t="s">
        <v>924</v>
      </c>
      <c r="AA89" s="88" t="s">
        <v>924</v>
      </c>
      <c r="AB89" s="88" t="s">
        <v>924</v>
      </c>
      <c r="AC89" s="88" t="s">
        <v>924</v>
      </c>
      <c r="AD89" s="88" t="s">
        <v>924</v>
      </c>
      <c r="AE89" s="88" t="s">
        <v>924</v>
      </c>
      <c r="AF89" s="88" t="s">
        <v>924</v>
      </c>
      <c r="AG89" s="88" t="s">
        <v>924</v>
      </c>
      <c r="AH89" s="88" t="s">
        <v>924</v>
      </c>
      <c r="AI89" s="88" t="s">
        <v>924</v>
      </c>
      <c r="AJ89" s="88" t="s">
        <v>924</v>
      </c>
      <c r="AK89" s="88" t="s">
        <v>924</v>
      </c>
      <c r="AL89" s="88" t="s">
        <v>924</v>
      </c>
      <c r="AM89" s="88" t="s">
        <v>924</v>
      </c>
      <c r="AN89" s="88" t="s">
        <v>924</v>
      </c>
      <c r="AO89" s="88" t="s">
        <v>924</v>
      </c>
      <c r="AP89" s="88" t="s">
        <v>924</v>
      </c>
      <c r="AQ89" s="88" t="s">
        <v>924</v>
      </c>
      <c r="AR89" s="88" t="s">
        <v>924</v>
      </c>
      <c r="AS89" s="88" t="s">
        <v>924</v>
      </c>
      <c r="AT89" s="88" t="s">
        <v>924</v>
      </c>
      <c r="AU89" s="88" t="s">
        <v>924</v>
      </c>
    </row>
    <row r="90" spans="1:47" s="286" customFormat="1" ht="15.75" customHeight="1" x14ac:dyDescent="0.2">
      <c r="A90" s="271">
        <v>89</v>
      </c>
      <c r="B90" s="272" t="str">
        <f>'[1]CLEAN sin Duplicados-Scopus y W'!B98</f>
        <v>Web of Science</v>
      </c>
      <c r="C90" s="273" t="str">
        <f>'[1]CLEAN sin Duplicados-Scopus y W'!E98</f>
        <v>Teaching molecular phylogenetics through investigating a real-world phylogenetic problem</v>
      </c>
      <c r="D90" s="274" t="str">
        <f>'[1]CLEAN sin Duplicados-Scopus y W'!I98</f>
        <v>10.1080/00219266.2011.634018</v>
      </c>
      <c r="E90" s="274" t="str">
        <f>'[1]CLEAN sin Duplicados-Scopus y W'!G98</f>
        <v>Journal of Biological Education</v>
      </c>
      <c r="F90" s="274" t="str">
        <f>'[1]CLEAN sin Duplicados-Scopus y W'!L98</f>
        <v>Article</v>
      </c>
      <c r="G90" s="275" t="str">
        <f>'[1]CLEAN sin Duplicados-Scopus y W'!D98</f>
        <v>molecular phylogenetics, molecular evolution, cystic fibrosis transmembrane conductance regulator (CFTR), orthologs vertebrate animals</v>
      </c>
      <c r="H90" s="276">
        <f>'[1]CLEAN sin Duplicados-Scopus y W'!H98</f>
        <v>5</v>
      </c>
      <c r="I90" s="277" t="str">
        <f>'[1]CLEAN sin Duplicados-Scopus y W'!M98</f>
        <v>United States</v>
      </c>
      <c r="J90" s="271"/>
      <c r="K90" s="274"/>
      <c r="L90" s="274"/>
      <c r="M90" s="279">
        <f>'[1]CLEAN sin Duplicados-Scopus y W'!F98</f>
        <v>2012</v>
      </c>
      <c r="N90" s="202"/>
      <c r="O90" s="280"/>
      <c r="P90" s="176"/>
      <c r="Q90" s="281"/>
      <c r="R90" s="280"/>
      <c r="S90" s="202"/>
      <c r="T90" s="202"/>
      <c r="U90" s="202"/>
      <c r="V90" s="176"/>
      <c r="W90" s="183"/>
      <c r="X90" s="196"/>
      <c r="Y90" s="183"/>
      <c r="Z90" s="183"/>
      <c r="AA90" s="183"/>
      <c r="AB90" s="183"/>
      <c r="AC90" s="183"/>
      <c r="AD90" s="183"/>
      <c r="AE90" s="183"/>
      <c r="AF90" s="183"/>
      <c r="AG90" s="282"/>
      <c r="AH90" s="202"/>
      <c r="AI90" s="283"/>
      <c r="AJ90" s="283"/>
      <c r="AK90" s="283"/>
      <c r="AL90" s="284"/>
      <c r="AM90" s="281"/>
      <c r="AN90" s="282"/>
      <c r="AO90" s="283"/>
      <c r="AP90" s="283"/>
      <c r="AQ90" s="283"/>
      <c r="AR90" s="283"/>
      <c r="AS90" s="283"/>
      <c r="AT90" s="283"/>
      <c r="AU90" s="285"/>
    </row>
    <row r="91" spans="1:47" s="286" customFormat="1" ht="15.75" customHeight="1" x14ac:dyDescent="0.2">
      <c r="A91" s="323">
        <v>90</v>
      </c>
      <c r="B91" s="272" t="str">
        <f>'[1]CLEAN sin Duplicados-Scopus y W'!B99</f>
        <v>Web of Science</v>
      </c>
      <c r="C91" s="273" t="str">
        <f>'[1]CLEAN sin Duplicados-Scopus y W'!E99</f>
        <v>Moringa oleifera as a model system for undergraduate problem-based learning</v>
      </c>
      <c r="D91" s="274" t="str">
        <f>'[1]CLEAN sin Duplicados-Scopus y W'!I99</f>
        <v>10.17660/ActaHortic.2017.1158.47</v>
      </c>
      <c r="E91" s="274" t="str">
        <f>'[1]CLEAN sin Duplicados-Scopus y W'!G99</f>
        <v>I International Symposium on Moringa</v>
      </c>
      <c r="F91" s="274" t="str">
        <f>'[1]CLEAN sin Duplicados-Scopus y W'!L99</f>
        <v>Proceedings Paper</v>
      </c>
      <c r="G91" s="275" t="str">
        <f>'[1]CLEAN sin Duplicados-Scopus y W'!D99</f>
        <v>experiential learning, capstone courses, student research projects</v>
      </c>
      <c r="H91" s="276">
        <f>'[1]CLEAN sin Duplicados-Scopus y W'!H99</f>
        <v>0</v>
      </c>
      <c r="I91" s="277" t="str">
        <f>'[1]CLEAN sin Duplicados-Scopus y W'!M99</f>
        <v>United States</v>
      </c>
      <c r="J91" s="271"/>
      <c r="K91" s="274"/>
      <c r="L91" s="274"/>
      <c r="M91" s="279">
        <f>'[1]CLEAN sin Duplicados-Scopus y W'!F99</f>
        <v>2017</v>
      </c>
      <c r="N91" s="202"/>
      <c r="O91" s="280"/>
      <c r="P91" s="176"/>
      <c r="Q91" s="281"/>
      <c r="R91" s="280"/>
      <c r="S91" s="202"/>
      <c r="T91" s="202"/>
      <c r="U91" s="202"/>
      <c r="V91" s="176"/>
      <c r="W91" s="183"/>
      <c r="X91" s="196"/>
      <c r="Y91" s="183"/>
      <c r="Z91" s="183"/>
      <c r="AA91" s="183"/>
      <c r="AB91" s="183"/>
      <c r="AC91" s="183"/>
      <c r="AD91" s="183"/>
      <c r="AE91" s="183"/>
      <c r="AF91" s="183"/>
      <c r="AG91" s="282"/>
      <c r="AH91" s="202"/>
      <c r="AI91" s="283"/>
      <c r="AJ91" s="283"/>
      <c r="AK91" s="283"/>
      <c r="AL91" s="284"/>
      <c r="AM91" s="281"/>
      <c r="AN91" s="282"/>
      <c r="AO91" s="283"/>
      <c r="AP91" s="283"/>
      <c r="AQ91" s="283"/>
      <c r="AR91" s="283"/>
      <c r="AS91" s="283"/>
      <c r="AT91" s="283"/>
      <c r="AU91" s="285"/>
    </row>
    <row r="92" spans="1:47" s="248" customFormat="1" ht="15.75" customHeight="1" x14ac:dyDescent="0.2">
      <c r="A92" s="233">
        <v>91</v>
      </c>
      <c r="B92" s="226" t="str">
        <f>'[1]CLEAN sin Duplicados-Scopus y W'!B100</f>
        <v>Web of Science</v>
      </c>
      <c r="C92" s="227" t="str">
        <f>'[1]CLEAN sin Duplicados-Scopus y W'!E100</f>
        <v>Designing high-quality interactive multimedia learning modules</v>
      </c>
      <c r="D92" s="229" t="str">
        <f>'[1]CLEAN sin Duplicados-Scopus y W'!I100</f>
        <v>10.1016/j.compmedimag.2004.09.017</v>
      </c>
      <c r="E92" s="229" t="str">
        <f>'[1]CLEAN sin Duplicados-Scopus y W'!G100</f>
        <v>Computerized Medical Imaging and Graphics</v>
      </c>
      <c r="F92" s="229" t="str">
        <f>'[1]CLEAN sin Duplicados-Scopus y W'!L100</f>
        <v>Article</v>
      </c>
      <c r="G92" s="230" t="str">
        <f>'[1]CLEAN sin Duplicados-Scopus y W'!D100</f>
        <v>educational media, interactive teaching for biology and medicine, instructional web design, physiology modules, multimedia module design</v>
      </c>
      <c r="H92" s="231">
        <f>'[1]CLEAN sin Duplicados-Scopus y W'!H100</f>
        <v>68</v>
      </c>
      <c r="I92" s="232" t="str">
        <f>'[1]CLEAN sin Duplicados-Scopus y W'!M100</f>
        <v>United States</v>
      </c>
      <c r="J92" s="233" t="s">
        <v>970</v>
      </c>
      <c r="K92" s="229" t="s">
        <v>932</v>
      </c>
      <c r="L92" s="229" t="s">
        <v>971</v>
      </c>
      <c r="M92" s="235">
        <f>'[1]CLEAN sin Duplicados-Scopus y W'!F100</f>
        <v>2005</v>
      </c>
      <c r="N92" s="236" t="s">
        <v>924</v>
      </c>
      <c r="O92" s="240" t="s">
        <v>1074</v>
      </c>
      <c r="P92" s="238" t="s">
        <v>982</v>
      </c>
      <c r="Q92" s="246" t="s">
        <v>983</v>
      </c>
      <c r="R92" s="240" t="s">
        <v>924</v>
      </c>
      <c r="S92" s="240" t="s">
        <v>924</v>
      </c>
      <c r="T92" s="240" t="s">
        <v>924</v>
      </c>
      <c r="U92" s="240" t="s">
        <v>924</v>
      </c>
      <c r="V92" s="240" t="s">
        <v>924</v>
      </c>
      <c r="W92" s="240" t="s">
        <v>924</v>
      </c>
      <c r="X92" s="240" t="s">
        <v>924</v>
      </c>
      <c r="Y92" s="240" t="s">
        <v>924</v>
      </c>
      <c r="Z92" s="240" t="s">
        <v>924</v>
      </c>
      <c r="AA92" s="240" t="s">
        <v>924</v>
      </c>
      <c r="AB92" s="240" t="s">
        <v>924</v>
      </c>
      <c r="AC92" s="240" t="s">
        <v>924</v>
      </c>
      <c r="AD92" s="240" t="s">
        <v>924</v>
      </c>
      <c r="AE92" s="240" t="s">
        <v>924</v>
      </c>
      <c r="AF92" s="240" t="s">
        <v>924</v>
      </c>
      <c r="AG92" s="240" t="s">
        <v>924</v>
      </c>
      <c r="AH92" s="240" t="s">
        <v>924</v>
      </c>
      <c r="AI92" s="240" t="s">
        <v>924</v>
      </c>
      <c r="AJ92" s="240" t="s">
        <v>924</v>
      </c>
      <c r="AK92" s="240" t="s">
        <v>924</v>
      </c>
      <c r="AL92" s="240" t="s">
        <v>924</v>
      </c>
      <c r="AM92" s="240" t="s">
        <v>924</v>
      </c>
      <c r="AN92" s="240" t="s">
        <v>924</v>
      </c>
      <c r="AO92" s="240" t="s">
        <v>924</v>
      </c>
      <c r="AP92" s="240" t="s">
        <v>924</v>
      </c>
      <c r="AQ92" s="240" t="s">
        <v>924</v>
      </c>
      <c r="AR92" s="240" t="s">
        <v>924</v>
      </c>
      <c r="AS92" s="240" t="s">
        <v>924</v>
      </c>
      <c r="AT92" s="240" t="s">
        <v>924</v>
      </c>
      <c r="AU92" s="240" t="s">
        <v>924</v>
      </c>
    </row>
    <row r="93" spans="1:47" s="248" customFormat="1" ht="15.75" customHeight="1" x14ac:dyDescent="0.2">
      <c r="A93" s="225">
        <v>92</v>
      </c>
      <c r="B93" s="226" t="str">
        <f>'[1]CLEAN sin Duplicados-Scopus y W'!B101</f>
        <v>Web of Science</v>
      </c>
      <c r="C93" s="227" t="str">
        <f>'[1]CLEAN sin Duplicados-Scopus y W'!E101</f>
        <v>Connected While Distant: Networking CUREs Across Classrooms to Create Community and Empower Students</v>
      </c>
      <c r="D93" s="229" t="str">
        <f>'[1]CLEAN sin Duplicados-Scopus y W'!I101</f>
        <v>10.1093/icb/icab146</v>
      </c>
      <c r="E93" s="229" t="str">
        <f>'[1]CLEAN sin Duplicados-Scopus y W'!G101</f>
        <v>Integrative and Comparative Biology</v>
      </c>
      <c r="F93" s="229" t="str">
        <f>'[1]CLEAN sin Duplicados-Scopus y W'!L101</f>
        <v>Article; Proceedings Paper</v>
      </c>
      <c r="G93" s="230" t="str">
        <f>'[1]CLEAN sin Duplicados-Scopus y W'!D101</f>
        <v>Undergraduate research experiences, science education outcomes, implementation collaboration, biochemistry, diversity, biology</v>
      </c>
      <c r="H93" s="231">
        <f>'[1]CLEAN sin Duplicados-Scopus y W'!H101</f>
        <v>19</v>
      </c>
      <c r="I93" s="232" t="str">
        <f>'[1]CLEAN sin Duplicados-Scopus y W'!M101</f>
        <v>United States</v>
      </c>
      <c r="J93" s="233" t="s">
        <v>970</v>
      </c>
      <c r="K93" s="229" t="s">
        <v>932</v>
      </c>
      <c r="L93" s="229" t="s">
        <v>971</v>
      </c>
      <c r="M93" s="235">
        <f>'[1]CLEAN sin Duplicados-Scopus y W'!F101</f>
        <v>2021</v>
      </c>
      <c r="N93" s="236" t="s">
        <v>924</v>
      </c>
      <c r="O93" s="240" t="s">
        <v>972</v>
      </c>
      <c r="P93" s="238" t="s">
        <v>1059</v>
      </c>
      <c r="Q93" s="246" t="s">
        <v>985</v>
      </c>
      <c r="R93" s="240" t="s">
        <v>924</v>
      </c>
      <c r="S93" s="240" t="s">
        <v>924</v>
      </c>
      <c r="T93" s="240" t="s">
        <v>924</v>
      </c>
      <c r="U93" s="240" t="s">
        <v>924</v>
      </c>
      <c r="V93" s="240" t="s">
        <v>924</v>
      </c>
      <c r="W93" s="240" t="s">
        <v>924</v>
      </c>
      <c r="X93" s="240" t="s">
        <v>924</v>
      </c>
      <c r="Y93" s="240" t="s">
        <v>924</v>
      </c>
      <c r="Z93" s="240" t="s">
        <v>924</v>
      </c>
      <c r="AA93" s="240" t="s">
        <v>924</v>
      </c>
      <c r="AB93" s="240" t="s">
        <v>924</v>
      </c>
      <c r="AC93" s="240" t="s">
        <v>924</v>
      </c>
      <c r="AD93" s="240" t="s">
        <v>924</v>
      </c>
      <c r="AE93" s="240" t="s">
        <v>924</v>
      </c>
      <c r="AF93" s="240" t="s">
        <v>924</v>
      </c>
      <c r="AG93" s="240" t="s">
        <v>924</v>
      </c>
      <c r="AH93" s="240" t="s">
        <v>924</v>
      </c>
      <c r="AI93" s="240" t="s">
        <v>924</v>
      </c>
      <c r="AJ93" s="240" t="s">
        <v>924</v>
      </c>
      <c r="AK93" s="240" t="s">
        <v>924</v>
      </c>
      <c r="AL93" s="240" t="s">
        <v>924</v>
      </c>
      <c r="AM93" s="240" t="s">
        <v>924</v>
      </c>
      <c r="AN93" s="240" t="s">
        <v>924</v>
      </c>
      <c r="AO93" s="240" t="s">
        <v>924</v>
      </c>
      <c r="AP93" s="240" t="s">
        <v>924</v>
      </c>
      <c r="AQ93" s="240" t="s">
        <v>924</v>
      </c>
      <c r="AR93" s="240" t="s">
        <v>924</v>
      </c>
      <c r="AS93" s="240" t="s">
        <v>924</v>
      </c>
      <c r="AT93" s="240" t="s">
        <v>924</v>
      </c>
      <c r="AU93" s="240" t="s">
        <v>924</v>
      </c>
    </row>
    <row r="94" spans="1:47" s="248" customFormat="1" ht="15.75" customHeight="1" x14ac:dyDescent="0.2">
      <c r="A94" s="233">
        <v>93</v>
      </c>
      <c r="B94" s="226" t="str">
        <f>'[1]CLEAN sin Duplicados-Scopus y W'!B102</f>
        <v>Web of Science</v>
      </c>
      <c r="C94" s="227" t="str">
        <f>'[1]CLEAN sin Duplicados-Scopus y W'!E102</f>
        <v>Tecnología educativa para evaluar aprendizaje de toma de decisiones en estudiantes universitarios</v>
      </c>
      <c r="D94" s="229" t="str">
        <f>'[1]CLEAN sin Duplicados-Scopus y W'!I102</f>
        <v>10.32870/ap.v15n2.2363</v>
      </c>
      <c r="E94" s="229" t="str">
        <f>'[1]CLEAN sin Duplicados-Scopus y W'!G102</f>
        <v>Apertura (Guadalajara, Jal.)</v>
      </c>
      <c r="F94" s="229" t="str">
        <f>'[1]CLEAN sin Duplicados-Scopus y W'!L102</f>
        <v>research-article</v>
      </c>
      <c r="G94" s="230" t="str">
        <f>'[1]CLEAN sin Duplicados-Scopus y W'!D102</f>
        <v>Virtual learning environment, educational computingm-learning engineering</v>
      </c>
      <c r="H94" s="231">
        <f>'[1]CLEAN sin Duplicados-Scopus y W'!H102</f>
        <v>0</v>
      </c>
      <c r="I94" s="232" t="str">
        <f>'[1]CLEAN sin Duplicados-Scopus y W'!M102</f>
        <v>Mexico</v>
      </c>
      <c r="J94" s="233" t="s">
        <v>969</v>
      </c>
      <c r="K94" s="229" t="s">
        <v>925</v>
      </c>
      <c r="L94" s="229" t="s">
        <v>934</v>
      </c>
      <c r="M94" s="235">
        <f>'[1]CLEAN sin Duplicados-Scopus y W'!F102</f>
        <v>2023</v>
      </c>
      <c r="N94" s="236" t="s">
        <v>924</v>
      </c>
      <c r="O94" s="240" t="s">
        <v>972</v>
      </c>
      <c r="P94" s="238" t="s">
        <v>982</v>
      </c>
      <c r="Q94" s="246" t="s">
        <v>983</v>
      </c>
      <c r="R94" s="240" t="s">
        <v>924</v>
      </c>
      <c r="S94" s="240" t="s">
        <v>924</v>
      </c>
      <c r="T94" s="240" t="s">
        <v>924</v>
      </c>
      <c r="U94" s="240" t="s">
        <v>924</v>
      </c>
      <c r="V94" s="240" t="s">
        <v>924</v>
      </c>
      <c r="W94" s="240" t="s">
        <v>924</v>
      </c>
      <c r="X94" s="240" t="s">
        <v>924</v>
      </c>
      <c r="Y94" s="240" t="s">
        <v>924</v>
      </c>
      <c r="Z94" s="240" t="s">
        <v>924</v>
      </c>
      <c r="AA94" s="240" t="s">
        <v>924</v>
      </c>
      <c r="AB94" s="240" t="s">
        <v>924</v>
      </c>
      <c r="AC94" s="240" t="s">
        <v>924</v>
      </c>
      <c r="AD94" s="240" t="s">
        <v>924</v>
      </c>
      <c r="AE94" s="240" t="s">
        <v>924</v>
      </c>
      <c r="AF94" s="240" t="s">
        <v>924</v>
      </c>
      <c r="AG94" s="240" t="s">
        <v>924</v>
      </c>
      <c r="AH94" s="240" t="s">
        <v>924</v>
      </c>
      <c r="AI94" s="240" t="s">
        <v>924</v>
      </c>
      <c r="AJ94" s="240" t="s">
        <v>924</v>
      </c>
      <c r="AK94" s="240" t="s">
        <v>924</v>
      </c>
      <c r="AL94" s="240" t="s">
        <v>924</v>
      </c>
      <c r="AM94" s="240" t="s">
        <v>924</v>
      </c>
      <c r="AN94" s="240" t="s">
        <v>924</v>
      </c>
      <c r="AO94" s="240" t="s">
        <v>924</v>
      </c>
      <c r="AP94" s="240" t="s">
        <v>924</v>
      </c>
      <c r="AQ94" s="240" t="s">
        <v>924</v>
      </c>
      <c r="AR94" s="240" t="s">
        <v>924</v>
      </c>
      <c r="AS94" s="240" t="s">
        <v>924</v>
      </c>
      <c r="AT94" s="240" t="s">
        <v>924</v>
      </c>
      <c r="AU94" s="240" t="s">
        <v>924</v>
      </c>
    </row>
    <row r="95" spans="1:47" s="248" customFormat="1" ht="15.75" customHeight="1" x14ac:dyDescent="0.2">
      <c r="A95" s="225">
        <v>94</v>
      </c>
      <c r="B95" s="226" t="str">
        <f>'[1]CLEAN sin Duplicados-Scopus y W'!B103</f>
        <v>Web of Science</v>
      </c>
      <c r="C95" s="227" t="str">
        <f>'[1]CLEAN sin Duplicados-Scopus y W'!E103</f>
        <v>Reimagining the future through the co-creation of social entrepreneurship in higher education: a multivariate prediction model approach</v>
      </c>
      <c r="D95" s="229" t="str">
        <f>'[1]CLEAN sin Duplicados-Scopus y W'!I103</f>
        <v>10.1108/K-07-2024-1924</v>
      </c>
      <c r="E95" s="229" t="str">
        <f>'[1]CLEAN sin Duplicados-Scopus y W'!G103</f>
        <v>Kybernetes</v>
      </c>
      <c r="F95" s="229" t="str">
        <f>'[1]CLEAN sin Duplicados-Scopus y W'!L103</f>
        <v>Article</v>
      </c>
      <c r="G95" s="230" t="str">
        <f>'[1]CLEAN sin Duplicados-Scopus y W'!D103</f>
        <v>Complex thinking, Educational innovation, Higher education, Social entrepreneurship</v>
      </c>
      <c r="H95" s="231">
        <f>'[1]CLEAN sin Duplicados-Scopus y W'!H103</f>
        <v>0</v>
      </c>
      <c r="I95" s="232" t="str">
        <f>'[1]CLEAN sin Duplicados-Scopus y W'!M103</f>
        <v>Mexico</v>
      </c>
      <c r="J95" s="233" t="s">
        <v>969</v>
      </c>
      <c r="K95" s="229" t="s">
        <v>925</v>
      </c>
      <c r="L95" s="229" t="s">
        <v>934</v>
      </c>
      <c r="M95" s="235">
        <f>'[1]CLEAN sin Duplicados-Scopus y W'!F103</f>
        <v>2024</v>
      </c>
      <c r="N95" s="236" t="s">
        <v>924</v>
      </c>
      <c r="O95" s="240" t="s">
        <v>972</v>
      </c>
      <c r="P95" s="238" t="s">
        <v>973</v>
      </c>
      <c r="Q95" s="246" t="s">
        <v>1076</v>
      </c>
      <c r="R95" s="240" t="s">
        <v>924</v>
      </c>
      <c r="S95" s="240" t="s">
        <v>924</v>
      </c>
      <c r="T95" s="240" t="s">
        <v>924</v>
      </c>
      <c r="U95" s="240" t="s">
        <v>924</v>
      </c>
      <c r="V95" s="240" t="s">
        <v>924</v>
      </c>
      <c r="W95" s="240" t="s">
        <v>924</v>
      </c>
      <c r="X95" s="240" t="s">
        <v>924</v>
      </c>
      <c r="Y95" s="240" t="s">
        <v>924</v>
      </c>
      <c r="Z95" s="240" t="s">
        <v>924</v>
      </c>
      <c r="AA95" s="240" t="s">
        <v>924</v>
      </c>
      <c r="AB95" s="240" t="s">
        <v>924</v>
      </c>
      <c r="AC95" s="240" t="s">
        <v>924</v>
      </c>
      <c r="AD95" s="240" t="s">
        <v>924</v>
      </c>
      <c r="AE95" s="240" t="s">
        <v>924</v>
      </c>
      <c r="AF95" s="240" t="s">
        <v>924</v>
      </c>
      <c r="AG95" s="240" t="s">
        <v>924</v>
      </c>
      <c r="AH95" s="240" t="s">
        <v>924</v>
      </c>
      <c r="AI95" s="240" t="s">
        <v>924</v>
      </c>
      <c r="AJ95" s="240" t="s">
        <v>924</v>
      </c>
      <c r="AK95" s="240" t="s">
        <v>924</v>
      </c>
      <c r="AL95" s="240" t="s">
        <v>924</v>
      </c>
      <c r="AM95" s="240" t="s">
        <v>924</v>
      </c>
      <c r="AN95" s="240" t="s">
        <v>924</v>
      </c>
      <c r="AO95" s="240" t="s">
        <v>924</v>
      </c>
      <c r="AP95" s="240" t="s">
        <v>924</v>
      </c>
      <c r="AQ95" s="240" t="s">
        <v>924</v>
      </c>
      <c r="AR95" s="240" t="s">
        <v>924</v>
      </c>
      <c r="AS95" s="240" t="s">
        <v>924</v>
      </c>
      <c r="AT95" s="240" t="s">
        <v>924</v>
      </c>
      <c r="AU95" s="240" t="s">
        <v>924</v>
      </c>
    </row>
    <row r="96" spans="1:47" s="248" customFormat="1" ht="15.75" customHeight="1" x14ac:dyDescent="0.2">
      <c r="A96" s="233">
        <v>95</v>
      </c>
      <c r="B96" s="226" t="str">
        <f>'[1]CLEAN sin Duplicados-Scopus y W'!B104</f>
        <v>Web of Science</v>
      </c>
      <c r="C96" s="227" t="str">
        <f>'[1]CLEAN sin Duplicados-Scopus y W'!E104</f>
        <v>Digital health literacy, online information-seeking behaviour, and satisfaction of Covid-19 information among the university students of East and South-East Asia</v>
      </c>
      <c r="D96" s="229" t="str">
        <f>'[1]CLEAN sin Duplicados-Scopus y W'!I104</f>
        <v>10.1371/journal.pone.0266276</v>
      </c>
      <c r="E96" s="229" t="str">
        <f>'[1]CLEAN sin Duplicados-Scopus y W'!G104</f>
        <v>Plos One</v>
      </c>
      <c r="F96" s="229" t="str">
        <f>'[1]CLEAN sin Duplicados-Scopus y W'!L104</f>
        <v>Article</v>
      </c>
      <c r="G96" s="230">
        <f>'[1]CLEAN sin Duplicados-Scopus y W'!D104</f>
        <v>0</v>
      </c>
      <c r="H96" s="231">
        <f>'[1]CLEAN sin Duplicados-Scopus y W'!H104</f>
        <v>43</v>
      </c>
      <c r="I96" s="232" t="str">
        <f>'[1]CLEAN sin Duplicados-Scopus y W'!M104</f>
        <v>Malaysia</v>
      </c>
      <c r="J96" s="233" t="s">
        <v>969</v>
      </c>
      <c r="K96" s="229" t="s">
        <v>925</v>
      </c>
      <c r="L96" s="229" t="s">
        <v>935</v>
      </c>
      <c r="M96" s="235">
        <f>'[1]CLEAN sin Duplicados-Scopus y W'!F104</f>
        <v>2022</v>
      </c>
      <c r="N96" s="236" t="s">
        <v>924</v>
      </c>
      <c r="O96" s="240" t="s">
        <v>975</v>
      </c>
      <c r="P96" s="238" t="s">
        <v>980</v>
      </c>
      <c r="Q96" s="246" t="s">
        <v>985</v>
      </c>
      <c r="R96" s="240" t="s">
        <v>924</v>
      </c>
      <c r="S96" s="240" t="s">
        <v>924</v>
      </c>
      <c r="T96" s="240" t="s">
        <v>924</v>
      </c>
      <c r="U96" s="240" t="s">
        <v>924</v>
      </c>
      <c r="V96" s="240" t="s">
        <v>924</v>
      </c>
      <c r="W96" s="240" t="s">
        <v>924</v>
      </c>
      <c r="X96" s="240" t="s">
        <v>924</v>
      </c>
      <c r="Y96" s="240" t="s">
        <v>924</v>
      </c>
      <c r="Z96" s="240" t="s">
        <v>924</v>
      </c>
      <c r="AA96" s="240" t="s">
        <v>924</v>
      </c>
      <c r="AB96" s="240" t="s">
        <v>924</v>
      </c>
      <c r="AC96" s="240" t="s">
        <v>924</v>
      </c>
      <c r="AD96" s="240" t="s">
        <v>924</v>
      </c>
      <c r="AE96" s="240" t="s">
        <v>924</v>
      </c>
      <c r="AF96" s="240" t="s">
        <v>924</v>
      </c>
      <c r="AG96" s="240" t="s">
        <v>924</v>
      </c>
      <c r="AH96" s="240" t="s">
        <v>924</v>
      </c>
      <c r="AI96" s="240" t="s">
        <v>924</v>
      </c>
      <c r="AJ96" s="240" t="s">
        <v>924</v>
      </c>
      <c r="AK96" s="240" t="s">
        <v>924</v>
      </c>
      <c r="AL96" s="240" t="s">
        <v>924</v>
      </c>
      <c r="AM96" s="240" t="s">
        <v>924</v>
      </c>
      <c r="AN96" s="240" t="s">
        <v>924</v>
      </c>
      <c r="AO96" s="240" t="s">
        <v>924</v>
      </c>
      <c r="AP96" s="240" t="s">
        <v>924</v>
      </c>
      <c r="AQ96" s="240" t="s">
        <v>924</v>
      </c>
      <c r="AR96" s="240" t="s">
        <v>924</v>
      </c>
      <c r="AS96" s="240" t="s">
        <v>924</v>
      </c>
      <c r="AT96" s="240" t="s">
        <v>924</v>
      </c>
      <c r="AU96" s="240" t="s">
        <v>924</v>
      </c>
    </row>
    <row r="97" spans="1:47" s="286" customFormat="1" ht="15.75" customHeight="1" x14ac:dyDescent="0.2">
      <c r="A97" s="323">
        <v>96</v>
      </c>
      <c r="B97" s="272" t="str">
        <f>'[1]CLEAN sin Duplicados-Scopus y W'!B105</f>
        <v>Web of Science</v>
      </c>
      <c r="C97" s="273" t="str">
        <f>'[1]CLEAN sin Duplicados-Scopus y W'!E105</f>
        <v>A virtual simulation environment for learning epidural anesthesia</v>
      </c>
      <c r="D97" s="274" t="str">
        <f>'[1]CLEAN sin Duplicados-Scopus y W'!I105</f>
        <v>10.3233/978-1-60750-873-1-164</v>
      </c>
      <c r="E97" s="274" t="str">
        <f>'[1]CLEAN sin Duplicados-Scopus y W'!G105</f>
        <v>Medicine Meets Virtual Reality: Health Care in the Information Age</v>
      </c>
      <c r="F97" s="274" t="str">
        <f>'[1]CLEAN sin Duplicados-Scopus y W'!L105</f>
        <v>Proceedings Paper</v>
      </c>
      <c r="G97" s="275">
        <f>'[1]CLEAN sin Duplicados-Scopus y W'!D105</f>
        <v>0</v>
      </c>
      <c r="H97" s="276">
        <f>'[1]CLEAN sin Duplicados-Scopus y W'!H105</f>
        <v>13</v>
      </c>
      <c r="I97" s="277" t="str">
        <f>'[1]CLEAN sin Duplicados-Scopus y W'!M105</f>
        <v>United States</v>
      </c>
      <c r="J97" s="271"/>
      <c r="K97" s="274"/>
      <c r="L97" s="274"/>
      <c r="M97" s="279">
        <f>'[1]CLEAN sin Duplicados-Scopus y W'!F105</f>
        <v>1996</v>
      </c>
      <c r="N97" s="202"/>
      <c r="O97" s="280"/>
      <c r="P97" s="176"/>
      <c r="Q97" s="281"/>
      <c r="R97" s="280"/>
      <c r="S97" s="202"/>
      <c r="T97" s="202"/>
      <c r="U97" s="202"/>
      <c r="V97" s="176"/>
      <c r="W97" s="183"/>
      <c r="X97" s="196"/>
      <c r="Y97" s="183"/>
      <c r="Z97" s="183"/>
      <c r="AA97" s="183"/>
      <c r="AB97" s="183"/>
      <c r="AC97" s="183"/>
      <c r="AD97" s="183"/>
      <c r="AE97" s="183"/>
      <c r="AF97" s="183"/>
      <c r="AG97" s="282"/>
      <c r="AH97" s="202"/>
      <c r="AI97" s="283"/>
      <c r="AJ97" s="283"/>
      <c r="AK97" s="283"/>
      <c r="AL97" s="284"/>
      <c r="AM97" s="281"/>
      <c r="AN97" s="282"/>
      <c r="AO97" s="283"/>
      <c r="AP97" s="283"/>
      <c r="AQ97" s="283"/>
      <c r="AR97" s="283"/>
      <c r="AS97" s="283"/>
      <c r="AT97" s="283"/>
      <c r="AU97" s="285"/>
    </row>
    <row r="98" spans="1:47" ht="15.75" customHeight="1" x14ac:dyDescent="0.2">
      <c r="A98" s="143">
        <v>97</v>
      </c>
      <c r="B98" s="28" t="str">
        <f>'[1]CLEAN sin Duplicados-Scopus y W'!B106</f>
        <v>Web of Science</v>
      </c>
      <c r="C98" s="135" t="str">
        <f>'[1]CLEAN sin Duplicados-Scopus y W'!E106</f>
        <v>Macrosystems EDDIE teaching modules significantly increase ecology students' proficiency and confidence working with ecosystem models and use of systems thinking</v>
      </c>
      <c r="D98" s="29" t="str">
        <f>'[1]CLEAN sin Duplicados-Scopus y W'!I106</f>
        <v>10.1002/ece3.6757</v>
      </c>
      <c r="E98" s="29" t="str">
        <f>'[1]CLEAN sin Duplicados-Scopus y W'!G106</f>
        <v>Ecology and Evolution</v>
      </c>
      <c r="F98" s="29" t="str">
        <f>'[1]CLEAN sin Duplicados-Scopus y W'!L106</f>
        <v>Article</v>
      </c>
      <c r="G98" s="96" t="str">
        <f>'[1]CLEAN sin Duplicados-Scopus y W'!D106</f>
        <v>active learning, ecology education, macrosystems, EDDIE simulation, modeling, teaching modules, undergraduate curricula</v>
      </c>
      <c r="H98" s="94">
        <f>'[1]CLEAN sin Duplicados-Scopus y W'!H106</f>
        <v>12</v>
      </c>
      <c r="I98" s="148" t="str">
        <f>'[1]CLEAN sin Duplicados-Scopus y W'!M106</f>
        <v>United States</v>
      </c>
      <c r="J98" s="143" t="s">
        <v>969</v>
      </c>
      <c r="K98" s="29" t="s">
        <v>922</v>
      </c>
      <c r="L98" s="29" t="s">
        <v>940</v>
      </c>
      <c r="M98" s="30">
        <f>'[1]CLEAN sin Duplicados-Scopus y W'!F106</f>
        <v>2020</v>
      </c>
      <c r="N98" s="86" t="s">
        <v>1078</v>
      </c>
      <c r="O98" s="88" t="s">
        <v>972</v>
      </c>
      <c r="P98" s="89" t="s">
        <v>1059</v>
      </c>
      <c r="Q98" s="179" t="s">
        <v>1050</v>
      </c>
      <c r="R98" s="88">
        <v>0</v>
      </c>
      <c r="S98" s="86">
        <v>0</v>
      </c>
      <c r="T98" s="86">
        <v>1</v>
      </c>
      <c r="U98" s="86">
        <v>0</v>
      </c>
      <c r="V98" s="89">
        <v>0</v>
      </c>
      <c r="W98" s="182">
        <v>0</v>
      </c>
      <c r="X98" s="195">
        <v>0</v>
      </c>
      <c r="Y98" s="182">
        <v>0</v>
      </c>
      <c r="Z98" s="182">
        <v>0</v>
      </c>
      <c r="AA98" s="182">
        <v>0</v>
      </c>
      <c r="AB98" s="182">
        <v>0</v>
      </c>
      <c r="AC98" s="182">
        <v>0</v>
      </c>
      <c r="AD98" s="182">
        <v>1</v>
      </c>
      <c r="AE98" s="182">
        <v>0</v>
      </c>
      <c r="AF98" s="182">
        <v>0</v>
      </c>
      <c r="AG98" s="211">
        <v>1</v>
      </c>
      <c r="AH98" s="86">
        <v>0</v>
      </c>
      <c r="AI98" s="77">
        <v>0</v>
      </c>
      <c r="AJ98" s="77">
        <v>1</v>
      </c>
      <c r="AK98" s="77">
        <v>0</v>
      </c>
      <c r="AL98" s="217">
        <v>0</v>
      </c>
      <c r="AM98" s="187">
        <v>0</v>
      </c>
      <c r="AN98" s="211">
        <v>0</v>
      </c>
      <c r="AO98" s="77">
        <v>0</v>
      </c>
      <c r="AP98" s="77">
        <v>1</v>
      </c>
      <c r="AQ98" s="77">
        <v>1</v>
      </c>
      <c r="AR98" s="77">
        <v>0</v>
      </c>
      <c r="AS98" s="77">
        <v>0</v>
      </c>
      <c r="AT98" s="77">
        <v>0</v>
      </c>
      <c r="AU98" s="207">
        <v>0</v>
      </c>
    </row>
    <row r="99" spans="1:47" s="248" customFormat="1" ht="15.75" customHeight="1" x14ac:dyDescent="0.2">
      <c r="A99" s="225">
        <v>98</v>
      </c>
      <c r="B99" s="226" t="str">
        <f>'[1]CLEAN sin Duplicados-Scopus y W'!B107</f>
        <v>Web of Science</v>
      </c>
      <c r="C99" s="227" t="str">
        <f>'[1]CLEAN sin Duplicados-Scopus y W'!E107</f>
        <v>A Prototype Virtual Reality Rehabilitation Game for Complex Regional Pain Syndrome</v>
      </c>
      <c r="D99" s="229" t="str">
        <f>'[1]CLEAN sin Duplicados-Scopus y W'!I107</f>
        <v/>
      </c>
      <c r="E99" s="229" t="str">
        <f>'[1]CLEAN sin Duplicados-Scopus y W'!G107</f>
        <v>Proceedings of the 12th European Conference on Games Based Learning (ECGBL 2018)</v>
      </c>
      <c r="F99" s="229" t="str">
        <f>'[1]CLEAN sin Duplicados-Scopus y W'!L107</f>
        <v>Proceedings Paper</v>
      </c>
      <c r="G99" s="230" t="str">
        <f>'[1]CLEAN sin Duplicados-Scopus y W'!D107</f>
        <v>virtual reality game, rehabilitation therapy, complex regional pain syndrome</v>
      </c>
      <c r="H99" s="231">
        <f>'[1]CLEAN sin Duplicados-Scopus y W'!H107</f>
        <v>0</v>
      </c>
      <c r="I99" s="232" t="str">
        <f>'[1]CLEAN sin Duplicados-Scopus y W'!M107</f>
        <v>United Kingdom</v>
      </c>
      <c r="J99" s="233" t="s">
        <v>969</v>
      </c>
      <c r="K99" s="229" t="s">
        <v>925</v>
      </c>
      <c r="L99" s="229" t="s">
        <v>934</v>
      </c>
      <c r="M99" s="235">
        <f>'[1]CLEAN sin Duplicados-Scopus y W'!F107</f>
        <v>2018</v>
      </c>
      <c r="N99" s="236" t="s">
        <v>924</v>
      </c>
      <c r="O99" s="240" t="s">
        <v>1074</v>
      </c>
      <c r="P99" s="238" t="s">
        <v>980</v>
      </c>
      <c r="Q99" s="246" t="s">
        <v>994</v>
      </c>
      <c r="R99" s="240" t="s">
        <v>924</v>
      </c>
      <c r="S99" s="240" t="s">
        <v>924</v>
      </c>
      <c r="T99" s="240" t="s">
        <v>924</v>
      </c>
      <c r="U99" s="240" t="s">
        <v>924</v>
      </c>
      <c r="V99" s="240" t="s">
        <v>924</v>
      </c>
      <c r="W99" s="240" t="s">
        <v>924</v>
      </c>
      <c r="X99" s="240" t="s">
        <v>924</v>
      </c>
      <c r="Y99" s="240" t="s">
        <v>924</v>
      </c>
      <c r="Z99" s="240" t="s">
        <v>924</v>
      </c>
      <c r="AA99" s="240" t="s">
        <v>924</v>
      </c>
      <c r="AB99" s="240" t="s">
        <v>924</v>
      </c>
      <c r="AC99" s="240" t="s">
        <v>924</v>
      </c>
      <c r="AD99" s="240" t="s">
        <v>924</v>
      </c>
      <c r="AE99" s="240" t="s">
        <v>924</v>
      </c>
      <c r="AF99" s="240" t="s">
        <v>924</v>
      </c>
      <c r="AG99" s="240" t="s">
        <v>924</v>
      </c>
      <c r="AH99" s="240" t="s">
        <v>924</v>
      </c>
      <c r="AI99" s="240" t="s">
        <v>924</v>
      </c>
      <c r="AJ99" s="240" t="s">
        <v>924</v>
      </c>
      <c r="AK99" s="240" t="s">
        <v>924</v>
      </c>
      <c r="AL99" s="240" t="s">
        <v>924</v>
      </c>
      <c r="AM99" s="240" t="s">
        <v>924</v>
      </c>
      <c r="AN99" s="240" t="s">
        <v>924</v>
      </c>
      <c r="AO99" s="240" t="s">
        <v>924</v>
      </c>
      <c r="AP99" s="240" t="s">
        <v>924</v>
      </c>
      <c r="AQ99" s="240" t="s">
        <v>924</v>
      </c>
      <c r="AR99" s="240" t="s">
        <v>924</v>
      </c>
      <c r="AS99" s="240" t="s">
        <v>924</v>
      </c>
      <c r="AT99" s="240" t="s">
        <v>924</v>
      </c>
      <c r="AU99" s="240" t="s">
        <v>924</v>
      </c>
    </row>
    <row r="100" spans="1:47" s="248" customFormat="1" ht="15.75" customHeight="1" x14ac:dyDescent="0.2">
      <c r="A100" s="233">
        <v>99</v>
      </c>
      <c r="B100" s="226" t="str">
        <f>'[1]CLEAN sin Duplicados-Scopus y W'!B108</f>
        <v>Web of Science</v>
      </c>
      <c r="C100" s="227" t="str">
        <f>'[1]CLEAN sin Duplicados-Scopus y W'!E108</f>
        <v>Machine and deep learning algorithms for sentiment analysis during COVID-19: A vision to create fake news resistant society</v>
      </c>
      <c r="D100" s="229" t="str">
        <f>'[1]CLEAN sin Duplicados-Scopus y W'!I108</f>
        <v>10.1371/journal.pone.0315407</v>
      </c>
      <c r="E100" s="229" t="str">
        <f>'[1]CLEAN sin Duplicados-Scopus y W'!G108</f>
        <v>Plos One</v>
      </c>
      <c r="F100" s="229" t="str">
        <f>'[1]CLEAN sin Duplicados-Scopus y W'!L108</f>
        <v>Article</v>
      </c>
      <c r="G100" s="230">
        <f>'[1]CLEAN sin Duplicados-Scopus y W'!D108</f>
        <v>0</v>
      </c>
      <c r="H100" s="231">
        <f>'[1]CLEAN sin Duplicados-Scopus y W'!H108</f>
        <v>2</v>
      </c>
      <c r="I100" s="232" t="str">
        <f>'[1]CLEAN sin Duplicados-Scopus y W'!M108</f>
        <v>Mexico</v>
      </c>
      <c r="J100" s="233" t="s">
        <v>969</v>
      </c>
      <c r="K100" s="229" t="s">
        <v>925</v>
      </c>
      <c r="L100" s="229" t="s">
        <v>935</v>
      </c>
      <c r="M100" s="235">
        <f>'[1]CLEAN sin Duplicados-Scopus y W'!F108</f>
        <v>2024</v>
      </c>
      <c r="N100" s="236" t="s">
        <v>924</v>
      </c>
      <c r="O100" s="240" t="s">
        <v>1074</v>
      </c>
      <c r="P100" s="238" t="s">
        <v>978</v>
      </c>
      <c r="Q100" s="246" t="s">
        <v>1075</v>
      </c>
      <c r="R100" s="240" t="s">
        <v>924</v>
      </c>
      <c r="S100" s="240" t="s">
        <v>924</v>
      </c>
      <c r="T100" s="240" t="s">
        <v>924</v>
      </c>
      <c r="U100" s="240" t="s">
        <v>924</v>
      </c>
      <c r="V100" s="240" t="s">
        <v>924</v>
      </c>
      <c r="W100" s="240" t="s">
        <v>924</v>
      </c>
      <c r="X100" s="240" t="s">
        <v>924</v>
      </c>
      <c r="Y100" s="240" t="s">
        <v>924</v>
      </c>
      <c r="Z100" s="240" t="s">
        <v>924</v>
      </c>
      <c r="AA100" s="240" t="s">
        <v>924</v>
      </c>
      <c r="AB100" s="240" t="s">
        <v>924</v>
      </c>
      <c r="AC100" s="240" t="s">
        <v>924</v>
      </c>
      <c r="AD100" s="240" t="s">
        <v>924</v>
      </c>
      <c r="AE100" s="240" t="s">
        <v>924</v>
      </c>
      <c r="AF100" s="240" t="s">
        <v>924</v>
      </c>
      <c r="AG100" s="240" t="s">
        <v>924</v>
      </c>
      <c r="AH100" s="240" t="s">
        <v>924</v>
      </c>
      <c r="AI100" s="240" t="s">
        <v>924</v>
      </c>
      <c r="AJ100" s="240" t="s">
        <v>924</v>
      </c>
      <c r="AK100" s="240" t="s">
        <v>924</v>
      </c>
      <c r="AL100" s="240" t="s">
        <v>924</v>
      </c>
      <c r="AM100" s="240" t="s">
        <v>924</v>
      </c>
      <c r="AN100" s="240" t="s">
        <v>924</v>
      </c>
      <c r="AO100" s="240" t="s">
        <v>924</v>
      </c>
      <c r="AP100" s="240" t="s">
        <v>924</v>
      </c>
      <c r="AQ100" s="240" t="s">
        <v>924</v>
      </c>
      <c r="AR100" s="240" t="s">
        <v>924</v>
      </c>
      <c r="AS100" s="240" t="s">
        <v>924</v>
      </c>
      <c r="AT100" s="240" t="s">
        <v>924</v>
      </c>
      <c r="AU100" s="240" t="s">
        <v>924</v>
      </c>
    </row>
    <row r="101" spans="1:47" s="286" customFormat="1" ht="15.75" customHeight="1" x14ac:dyDescent="0.2">
      <c r="A101" s="323">
        <v>100</v>
      </c>
      <c r="B101" s="272" t="str">
        <f>'[1]CLEAN sin Duplicados-Scopus y W'!B109</f>
        <v>Web of Science</v>
      </c>
      <c r="C101" s="273" t="str">
        <f>'[1]CLEAN sin Duplicados-Scopus y W'!E109</f>
        <v>A Teaching Scheme Using Forerun Computing-Culture Cases for Computational-Thinking Oriented Course</v>
      </c>
      <c r="D101" s="274" t="str">
        <f>'[1]CLEAN sin Duplicados-Scopus y W'!I109</f>
        <v>10.1145/3290511.3290542</v>
      </c>
      <c r="E101" s="274" t="str">
        <f>'[1]CLEAN sin Duplicados-Scopus y W'!G109</f>
        <v>Proceedings of the 10th International Conference on Education Technology and Computers (ICETC 2018)</v>
      </c>
      <c r="F101" s="274" t="str">
        <f>'[1]CLEAN sin Duplicados-Scopus y W'!L109</f>
        <v>Proceedings Paper</v>
      </c>
      <c r="G101" s="275" t="str">
        <f>'[1]CLEAN sin Duplicados-Scopus y W'!D109</f>
        <v>Computational Thinking, Teaching Scheme, Computing, Culture, Case Developing</v>
      </c>
      <c r="H101" s="276">
        <f>'[1]CLEAN sin Duplicados-Scopus y W'!H109</f>
        <v>5</v>
      </c>
      <c r="I101" s="277" t="str">
        <f>'[1]CLEAN sin Duplicados-Scopus y W'!M109</f>
        <v>China</v>
      </c>
      <c r="J101" s="271"/>
      <c r="K101" s="274"/>
      <c r="L101" s="274"/>
      <c r="M101" s="279">
        <f>'[1]CLEAN sin Duplicados-Scopus y W'!F109</f>
        <v>2018</v>
      </c>
      <c r="N101" s="202"/>
      <c r="O101" s="280"/>
      <c r="P101" s="176"/>
      <c r="Q101" s="281"/>
      <c r="R101" s="280"/>
      <c r="S101" s="202"/>
      <c r="T101" s="202"/>
      <c r="U101" s="202"/>
      <c r="V101" s="176"/>
      <c r="W101" s="183"/>
      <c r="X101" s="196"/>
      <c r="Y101" s="183"/>
      <c r="Z101" s="183"/>
      <c r="AA101" s="183"/>
      <c r="AB101" s="183"/>
      <c r="AC101" s="183"/>
      <c r="AD101" s="183"/>
      <c r="AE101" s="183"/>
      <c r="AF101" s="183"/>
      <c r="AG101" s="282"/>
      <c r="AH101" s="202"/>
      <c r="AI101" s="283"/>
      <c r="AJ101" s="283"/>
      <c r="AK101" s="283"/>
      <c r="AL101" s="284"/>
      <c r="AM101" s="281"/>
      <c r="AN101" s="282"/>
      <c r="AO101" s="283"/>
      <c r="AP101" s="283"/>
      <c r="AQ101" s="283"/>
      <c r="AR101" s="283"/>
      <c r="AS101" s="283"/>
      <c r="AT101" s="283"/>
      <c r="AU101" s="285"/>
    </row>
    <row r="102" spans="1:47" s="248" customFormat="1" ht="15.75" customHeight="1" x14ac:dyDescent="0.2">
      <c r="A102" s="233">
        <v>101</v>
      </c>
      <c r="B102" s="226" t="str">
        <f>'[1]CLEAN sin Duplicados-Scopus y W'!B110</f>
        <v>Web of Science</v>
      </c>
      <c r="C102" s="227" t="str">
        <f>'[1]CLEAN sin Duplicados-Scopus y W'!E110</f>
        <v>Comparison of Computer Scoring Model Performance for Short Text Responses Across Undergraduate Institutional Types</v>
      </c>
      <c r="D102" s="229" t="str">
        <f>'[1]CLEAN sin Duplicados-Scopus y W'!I110</f>
        <v>10.1007/s10956-021-09935-y</v>
      </c>
      <c r="E102" s="229" t="str">
        <f>'[1]CLEAN sin Duplicados-Scopus y W'!G110</f>
        <v>Journal of Science Education and Technology</v>
      </c>
      <c r="F102" s="229" t="str">
        <f>'[1]CLEAN sin Duplicados-Scopus y W'!L110</f>
        <v>Article</v>
      </c>
      <c r="G102" s="230" t="str">
        <f>'[1]CLEAN sin Duplicados-Scopus y W'!D110</f>
        <v>Machine learning, Constructed response, Assessment, Computer scoring models, Institutional types, Automated analysis</v>
      </c>
      <c r="H102" s="231">
        <f>'[1]CLEAN sin Duplicados-Scopus y W'!H110</f>
        <v>3</v>
      </c>
      <c r="I102" s="232" t="str">
        <f>'[1]CLEAN sin Duplicados-Scopus y W'!M110</f>
        <v>United States</v>
      </c>
      <c r="J102" s="233" t="s">
        <v>969</v>
      </c>
      <c r="K102" s="229" t="s">
        <v>925</v>
      </c>
      <c r="L102" s="229" t="s">
        <v>935</v>
      </c>
      <c r="M102" s="235">
        <f>'[1]CLEAN sin Duplicados-Scopus y W'!F110</f>
        <v>2022</v>
      </c>
      <c r="N102" s="236" t="s">
        <v>924</v>
      </c>
      <c r="O102" s="240" t="s">
        <v>972</v>
      </c>
      <c r="P102" s="238" t="s">
        <v>982</v>
      </c>
      <c r="Q102" s="246" t="s">
        <v>977</v>
      </c>
      <c r="R102" s="240" t="s">
        <v>924</v>
      </c>
      <c r="S102" s="240" t="s">
        <v>924</v>
      </c>
      <c r="T102" s="240" t="s">
        <v>924</v>
      </c>
      <c r="U102" s="240" t="s">
        <v>924</v>
      </c>
      <c r="V102" s="240" t="s">
        <v>924</v>
      </c>
      <c r="W102" s="240" t="s">
        <v>924</v>
      </c>
      <c r="X102" s="240" t="s">
        <v>924</v>
      </c>
      <c r="Y102" s="240" t="s">
        <v>924</v>
      </c>
      <c r="Z102" s="240" t="s">
        <v>924</v>
      </c>
      <c r="AA102" s="240" t="s">
        <v>924</v>
      </c>
      <c r="AB102" s="240" t="s">
        <v>924</v>
      </c>
      <c r="AC102" s="240" t="s">
        <v>924</v>
      </c>
      <c r="AD102" s="240" t="s">
        <v>924</v>
      </c>
      <c r="AE102" s="240" t="s">
        <v>924</v>
      </c>
      <c r="AF102" s="240" t="s">
        <v>924</v>
      </c>
      <c r="AG102" s="240" t="s">
        <v>924</v>
      </c>
      <c r="AH102" s="240" t="s">
        <v>924</v>
      </c>
      <c r="AI102" s="240" t="s">
        <v>924</v>
      </c>
      <c r="AJ102" s="240" t="s">
        <v>924</v>
      </c>
      <c r="AK102" s="240" t="s">
        <v>924</v>
      </c>
      <c r="AL102" s="240" t="s">
        <v>924</v>
      </c>
      <c r="AM102" s="240" t="s">
        <v>924</v>
      </c>
      <c r="AN102" s="240" t="s">
        <v>924</v>
      </c>
      <c r="AO102" s="240" t="s">
        <v>924</v>
      </c>
      <c r="AP102" s="240" t="s">
        <v>924</v>
      </c>
      <c r="AQ102" s="240" t="s">
        <v>924</v>
      </c>
      <c r="AR102" s="240" t="s">
        <v>924</v>
      </c>
      <c r="AS102" s="240" t="s">
        <v>924</v>
      </c>
      <c r="AT102" s="240" t="s">
        <v>924</v>
      </c>
      <c r="AU102" s="240" t="s">
        <v>924</v>
      </c>
    </row>
    <row r="103" spans="1:47" ht="15.75" customHeight="1" x14ac:dyDescent="0.2">
      <c r="A103" s="80">
        <v>102</v>
      </c>
      <c r="B103" s="28" t="str">
        <f>'[1]CLEAN sin Duplicados-Scopus y W'!B111</f>
        <v>Web of Science</v>
      </c>
      <c r="C103" s="135" t="str">
        <f>'[1]CLEAN sin Duplicados-Scopus y W'!E111</f>
        <v>Exploring the co-occurrence of students' learning behaviours and reasoning processes in an intelligent tutoring system: An epistemic network analysis</v>
      </c>
      <c r="D103" s="29" t="str">
        <f>'[1]CLEAN sin Duplicados-Scopus y W'!I111</f>
        <v>10.1111/jcal.12827</v>
      </c>
      <c r="E103" s="29" t="str">
        <f>'[1]CLEAN sin Duplicados-Scopus y W'!G111</f>
        <v>Journal of Computer Assisted Learning</v>
      </c>
      <c r="F103" s="29" t="str">
        <f>'[1]CLEAN sin Duplicados-Scopus y W'!L111</f>
        <v>Article</v>
      </c>
      <c r="G103" s="96" t="str">
        <f>'[1]CLEAN sin Duplicados-Scopus y W'!D111</f>
        <v>co-occurrence epistemic network analysis intelligent tutoring system medical reasoningself-regulated learning</v>
      </c>
      <c r="H103" s="94">
        <f>'[1]CLEAN sin Duplicados-Scopus y W'!H111</f>
        <v>3</v>
      </c>
      <c r="I103" s="148" t="str">
        <f>'[1]CLEAN sin Duplicados-Scopus y W'!M111</f>
        <v>Canada</v>
      </c>
      <c r="J103" s="143" t="s">
        <v>969</v>
      </c>
      <c r="K103" s="29" t="s">
        <v>922</v>
      </c>
      <c r="L103" s="29" t="s">
        <v>1079</v>
      </c>
      <c r="M103" s="30">
        <f>'[1]CLEAN sin Duplicados-Scopus y W'!F111</f>
        <v>2023</v>
      </c>
      <c r="N103" s="324" t="s">
        <v>1066</v>
      </c>
      <c r="O103" s="88" t="s">
        <v>972</v>
      </c>
      <c r="P103" s="89" t="s">
        <v>980</v>
      </c>
      <c r="Q103" s="179" t="s">
        <v>989</v>
      </c>
      <c r="R103" s="88">
        <v>0</v>
      </c>
      <c r="S103" s="86">
        <v>1</v>
      </c>
      <c r="T103" s="86">
        <v>0</v>
      </c>
      <c r="U103" s="86">
        <v>0</v>
      </c>
      <c r="V103" s="89">
        <v>0</v>
      </c>
      <c r="W103" s="182" t="s">
        <v>924</v>
      </c>
      <c r="X103" s="182" t="s">
        <v>924</v>
      </c>
      <c r="Y103" s="182" t="s">
        <v>924</v>
      </c>
      <c r="Z103" s="182" t="s">
        <v>924</v>
      </c>
      <c r="AA103" s="182" t="s">
        <v>924</v>
      </c>
      <c r="AB103" s="182" t="s">
        <v>924</v>
      </c>
      <c r="AC103" s="182" t="s">
        <v>924</v>
      </c>
      <c r="AD103" s="182" t="s">
        <v>924</v>
      </c>
      <c r="AE103" s="182" t="s">
        <v>924</v>
      </c>
      <c r="AF103" s="182" t="s">
        <v>924</v>
      </c>
      <c r="AG103" s="211">
        <v>0</v>
      </c>
      <c r="AH103" s="86">
        <v>0</v>
      </c>
      <c r="AI103" s="77">
        <v>0</v>
      </c>
      <c r="AJ103" s="265">
        <v>1</v>
      </c>
      <c r="AK103" s="77">
        <v>0</v>
      </c>
      <c r="AL103" s="217">
        <v>0</v>
      </c>
      <c r="AM103" s="187">
        <v>0</v>
      </c>
      <c r="AN103" s="211">
        <v>0</v>
      </c>
      <c r="AO103" s="77">
        <v>0</v>
      </c>
      <c r="AP103" s="77">
        <v>0</v>
      </c>
      <c r="AQ103" s="77">
        <v>0</v>
      </c>
      <c r="AR103" s="77">
        <v>0</v>
      </c>
      <c r="AS103" s="77">
        <v>0</v>
      </c>
      <c r="AT103" s="77">
        <v>1</v>
      </c>
      <c r="AU103" s="207">
        <v>0</v>
      </c>
    </row>
    <row r="104" spans="1:47" s="248" customFormat="1" ht="15.75" customHeight="1" x14ac:dyDescent="0.2">
      <c r="A104" s="233">
        <v>103</v>
      </c>
      <c r="B104" s="226" t="str">
        <f>'[1]CLEAN sin Duplicados-Scopus y W'!B112</f>
        <v>Web of Science</v>
      </c>
      <c r="C104" s="227" t="str">
        <f>'[1]CLEAN sin Duplicados-Scopus y W'!E112</f>
        <v>The conceptual basis of mathematics in cardiology: (II) Calculus and differential equations</v>
      </c>
      <c r="D104" s="229" t="str">
        <f>'[1]CLEAN sin Duplicados-Scopus y W'!I112</f>
        <v>10.1097/00019501-200304000-00006</v>
      </c>
      <c r="E104" s="229" t="str">
        <f>'[1]CLEAN sin Duplicados-Scopus y W'!G112</f>
        <v>Coronary Artery Disease</v>
      </c>
      <c r="F104" s="229" t="str">
        <f>'[1]CLEAN sin Duplicados-Scopus y W'!L112</f>
        <v>Article</v>
      </c>
      <c r="G104" s="230" t="str">
        <f>'[1]CLEAN sin Duplicados-Scopus y W'!D112</f>
        <v>limits differentiation integration slopes and areaslinear compartment theory</v>
      </c>
      <c r="H104" s="231">
        <f>'[1]CLEAN sin Duplicados-Scopus y W'!H112</f>
        <v>0</v>
      </c>
      <c r="I104" s="232" t="str">
        <f>'[1]CLEAN sin Duplicados-Scopus y W'!M112</f>
        <v>United States</v>
      </c>
      <c r="J104" s="233" t="s">
        <v>970</v>
      </c>
      <c r="K104" s="229" t="s">
        <v>932</v>
      </c>
      <c r="L104" s="229" t="s">
        <v>971</v>
      </c>
      <c r="M104" s="235">
        <f>'[1]CLEAN sin Duplicados-Scopus y W'!F112</f>
        <v>2003</v>
      </c>
      <c r="N104" s="236" t="s">
        <v>924</v>
      </c>
      <c r="O104" s="240" t="s">
        <v>1074</v>
      </c>
      <c r="P104" s="238" t="s">
        <v>1068</v>
      </c>
      <c r="Q104" s="246" t="s">
        <v>1075</v>
      </c>
      <c r="R104" s="240" t="s">
        <v>924</v>
      </c>
      <c r="S104" s="240" t="s">
        <v>924</v>
      </c>
      <c r="T104" s="240" t="s">
        <v>924</v>
      </c>
      <c r="U104" s="240" t="s">
        <v>924</v>
      </c>
      <c r="V104" s="240" t="s">
        <v>924</v>
      </c>
      <c r="W104" s="240" t="s">
        <v>924</v>
      </c>
      <c r="X104" s="240" t="s">
        <v>924</v>
      </c>
      <c r="Y104" s="240" t="s">
        <v>924</v>
      </c>
      <c r="Z104" s="240" t="s">
        <v>924</v>
      </c>
      <c r="AA104" s="240" t="s">
        <v>924</v>
      </c>
      <c r="AB104" s="240" t="s">
        <v>924</v>
      </c>
      <c r="AC104" s="240" t="s">
        <v>924</v>
      </c>
      <c r="AD104" s="240" t="s">
        <v>924</v>
      </c>
      <c r="AE104" s="240" t="s">
        <v>924</v>
      </c>
      <c r="AF104" s="240" t="s">
        <v>924</v>
      </c>
      <c r="AG104" s="240" t="s">
        <v>924</v>
      </c>
      <c r="AH104" s="240" t="s">
        <v>924</v>
      </c>
      <c r="AI104" s="240" t="s">
        <v>924</v>
      </c>
      <c r="AJ104" s="240" t="s">
        <v>924</v>
      </c>
      <c r="AK104" s="240" t="s">
        <v>924</v>
      </c>
      <c r="AL104" s="240" t="s">
        <v>924</v>
      </c>
      <c r="AM104" s="240" t="s">
        <v>924</v>
      </c>
      <c r="AN104" s="240" t="s">
        <v>924</v>
      </c>
      <c r="AO104" s="240" t="s">
        <v>924</v>
      </c>
      <c r="AP104" s="240" t="s">
        <v>924</v>
      </c>
      <c r="AQ104" s="240" t="s">
        <v>924</v>
      </c>
      <c r="AR104" s="240" t="s">
        <v>924</v>
      </c>
      <c r="AS104" s="240" t="s">
        <v>924</v>
      </c>
      <c r="AT104" s="240" t="s">
        <v>924</v>
      </c>
      <c r="AU104" s="240" t="s">
        <v>924</v>
      </c>
    </row>
    <row r="105" spans="1:47" s="248" customFormat="1" ht="15.75" customHeight="1" x14ac:dyDescent="0.2">
      <c r="A105" s="225">
        <v>104</v>
      </c>
      <c r="B105" s="226" t="str">
        <f>'[1]CLEAN sin Duplicados-Scopus y W'!B113</f>
        <v>Web of Science</v>
      </c>
      <c r="C105" s="227" t="str">
        <f>'[1]CLEAN sin Duplicados-Scopus y W'!E113</f>
        <v>The conceptual basis of mathematics in cardiology: (1) algebra, functions and graphs</v>
      </c>
      <c r="D105" s="229" t="str">
        <f>'[1]CLEAN sin Duplicados-Scopus y W'!I113</f>
        <v>10.1097/00019501-200302000-00006</v>
      </c>
      <c r="E105" s="229" t="str">
        <f>'[1]CLEAN sin Duplicados-Scopus y W'!G113</f>
        <v>Coronary Artery Disease</v>
      </c>
      <c r="F105" s="229" t="str">
        <f>'[1]CLEAN sin Duplicados-Scopus y W'!L113</f>
        <v>Article</v>
      </c>
      <c r="G105" s="230" t="str">
        <f>'[1]CLEAN sin Duplicados-Scopus y W'!D113</f>
        <v>polynomials matrices, coordinate systems function, spaces trigonometry, complex numbers</v>
      </c>
      <c r="H105" s="231">
        <f>'[1]CLEAN sin Duplicados-Scopus y W'!H113</f>
        <v>0</v>
      </c>
      <c r="I105" s="232" t="str">
        <f>'[1]CLEAN sin Duplicados-Scopus y W'!M113</f>
        <v>United States</v>
      </c>
      <c r="J105" s="233" t="s">
        <v>970</v>
      </c>
      <c r="K105" s="229" t="s">
        <v>932</v>
      </c>
      <c r="L105" s="229" t="s">
        <v>971</v>
      </c>
      <c r="M105" s="235">
        <f>'[1]CLEAN sin Duplicados-Scopus y W'!F113</f>
        <v>2003</v>
      </c>
      <c r="N105" s="236" t="s">
        <v>924</v>
      </c>
      <c r="O105" s="240" t="s">
        <v>1074</v>
      </c>
      <c r="P105" s="238" t="s">
        <v>1068</v>
      </c>
      <c r="Q105" s="246" t="s">
        <v>1075</v>
      </c>
      <c r="R105" s="240" t="s">
        <v>924</v>
      </c>
      <c r="S105" s="240" t="s">
        <v>924</v>
      </c>
      <c r="T105" s="240" t="s">
        <v>924</v>
      </c>
      <c r="U105" s="240" t="s">
        <v>924</v>
      </c>
      <c r="V105" s="240" t="s">
        <v>924</v>
      </c>
      <c r="W105" s="240" t="s">
        <v>924</v>
      </c>
      <c r="X105" s="240" t="s">
        <v>924</v>
      </c>
      <c r="Y105" s="240" t="s">
        <v>924</v>
      </c>
      <c r="Z105" s="240" t="s">
        <v>924</v>
      </c>
      <c r="AA105" s="240" t="s">
        <v>924</v>
      </c>
      <c r="AB105" s="240" t="s">
        <v>924</v>
      </c>
      <c r="AC105" s="240" t="s">
        <v>924</v>
      </c>
      <c r="AD105" s="240" t="s">
        <v>924</v>
      </c>
      <c r="AE105" s="240" t="s">
        <v>924</v>
      </c>
      <c r="AF105" s="240" t="s">
        <v>924</v>
      </c>
      <c r="AG105" s="240" t="s">
        <v>924</v>
      </c>
      <c r="AH105" s="240" t="s">
        <v>924</v>
      </c>
      <c r="AI105" s="240" t="s">
        <v>924</v>
      </c>
      <c r="AJ105" s="240" t="s">
        <v>924</v>
      </c>
      <c r="AK105" s="240" t="s">
        <v>924</v>
      </c>
      <c r="AL105" s="240" t="s">
        <v>924</v>
      </c>
      <c r="AM105" s="240" t="s">
        <v>924</v>
      </c>
      <c r="AN105" s="240" t="s">
        <v>924</v>
      </c>
      <c r="AO105" s="240" t="s">
        <v>924</v>
      </c>
      <c r="AP105" s="240" t="s">
        <v>924</v>
      </c>
      <c r="AQ105" s="240" t="s">
        <v>924</v>
      </c>
      <c r="AR105" s="240" t="s">
        <v>924</v>
      </c>
      <c r="AS105" s="240" t="s">
        <v>924</v>
      </c>
      <c r="AT105" s="240" t="s">
        <v>924</v>
      </c>
      <c r="AU105" s="240" t="s">
        <v>924</v>
      </c>
    </row>
    <row r="106" spans="1:47" s="248" customFormat="1" ht="15.75" customHeight="1" x14ac:dyDescent="0.2">
      <c r="A106" s="233">
        <v>105</v>
      </c>
      <c r="B106" s="226" t="str">
        <f>'[1]CLEAN sin Duplicados-Scopus y W'!B114</f>
        <v>Web of Science</v>
      </c>
      <c r="C106" s="227" t="str">
        <f>'[1]CLEAN sin Duplicados-Scopus y W'!E114</f>
        <v>The conceptual basis of mathematics in cardiology III: linear systems theory and integral transforms</v>
      </c>
      <c r="D106" s="229" t="str">
        <f>'[1]CLEAN sin Duplicados-Scopus y W'!I114</f>
        <v>10.1097/00019501-200305000-00001</v>
      </c>
      <c r="E106" s="229" t="str">
        <f>'[1]CLEAN sin Duplicados-Scopus y W'!G114</f>
        <v>Coronary Artery Disease</v>
      </c>
      <c r="F106" s="229" t="str">
        <f>'[1]CLEAN sin Duplicados-Scopus y W'!L114</f>
        <v>Article</v>
      </c>
      <c r="G106" s="230" t="str">
        <f>'[1]CLEAN sin Duplicados-Scopus y W'!D114</f>
        <v>superposition convolution, Fourier transform, Laplace transform power, spectrum frequency response</v>
      </c>
      <c r="H106" s="231">
        <f>'[1]CLEAN sin Duplicados-Scopus y W'!H114</f>
        <v>1</v>
      </c>
      <c r="I106" s="232" t="str">
        <f>'[1]CLEAN sin Duplicados-Scopus y W'!M114</f>
        <v>United States</v>
      </c>
      <c r="J106" s="233" t="s">
        <v>970</v>
      </c>
      <c r="K106" s="229" t="s">
        <v>932</v>
      </c>
      <c r="L106" s="229" t="s">
        <v>971</v>
      </c>
      <c r="M106" s="235">
        <f>'[1]CLEAN sin Duplicados-Scopus y W'!F114</f>
        <v>2003</v>
      </c>
      <c r="N106" s="236" t="s">
        <v>924</v>
      </c>
      <c r="O106" s="240" t="s">
        <v>1074</v>
      </c>
      <c r="P106" s="238" t="s">
        <v>1068</v>
      </c>
      <c r="Q106" s="246" t="s">
        <v>1075</v>
      </c>
      <c r="R106" s="240" t="s">
        <v>924</v>
      </c>
      <c r="S106" s="240" t="s">
        <v>924</v>
      </c>
      <c r="T106" s="240" t="s">
        <v>924</v>
      </c>
      <c r="U106" s="240" t="s">
        <v>924</v>
      </c>
      <c r="V106" s="240" t="s">
        <v>924</v>
      </c>
      <c r="W106" s="240" t="s">
        <v>924</v>
      </c>
      <c r="X106" s="240" t="s">
        <v>924</v>
      </c>
      <c r="Y106" s="240" t="s">
        <v>924</v>
      </c>
      <c r="Z106" s="240" t="s">
        <v>924</v>
      </c>
      <c r="AA106" s="240" t="s">
        <v>924</v>
      </c>
      <c r="AB106" s="240" t="s">
        <v>924</v>
      </c>
      <c r="AC106" s="240" t="s">
        <v>924</v>
      </c>
      <c r="AD106" s="240" t="s">
        <v>924</v>
      </c>
      <c r="AE106" s="240" t="s">
        <v>924</v>
      </c>
      <c r="AF106" s="240" t="s">
        <v>924</v>
      </c>
      <c r="AG106" s="240" t="s">
        <v>924</v>
      </c>
      <c r="AH106" s="240" t="s">
        <v>924</v>
      </c>
      <c r="AI106" s="240" t="s">
        <v>924</v>
      </c>
      <c r="AJ106" s="240" t="s">
        <v>924</v>
      </c>
      <c r="AK106" s="240" t="s">
        <v>924</v>
      </c>
      <c r="AL106" s="240" t="s">
        <v>924</v>
      </c>
      <c r="AM106" s="240" t="s">
        <v>924</v>
      </c>
      <c r="AN106" s="240" t="s">
        <v>924</v>
      </c>
      <c r="AO106" s="240" t="s">
        <v>924</v>
      </c>
      <c r="AP106" s="240" t="s">
        <v>924</v>
      </c>
      <c r="AQ106" s="240" t="s">
        <v>924</v>
      </c>
      <c r="AR106" s="240" t="s">
        <v>924</v>
      </c>
      <c r="AS106" s="240" t="s">
        <v>924</v>
      </c>
      <c r="AT106" s="240" t="s">
        <v>924</v>
      </c>
      <c r="AU106" s="240" t="s">
        <v>924</v>
      </c>
    </row>
    <row r="107" spans="1:47" s="248" customFormat="1" ht="15.75" customHeight="1" x14ac:dyDescent="0.2">
      <c r="A107" s="225">
        <v>106</v>
      </c>
      <c r="B107" s="226" t="str">
        <f>'[1]CLEAN sin Duplicados-Scopus y W'!B115</f>
        <v>Web of Science</v>
      </c>
      <c r="C107" s="227" t="str">
        <f>'[1]CLEAN sin Duplicados-Scopus y W'!E115</f>
        <v>Ecology and natural resource management: reflections from a systems perspective</v>
      </c>
      <c r="D107" s="229" t="str">
        <f>'[1]CLEAN sin Duplicados-Scopus y W'!I115</f>
        <v>10.1016/S0304-3800(98)00019-2</v>
      </c>
      <c r="E107" s="229" t="str">
        <f>'[1]CLEAN sin Duplicados-Scopus y W'!G115</f>
        <v>Ecological Modelling</v>
      </c>
      <c r="F107" s="229" t="str">
        <f>'[1]CLEAN sin Duplicados-Scopus y W'!L115</f>
        <v>Article; Proceedings Paper</v>
      </c>
      <c r="G107" s="230" t="str">
        <f>'[1]CLEAN sin Duplicados-Scopus y W'!D115</f>
        <v>environmental education, ecological modeling systems, analysis systems, approach simulation workshops</v>
      </c>
      <c r="H107" s="231">
        <f>'[1]CLEAN sin Duplicados-Scopus y W'!H115</f>
        <v>33</v>
      </c>
      <c r="I107" s="232" t="str">
        <f>'[1]CLEAN sin Duplicados-Scopus y W'!M115</f>
        <v>United States</v>
      </c>
      <c r="J107" s="233" t="s">
        <v>970</v>
      </c>
      <c r="K107" s="229" t="s">
        <v>932</v>
      </c>
      <c r="L107" s="229" t="s">
        <v>1080</v>
      </c>
      <c r="M107" s="235">
        <f>'[1]CLEAN sin Duplicados-Scopus y W'!F115</f>
        <v>1998</v>
      </c>
      <c r="N107" s="236" t="s">
        <v>924</v>
      </c>
      <c r="O107" s="240" t="s">
        <v>1074</v>
      </c>
      <c r="P107" s="238" t="s">
        <v>1059</v>
      </c>
      <c r="Q107" s="246" t="s">
        <v>1075</v>
      </c>
      <c r="R107" s="240" t="s">
        <v>924</v>
      </c>
      <c r="S107" s="240" t="s">
        <v>924</v>
      </c>
      <c r="T107" s="240" t="s">
        <v>924</v>
      </c>
      <c r="U107" s="240" t="s">
        <v>924</v>
      </c>
      <c r="V107" s="240" t="s">
        <v>924</v>
      </c>
      <c r="W107" s="240" t="s">
        <v>924</v>
      </c>
      <c r="X107" s="240" t="s">
        <v>924</v>
      </c>
      <c r="Y107" s="240" t="s">
        <v>924</v>
      </c>
      <c r="Z107" s="240" t="s">
        <v>924</v>
      </c>
      <c r="AA107" s="240" t="s">
        <v>924</v>
      </c>
      <c r="AB107" s="240" t="s">
        <v>924</v>
      </c>
      <c r="AC107" s="240" t="s">
        <v>924</v>
      </c>
      <c r="AD107" s="240" t="s">
        <v>924</v>
      </c>
      <c r="AE107" s="240" t="s">
        <v>924</v>
      </c>
      <c r="AF107" s="240" t="s">
        <v>924</v>
      </c>
      <c r="AG107" s="240" t="s">
        <v>924</v>
      </c>
      <c r="AH107" s="240" t="s">
        <v>924</v>
      </c>
      <c r="AI107" s="240" t="s">
        <v>924</v>
      </c>
      <c r="AJ107" s="240" t="s">
        <v>924</v>
      </c>
      <c r="AK107" s="240" t="s">
        <v>924</v>
      </c>
      <c r="AL107" s="240" t="s">
        <v>924</v>
      </c>
      <c r="AM107" s="240" t="s">
        <v>924</v>
      </c>
      <c r="AN107" s="240" t="s">
        <v>924</v>
      </c>
      <c r="AO107" s="240" t="s">
        <v>924</v>
      </c>
      <c r="AP107" s="240" t="s">
        <v>924</v>
      </c>
      <c r="AQ107" s="240" t="s">
        <v>924</v>
      </c>
      <c r="AR107" s="240" t="s">
        <v>924</v>
      </c>
      <c r="AS107" s="240" t="s">
        <v>924</v>
      </c>
      <c r="AT107" s="240" t="s">
        <v>924</v>
      </c>
      <c r="AU107" s="240" t="s">
        <v>924</v>
      </c>
    </row>
    <row r="108" spans="1:47" s="248" customFormat="1" ht="15.75" customHeight="1" x14ac:dyDescent="0.2">
      <c r="A108" s="233">
        <v>107</v>
      </c>
      <c r="B108" s="226" t="str">
        <f>'[1]CLEAN sin Duplicados-Scopus y W'!B116</f>
        <v>Web of Science</v>
      </c>
      <c r="C108" s="227" t="str">
        <f>'[1]CLEAN sin Duplicados-Scopus y W'!E116</f>
        <v>Deeper Chemical Perceptions for Better Traditional Chinese Medicine Standards</v>
      </c>
      <c r="D108" s="229" t="str">
        <f>'[1]CLEAN sin Duplicados-Scopus y W'!I116</f>
        <v>10.1016/j.eng.2018.12.005</v>
      </c>
      <c r="E108" s="229" t="str">
        <f>'[1]CLEAN sin Duplicados-Scopus y W'!G116</f>
        <v>Engineering</v>
      </c>
      <c r="F108" s="229" t="str">
        <f>'[1]CLEAN sin Duplicados-Scopus y W'!L116</f>
        <v>Review</v>
      </c>
      <c r="G108" s="230" t="str">
        <f>'[1]CLEAN sin Duplicados-Scopus y W'!D116</f>
        <v>Traditional Chinese medicine, Liquid chromatography, Mass spectrometry, Data-dependent acquisition, Chemometrics, Untargeted, Data mining, Quality control</v>
      </c>
      <c r="H108" s="231">
        <f>'[1]CLEAN sin Duplicados-Scopus y W'!H116</f>
        <v>40</v>
      </c>
      <c r="I108" s="232" t="str">
        <f>'[1]CLEAN sin Duplicados-Scopus y W'!M116</f>
        <v>China</v>
      </c>
      <c r="J108" s="233" t="s">
        <v>970</v>
      </c>
      <c r="K108" s="229" t="s">
        <v>932</v>
      </c>
      <c r="L108" s="229" t="s">
        <v>1080</v>
      </c>
      <c r="M108" s="235">
        <f>'[1]CLEAN sin Duplicados-Scopus y W'!F116</f>
        <v>2019</v>
      </c>
      <c r="N108" s="236" t="s">
        <v>924</v>
      </c>
      <c r="O108" s="240" t="s">
        <v>1074</v>
      </c>
      <c r="P108" s="238" t="s">
        <v>980</v>
      </c>
      <c r="Q108" s="246" t="s">
        <v>1075</v>
      </c>
      <c r="R108" s="240" t="s">
        <v>924</v>
      </c>
      <c r="S108" s="240" t="s">
        <v>924</v>
      </c>
      <c r="T108" s="240" t="s">
        <v>924</v>
      </c>
      <c r="U108" s="240" t="s">
        <v>924</v>
      </c>
      <c r="V108" s="240" t="s">
        <v>924</v>
      </c>
      <c r="W108" s="240" t="s">
        <v>924</v>
      </c>
      <c r="X108" s="240" t="s">
        <v>924</v>
      </c>
      <c r="Y108" s="240" t="s">
        <v>924</v>
      </c>
      <c r="Z108" s="240" t="s">
        <v>924</v>
      </c>
      <c r="AA108" s="240" t="s">
        <v>924</v>
      </c>
      <c r="AB108" s="240" t="s">
        <v>924</v>
      </c>
      <c r="AC108" s="240" t="s">
        <v>924</v>
      </c>
      <c r="AD108" s="240" t="s">
        <v>924</v>
      </c>
      <c r="AE108" s="240" t="s">
        <v>924</v>
      </c>
      <c r="AF108" s="240" t="s">
        <v>924</v>
      </c>
      <c r="AG108" s="240" t="s">
        <v>924</v>
      </c>
      <c r="AH108" s="240" t="s">
        <v>924</v>
      </c>
      <c r="AI108" s="240" t="s">
        <v>924</v>
      </c>
      <c r="AJ108" s="240" t="s">
        <v>924</v>
      </c>
      <c r="AK108" s="240" t="s">
        <v>924</v>
      </c>
      <c r="AL108" s="240" t="s">
        <v>924</v>
      </c>
      <c r="AM108" s="240" t="s">
        <v>924</v>
      </c>
      <c r="AN108" s="240" t="s">
        <v>924</v>
      </c>
      <c r="AO108" s="240" t="s">
        <v>924</v>
      </c>
      <c r="AP108" s="240" t="s">
        <v>924</v>
      </c>
      <c r="AQ108" s="240" t="s">
        <v>924</v>
      </c>
      <c r="AR108" s="240" t="s">
        <v>924</v>
      </c>
      <c r="AS108" s="240" t="s">
        <v>924</v>
      </c>
      <c r="AT108" s="240" t="s">
        <v>924</v>
      </c>
      <c r="AU108" s="240" t="s">
        <v>924</v>
      </c>
    </row>
    <row r="109" spans="1:47" s="248" customFormat="1" ht="15.75" customHeight="1" x14ac:dyDescent="0.2">
      <c r="A109" s="225">
        <v>108</v>
      </c>
      <c r="B109" s="226" t="str">
        <f>'[1]CLEAN sin Duplicados-Scopus y W'!B117</f>
        <v>Web of Science</v>
      </c>
      <c r="C109" s="227" t="str">
        <f>'[1]CLEAN sin Duplicados-Scopus y W'!E117</f>
        <v>Quantitative and qualitative evaluation of a learning model based on workstation activities</v>
      </c>
      <c r="D109" s="229" t="str">
        <f>'[1]CLEAN sin Duplicados-Scopus y W'!I117</f>
        <v>10.1371/journal.pone.0236940</v>
      </c>
      <c r="E109" s="229" t="str">
        <f>'[1]CLEAN sin Duplicados-Scopus y W'!G117</f>
        <v>Plos One</v>
      </c>
      <c r="F109" s="229" t="str">
        <f>'[1]CLEAN sin Duplicados-Scopus y W'!L117</f>
        <v>Article</v>
      </c>
      <c r="G109" s="230">
        <f>'[1]CLEAN sin Duplicados-Scopus y W'!D117</f>
        <v>0</v>
      </c>
      <c r="H109" s="231">
        <f>'[1]CLEAN sin Duplicados-Scopus y W'!H117</f>
        <v>5</v>
      </c>
      <c r="I109" s="232" t="str">
        <f>'[1]CLEAN sin Duplicados-Scopus y W'!M117</f>
        <v>Spain</v>
      </c>
      <c r="J109" s="233" t="s">
        <v>969</v>
      </c>
      <c r="K109" s="229" t="s">
        <v>922</v>
      </c>
      <c r="L109" s="229" t="s">
        <v>940</v>
      </c>
      <c r="M109" s="235">
        <f>'[1]CLEAN sin Duplicados-Scopus y W'!F117</f>
        <v>2020</v>
      </c>
      <c r="N109" s="236" t="s">
        <v>924</v>
      </c>
      <c r="O109" s="240" t="s">
        <v>972</v>
      </c>
      <c r="P109" s="238" t="s">
        <v>980</v>
      </c>
      <c r="Q109" s="246" t="s">
        <v>977</v>
      </c>
      <c r="R109" s="240" t="s">
        <v>924</v>
      </c>
      <c r="S109" s="240" t="s">
        <v>924</v>
      </c>
      <c r="T109" s="240" t="s">
        <v>924</v>
      </c>
      <c r="U109" s="240" t="s">
        <v>924</v>
      </c>
      <c r="V109" s="240" t="s">
        <v>924</v>
      </c>
      <c r="W109" s="240" t="s">
        <v>924</v>
      </c>
      <c r="X109" s="240" t="s">
        <v>924</v>
      </c>
      <c r="Y109" s="240" t="s">
        <v>924</v>
      </c>
      <c r="Z109" s="240" t="s">
        <v>924</v>
      </c>
      <c r="AA109" s="240" t="s">
        <v>924</v>
      </c>
      <c r="AB109" s="240" t="s">
        <v>924</v>
      </c>
      <c r="AC109" s="240" t="s">
        <v>924</v>
      </c>
      <c r="AD109" s="240" t="s">
        <v>924</v>
      </c>
      <c r="AE109" s="240" t="s">
        <v>924</v>
      </c>
      <c r="AF109" s="240" t="s">
        <v>924</v>
      </c>
      <c r="AG109" s="240" t="s">
        <v>924</v>
      </c>
      <c r="AH109" s="240" t="s">
        <v>924</v>
      </c>
      <c r="AI109" s="240" t="s">
        <v>924</v>
      </c>
      <c r="AJ109" s="240" t="s">
        <v>924</v>
      </c>
      <c r="AK109" s="240" t="s">
        <v>924</v>
      </c>
      <c r="AL109" s="240" t="s">
        <v>924</v>
      </c>
      <c r="AM109" s="240" t="s">
        <v>924</v>
      </c>
      <c r="AN109" s="240" t="s">
        <v>924</v>
      </c>
      <c r="AO109" s="240" t="s">
        <v>924</v>
      </c>
      <c r="AP109" s="240" t="s">
        <v>924</v>
      </c>
      <c r="AQ109" s="240" t="s">
        <v>924</v>
      </c>
      <c r="AR109" s="240" t="s">
        <v>924</v>
      </c>
      <c r="AS109" s="240" t="s">
        <v>924</v>
      </c>
      <c r="AT109" s="240" t="s">
        <v>924</v>
      </c>
      <c r="AU109" s="240" t="s">
        <v>924</v>
      </c>
    </row>
    <row r="110" spans="1:47" s="248" customFormat="1" ht="15.75" customHeight="1" x14ac:dyDescent="0.2">
      <c r="A110" s="233">
        <v>109</v>
      </c>
      <c r="B110" s="226" t="str">
        <f>'[1]CLEAN sin Duplicados-Scopus y W'!B118</f>
        <v>Web of Science</v>
      </c>
      <c r="C110" s="227" t="str">
        <f>'[1]CLEAN sin Duplicados-Scopus y W'!E118</f>
        <v>A bioinspired discrete heuristic algorithm to generate the effective structural model of a program source code</v>
      </c>
      <c r="D110" s="229" t="str">
        <f>'[1]CLEAN sin Duplicados-Scopus y W'!I118</f>
        <v>10.1016/j.jksuci.2023.101655</v>
      </c>
      <c r="E110" s="229" t="str">
        <f>'[1]CLEAN sin Duplicados-Scopus y W'!G118</f>
        <v>Journal of King Saud University-Computer and Information Sciences</v>
      </c>
      <c r="F110" s="229" t="str">
        <f>'[1]CLEAN sin Duplicados-Scopus y W'!L118</f>
        <v>Article</v>
      </c>
      <c r="G110" s="230" t="str">
        <f>'[1]CLEAN sin Duplicados-Scopus y W'!D118</f>
        <v>Olympiad optimization algorithm, Software module clustering, Cohesion, Modularization quality</v>
      </c>
      <c r="H110" s="231">
        <f>'[1]CLEAN sin Duplicados-Scopus y W'!H118</f>
        <v>8</v>
      </c>
      <c r="I110" s="232" t="str">
        <f>'[1]CLEAN sin Duplicados-Scopus y W'!M118</f>
        <v>Turkey</v>
      </c>
      <c r="J110" s="233" t="s">
        <v>969</v>
      </c>
      <c r="K110" s="229" t="s">
        <v>925</v>
      </c>
      <c r="L110" s="229" t="s">
        <v>1081</v>
      </c>
      <c r="M110" s="235">
        <f>'[1]CLEAN sin Duplicados-Scopus y W'!F118</f>
        <v>2023</v>
      </c>
      <c r="N110" s="236" t="s">
        <v>924</v>
      </c>
      <c r="O110" s="240" t="s">
        <v>1074</v>
      </c>
      <c r="P110" s="238" t="s">
        <v>978</v>
      </c>
      <c r="Q110" s="246" t="s">
        <v>1075</v>
      </c>
      <c r="R110" s="240" t="s">
        <v>924</v>
      </c>
      <c r="S110" s="240" t="s">
        <v>924</v>
      </c>
      <c r="T110" s="240" t="s">
        <v>924</v>
      </c>
      <c r="U110" s="240" t="s">
        <v>924</v>
      </c>
      <c r="V110" s="240" t="s">
        <v>924</v>
      </c>
      <c r="W110" s="240" t="s">
        <v>924</v>
      </c>
      <c r="X110" s="240" t="s">
        <v>924</v>
      </c>
      <c r="Y110" s="240" t="s">
        <v>924</v>
      </c>
      <c r="Z110" s="240" t="s">
        <v>924</v>
      </c>
      <c r="AA110" s="240" t="s">
        <v>924</v>
      </c>
      <c r="AB110" s="240" t="s">
        <v>924</v>
      </c>
      <c r="AC110" s="240" t="s">
        <v>924</v>
      </c>
      <c r="AD110" s="240" t="s">
        <v>924</v>
      </c>
      <c r="AE110" s="240" t="s">
        <v>924</v>
      </c>
      <c r="AF110" s="240" t="s">
        <v>924</v>
      </c>
      <c r="AG110" s="240" t="s">
        <v>924</v>
      </c>
      <c r="AH110" s="240" t="s">
        <v>924</v>
      </c>
      <c r="AI110" s="240" t="s">
        <v>924</v>
      </c>
      <c r="AJ110" s="240" t="s">
        <v>924</v>
      </c>
      <c r="AK110" s="240" t="s">
        <v>924</v>
      </c>
      <c r="AL110" s="240" t="s">
        <v>924</v>
      </c>
      <c r="AM110" s="240" t="s">
        <v>924</v>
      </c>
      <c r="AN110" s="240" t="s">
        <v>924</v>
      </c>
      <c r="AO110" s="240" t="s">
        <v>924</v>
      </c>
      <c r="AP110" s="240" t="s">
        <v>924</v>
      </c>
      <c r="AQ110" s="240" t="s">
        <v>924</v>
      </c>
      <c r="AR110" s="240" t="s">
        <v>924</v>
      </c>
      <c r="AS110" s="240" t="s">
        <v>924</v>
      </c>
      <c r="AT110" s="240" t="s">
        <v>924</v>
      </c>
      <c r="AU110" s="240" t="s">
        <v>924</v>
      </c>
    </row>
    <row r="111" spans="1:47" s="286" customFormat="1" ht="15.75" customHeight="1" thickBot="1" x14ac:dyDescent="0.25">
      <c r="A111" s="323">
        <v>110</v>
      </c>
      <c r="B111" s="325" t="str">
        <f>'[1]CLEAN sin Duplicados-Scopus y W'!B119</f>
        <v>Web of Science</v>
      </c>
      <c r="C111" s="326" t="str">
        <f>'[1]CLEAN sin Duplicados-Scopus y W'!E119</f>
        <v>Where economics and philosophy meet: Review of the elgar companion to economics and philosophy with responses from the authors</v>
      </c>
      <c r="D111" s="327" t="str">
        <f>'[1]CLEAN sin Duplicados-Scopus y W'!I119</f>
        <v>10.1111/j.1468-0297.2006.01101.x</v>
      </c>
      <c r="E111" s="327" t="str">
        <f>'[1]CLEAN sin Duplicados-Scopus y W'!G119</f>
        <v>Economic Journal</v>
      </c>
      <c r="F111" s="327" t="str">
        <f>'[1]CLEAN sin Duplicados-Scopus y W'!L119</f>
        <v>Editorial Material</v>
      </c>
      <c r="G111" s="328">
        <f>'[1]CLEAN sin Duplicados-Scopus y W'!D119</f>
        <v>0</v>
      </c>
      <c r="H111" s="329">
        <f>'[1]CLEAN sin Duplicados-Scopus y W'!H119</f>
        <v>4</v>
      </c>
      <c r="I111" s="330" t="str">
        <f>'[1]CLEAN sin Duplicados-Scopus y W'!M119</f>
        <v>United States</v>
      </c>
      <c r="J111" s="331"/>
      <c r="K111" s="327"/>
      <c r="L111" s="327"/>
      <c r="M111" s="332">
        <f>'[1]CLEAN sin Duplicados-Scopus y W'!F119</f>
        <v>2006</v>
      </c>
      <c r="N111" s="333"/>
      <c r="O111" s="334"/>
      <c r="P111" s="335"/>
      <c r="Q111" s="336"/>
      <c r="R111" s="334"/>
      <c r="S111" s="333"/>
      <c r="T111" s="333"/>
      <c r="U111" s="333"/>
      <c r="V111" s="335"/>
      <c r="W111" s="337"/>
      <c r="X111" s="338"/>
      <c r="Y111" s="337"/>
      <c r="Z111" s="337"/>
      <c r="AA111" s="337"/>
      <c r="AB111" s="337"/>
      <c r="AC111" s="337"/>
      <c r="AD111" s="337"/>
      <c r="AE111" s="337"/>
      <c r="AF111" s="337"/>
      <c r="AG111" s="339"/>
      <c r="AH111" s="333"/>
      <c r="AI111" s="340"/>
      <c r="AJ111" s="340"/>
      <c r="AK111" s="340"/>
      <c r="AL111" s="341"/>
      <c r="AM111" s="336"/>
      <c r="AN111" s="339"/>
      <c r="AO111" s="340"/>
      <c r="AP111" s="340"/>
      <c r="AQ111" s="340"/>
      <c r="AR111" s="340"/>
      <c r="AS111" s="340"/>
      <c r="AT111" s="340"/>
      <c r="AU111" s="342"/>
    </row>
    <row r="112" spans="1:47" ht="15.75" customHeight="1" x14ac:dyDescent="0.2">
      <c r="A112" s="20"/>
      <c r="B112" s="20"/>
      <c r="D112" s="2"/>
      <c r="E112" s="2"/>
      <c r="F112" s="2"/>
      <c r="G112" s="2"/>
      <c r="H112" s="20"/>
      <c r="I112" s="20"/>
      <c r="J112" s="20"/>
      <c r="K112" s="23"/>
      <c r="L112" s="23"/>
      <c r="M112" s="20"/>
      <c r="N112" s="2"/>
      <c r="O112" s="2"/>
      <c r="P112" s="2"/>
    </row>
    <row r="113" spans="1:16" ht="15.75" customHeight="1" x14ac:dyDescent="0.2">
      <c r="A113" s="20"/>
      <c r="B113" s="20"/>
      <c r="D113" s="2"/>
      <c r="E113" s="2"/>
      <c r="F113" s="2"/>
      <c r="G113" s="2"/>
      <c r="H113" s="20"/>
      <c r="I113" s="20"/>
      <c r="J113" s="20"/>
      <c r="K113" s="23"/>
      <c r="L113" s="23"/>
      <c r="M113" s="20"/>
      <c r="N113" s="2"/>
      <c r="O113" s="2"/>
      <c r="P113" s="2"/>
    </row>
    <row r="114" spans="1:16" ht="15.75" customHeight="1" x14ac:dyDescent="0.2">
      <c r="A114" s="20"/>
      <c r="B114" s="20"/>
      <c r="D114" s="2"/>
      <c r="E114" s="2"/>
      <c r="F114" s="2"/>
      <c r="G114" s="2"/>
      <c r="H114" s="20"/>
      <c r="I114" s="20"/>
      <c r="J114" s="20"/>
      <c r="K114" s="23"/>
      <c r="L114" s="23"/>
      <c r="M114" s="20"/>
      <c r="N114" s="2"/>
      <c r="O114" s="2"/>
      <c r="P114" s="2"/>
    </row>
    <row r="115" spans="1:16" ht="15.75" customHeight="1" x14ac:dyDescent="0.2">
      <c r="A115" s="20"/>
      <c r="B115" s="20"/>
      <c r="D115" s="2"/>
      <c r="E115" s="2"/>
      <c r="F115" s="2"/>
      <c r="G115" s="2"/>
      <c r="H115" s="20"/>
      <c r="I115" s="20"/>
      <c r="J115" s="20"/>
      <c r="K115" s="23"/>
      <c r="L115" s="23"/>
      <c r="M115" s="20"/>
      <c r="N115" s="2"/>
      <c r="O115" s="2"/>
      <c r="P115" s="2"/>
    </row>
    <row r="116" spans="1:16" ht="15.75" customHeight="1" x14ac:dyDescent="0.2">
      <c r="A116" s="20"/>
      <c r="B116" s="20"/>
      <c r="D116" s="2"/>
      <c r="E116" s="2"/>
      <c r="F116" s="2"/>
      <c r="G116" s="2"/>
      <c r="H116" s="20"/>
      <c r="I116" s="20"/>
      <c r="J116" s="20"/>
      <c r="K116" s="23"/>
      <c r="L116" s="23"/>
      <c r="M116" s="20"/>
      <c r="N116" s="2"/>
      <c r="O116" s="2"/>
      <c r="P116" s="2"/>
    </row>
    <row r="117" spans="1:16" ht="15.75" customHeight="1" x14ac:dyDescent="0.2">
      <c r="A117" s="20"/>
      <c r="B117" s="20"/>
      <c r="D117" s="2"/>
      <c r="E117" s="2"/>
      <c r="F117" s="2"/>
      <c r="G117" s="2"/>
      <c r="H117" s="20"/>
      <c r="I117" s="20"/>
      <c r="J117" s="20"/>
      <c r="K117" s="23"/>
      <c r="L117" s="23"/>
      <c r="M117" s="20"/>
      <c r="N117" s="2"/>
      <c r="O117" s="2"/>
      <c r="P117" s="2"/>
    </row>
    <row r="118" spans="1:16" ht="15.75" customHeight="1" x14ac:dyDescent="0.2">
      <c r="A118" s="20"/>
      <c r="B118" s="20"/>
      <c r="D118" s="2"/>
      <c r="E118" s="2"/>
      <c r="F118" s="2"/>
      <c r="G118" s="2"/>
      <c r="H118" s="20"/>
      <c r="I118" s="20"/>
      <c r="J118" s="20"/>
      <c r="K118" s="23"/>
      <c r="L118" s="23"/>
      <c r="M118" s="20"/>
      <c r="N118" s="2"/>
      <c r="O118" s="2"/>
      <c r="P118" s="2"/>
    </row>
    <row r="119" spans="1:16" ht="15.75" customHeight="1" x14ac:dyDescent="0.2">
      <c r="A119" s="20"/>
      <c r="B119" s="20"/>
      <c r="D119" s="2"/>
      <c r="E119" s="2"/>
      <c r="F119" s="2"/>
      <c r="G119" s="2"/>
      <c r="H119" s="20"/>
      <c r="I119" s="20"/>
      <c r="J119" s="20"/>
      <c r="K119" s="23"/>
      <c r="L119" s="23"/>
      <c r="M119" s="20"/>
      <c r="N119" s="2"/>
      <c r="O119" s="2"/>
      <c r="P119" s="2"/>
    </row>
    <row r="120" spans="1:16" ht="15.75" customHeight="1" x14ac:dyDescent="0.2">
      <c r="A120" s="20"/>
      <c r="B120" s="20"/>
      <c r="D120" s="2"/>
      <c r="E120" s="2"/>
      <c r="F120" s="2"/>
      <c r="G120" s="2"/>
      <c r="H120" s="20"/>
      <c r="I120" s="20"/>
      <c r="J120" s="20"/>
      <c r="K120" s="23"/>
      <c r="L120" s="23"/>
      <c r="M120" s="20"/>
      <c r="N120" s="2"/>
      <c r="O120" s="2"/>
      <c r="P120" s="2"/>
    </row>
    <row r="121" spans="1:16" ht="15.75" customHeight="1" x14ac:dyDescent="0.2">
      <c r="A121" s="20"/>
      <c r="B121" s="20"/>
      <c r="D121" s="2"/>
      <c r="E121" s="2"/>
      <c r="F121" s="2"/>
      <c r="G121" s="2"/>
      <c r="H121" s="20"/>
      <c r="I121" s="20"/>
      <c r="J121" s="20"/>
      <c r="K121" s="23"/>
      <c r="L121" s="23"/>
      <c r="M121" s="20"/>
      <c r="N121" s="2"/>
      <c r="O121" s="2"/>
      <c r="P121" s="2"/>
    </row>
    <row r="122" spans="1:16" ht="15.75" customHeight="1" x14ac:dyDescent="0.2">
      <c r="A122" s="20"/>
      <c r="B122" s="20"/>
      <c r="D122" s="2"/>
      <c r="E122" s="2"/>
      <c r="F122" s="2"/>
      <c r="G122" s="2"/>
      <c r="H122" s="20"/>
      <c r="I122" s="20"/>
      <c r="J122" s="20"/>
      <c r="K122" s="23"/>
      <c r="L122" s="23"/>
      <c r="M122" s="20"/>
      <c r="N122" s="2"/>
      <c r="O122" s="2"/>
      <c r="P122" s="2"/>
    </row>
    <row r="123" spans="1:16" ht="15.75" customHeight="1" x14ac:dyDescent="0.2">
      <c r="A123" s="20"/>
      <c r="B123" s="20"/>
      <c r="D123" s="2"/>
      <c r="E123" s="2"/>
      <c r="F123" s="2"/>
      <c r="G123" s="2"/>
      <c r="H123" s="20"/>
      <c r="I123" s="20"/>
      <c r="J123" s="20"/>
      <c r="K123" s="23"/>
      <c r="L123" s="23"/>
      <c r="M123" s="20"/>
      <c r="N123" s="2"/>
      <c r="O123" s="2"/>
      <c r="P123" s="2"/>
    </row>
    <row r="124" spans="1:16" ht="15.75" customHeight="1" x14ac:dyDescent="0.2">
      <c r="A124" s="20"/>
      <c r="B124" s="20"/>
      <c r="D124" s="2"/>
      <c r="E124" s="2"/>
      <c r="F124" s="2"/>
      <c r="G124" s="2"/>
      <c r="H124" s="20"/>
      <c r="I124" s="20"/>
      <c r="J124" s="20"/>
      <c r="K124" s="23"/>
      <c r="L124" s="23"/>
      <c r="M124" s="20"/>
      <c r="N124" s="2"/>
      <c r="O124" s="2"/>
      <c r="P124" s="2"/>
    </row>
    <row r="125" spans="1:16" ht="15.75" customHeight="1" x14ac:dyDescent="0.2">
      <c r="A125" s="20"/>
      <c r="B125" s="20"/>
      <c r="D125" s="2"/>
      <c r="E125" s="2"/>
      <c r="F125" s="2"/>
      <c r="G125" s="2"/>
      <c r="H125" s="20"/>
      <c r="I125" s="20"/>
      <c r="J125" s="20"/>
      <c r="K125" s="23"/>
      <c r="L125" s="23"/>
      <c r="M125" s="20"/>
      <c r="N125" s="2"/>
      <c r="O125" s="2"/>
      <c r="P125" s="2"/>
    </row>
    <row r="126" spans="1:16" ht="15.75" customHeight="1" x14ac:dyDescent="0.2">
      <c r="A126" s="20"/>
      <c r="B126" s="20"/>
      <c r="D126" s="2"/>
      <c r="E126" s="2"/>
      <c r="F126" s="2"/>
      <c r="G126" s="2"/>
      <c r="H126" s="20"/>
      <c r="I126" s="20"/>
      <c r="J126" s="20"/>
      <c r="K126" s="23"/>
      <c r="L126" s="23"/>
      <c r="M126" s="20"/>
      <c r="N126" s="2"/>
      <c r="O126" s="2"/>
      <c r="P126" s="2"/>
    </row>
    <row r="127" spans="1:16" ht="15.75" customHeight="1" x14ac:dyDescent="0.2">
      <c r="A127" s="20"/>
      <c r="B127" s="20"/>
      <c r="D127" s="2"/>
      <c r="E127" s="2"/>
      <c r="F127" s="2"/>
      <c r="G127" s="2"/>
      <c r="H127" s="20"/>
      <c r="I127" s="20"/>
      <c r="J127" s="20"/>
      <c r="K127" s="23"/>
      <c r="L127" s="23"/>
      <c r="M127" s="20"/>
      <c r="N127" s="2"/>
      <c r="O127" s="2"/>
      <c r="P127" s="2"/>
    </row>
    <row r="128" spans="1:16" ht="15.75" customHeight="1" x14ac:dyDescent="0.2">
      <c r="A128" s="20"/>
      <c r="B128" s="20"/>
      <c r="D128" s="2"/>
      <c r="E128" s="2"/>
      <c r="F128" s="2"/>
      <c r="G128" s="2"/>
      <c r="H128" s="20"/>
      <c r="I128" s="20"/>
      <c r="J128" s="20"/>
      <c r="K128" s="23"/>
      <c r="L128" s="23"/>
      <c r="M128" s="20"/>
      <c r="N128" s="2"/>
      <c r="O128" s="2"/>
      <c r="P128" s="2"/>
    </row>
    <row r="129" spans="1:16" ht="15.75" customHeight="1" x14ac:dyDescent="0.2">
      <c r="A129" s="20"/>
      <c r="B129" s="20"/>
      <c r="D129" s="2"/>
      <c r="E129" s="2"/>
      <c r="F129" s="2"/>
      <c r="G129" s="2"/>
      <c r="H129" s="20"/>
      <c r="I129" s="20"/>
      <c r="J129" s="20"/>
      <c r="K129" s="23"/>
      <c r="L129" s="23"/>
      <c r="M129" s="20"/>
      <c r="N129" s="2"/>
      <c r="O129" s="2"/>
      <c r="P129" s="2"/>
    </row>
    <row r="130" spans="1:16" ht="15.75" customHeight="1" x14ac:dyDescent="0.2">
      <c r="A130" s="20"/>
      <c r="B130" s="20"/>
      <c r="D130" s="2"/>
      <c r="E130" s="2"/>
      <c r="F130" s="2"/>
      <c r="G130" s="2"/>
      <c r="H130" s="20"/>
      <c r="I130" s="20"/>
      <c r="J130" s="20"/>
      <c r="K130" s="23"/>
      <c r="L130" s="23"/>
      <c r="M130" s="20"/>
      <c r="N130" s="2"/>
      <c r="O130" s="2"/>
      <c r="P130" s="2"/>
    </row>
    <row r="131" spans="1:16" ht="15.75" customHeight="1" x14ac:dyDescent="0.2">
      <c r="A131" s="20"/>
      <c r="B131" s="20"/>
      <c r="D131" s="2"/>
      <c r="E131" s="2"/>
      <c r="F131" s="2"/>
      <c r="G131" s="2"/>
      <c r="H131" s="20"/>
      <c r="I131" s="20"/>
      <c r="J131" s="20"/>
      <c r="K131" s="23"/>
      <c r="L131" s="23"/>
      <c r="M131" s="20"/>
      <c r="N131" s="2"/>
      <c r="O131" s="2"/>
      <c r="P131" s="2"/>
    </row>
    <row r="132" spans="1:16" ht="15.75" customHeight="1" x14ac:dyDescent="0.2">
      <c r="A132" s="20"/>
      <c r="B132" s="20"/>
      <c r="D132" s="2"/>
      <c r="E132" s="2"/>
      <c r="F132" s="2"/>
      <c r="G132" s="2"/>
      <c r="H132" s="20"/>
      <c r="I132" s="20"/>
      <c r="J132" s="20"/>
      <c r="K132" s="23"/>
      <c r="L132" s="23"/>
      <c r="M132" s="20"/>
      <c r="N132" s="2"/>
      <c r="O132" s="2"/>
      <c r="P132" s="2"/>
    </row>
    <row r="133" spans="1:16" ht="15.75" customHeight="1" x14ac:dyDescent="0.2">
      <c r="A133" s="20"/>
      <c r="B133" s="20"/>
      <c r="D133" s="2"/>
      <c r="E133" s="2"/>
      <c r="F133" s="2"/>
      <c r="G133" s="2"/>
      <c r="H133" s="20"/>
      <c r="I133" s="20"/>
      <c r="J133" s="20"/>
      <c r="K133" s="23"/>
      <c r="L133" s="23"/>
      <c r="M133" s="20"/>
      <c r="N133" s="2"/>
      <c r="O133" s="2"/>
      <c r="P133" s="2"/>
    </row>
    <row r="134" spans="1:16" ht="15.75" customHeight="1" x14ac:dyDescent="0.2">
      <c r="A134" s="20"/>
      <c r="B134" s="20"/>
      <c r="D134" s="2"/>
      <c r="E134" s="2"/>
      <c r="F134" s="2"/>
      <c r="G134" s="2"/>
      <c r="H134" s="20"/>
      <c r="I134" s="20"/>
      <c r="J134" s="20"/>
      <c r="K134" s="23"/>
      <c r="L134" s="23"/>
      <c r="M134" s="20"/>
      <c r="N134" s="2"/>
      <c r="O134" s="2"/>
      <c r="P134" s="2"/>
    </row>
    <row r="135" spans="1:16" ht="15.75" customHeight="1" x14ac:dyDescent="0.2">
      <c r="A135" s="20"/>
      <c r="B135" s="20"/>
      <c r="D135" s="2"/>
      <c r="E135" s="2"/>
      <c r="F135" s="2"/>
      <c r="G135" s="2"/>
      <c r="H135" s="20"/>
      <c r="I135" s="20"/>
      <c r="J135" s="20"/>
      <c r="K135" s="23"/>
      <c r="L135" s="23"/>
      <c r="M135" s="20"/>
      <c r="N135" s="2"/>
      <c r="O135" s="2"/>
      <c r="P135" s="2"/>
    </row>
    <row r="136" spans="1:16" ht="15.75" customHeight="1" x14ac:dyDescent="0.2">
      <c r="A136" s="20"/>
      <c r="B136" s="20"/>
      <c r="D136" s="2"/>
      <c r="E136" s="2"/>
      <c r="F136" s="2"/>
      <c r="G136" s="2"/>
      <c r="H136" s="20"/>
      <c r="I136" s="20"/>
      <c r="J136" s="20"/>
      <c r="K136" s="23"/>
      <c r="L136" s="23"/>
      <c r="M136" s="20"/>
      <c r="N136" s="2"/>
      <c r="O136" s="2"/>
      <c r="P136" s="2"/>
    </row>
    <row r="137" spans="1:16" ht="15.75" customHeight="1" x14ac:dyDescent="0.2">
      <c r="A137" s="20"/>
      <c r="B137" s="20"/>
      <c r="D137" s="2"/>
      <c r="E137" s="2"/>
      <c r="F137" s="2"/>
      <c r="G137" s="2"/>
      <c r="H137" s="20"/>
      <c r="I137" s="20"/>
      <c r="J137" s="20"/>
      <c r="K137" s="23"/>
      <c r="L137" s="23"/>
      <c r="M137" s="20"/>
      <c r="N137" s="2"/>
      <c r="O137" s="2"/>
      <c r="P137" s="2"/>
    </row>
    <row r="138" spans="1:16" ht="15.75" customHeight="1" x14ac:dyDescent="0.2">
      <c r="A138" s="20"/>
      <c r="B138" s="20"/>
      <c r="D138" s="2"/>
      <c r="E138" s="2"/>
      <c r="F138" s="2"/>
      <c r="G138" s="2"/>
      <c r="H138" s="20"/>
      <c r="I138" s="20"/>
      <c r="J138" s="20"/>
      <c r="K138" s="23"/>
      <c r="L138" s="23"/>
      <c r="M138" s="20"/>
      <c r="N138" s="2"/>
      <c r="O138" s="2"/>
      <c r="P138" s="2"/>
    </row>
    <row r="139" spans="1:16" ht="15.75" customHeight="1" x14ac:dyDescent="0.2">
      <c r="A139" s="20"/>
      <c r="B139" s="20"/>
      <c r="D139" s="2"/>
      <c r="E139" s="2"/>
      <c r="F139" s="2"/>
      <c r="G139" s="2"/>
      <c r="H139" s="20"/>
      <c r="I139" s="20"/>
      <c r="J139" s="20"/>
      <c r="K139" s="23"/>
      <c r="L139" s="23"/>
      <c r="M139" s="20"/>
      <c r="N139" s="2"/>
      <c r="O139" s="2"/>
      <c r="P139" s="2"/>
    </row>
    <row r="140" spans="1:16" ht="15.75" customHeight="1" x14ac:dyDescent="0.2">
      <c r="A140" s="20"/>
      <c r="B140" s="20"/>
      <c r="D140" s="2"/>
      <c r="E140" s="2"/>
      <c r="F140" s="2"/>
      <c r="G140" s="2"/>
      <c r="H140" s="20"/>
      <c r="I140" s="20"/>
      <c r="J140" s="20"/>
      <c r="K140" s="23"/>
      <c r="L140" s="23"/>
      <c r="M140" s="20"/>
      <c r="N140" s="2"/>
      <c r="O140" s="2"/>
      <c r="P140" s="2"/>
    </row>
    <row r="141" spans="1:16" ht="15.75" customHeight="1" x14ac:dyDescent="0.2">
      <c r="A141" s="20"/>
      <c r="B141" s="20"/>
      <c r="D141" s="2"/>
      <c r="E141" s="2"/>
      <c r="F141" s="2"/>
      <c r="G141" s="2"/>
      <c r="H141" s="20"/>
      <c r="I141" s="20"/>
      <c r="J141" s="20"/>
      <c r="K141" s="23"/>
      <c r="L141" s="23"/>
      <c r="M141" s="20"/>
      <c r="N141" s="2"/>
      <c r="O141" s="2"/>
      <c r="P141" s="2"/>
    </row>
    <row r="142" spans="1:16" ht="15.75" customHeight="1" x14ac:dyDescent="0.2">
      <c r="A142" s="20"/>
      <c r="B142" s="20"/>
      <c r="D142" s="2"/>
      <c r="E142" s="2"/>
      <c r="F142" s="2"/>
      <c r="G142" s="2"/>
      <c r="H142" s="20"/>
      <c r="I142" s="20"/>
      <c r="J142" s="20"/>
      <c r="K142" s="23"/>
      <c r="L142" s="23"/>
      <c r="M142" s="20"/>
      <c r="N142" s="2"/>
      <c r="O142" s="2"/>
      <c r="P142" s="2"/>
    </row>
    <row r="143" spans="1:16" ht="15.75" customHeight="1" x14ac:dyDescent="0.2">
      <c r="A143" s="20"/>
      <c r="B143" s="20"/>
      <c r="D143" s="2"/>
      <c r="E143" s="2"/>
      <c r="F143" s="2"/>
      <c r="G143" s="2"/>
      <c r="H143" s="20"/>
      <c r="I143" s="20"/>
      <c r="J143" s="20"/>
      <c r="K143" s="23"/>
      <c r="L143" s="23"/>
      <c r="M143" s="20"/>
      <c r="N143" s="2"/>
      <c r="O143" s="2"/>
      <c r="P143" s="2"/>
    </row>
    <row r="144" spans="1:16" ht="15.75" customHeight="1" x14ac:dyDescent="0.2">
      <c r="A144" s="20"/>
      <c r="B144" s="20"/>
      <c r="D144" s="2"/>
      <c r="E144" s="2"/>
      <c r="F144" s="2"/>
      <c r="G144" s="2"/>
      <c r="H144" s="20"/>
      <c r="I144" s="20"/>
      <c r="J144" s="20"/>
      <c r="K144" s="23"/>
      <c r="L144" s="23"/>
      <c r="M144" s="20"/>
      <c r="N144" s="2"/>
      <c r="O144" s="2"/>
      <c r="P144" s="2"/>
    </row>
    <row r="145" spans="1:16" ht="15.75" customHeight="1" x14ac:dyDescent="0.2">
      <c r="A145" s="20"/>
      <c r="B145" s="20"/>
      <c r="D145" s="2"/>
      <c r="E145" s="2"/>
      <c r="F145" s="2"/>
      <c r="G145" s="2"/>
      <c r="H145" s="20"/>
      <c r="I145" s="20"/>
      <c r="J145" s="20"/>
      <c r="K145" s="23"/>
      <c r="L145" s="23"/>
      <c r="M145" s="20"/>
      <c r="N145" s="2"/>
      <c r="O145" s="2"/>
      <c r="P145" s="2"/>
    </row>
    <row r="146" spans="1:16" ht="15.75" customHeight="1" x14ac:dyDescent="0.2">
      <c r="A146" s="20"/>
      <c r="B146" s="20"/>
      <c r="D146" s="2"/>
      <c r="E146" s="2"/>
      <c r="F146" s="2"/>
      <c r="G146" s="2"/>
      <c r="H146" s="20"/>
      <c r="I146" s="20"/>
      <c r="J146" s="20"/>
      <c r="K146" s="23"/>
      <c r="L146" s="23"/>
      <c r="M146" s="20"/>
      <c r="N146" s="2"/>
      <c r="O146" s="2"/>
      <c r="P146" s="2"/>
    </row>
    <row r="147" spans="1:16" ht="15.75" customHeight="1" x14ac:dyDescent="0.2">
      <c r="A147" s="20"/>
      <c r="B147" s="20"/>
      <c r="D147" s="2"/>
      <c r="E147" s="2"/>
      <c r="F147" s="2"/>
      <c r="G147" s="2"/>
      <c r="H147" s="20"/>
      <c r="I147" s="20"/>
      <c r="J147" s="20"/>
      <c r="K147" s="23"/>
      <c r="L147" s="23"/>
      <c r="M147" s="20"/>
      <c r="N147" s="2"/>
      <c r="O147" s="2"/>
      <c r="P147" s="2"/>
    </row>
    <row r="148" spans="1:16" ht="15.75" customHeight="1" x14ac:dyDescent="0.2">
      <c r="A148" s="20"/>
      <c r="B148" s="20"/>
      <c r="D148" s="2"/>
      <c r="E148" s="2"/>
      <c r="F148" s="2"/>
      <c r="G148" s="2"/>
      <c r="H148" s="20"/>
      <c r="I148" s="20"/>
      <c r="J148" s="20"/>
      <c r="K148" s="23"/>
      <c r="L148" s="23"/>
      <c r="M148" s="20"/>
      <c r="N148" s="2"/>
      <c r="O148" s="2"/>
      <c r="P148" s="2"/>
    </row>
    <row r="149" spans="1:16" ht="15.75" customHeight="1" x14ac:dyDescent="0.2">
      <c r="A149" s="20"/>
      <c r="B149" s="20"/>
      <c r="D149" s="2"/>
      <c r="E149" s="2"/>
      <c r="F149" s="2"/>
      <c r="G149" s="2"/>
      <c r="H149" s="20"/>
      <c r="I149" s="20"/>
      <c r="J149" s="20"/>
      <c r="K149" s="23"/>
      <c r="L149" s="23"/>
      <c r="M149" s="20"/>
      <c r="N149" s="2"/>
      <c r="O149" s="2"/>
      <c r="P149" s="2"/>
    </row>
    <row r="150" spans="1:16" ht="15.75" customHeight="1" x14ac:dyDescent="0.2">
      <c r="A150" s="20"/>
      <c r="B150" s="20"/>
      <c r="D150" s="2"/>
      <c r="E150" s="2"/>
      <c r="F150" s="2"/>
      <c r="G150" s="2"/>
      <c r="H150" s="20"/>
      <c r="I150" s="20"/>
      <c r="J150" s="20"/>
      <c r="K150" s="23"/>
      <c r="L150" s="23"/>
      <c r="M150" s="20"/>
      <c r="N150" s="2"/>
      <c r="O150" s="2"/>
      <c r="P150" s="2"/>
    </row>
    <row r="151" spans="1:16" ht="15.75" customHeight="1" x14ac:dyDescent="0.2">
      <c r="A151" s="20"/>
      <c r="B151" s="20"/>
      <c r="D151" s="2"/>
      <c r="E151" s="2"/>
      <c r="F151" s="2"/>
      <c r="G151" s="2"/>
      <c r="H151" s="20"/>
      <c r="I151" s="20"/>
      <c r="J151" s="20"/>
      <c r="K151" s="23"/>
      <c r="L151" s="23"/>
      <c r="M151" s="20"/>
      <c r="N151" s="2"/>
      <c r="O151" s="2"/>
      <c r="P151" s="2"/>
    </row>
    <row r="152" spans="1:16" ht="15.75" customHeight="1" x14ac:dyDescent="0.2">
      <c r="A152" s="20"/>
      <c r="B152" s="20"/>
      <c r="D152" s="2"/>
      <c r="E152" s="2"/>
      <c r="F152" s="2"/>
      <c r="G152" s="2"/>
      <c r="H152" s="20"/>
      <c r="I152" s="20"/>
      <c r="J152" s="20"/>
      <c r="K152" s="23"/>
      <c r="L152" s="23"/>
      <c r="M152" s="20"/>
      <c r="N152" s="2"/>
      <c r="O152" s="2"/>
      <c r="P152" s="2"/>
    </row>
    <row r="153" spans="1:16" ht="15.75" customHeight="1" x14ac:dyDescent="0.2">
      <c r="A153" s="20"/>
      <c r="B153" s="20"/>
      <c r="D153" s="2"/>
      <c r="E153" s="2"/>
      <c r="F153" s="2"/>
      <c r="G153" s="2"/>
      <c r="H153" s="20"/>
      <c r="I153" s="20"/>
      <c r="J153" s="20"/>
      <c r="K153" s="23"/>
      <c r="L153" s="23"/>
      <c r="M153" s="20"/>
      <c r="N153" s="2"/>
      <c r="O153" s="2"/>
      <c r="P153" s="2"/>
    </row>
    <row r="154" spans="1:16" ht="15.75" customHeight="1" x14ac:dyDescent="0.2">
      <c r="A154" s="20"/>
      <c r="B154" s="20"/>
      <c r="D154" s="2"/>
      <c r="E154" s="2"/>
      <c r="F154" s="2"/>
      <c r="G154" s="2"/>
      <c r="H154" s="20"/>
      <c r="I154" s="20"/>
      <c r="J154" s="20"/>
      <c r="K154" s="23"/>
      <c r="L154" s="23"/>
      <c r="M154" s="20"/>
      <c r="N154" s="2"/>
      <c r="O154" s="2"/>
      <c r="P154" s="2"/>
    </row>
    <row r="155" spans="1:16" ht="15.75" customHeight="1" x14ac:dyDescent="0.2">
      <c r="A155" s="20"/>
      <c r="B155" s="20"/>
      <c r="D155" s="2"/>
      <c r="E155" s="2"/>
      <c r="F155" s="2"/>
      <c r="G155" s="2"/>
      <c r="H155" s="20"/>
      <c r="I155" s="20"/>
      <c r="J155" s="20"/>
      <c r="K155" s="23"/>
      <c r="L155" s="23"/>
      <c r="M155" s="20"/>
      <c r="N155" s="2"/>
      <c r="O155" s="2"/>
      <c r="P155" s="2"/>
    </row>
    <row r="156" spans="1:16" ht="15.75" customHeight="1" x14ac:dyDescent="0.2">
      <c r="A156" s="20"/>
      <c r="B156" s="20"/>
      <c r="D156" s="2"/>
      <c r="E156" s="2"/>
      <c r="F156" s="2"/>
      <c r="G156" s="2"/>
      <c r="H156" s="20"/>
      <c r="I156" s="20"/>
      <c r="J156" s="20"/>
      <c r="K156" s="23"/>
      <c r="L156" s="23"/>
      <c r="M156" s="20"/>
      <c r="N156" s="2"/>
      <c r="O156" s="2"/>
      <c r="P156" s="2"/>
    </row>
    <row r="157" spans="1:16" ht="15.75" customHeight="1" x14ac:dyDescent="0.2">
      <c r="A157" s="20"/>
      <c r="B157" s="20"/>
      <c r="D157" s="2"/>
      <c r="E157" s="2"/>
      <c r="F157" s="2"/>
      <c r="G157" s="2"/>
      <c r="H157" s="20"/>
      <c r="I157" s="20"/>
      <c r="J157" s="20"/>
      <c r="K157" s="23"/>
      <c r="L157" s="23"/>
      <c r="M157" s="20"/>
      <c r="N157" s="2"/>
      <c r="O157" s="2"/>
      <c r="P157" s="2"/>
    </row>
    <row r="158" spans="1:16" ht="15.75" customHeight="1" x14ac:dyDescent="0.2">
      <c r="A158" s="20"/>
      <c r="B158" s="20"/>
      <c r="D158" s="2"/>
      <c r="E158" s="2"/>
      <c r="F158" s="2"/>
      <c r="G158" s="2"/>
      <c r="H158" s="20"/>
      <c r="I158" s="20"/>
      <c r="J158" s="20"/>
      <c r="K158" s="23"/>
      <c r="L158" s="23"/>
      <c r="M158" s="20"/>
      <c r="N158" s="2"/>
      <c r="O158" s="2"/>
      <c r="P158" s="2"/>
    </row>
    <row r="159" spans="1:16" ht="15.75" customHeight="1" x14ac:dyDescent="0.2">
      <c r="A159" s="20"/>
      <c r="B159" s="20"/>
      <c r="D159" s="2"/>
      <c r="E159" s="2"/>
      <c r="F159" s="2"/>
      <c r="G159" s="2"/>
      <c r="H159" s="20"/>
      <c r="I159" s="20"/>
      <c r="J159" s="20"/>
      <c r="K159" s="23"/>
      <c r="L159" s="23"/>
      <c r="M159" s="20"/>
      <c r="N159" s="2"/>
      <c r="O159" s="2"/>
      <c r="P159" s="2"/>
    </row>
    <row r="160" spans="1:16" ht="15.75" customHeight="1" x14ac:dyDescent="0.2">
      <c r="A160" s="20"/>
      <c r="B160" s="20"/>
      <c r="D160" s="2"/>
      <c r="E160" s="2"/>
      <c r="F160" s="2"/>
      <c r="G160" s="2"/>
      <c r="H160" s="20"/>
      <c r="I160" s="20"/>
      <c r="J160" s="20"/>
      <c r="K160" s="23"/>
      <c r="L160" s="23"/>
      <c r="M160" s="20"/>
      <c r="N160" s="2"/>
      <c r="O160" s="2"/>
      <c r="P160" s="2"/>
    </row>
    <row r="161" spans="1:16" ht="15.75" customHeight="1" x14ac:dyDescent="0.2">
      <c r="A161" s="20"/>
      <c r="B161" s="20"/>
      <c r="D161" s="2"/>
      <c r="E161" s="2"/>
      <c r="F161" s="2"/>
      <c r="G161" s="2"/>
      <c r="H161" s="20"/>
      <c r="I161" s="20"/>
      <c r="J161" s="20"/>
      <c r="K161" s="23"/>
      <c r="L161" s="23"/>
      <c r="M161" s="20"/>
      <c r="N161" s="2"/>
      <c r="O161" s="2"/>
      <c r="P161" s="2"/>
    </row>
    <row r="162" spans="1:16" ht="15.75" customHeight="1" x14ac:dyDescent="0.2">
      <c r="A162" s="20"/>
      <c r="B162" s="20"/>
      <c r="D162" s="2"/>
      <c r="E162" s="2"/>
      <c r="F162" s="2"/>
      <c r="G162" s="2"/>
      <c r="H162" s="20"/>
      <c r="I162" s="20"/>
      <c r="J162" s="20"/>
      <c r="K162" s="23"/>
      <c r="L162" s="23"/>
      <c r="M162" s="20"/>
      <c r="N162" s="2"/>
      <c r="O162" s="2"/>
      <c r="P162" s="2"/>
    </row>
    <row r="163" spans="1:16" ht="15.75" customHeight="1" x14ac:dyDescent="0.2">
      <c r="A163" s="20"/>
      <c r="B163" s="20"/>
      <c r="D163" s="2"/>
      <c r="E163" s="2"/>
      <c r="F163" s="2"/>
      <c r="G163" s="2"/>
      <c r="H163" s="20"/>
      <c r="I163" s="20"/>
      <c r="J163" s="20"/>
      <c r="K163" s="23"/>
      <c r="L163" s="23"/>
      <c r="M163" s="20"/>
      <c r="N163" s="2"/>
      <c r="O163" s="2"/>
      <c r="P163" s="2"/>
    </row>
    <row r="164" spans="1:16" ht="15.75" customHeight="1" x14ac:dyDescent="0.2">
      <c r="A164" s="20"/>
      <c r="B164" s="20"/>
      <c r="D164" s="2"/>
      <c r="E164" s="2"/>
      <c r="F164" s="2"/>
      <c r="G164" s="2"/>
      <c r="H164" s="20"/>
      <c r="I164" s="20"/>
      <c r="J164" s="20"/>
      <c r="K164" s="23"/>
      <c r="L164" s="23"/>
      <c r="M164" s="20"/>
      <c r="N164" s="2"/>
      <c r="O164" s="2"/>
      <c r="P164" s="2"/>
    </row>
    <row r="165" spans="1:16" ht="15.75" customHeight="1" x14ac:dyDescent="0.2">
      <c r="A165" s="20"/>
      <c r="B165" s="20"/>
      <c r="D165" s="2"/>
      <c r="E165" s="2"/>
      <c r="F165" s="2"/>
      <c r="G165" s="2"/>
      <c r="H165" s="20"/>
      <c r="I165" s="20"/>
      <c r="J165" s="20"/>
      <c r="K165" s="23"/>
      <c r="L165" s="23"/>
      <c r="M165" s="20"/>
      <c r="N165" s="2"/>
      <c r="O165" s="2"/>
      <c r="P165" s="2"/>
    </row>
    <row r="166" spans="1:16" ht="15.75" customHeight="1" x14ac:dyDescent="0.2">
      <c r="A166" s="20"/>
      <c r="B166" s="20"/>
      <c r="D166" s="2"/>
      <c r="E166" s="2"/>
      <c r="F166" s="2"/>
      <c r="G166" s="2"/>
      <c r="H166" s="20"/>
      <c r="I166" s="20"/>
      <c r="J166" s="20"/>
      <c r="K166" s="23"/>
      <c r="L166" s="23"/>
      <c r="M166" s="20"/>
      <c r="N166" s="2"/>
      <c r="O166" s="2"/>
      <c r="P166" s="2"/>
    </row>
    <row r="167" spans="1:16" ht="15.75" customHeight="1" x14ac:dyDescent="0.2">
      <c r="A167" s="20"/>
      <c r="B167" s="20"/>
      <c r="D167" s="2"/>
      <c r="E167" s="2"/>
      <c r="F167" s="2"/>
      <c r="G167" s="2"/>
      <c r="H167" s="20"/>
      <c r="I167" s="20"/>
      <c r="J167" s="20"/>
      <c r="K167" s="23"/>
      <c r="L167" s="23"/>
      <c r="M167" s="20"/>
      <c r="N167" s="2"/>
      <c r="O167" s="2"/>
      <c r="P167" s="2"/>
    </row>
    <row r="168" spans="1:16" ht="15.75" customHeight="1" x14ac:dyDescent="0.2">
      <c r="A168" s="20"/>
      <c r="B168" s="20"/>
      <c r="D168" s="2"/>
      <c r="E168" s="2"/>
      <c r="F168" s="2"/>
      <c r="G168" s="2"/>
      <c r="H168" s="20"/>
      <c r="I168" s="20"/>
      <c r="J168" s="20"/>
      <c r="K168" s="23"/>
      <c r="L168" s="23"/>
      <c r="M168" s="20"/>
      <c r="N168" s="2"/>
      <c r="O168" s="2"/>
      <c r="P168" s="2"/>
    </row>
    <row r="169" spans="1:16" ht="15.75" customHeight="1" x14ac:dyDescent="0.2">
      <c r="A169" s="20"/>
      <c r="B169" s="20"/>
      <c r="D169" s="2"/>
      <c r="E169" s="2"/>
      <c r="F169" s="2"/>
      <c r="G169" s="2"/>
      <c r="H169" s="20"/>
      <c r="I169" s="20"/>
      <c r="J169" s="20"/>
      <c r="K169" s="23"/>
      <c r="L169" s="23"/>
      <c r="M169" s="20"/>
      <c r="N169" s="2"/>
      <c r="O169" s="2"/>
      <c r="P169" s="2"/>
    </row>
    <row r="170" spans="1:16" ht="15.75" customHeight="1" x14ac:dyDescent="0.2">
      <c r="A170" s="20"/>
      <c r="B170" s="20"/>
      <c r="D170" s="2"/>
      <c r="E170" s="2"/>
      <c r="F170" s="2"/>
      <c r="G170" s="2"/>
      <c r="H170" s="20"/>
      <c r="I170" s="20"/>
      <c r="J170" s="20"/>
      <c r="K170" s="23"/>
      <c r="L170" s="23"/>
      <c r="M170" s="20"/>
      <c r="N170" s="2"/>
      <c r="O170" s="2"/>
      <c r="P170" s="2"/>
    </row>
    <row r="171" spans="1:16" ht="15.75" customHeight="1" x14ac:dyDescent="0.2">
      <c r="A171" s="20"/>
      <c r="B171" s="20"/>
      <c r="D171" s="2"/>
      <c r="E171" s="2"/>
      <c r="F171" s="2"/>
      <c r="G171" s="2"/>
      <c r="H171" s="20"/>
      <c r="I171" s="20"/>
      <c r="J171" s="20"/>
      <c r="K171" s="23"/>
      <c r="L171" s="23"/>
      <c r="M171" s="20"/>
      <c r="N171" s="2"/>
      <c r="O171" s="2"/>
      <c r="P171" s="2"/>
    </row>
    <row r="172" spans="1:16" ht="15.75" customHeight="1" x14ac:dyDescent="0.2">
      <c r="A172" s="20"/>
      <c r="B172" s="20"/>
      <c r="D172" s="2"/>
      <c r="E172" s="2"/>
      <c r="F172" s="2"/>
      <c r="G172" s="2"/>
      <c r="H172" s="20"/>
      <c r="I172" s="20"/>
      <c r="J172" s="20"/>
      <c r="K172" s="23"/>
      <c r="L172" s="23"/>
      <c r="M172" s="20"/>
      <c r="N172" s="2"/>
      <c r="O172" s="2"/>
      <c r="P172" s="2"/>
    </row>
    <row r="173" spans="1:16" ht="15.75" customHeight="1" x14ac:dyDescent="0.2">
      <c r="A173" s="20"/>
      <c r="B173" s="20"/>
      <c r="D173" s="2"/>
      <c r="E173" s="2"/>
      <c r="F173" s="2"/>
      <c r="G173" s="2"/>
      <c r="H173" s="20"/>
      <c r="I173" s="20"/>
      <c r="J173" s="20"/>
      <c r="K173" s="23"/>
      <c r="L173" s="23"/>
      <c r="M173" s="20"/>
      <c r="N173" s="2"/>
      <c r="O173" s="2"/>
      <c r="P173" s="2"/>
    </row>
    <row r="174" spans="1:16" ht="15.75" customHeight="1" x14ac:dyDescent="0.2">
      <c r="A174" s="20"/>
      <c r="B174" s="20"/>
      <c r="D174" s="2"/>
      <c r="E174" s="2"/>
      <c r="F174" s="2"/>
      <c r="G174" s="2"/>
      <c r="H174" s="20"/>
      <c r="I174" s="20"/>
      <c r="J174" s="20"/>
      <c r="K174" s="23"/>
      <c r="L174" s="23"/>
      <c r="M174" s="20"/>
      <c r="N174" s="2"/>
      <c r="O174" s="2"/>
      <c r="P174" s="2"/>
    </row>
    <row r="175" spans="1:16" ht="15.75" customHeight="1" x14ac:dyDescent="0.2">
      <c r="A175" s="20"/>
      <c r="B175" s="20"/>
      <c r="D175" s="2"/>
      <c r="E175" s="2"/>
      <c r="F175" s="2"/>
      <c r="G175" s="2"/>
      <c r="H175" s="20"/>
      <c r="I175" s="20"/>
      <c r="J175" s="20"/>
      <c r="K175" s="23"/>
      <c r="L175" s="23"/>
      <c r="M175" s="20"/>
      <c r="N175" s="2"/>
      <c r="O175" s="2"/>
      <c r="P175" s="2"/>
    </row>
    <row r="176" spans="1:16" ht="15.75" customHeight="1" x14ac:dyDescent="0.2">
      <c r="A176" s="20"/>
      <c r="B176" s="20"/>
      <c r="D176" s="2"/>
      <c r="E176" s="2"/>
      <c r="F176" s="2"/>
      <c r="G176" s="2"/>
      <c r="H176" s="20"/>
      <c r="I176" s="20"/>
      <c r="J176" s="20"/>
      <c r="K176" s="23"/>
      <c r="L176" s="23"/>
      <c r="M176" s="20"/>
      <c r="N176" s="2"/>
      <c r="O176" s="2"/>
      <c r="P176" s="2"/>
    </row>
    <row r="177" spans="1:16" ht="15.75" customHeight="1" x14ac:dyDescent="0.2">
      <c r="A177" s="20"/>
      <c r="B177" s="20"/>
      <c r="D177" s="2"/>
      <c r="E177" s="2"/>
      <c r="F177" s="2"/>
      <c r="G177" s="2"/>
      <c r="H177" s="20"/>
      <c r="I177" s="20"/>
      <c r="J177" s="20"/>
      <c r="K177" s="23"/>
      <c r="L177" s="23"/>
      <c r="M177" s="20"/>
      <c r="N177" s="2"/>
      <c r="O177" s="2"/>
      <c r="P177" s="2"/>
    </row>
    <row r="178" spans="1:16" ht="15.75" customHeight="1" x14ac:dyDescent="0.2">
      <c r="A178" s="20"/>
      <c r="B178" s="20"/>
      <c r="D178" s="2"/>
      <c r="E178" s="2"/>
      <c r="F178" s="2"/>
      <c r="G178" s="2"/>
      <c r="H178" s="20"/>
      <c r="I178" s="20"/>
      <c r="J178" s="20"/>
      <c r="K178" s="23"/>
      <c r="L178" s="23"/>
      <c r="M178" s="20"/>
      <c r="N178" s="2"/>
      <c r="O178" s="2"/>
      <c r="P178" s="2"/>
    </row>
    <row r="179" spans="1:16" ht="15.75" customHeight="1" x14ac:dyDescent="0.2">
      <c r="A179" s="20"/>
      <c r="B179" s="20"/>
      <c r="D179" s="2"/>
      <c r="E179" s="2"/>
      <c r="F179" s="2"/>
      <c r="G179" s="2"/>
      <c r="H179" s="20"/>
      <c r="I179" s="20"/>
      <c r="J179" s="20"/>
      <c r="K179" s="23"/>
      <c r="L179" s="23"/>
      <c r="M179" s="20"/>
      <c r="N179" s="2"/>
      <c r="O179" s="2"/>
      <c r="P179" s="2"/>
    </row>
    <row r="180" spans="1:16" ht="15.75" customHeight="1" x14ac:dyDescent="0.2">
      <c r="A180" s="20"/>
      <c r="B180" s="20"/>
      <c r="D180" s="2"/>
      <c r="E180" s="2"/>
      <c r="F180" s="2"/>
      <c r="G180" s="2"/>
      <c r="H180" s="20"/>
      <c r="I180" s="20"/>
      <c r="J180" s="20"/>
      <c r="K180" s="23"/>
      <c r="L180" s="23"/>
      <c r="M180" s="20"/>
      <c r="N180" s="2"/>
      <c r="O180" s="2"/>
      <c r="P180" s="2"/>
    </row>
    <row r="181" spans="1:16" ht="15.75" customHeight="1" x14ac:dyDescent="0.2">
      <c r="A181" s="20"/>
      <c r="B181" s="20"/>
      <c r="D181" s="2"/>
      <c r="E181" s="2"/>
      <c r="F181" s="2"/>
      <c r="G181" s="2"/>
      <c r="H181" s="20"/>
      <c r="I181" s="20"/>
      <c r="J181" s="20"/>
      <c r="K181" s="23"/>
      <c r="L181" s="23"/>
      <c r="M181" s="20"/>
      <c r="N181" s="2"/>
      <c r="O181" s="2"/>
      <c r="P181" s="2"/>
    </row>
    <row r="182" spans="1:16" ht="15.75" customHeight="1" x14ac:dyDescent="0.2">
      <c r="A182" s="20"/>
      <c r="B182" s="20"/>
      <c r="D182" s="2"/>
      <c r="E182" s="2"/>
      <c r="F182" s="2"/>
      <c r="G182" s="2"/>
      <c r="H182" s="20"/>
      <c r="I182" s="20"/>
      <c r="J182" s="20"/>
      <c r="K182" s="23"/>
      <c r="L182" s="23"/>
      <c r="M182" s="20"/>
      <c r="N182" s="2"/>
      <c r="O182" s="2"/>
      <c r="P182" s="2"/>
    </row>
    <row r="183" spans="1:16" ht="15.75" customHeight="1" x14ac:dyDescent="0.2">
      <c r="A183" s="20"/>
      <c r="B183" s="20"/>
      <c r="D183" s="2"/>
      <c r="E183" s="2"/>
      <c r="F183" s="2"/>
      <c r="G183" s="2"/>
      <c r="H183" s="20"/>
      <c r="I183" s="20"/>
      <c r="J183" s="20"/>
      <c r="K183" s="23"/>
      <c r="L183" s="23"/>
      <c r="M183" s="20"/>
      <c r="N183" s="2"/>
      <c r="O183" s="2"/>
      <c r="P183" s="2"/>
    </row>
    <row r="184" spans="1:16" ht="15.75" customHeight="1" x14ac:dyDescent="0.2">
      <c r="A184" s="20"/>
      <c r="B184" s="20"/>
      <c r="D184" s="2"/>
      <c r="E184" s="2"/>
      <c r="F184" s="2"/>
      <c r="G184" s="2"/>
      <c r="H184" s="20"/>
      <c r="I184" s="20"/>
      <c r="J184" s="20"/>
      <c r="K184" s="23"/>
      <c r="L184" s="23"/>
      <c r="M184" s="20"/>
      <c r="N184" s="2"/>
      <c r="O184" s="2"/>
      <c r="P184" s="2"/>
    </row>
    <row r="185" spans="1:16" ht="15.75" customHeight="1" x14ac:dyDescent="0.2">
      <c r="A185" s="20"/>
      <c r="B185" s="20"/>
      <c r="D185" s="2"/>
      <c r="E185" s="2"/>
      <c r="F185" s="2"/>
      <c r="G185" s="2"/>
      <c r="H185" s="20"/>
      <c r="I185" s="20"/>
      <c r="J185" s="20"/>
      <c r="K185" s="23"/>
      <c r="L185" s="23"/>
      <c r="M185" s="20"/>
      <c r="N185" s="2"/>
      <c r="O185" s="2"/>
      <c r="P185" s="2"/>
    </row>
    <row r="186" spans="1:16" ht="15.75" customHeight="1" x14ac:dyDescent="0.2">
      <c r="A186" s="20"/>
      <c r="B186" s="20"/>
      <c r="D186" s="2"/>
      <c r="E186" s="2"/>
      <c r="F186" s="2"/>
      <c r="G186" s="2"/>
      <c r="H186" s="20"/>
      <c r="I186" s="20"/>
      <c r="J186" s="20"/>
      <c r="K186" s="23"/>
      <c r="L186" s="23"/>
      <c r="M186" s="20"/>
      <c r="N186" s="2"/>
      <c r="O186" s="2"/>
      <c r="P186" s="2"/>
    </row>
    <row r="187" spans="1:16" ht="15.75" customHeight="1" x14ac:dyDescent="0.2">
      <c r="A187" s="20"/>
      <c r="B187" s="20"/>
      <c r="D187" s="2"/>
      <c r="E187" s="2"/>
      <c r="F187" s="2"/>
      <c r="G187" s="2"/>
      <c r="H187" s="20"/>
      <c r="I187" s="20"/>
      <c r="J187" s="20"/>
      <c r="K187" s="23"/>
      <c r="L187" s="23"/>
      <c r="M187" s="20"/>
      <c r="N187" s="2"/>
      <c r="O187" s="2"/>
      <c r="P187" s="2"/>
    </row>
    <row r="188" spans="1:16" ht="15.75" customHeight="1" x14ac:dyDescent="0.2">
      <c r="A188" s="20"/>
      <c r="B188" s="20"/>
      <c r="D188" s="2"/>
      <c r="E188" s="2"/>
      <c r="F188" s="2"/>
      <c r="G188" s="2"/>
      <c r="H188" s="20"/>
      <c r="I188" s="20"/>
      <c r="J188" s="20"/>
      <c r="K188" s="23"/>
      <c r="L188" s="23"/>
      <c r="M188" s="20"/>
      <c r="N188" s="2"/>
      <c r="O188" s="2"/>
      <c r="P188" s="2"/>
    </row>
    <row r="189" spans="1:16" ht="15.75" customHeight="1" x14ac:dyDescent="0.2">
      <c r="A189" s="20"/>
      <c r="B189" s="20"/>
      <c r="D189" s="2"/>
      <c r="E189" s="2"/>
      <c r="F189" s="2"/>
      <c r="G189" s="2"/>
      <c r="H189" s="20"/>
      <c r="I189" s="20"/>
      <c r="J189" s="20"/>
      <c r="K189" s="23"/>
      <c r="L189" s="23"/>
      <c r="M189" s="20"/>
      <c r="N189" s="2"/>
      <c r="O189" s="2"/>
      <c r="P189" s="2"/>
    </row>
    <row r="190" spans="1:16" ht="15.75" customHeight="1" x14ac:dyDescent="0.2">
      <c r="A190" s="20"/>
      <c r="B190" s="20"/>
      <c r="D190" s="2"/>
      <c r="E190" s="2"/>
      <c r="F190" s="2"/>
      <c r="G190" s="2"/>
      <c r="H190" s="20"/>
      <c r="I190" s="20"/>
      <c r="J190" s="20"/>
      <c r="K190" s="23"/>
      <c r="L190" s="23"/>
      <c r="M190" s="20"/>
      <c r="N190" s="2"/>
      <c r="O190" s="2"/>
      <c r="P190" s="2"/>
    </row>
    <row r="191" spans="1:16" ht="15.75" customHeight="1" x14ac:dyDescent="0.2">
      <c r="A191" s="20"/>
      <c r="B191" s="20"/>
      <c r="D191" s="2"/>
      <c r="E191" s="2"/>
      <c r="F191" s="2"/>
      <c r="G191" s="2"/>
      <c r="H191" s="20"/>
      <c r="I191" s="20"/>
      <c r="J191" s="20"/>
      <c r="K191" s="23"/>
      <c r="L191" s="23"/>
      <c r="M191" s="20"/>
      <c r="N191" s="2"/>
      <c r="O191" s="2"/>
      <c r="P191" s="2"/>
    </row>
    <row r="192" spans="1:16" ht="15.75" customHeight="1" x14ac:dyDescent="0.2">
      <c r="A192" s="20"/>
      <c r="B192" s="20"/>
      <c r="D192" s="2"/>
      <c r="E192" s="2"/>
      <c r="F192" s="2"/>
      <c r="G192" s="2"/>
      <c r="H192" s="20"/>
      <c r="I192" s="20"/>
      <c r="J192" s="20"/>
      <c r="K192" s="23"/>
      <c r="L192" s="23"/>
      <c r="M192" s="20"/>
      <c r="N192" s="2"/>
      <c r="O192" s="2"/>
      <c r="P192" s="2"/>
    </row>
    <row r="193" spans="1:16" ht="15.75" customHeight="1" x14ac:dyDescent="0.2">
      <c r="A193" s="20"/>
      <c r="B193" s="20"/>
      <c r="D193" s="2"/>
      <c r="E193" s="2"/>
      <c r="F193" s="2"/>
      <c r="G193" s="2"/>
      <c r="H193" s="20"/>
      <c r="I193" s="20"/>
      <c r="J193" s="20"/>
      <c r="K193" s="23"/>
      <c r="L193" s="23"/>
      <c r="M193" s="20"/>
      <c r="N193" s="2"/>
      <c r="O193" s="2"/>
      <c r="P193" s="2"/>
    </row>
    <row r="194" spans="1:16" ht="15.75" customHeight="1" x14ac:dyDescent="0.2">
      <c r="A194" s="20"/>
      <c r="B194" s="20"/>
      <c r="D194" s="2"/>
      <c r="E194" s="2"/>
      <c r="F194" s="2"/>
      <c r="G194" s="2"/>
      <c r="H194" s="20"/>
      <c r="I194" s="20"/>
      <c r="J194" s="20"/>
      <c r="K194" s="23"/>
      <c r="L194" s="23"/>
      <c r="M194" s="20"/>
      <c r="N194" s="2"/>
      <c r="O194" s="2"/>
      <c r="P194" s="2"/>
    </row>
    <row r="195" spans="1:16" ht="15.75" customHeight="1" x14ac:dyDescent="0.2">
      <c r="A195" s="20"/>
      <c r="B195" s="20"/>
      <c r="D195" s="2"/>
      <c r="E195" s="2"/>
      <c r="F195" s="2"/>
      <c r="G195" s="2"/>
      <c r="H195" s="20"/>
      <c r="I195" s="20"/>
      <c r="J195" s="20"/>
      <c r="K195" s="23"/>
      <c r="L195" s="23"/>
      <c r="M195" s="20"/>
      <c r="N195" s="2"/>
      <c r="O195" s="2"/>
      <c r="P195" s="2"/>
    </row>
    <row r="196" spans="1:16" ht="15.75" customHeight="1" x14ac:dyDescent="0.2">
      <c r="A196" s="20"/>
      <c r="B196" s="20"/>
      <c r="D196" s="2"/>
      <c r="E196" s="2"/>
      <c r="F196" s="2"/>
      <c r="G196" s="2"/>
      <c r="H196" s="20"/>
      <c r="I196" s="20"/>
      <c r="J196" s="20"/>
      <c r="K196" s="23"/>
      <c r="L196" s="23"/>
      <c r="M196" s="20"/>
      <c r="N196" s="2"/>
      <c r="O196" s="2"/>
      <c r="P196" s="2"/>
    </row>
    <row r="197" spans="1:16" ht="15.75" customHeight="1" x14ac:dyDescent="0.2">
      <c r="A197" s="20"/>
      <c r="B197" s="20"/>
      <c r="D197" s="2"/>
      <c r="E197" s="2"/>
      <c r="F197" s="2"/>
      <c r="G197" s="2"/>
      <c r="H197" s="20"/>
      <c r="I197" s="20"/>
      <c r="J197" s="20"/>
      <c r="K197" s="23"/>
      <c r="L197" s="23"/>
      <c r="M197" s="20"/>
      <c r="N197" s="2"/>
      <c r="O197" s="2"/>
      <c r="P197" s="2"/>
    </row>
    <row r="198" spans="1:16" ht="15.75" customHeight="1" x14ac:dyDescent="0.2">
      <c r="A198" s="20"/>
      <c r="B198" s="20"/>
      <c r="D198" s="2"/>
      <c r="E198" s="2"/>
      <c r="F198" s="2"/>
      <c r="G198" s="2"/>
      <c r="H198" s="20"/>
      <c r="I198" s="20"/>
      <c r="J198" s="20"/>
      <c r="K198" s="23"/>
      <c r="L198" s="23"/>
      <c r="M198" s="20"/>
      <c r="N198" s="2"/>
      <c r="O198" s="2"/>
      <c r="P198" s="2"/>
    </row>
    <row r="199" spans="1:16" ht="15.75" customHeight="1" x14ac:dyDescent="0.2">
      <c r="A199" s="20"/>
      <c r="B199" s="20"/>
      <c r="D199" s="2"/>
      <c r="E199" s="2"/>
      <c r="F199" s="2"/>
      <c r="G199" s="2"/>
      <c r="H199" s="20"/>
      <c r="I199" s="20"/>
      <c r="J199" s="20"/>
      <c r="K199" s="23"/>
      <c r="L199" s="23"/>
      <c r="M199" s="20"/>
      <c r="N199" s="2"/>
      <c r="O199" s="2"/>
      <c r="P199" s="2"/>
    </row>
    <row r="200" spans="1:16" ht="15.75" customHeight="1" x14ac:dyDescent="0.2">
      <c r="A200" s="20"/>
      <c r="B200" s="20"/>
      <c r="D200" s="2"/>
      <c r="E200" s="2"/>
      <c r="F200" s="2"/>
      <c r="G200" s="2"/>
      <c r="H200" s="20"/>
      <c r="I200" s="20"/>
      <c r="J200" s="20"/>
      <c r="K200" s="23"/>
      <c r="L200" s="23"/>
      <c r="M200" s="20"/>
      <c r="N200" s="2"/>
      <c r="O200" s="2"/>
      <c r="P200" s="2"/>
    </row>
    <row r="201" spans="1:16" ht="15.75" customHeight="1" x14ac:dyDescent="0.2">
      <c r="A201" s="20"/>
      <c r="B201" s="20"/>
      <c r="D201" s="2"/>
      <c r="E201" s="2"/>
      <c r="F201" s="2"/>
      <c r="G201" s="2"/>
      <c r="H201" s="20"/>
      <c r="I201" s="20"/>
      <c r="J201" s="20"/>
      <c r="K201" s="23"/>
      <c r="L201" s="23"/>
      <c r="M201" s="20"/>
      <c r="N201" s="2"/>
      <c r="O201" s="2"/>
      <c r="P201" s="2"/>
    </row>
    <row r="202" spans="1:16" ht="15.75" customHeight="1" x14ac:dyDescent="0.2">
      <c r="A202" s="20"/>
      <c r="B202" s="20"/>
      <c r="D202" s="2"/>
      <c r="E202" s="2"/>
      <c r="F202" s="2"/>
      <c r="G202" s="2"/>
      <c r="H202" s="20"/>
      <c r="I202" s="20"/>
      <c r="J202" s="20"/>
      <c r="K202" s="23"/>
      <c r="L202" s="23"/>
      <c r="M202" s="20"/>
      <c r="N202" s="2"/>
      <c r="O202" s="2"/>
      <c r="P202" s="2"/>
    </row>
    <row r="203" spans="1:16" ht="15.75" customHeight="1" x14ac:dyDescent="0.2">
      <c r="A203" s="20"/>
      <c r="B203" s="20"/>
      <c r="D203" s="2"/>
      <c r="E203" s="2"/>
      <c r="F203" s="2"/>
      <c r="G203" s="2"/>
      <c r="H203" s="20"/>
      <c r="I203" s="20"/>
      <c r="J203" s="20"/>
      <c r="K203" s="23"/>
      <c r="L203" s="23"/>
      <c r="M203" s="20"/>
      <c r="N203" s="2"/>
      <c r="O203" s="2"/>
      <c r="P203" s="2"/>
    </row>
    <row r="204" spans="1:16" ht="15.75" customHeight="1" x14ac:dyDescent="0.2">
      <c r="A204" s="20"/>
      <c r="B204" s="20"/>
      <c r="D204" s="2"/>
      <c r="E204" s="2"/>
      <c r="F204" s="2"/>
      <c r="G204" s="2"/>
      <c r="H204" s="20"/>
      <c r="I204" s="20"/>
      <c r="J204" s="20"/>
      <c r="K204" s="23"/>
      <c r="L204" s="23"/>
      <c r="M204" s="20"/>
      <c r="N204" s="2"/>
      <c r="O204" s="2"/>
      <c r="P204" s="2"/>
    </row>
    <row r="205" spans="1:16" ht="15.75" customHeight="1" x14ac:dyDescent="0.2">
      <c r="A205" s="20"/>
      <c r="B205" s="20"/>
      <c r="D205" s="2"/>
      <c r="E205" s="2"/>
      <c r="F205" s="2"/>
      <c r="G205" s="2"/>
      <c r="H205" s="20"/>
      <c r="I205" s="20"/>
      <c r="J205" s="20"/>
      <c r="K205" s="23"/>
      <c r="L205" s="23"/>
      <c r="M205" s="20"/>
      <c r="N205" s="2"/>
      <c r="O205" s="2"/>
      <c r="P205" s="2"/>
    </row>
    <row r="206" spans="1:16" ht="15.75" customHeight="1" x14ac:dyDescent="0.2">
      <c r="A206" s="20"/>
      <c r="B206" s="20"/>
      <c r="D206" s="2"/>
      <c r="E206" s="2"/>
      <c r="F206" s="2"/>
      <c r="G206" s="2"/>
      <c r="H206" s="20"/>
      <c r="I206" s="20"/>
      <c r="J206" s="20"/>
      <c r="K206" s="23"/>
      <c r="L206" s="23"/>
      <c r="M206" s="20"/>
      <c r="N206" s="2"/>
      <c r="O206" s="2"/>
      <c r="P206" s="2"/>
    </row>
    <row r="207" spans="1:16" ht="15.75" customHeight="1" x14ac:dyDescent="0.2">
      <c r="A207" s="20"/>
      <c r="B207" s="20"/>
      <c r="D207" s="2"/>
      <c r="E207" s="2"/>
      <c r="F207" s="2"/>
      <c r="G207" s="2"/>
      <c r="H207" s="20"/>
      <c r="I207" s="20"/>
      <c r="J207" s="20"/>
      <c r="K207" s="23"/>
      <c r="L207" s="23"/>
      <c r="M207" s="20"/>
      <c r="N207" s="2"/>
      <c r="O207" s="2"/>
      <c r="P207" s="2"/>
    </row>
    <row r="208" spans="1:16" ht="15.75" customHeight="1" x14ac:dyDescent="0.2">
      <c r="A208" s="20"/>
      <c r="B208" s="20"/>
      <c r="D208" s="2"/>
      <c r="E208" s="2"/>
      <c r="F208" s="2"/>
      <c r="G208" s="2"/>
      <c r="H208" s="20"/>
      <c r="I208" s="20"/>
      <c r="J208" s="20"/>
      <c r="K208" s="23"/>
      <c r="L208" s="23"/>
      <c r="M208" s="20"/>
      <c r="N208" s="2"/>
      <c r="O208" s="2"/>
      <c r="P208" s="2"/>
    </row>
    <row r="209" spans="1:16" ht="15.75" customHeight="1" x14ac:dyDescent="0.2">
      <c r="A209" s="20"/>
      <c r="B209" s="20"/>
      <c r="D209" s="2"/>
      <c r="E209" s="2"/>
      <c r="F209" s="2"/>
      <c r="G209" s="2"/>
      <c r="H209" s="20"/>
      <c r="I209" s="20"/>
      <c r="J209" s="20"/>
      <c r="K209" s="23"/>
      <c r="L209" s="23"/>
      <c r="M209" s="20"/>
      <c r="N209" s="2"/>
      <c r="O209" s="2"/>
      <c r="P209" s="2"/>
    </row>
    <row r="210" spans="1:16" ht="15.75" customHeight="1" x14ac:dyDescent="0.2">
      <c r="A210" s="20"/>
      <c r="B210" s="20"/>
      <c r="D210" s="2"/>
      <c r="E210" s="2"/>
      <c r="F210" s="2"/>
      <c r="G210" s="2"/>
      <c r="H210" s="20"/>
      <c r="I210" s="20"/>
      <c r="J210" s="20"/>
      <c r="K210" s="23"/>
      <c r="L210" s="23"/>
      <c r="M210" s="20"/>
      <c r="N210" s="2"/>
      <c r="O210" s="2"/>
      <c r="P210" s="2"/>
    </row>
    <row r="211" spans="1:16" ht="15.75" customHeight="1" x14ac:dyDescent="0.2">
      <c r="A211" s="20"/>
      <c r="B211" s="20"/>
      <c r="D211" s="2"/>
      <c r="E211" s="2"/>
      <c r="F211" s="2"/>
      <c r="G211" s="2"/>
      <c r="H211" s="20"/>
      <c r="I211" s="20"/>
      <c r="J211" s="20"/>
      <c r="K211" s="23"/>
      <c r="L211" s="23"/>
      <c r="M211" s="20"/>
      <c r="N211" s="2"/>
      <c r="O211" s="2"/>
      <c r="P211" s="2"/>
    </row>
    <row r="212" spans="1:16" ht="15.75" customHeight="1" x14ac:dyDescent="0.2">
      <c r="A212" s="20"/>
      <c r="B212" s="20"/>
      <c r="D212" s="2"/>
      <c r="E212" s="2"/>
      <c r="F212" s="2"/>
      <c r="G212" s="2"/>
      <c r="H212" s="20"/>
      <c r="I212" s="20"/>
      <c r="J212" s="20"/>
      <c r="K212" s="23"/>
      <c r="L212" s="23"/>
      <c r="M212" s="20"/>
      <c r="N212" s="2"/>
      <c r="O212" s="2"/>
      <c r="P212" s="2"/>
    </row>
    <row r="213" spans="1:16" ht="15.75" customHeight="1" x14ac:dyDescent="0.2">
      <c r="A213" s="20"/>
      <c r="B213" s="20"/>
      <c r="D213" s="2"/>
      <c r="E213" s="2"/>
      <c r="F213" s="2"/>
      <c r="G213" s="2"/>
      <c r="H213" s="20"/>
      <c r="I213" s="20"/>
      <c r="J213" s="20"/>
      <c r="K213" s="23"/>
      <c r="L213" s="23"/>
      <c r="M213" s="20"/>
      <c r="N213" s="2"/>
      <c r="O213" s="2"/>
      <c r="P213" s="2"/>
    </row>
    <row r="214" spans="1:16" ht="15.75" customHeight="1" x14ac:dyDescent="0.2">
      <c r="A214" s="20"/>
      <c r="B214" s="20"/>
      <c r="D214" s="2"/>
      <c r="E214" s="2"/>
      <c r="F214" s="2"/>
      <c r="G214" s="2"/>
      <c r="H214" s="20"/>
      <c r="I214" s="20"/>
      <c r="J214" s="20"/>
      <c r="K214" s="23"/>
      <c r="L214" s="23"/>
      <c r="M214" s="20"/>
      <c r="N214" s="2"/>
      <c r="O214" s="2"/>
      <c r="P214" s="2"/>
    </row>
    <row r="215" spans="1:16" ht="15.75" customHeight="1" x14ac:dyDescent="0.2">
      <c r="A215" s="20"/>
      <c r="B215" s="20"/>
      <c r="D215" s="2"/>
      <c r="E215" s="2"/>
      <c r="F215" s="2"/>
      <c r="G215" s="2"/>
      <c r="H215" s="20"/>
      <c r="I215" s="20"/>
      <c r="J215" s="20"/>
      <c r="K215" s="23"/>
      <c r="L215" s="23"/>
      <c r="M215" s="20"/>
      <c r="N215" s="2"/>
      <c r="O215" s="2"/>
      <c r="P215" s="2"/>
    </row>
    <row r="216" spans="1:16" ht="15.75" customHeight="1" x14ac:dyDescent="0.2">
      <c r="A216" s="20"/>
      <c r="B216" s="20"/>
      <c r="D216" s="2"/>
      <c r="E216" s="2"/>
      <c r="F216" s="2"/>
      <c r="G216" s="2"/>
      <c r="H216" s="20"/>
      <c r="I216" s="20"/>
      <c r="J216" s="20"/>
      <c r="K216" s="23"/>
      <c r="L216" s="23"/>
      <c r="M216" s="20"/>
      <c r="N216" s="2"/>
      <c r="O216" s="2"/>
      <c r="P216" s="2"/>
    </row>
    <row r="217" spans="1:16" ht="15.75" customHeight="1" x14ac:dyDescent="0.2">
      <c r="A217" s="20"/>
      <c r="B217" s="20"/>
      <c r="D217" s="2"/>
      <c r="E217" s="2"/>
      <c r="F217" s="2"/>
      <c r="G217" s="2"/>
      <c r="H217" s="20"/>
      <c r="I217" s="20"/>
      <c r="J217" s="20"/>
      <c r="K217" s="23"/>
      <c r="L217" s="23"/>
      <c r="M217" s="20"/>
      <c r="N217" s="2"/>
      <c r="O217" s="2"/>
      <c r="P217" s="2"/>
    </row>
    <row r="218" spans="1:16" ht="15.75" customHeight="1" x14ac:dyDescent="0.2">
      <c r="A218" s="20"/>
      <c r="B218" s="20"/>
      <c r="D218" s="2"/>
      <c r="E218" s="2"/>
      <c r="F218" s="2"/>
      <c r="G218" s="2"/>
      <c r="H218" s="20"/>
      <c r="I218" s="20"/>
      <c r="J218" s="20"/>
      <c r="K218" s="23"/>
      <c r="L218" s="23"/>
      <c r="M218" s="20"/>
      <c r="N218" s="2"/>
      <c r="O218" s="2"/>
      <c r="P218" s="2"/>
    </row>
    <row r="219" spans="1:16" ht="15.75" customHeight="1" x14ac:dyDescent="0.2">
      <c r="A219" s="20"/>
      <c r="B219" s="20"/>
      <c r="D219" s="2"/>
      <c r="E219" s="2"/>
      <c r="F219" s="2"/>
      <c r="G219" s="2"/>
      <c r="H219" s="20"/>
      <c r="I219" s="20"/>
      <c r="J219" s="20"/>
      <c r="K219" s="23"/>
      <c r="L219" s="23"/>
      <c r="M219" s="20"/>
      <c r="N219" s="2"/>
      <c r="O219" s="2"/>
      <c r="P219" s="2"/>
    </row>
    <row r="220" spans="1:16" ht="15.75" customHeight="1" x14ac:dyDescent="0.2">
      <c r="A220" s="20"/>
      <c r="B220" s="20"/>
      <c r="D220" s="2"/>
      <c r="E220" s="2"/>
      <c r="F220" s="2"/>
      <c r="G220" s="2"/>
      <c r="H220" s="20"/>
      <c r="I220" s="20"/>
      <c r="J220" s="20"/>
      <c r="K220" s="23"/>
      <c r="L220" s="23"/>
      <c r="M220" s="20"/>
      <c r="N220" s="2"/>
      <c r="O220" s="2"/>
      <c r="P220" s="2"/>
    </row>
    <row r="221" spans="1:16" ht="15.75" customHeight="1" x14ac:dyDescent="0.2">
      <c r="A221" s="20"/>
      <c r="B221" s="20"/>
      <c r="D221" s="2"/>
      <c r="E221" s="2"/>
      <c r="F221" s="2"/>
      <c r="G221" s="2"/>
      <c r="H221" s="20"/>
      <c r="I221" s="20"/>
      <c r="J221" s="20"/>
      <c r="K221" s="23"/>
      <c r="L221" s="23"/>
      <c r="M221" s="20"/>
      <c r="N221" s="2"/>
      <c r="O221" s="2"/>
      <c r="P221" s="2"/>
    </row>
    <row r="222" spans="1:16" ht="15.75" customHeight="1" x14ac:dyDescent="0.2">
      <c r="A222" s="20"/>
      <c r="B222" s="20"/>
      <c r="D222" s="2"/>
      <c r="E222" s="2"/>
      <c r="F222" s="2"/>
      <c r="G222" s="2"/>
      <c r="H222" s="20"/>
      <c r="I222" s="20"/>
      <c r="J222" s="20"/>
      <c r="K222" s="23"/>
      <c r="L222" s="23"/>
      <c r="M222" s="20"/>
      <c r="N222" s="2"/>
      <c r="O222" s="2"/>
      <c r="P222" s="2"/>
    </row>
    <row r="223" spans="1:16" ht="15.75" customHeight="1" x14ac:dyDescent="0.2">
      <c r="A223" s="20"/>
      <c r="B223" s="20"/>
      <c r="D223" s="2"/>
      <c r="E223" s="2"/>
      <c r="F223" s="2"/>
      <c r="G223" s="2"/>
      <c r="H223" s="20"/>
      <c r="I223" s="20"/>
      <c r="J223" s="20"/>
      <c r="K223" s="23"/>
      <c r="L223" s="23"/>
      <c r="M223" s="20"/>
      <c r="N223" s="2"/>
      <c r="O223" s="2"/>
      <c r="P223" s="2"/>
    </row>
    <row r="224" spans="1:16" ht="15.75" customHeight="1" x14ac:dyDescent="0.2">
      <c r="A224" s="20"/>
      <c r="B224" s="20"/>
      <c r="D224" s="2"/>
      <c r="E224" s="2"/>
      <c r="F224" s="2"/>
      <c r="G224" s="2"/>
      <c r="H224" s="20"/>
      <c r="I224" s="20"/>
      <c r="J224" s="20"/>
      <c r="K224" s="23"/>
      <c r="L224" s="23"/>
      <c r="M224" s="20"/>
      <c r="N224" s="2"/>
      <c r="O224" s="2"/>
      <c r="P224" s="2"/>
    </row>
    <row r="225" spans="1:16" ht="15.75" customHeight="1" x14ac:dyDescent="0.2">
      <c r="A225" s="20"/>
      <c r="B225" s="20"/>
      <c r="D225" s="2"/>
      <c r="E225" s="2"/>
      <c r="F225" s="2"/>
      <c r="G225" s="2"/>
      <c r="H225" s="20"/>
      <c r="I225" s="20"/>
      <c r="J225" s="20"/>
      <c r="K225" s="23"/>
      <c r="L225" s="23"/>
      <c r="M225" s="20"/>
      <c r="N225" s="2"/>
      <c r="O225" s="2"/>
      <c r="P225" s="2"/>
    </row>
    <row r="226" spans="1:16" ht="15.75" customHeight="1" x14ac:dyDescent="0.2">
      <c r="A226" s="20"/>
      <c r="B226" s="20"/>
      <c r="D226" s="2"/>
      <c r="E226" s="2"/>
      <c r="F226" s="2"/>
      <c r="G226" s="2"/>
      <c r="H226" s="20"/>
      <c r="I226" s="20"/>
      <c r="J226" s="20"/>
      <c r="K226" s="23"/>
      <c r="L226" s="23"/>
      <c r="M226" s="20"/>
      <c r="N226" s="2"/>
      <c r="O226" s="2"/>
      <c r="P226" s="2"/>
    </row>
    <row r="227" spans="1:16" ht="15.75" customHeight="1" x14ac:dyDescent="0.2">
      <c r="A227" s="20"/>
      <c r="B227" s="20"/>
      <c r="D227" s="2"/>
      <c r="E227" s="2"/>
      <c r="F227" s="2"/>
      <c r="G227" s="2"/>
      <c r="H227" s="20"/>
      <c r="I227" s="20"/>
      <c r="J227" s="20"/>
      <c r="K227" s="23"/>
      <c r="L227" s="23"/>
      <c r="M227" s="20"/>
      <c r="N227" s="2"/>
      <c r="O227" s="2"/>
      <c r="P227" s="2"/>
    </row>
    <row r="228" spans="1:16" ht="15.75" customHeight="1" x14ac:dyDescent="0.2">
      <c r="A228" s="20"/>
      <c r="B228" s="20"/>
      <c r="D228" s="2"/>
      <c r="E228" s="2"/>
      <c r="F228" s="2"/>
      <c r="G228" s="2"/>
      <c r="H228" s="20"/>
      <c r="I228" s="20"/>
      <c r="J228" s="20"/>
      <c r="K228" s="23"/>
      <c r="L228" s="23"/>
      <c r="M228" s="20"/>
      <c r="N228" s="2"/>
      <c r="O228" s="2"/>
      <c r="P228" s="2"/>
    </row>
    <row r="229" spans="1:16" ht="15.75" customHeight="1" x14ac:dyDescent="0.2">
      <c r="A229" s="20"/>
      <c r="B229" s="20"/>
      <c r="D229" s="2"/>
      <c r="E229" s="2"/>
      <c r="F229" s="2"/>
      <c r="G229" s="2"/>
      <c r="H229" s="20"/>
      <c r="I229" s="20"/>
      <c r="J229" s="20"/>
      <c r="K229" s="23"/>
      <c r="L229" s="23"/>
      <c r="M229" s="20"/>
      <c r="N229" s="2"/>
      <c r="O229" s="2"/>
      <c r="P229" s="2"/>
    </row>
    <row r="230" spans="1:16" ht="15.75" customHeight="1" x14ac:dyDescent="0.2">
      <c r="A230" s="20"/>
      <c r="B230" s="20"/>
      <c r="D230" s="2"/>
      <c r="E230" s="2"/>
      <c r="F230" s="2"/>
      <c r="G230" s="2"/>
      <c r="H230" s="20"/>
      <c r="I230" s="20"/>
      <c r="J230" s="20"/>
      <c r="K230" s="23"/>
      <c r="L230" s="23"/>
      <c r="M230" s="20"/>
      <c r="N230" s="2"/>
      <c r="O230" s="2"/>
      <c r="P230" s="2"/>
    </row>
    <row r="231" spans="1:16" ht="15.75" customHeight="1" x14ac:dyDescent="0.2">
      <c r="A231" s="20"/>
      <c r="B231" s="20"/>
      <c r="D231" s="2"/>
      <c r="E231" s="2"/>
      <c r="F231" s="2"/>
      <c r="G231" s="2"/>
      <c r="H231" s="20"/>
      <c r="I231" s="20"/>
      <c r="J231" s="20"/>
      <c r="K231" s="23"/>
      <c r="L231" s="23"/>
      <c r="M231" s="20"/>
      <c r="N231" s="2"/>
      <c r="O231" s="2"/>
      <c r="P231" s="2"/>
    </row>
    <row r="232" spans="1:16" ht="15.75" customHeight="1" x14ac:dyDescent="0.2">
      <c r="A232" s="20"/>
      <c r="B232" s="20"/>
      <c r="D232" s="2"/>
      <c r="E232" s="2"/>
      <c r="F232" s="2"/>
      <c r="G232" s="2"/>
      <c r="H232" s="20"/>
      <c r="I232" s="20"/>
      <c r="J232" s="20"/>
      <c r="K232" s="23"/>
      <c r="L232" s="23"/>
      <c r="M232" s="20"/>
      <c r="N232" s="2"/>
      <c r="O232" s="2"/>
      <c r="P232" s="2"/>
    </row>
    <row r="233" spans="1:16" ht="15.75" customHeight="1" x14ac:dyDescent="0.2">
      <c r="A233" s="20"/>
      <c r="B233" s="20"/>
      <c r="D233" s="2"/>
      <c r="E233" s="2"/>
      <c r="F233" s="2"/>
      <c r="G233" s="2"/>
      <c r="H233" s="20"/>
      <c r="I233" s="20"/>
      <c r="J233" s="20"/>
      <c r="K233" s="23"/>
      <c r="L233" s="23"/>
      <c r="M233" s="20"/>
      <c r="N233" s="2"/>
      <c r="O233" s="2"/>
      <c r="P233" s="2"/>
    </row>
    <row r="234" spans="1:16" ht="15.75" customHeight="1" x14ac:dyDescent="0.2">
      <c r="A234" s="20"/>
      <c r="B234" s="20"/>
      <c r="D234" s="2"/>
      <c r="E234" s="2"/>
      <c r="F234" s="2"/>
      <c r="G234" s="2"/>
      <c r="H234" s="20"/>
      <c r="I234" s="20"/>
      <c r="J234" s="20"/>
      <c r="K234" s="23"/>
      <c r="L234" s="23"/>
      <c r="M234" s="20"/>
      <c r="N234" s="2"/>
      <c r="O234" s="2"/>
      <c r="P234" s="2"/>
    </row>
    <row r="235" spans="1:16" ht="15.75" customHeight="1" x14ac:dyDescent="0.2">
      <c r="A235" s="20"/>
      <c r="B235" s="20"/>
      <c r="D235" s="2"/>
      <c r="E235" s="2"/>
      <c r="F235" s="2"/>
      <c r="G235" s="2"/>
      <c r="H235" s="20"/>
      <c r="I235" s="20"/>
      <c r="J235" s="20"/>
      <c r="K235" s="23"/>
      <c r="L235" s="23"/>
      <c r="M235" s="20"/>
      <c r="N235" s="2"/>
      <c r="O235" s="2"/>
      <c r="P235" s="2"/>
    </row>
    <row r="236" spans="1:16" ht="15.75" customHeight="1" x14ac:dyDescent="0.2">
      <c r="A236" s="20"/>
      <c r="B236" s="20"/>
      <c r="D236" s="2"/>
      <c r="E236" s="2"/>
      <c r="F236" s="2"/>
      <c r="G236" s="2"/>
      <c r="H236" s="20"/>
      <c r="I236" s="20"/>
      <c r="J236" s="20"/>
      <c r="K236" s="23"/>
      <c r="L236" s="23"/>
      <c r="M236" s="20"/>
      <c r="N236" s="2"/>
      <c r="O236" s="2"/>
      <c r="P236" s="2"/>
    </row>
    <row r="237" spans="1:16" ht="15.75" customHeight="1" x14ac:dyDescent="0.2">
      <c r="A237" s="20"/>
      <c r="B237" s="20"/>
      <c r="D237" s="2"/>
      <c r="E237" s="2"/>
      <c r="F237" s="2"/>
      <c r="G237" s="2"/>
      <c r="H237" s="20"/>
      <c r="I237" s="20"/>
      <c r="J237" s="20"/>
      <c r="K237" s="23"/>
      <c r="L237" s="23"/>
      <c r="M237" s="20"/>
      <c r="N237" s="2"/>
      <c r="O237" s="2"/>
      <c r="P237" s="2"/>
    </row>
    <row r="238" spans="1:16" ht="15.75" customHeight="1" x14ac:dyDescent="0.2">
      <c r="A238" s="20"/>
      <c r="B238" s="20"/>
      <c r="D238" s="2"/>
      <c r="E238" s="2"/>
      <c r="F238" s="2"/>
      <c r="G238" s="2"/>
      <c r="H238" s="20"/>
      <c r="I238" s="20"/>
      <c r="J238" s="20"/>
      <c r="K238" s="23"/>
      <c r="L238" s="23"/>
      <c r="M238" s="20"/>
      <c r="N238" s="2"/>
      <c r="O238" s="2"/>
      <c r="P238" s="2"/>
    </row>
    <row r="239" spans="1:16" ht="15.75" customHeight="1" x14ac:dyDescent="0.2">
      <c r="A239" s="20"/>
      <c r="B239" s="20"/>
      <c r="D239" s="2"/>
      <c r="E239" s="2"/>
      <c r="F239" s="2"/>
      <c r="G239" s="2"/>
      <c r="H239" s="20"/>
      <c r="I239" s="20"/>
      <c r="J239" s="20"/>
      <c r="K239" s="23"/>
      <c r="L239" s="23"/>
      <c r="M239" s="20"/>
      <c r="N239" s="2"/>
      <c r="O239" s="2"/>
      <c r="P239" s="2"/>
    </row>
    <row r="240" spans="1:16" ht="15.75" customHeight="1" x14ac:dyDescent="0.2">
      <c r="A240" s="20"/>
      <c r="B240" s="20"/>
      <c r="D240" s="2"/>
      <c r="E240" s="2"/>
      <c r="F240" s="2"/>
      <c r="G240" s="2"/>
      <c r="H240" s="20"/>
      <c r="I240" s="20"/>
      <c r="J240" s="20"/>
      <c r="K240" s="23"/>
      <c r="L240" s="23"/>
      <c r="M240" s="20"/>
      <c r="N240" s="2"/>
      <c r="O240" s="2"/>
      <c r="P240" s="2"/>
    </row>
    <row r="241" spans="1:16" ht="15.75" customHeight="1" x14ac:dyDescent="0.2">
      <c r="A241" s="20"/>
      <c r="B241" s="20"/>
      <c r="D241" s="2"/>
      <c r="E241" s="2"/>
      <c r="F241" s="2"/>
      <c r="G241" s="2"/>
      <c r="H241" s="20"/>
      <c r="I241" s="20"/>
      <c r="J241" s="20"/>
      <c r="K241" s="23"/>
      <c r="L241" s="23"/>
      <c r="M241" s="20"/>
      <c r="N241" s="2"/>
      <c r="O241" s="2"/>
      <c r="P241" s="2"/>
    </row>
    <row r="242" spans="1:16" ht="15.75" customHeight="1" x14ac:dyDescent="0.2">
      <c r="A242" s="20"/>
      <c r="B242" s="20"/>
      <c r="D242" s="2"/>
      <c r="E242" s="2"/>
      <c r="F242" s="2"/>
      <c r="G242" s="2"/>
      <c r="H242" s="20"/>
      <c r="I242" s="20"/>
      <c r="J242" s="20"/>
      <c r="K242" s="23"/>
      <c r="L242" s="23"/>
      <c r="M242" s="20"/>
      <c r="N242" s="2"/>
      <c r="O242" s="2"/>
      <c r="P242" s="2"/>
    </row>
    <row r="243" spans="1:16" ht="15.75" customHeight="1" x14ac:dyDescent="0.2">
      <c r="A243" s="20"/>
      <c r="B243" s="20"/>
      <c r="D243" s="2"/>
      <c r="E243" s="2"/>
      <c r="F243" s="2"/>
      <c r="G243" s="2"/>
      <c r="H243" s="20"/>
      <c r="I243" s="20"/>
      <c r="J243" s="20"/>
      <c r="K243" s="23"/>
      <c r="L243" s="23"/>
      <c r="M243" s="20"/>
      <c r="N243" s="2"/>
      <c r="O243" s="2"/>
      <c r="P243" s="2"/>
    </row>
    <row r="244" spans="1:16" ht="15.75" customHeight="1" x14ac:dyDescent="0.2">
      <c r="A244" s="20"/>
      <c r="B244" s="20"/>
      <c r="D244" s="2"/>
      <c r="E244" s="2"/>
      <c r="F244" s="2"/>
      <c r="G244" s="2"/>
      <c r="H244" s="20"/>
      <c r="I244" s="20"/>
      <c r="J244" s="20"/>
      <c r="K244" s="23"/>
      <c r="L244" s="23"/>
      <c r="M244" s="20"/>
      <c r="N244" s="2"/>
      <c r="O244" s="2"/>
      <c r="P244" s="2"/>
    </row>
    <row r="245" spans="1:16" ht="15.75" customHeight="1" x14ac:dyDescent="0.2">
      <c r="A245" s="20"/>
      <c r="B245" s="20"/>
      <c r="D245" s="2"/>
      <c r="E245" s="2"/>
      <c r="F245" s="2"/>
      <c r="G245" s="2"/>
      <c r="H245" s="20"/>
      <c r="I245" s="20"/>
      <c r="J245" s="20"/>
      <c r="K245" s="23"/>
      <c r="L245" s="23"/>
      <c r="M245" s="20"/>
      <c r="N245" s="2"/>
      <c r="O245" s="2"/>
      <c r="P245" s="2"/>
    </row>
    <row r="246" spans="1:16" ht="15.75" customHeight="1" x14ac:dyDescent="0.2">
      <c r="A246" s="20"/>
      <c r="B246" s="20"/>
      <c r="D246" s="2"/>
      <c r="E246" s="2"/>
      <c r="F246" s="2"/>
      <c r="G246" s="2"/>
      <c r="H246" s="20"/>
      <c r="I246" s="20"/>
      <c r="J246" s="20"/>
      <c r="K246" s="23"/>
      <c r="L246" s="23"/>
      <c r="M246" s="20"/>
      <c r="N246" s="2"/>
      <c r="O246" s="2"/>
      <c r="P246" s="2"/>
    </row>
    <row r="247" spans="1:16" ht="15.75" customHeight="1" x14ac:dyDescent="0.2">
      <c r="A247" s="20"/>
      <c r="B247" s="20"/>
      <c r="D247" s="2"/>
      <c r="E247" s="2"/>
      <c r="F247" s="2"/>
      <c r="G247" s="2"/>
      <c r="H247" s="20"/>
      <c r="I247" s="20"/>
      <c r="J247" s="20"/>
      <c r="K247" s="23"/>
      <c r="L247" s="23"/>
      <c r="M247" s="20"/>
      <c r="N247" s="2"/>
      <c r="O247" s="2"/>
      <c r="P247" s="2"/>
    </row>
    <row r="248" spans="1:16" ht="15.75" customHeight="1" x14ac:dyDescent="0.2">
      <c r="A248" s="20"/>
      <c r="B248" s="20"/>
      <c r="D248" s="2"/>
      <c r="E248" s="2"/>
      <c r="F248" s="2"/>
      <c r="G248" s="2"/>
      <c r="H248" s="20"/>
      <c r="I248" s="20"/>
      <c r="J248" s="20"/>
      <c r="K248" s="23"/>
      <c r="L248" s="23"/>
      <c r="M248" s="20"/>
      <c r="N248" s="2"/>
      <c r="O248" s="2"/>
      <c r="P248" s="2"/>
    </row>
    <row r="249" spans="1:16" ht="15.75" customHeight="1" x14ac:dyDescent="0.2">
      <c r="A249" s="20"/>
      <c r="B249" s="20"/>
      <c r="D249" s="2"/>
      <c r="E249" s="2"/>
      <c r="F249" s="2"/>
      <c r="G249" s="2"/>
      <c r="H249" s="20"/>
      <c r="I249" s="20"/>
      <c r="J249" s="20"/>
      <c r="K249" s="23"/>
      <c r="L249" s="23"/>
      <c r="M249" s="20"/>
      <c r="N249" s="2"/>
      <c r="O249" s="2"/>
      <c r="P249" s="2"/>
    </row>
    <row r="250" spans="1:16" ht="15.75" customHeight="1" x14ac:dyDescent="0.2">
      <c r="A250" s="20"/>
      <c r="B250" s="20"/>
      <c r="D250" s="2"/>
      <c r="E250" s="2"/>
      <c r="F250" s="2"/>
      <c r="G250" s="2"/>
      <c r="H250" s="20"/>
      <c r="I250" s="20"/>
      <c r="J250" s="20"/>
      <c r="K250" s="23"/>
      <c r="L250" s="23"/>
      <c r="M250" s="20"/>
      <c r="N250" s="2"/>
      <c r="O250" s="2"/>
      <c r="P250" s="2"/>
    </row>
    <row r="251" spans="1:16" ht="15.75" customHeight="1" x14ac:dyDescent="0.2">
      <c r="A251" s="20"/>
      <c r="B251" s="20"/>
      <c r="D251" s="2"/>
      <c r="E251" s="2"/>
      <c r="F251" s="2"/>
      <c r="G251" s="2"/>
      <c r="H251" s="20"/>
      <c r="I251" s="20"/>
      <c r="J251" s="20"/>
      <c r="K251" s="23"/>
      <c r="L251" s="23"/>
      <c r="M251" s="20"/>
      <c r="N251" s="2"/>
      <c r="O251" s="2"/>
      <c r="P251" s="2"/>
    </row>
    <row r="252" spans="1:16" ht="15.75" customHeight="1" x14ac:dyDescent="0.2">
      <c r="A252" s="20"/>
      <c r="B252" s="20"/>
      <c r="D252" s="2"/>
      <c r="E252" s="2"/>
      <c r="F252" s="2"/>
      <c r="G252" s="2"/>
      <c r="H252" s="20"/>
      <c r="I252" s="20"/>
      <c r="J252" s="20"/>
      <c r="K252" s="23"/>
      <c r="L252" s="23"/>
      <c r="M252" s="20"/>
      <c r="N252" s="2"/>
      <c r="O252" s="2"/>
      <c r="P252" s="2"/>
    </row>
    <row r="253" spans="1:16" ht="15.75" customHeight="1" x14ac:dyDescent="0.2">
      <c r="A253" s="20"/>
      <c r="B253" s="20"/>
      <c r="D253" s="2"/>
      <c r="E253" s="2"/>
      <c r="F253" s="2"/>
      <c r="G253" s="2"/>
      <c r="H253" s="20"/>
      <c r="I253" s="20"/>
      <c r="J253" s="20"/>
      <c r="K253" s="23"/>
      <c r="L253" s="23"/>
      <c r="M253" s="20"/>
      <c r="N253" s="2"/>
      <c r="O253" s="2"/>
      <c r="P253" s="2"/>
    </row>
    <row r="254" spans="1:16" ht="15.75" customHeight="1" x14ac:dyDescent="0.2">
      <c r="A254" s="20"/>
      <c r="B254" s="20"/>
      <c r="D254" s="2"/>
      <c r="E254" s="2"/>
      <c r="F254" s="2"/>
      <c r="G254" s="2"/>
      <c r="H254" s="20"/>
      <c r="I254" s="20"/>
      <c r="J254" s="20"/>
      <c r="K254" s="23"/>
      <c r="L254" s="23"/>
      <c r="M254" s="20"/>
      <c r="N254" s="2"/>
      <c r="O254" s="2"/>
      <c r="P254" s="2"/>
    </row>
    <row r="255" spans="1:16" ht="15.75" customHeight="1" x14ac:dyDescent="0.2">
      <c r="A255" s="20"/>
      <c r="B255" s="20"/>
      <c r="D255" s="2"/>
      <c r="E255" s="2"/>
      <c r="F255" s="2"/>
      <c r="G255" s="2"/>
      <c r="H255" s="20"/>
      <c r="I255" s="20"/>
      <c r="J255" s="20"/>
      <c r="K255" s="23"/>
      <c r="L255" s="23"/>
      <c r="M255" s="20"/>
      <c r="N255" s="2"/>
      <c r="O255" s="2"/>
      <c r="P255" s="2"/>
    </row>
    <row r="256" spans="1:16" ht="15.75" customHeight="1" x14ac:dyDescent="0.2">
      <c r="A256" s="20"/>
      <c r="B256" s="20"/>
      <c r="D256" s="2"/>
      <c r="E256" s="2"/>
      <c r="F256" s="2"/>
      <c r="G256" s="2"/>
      <c r="H256" s="20"/>
      <c r="I256" s="20"/>
      <c r="J256" s="20"/>
      <c r="K256" s="23"/>
      <c r="L256" s="23"/>
      <c r="M256" s="20"/>
      <c r="N256" s="2"/>
      <c r="O256" s="2"/>
      <c r="P256" s="2"/>
    </row>
    <row r="257" spans="1:16" ht="15.75" customHeight="1" x14ac:dyDescent="0.2">
      <c r="A257" s="20"/>
      <c r="B257" s="20"/>
      <c r="D257" s="2"/>
      <c r="E257" s="2"/>
      <c r="F257" s="2"/>
      <c r="G257" s="2"/>
      <c r="H257" s="20"/>
      <c r="I257" s="20"/>
      <c r="J257" s="20"/>
      <c r="K257" s="23"/>
      <c r="L257" s="23"/>
      <c r="M257" s="20"/>
      <c r="N257" s="2"/>
      <c r="O257" s="2"/>
      <c r="P257" s="2"/>
    </row>
    <row r="258" spans="1:16" ht="15.75" customHeight="1" x14ac:dyDescent="0.2">
      <c r="A258" s="20"/>
      <c r="B258" s="20"/>
      <c r="D258" s="2"/>
      <c r="E258" s="2"/>
      <c r="F258" s="2"/>
      <c r="G258" s="2"/>
      <c r="H258" s="20"/>
      <c r="I258" s="20"/>
      <c r="J258" s="20"/>
      <c r="K258" s="23"/>
      <c r="L258" s="23"/>
      <c r="M258" s="20"/>
      <c r="N258" s="2"/>
      <c r="O258" s="2"/>
      <c r="P258" s="2"/>
    </row>
    <row r="259" spans="1:16" ht="15.75" customHeight="1" x14ac:dyDescent="0.2">
      <c r="A259" s="20"/>
      <c r="B259" s="20"/>
      <c r="D259" s="2"/>
      <c r="E259" s="2"/>
      <c r="F259" s="2"/>
      <c r="G259" s="2"/>
      <c r="H259" s="20"/>
      <c r="I259" s="20"/>
      <c r="J259" s="20"/>
      <c r="K259" s="23"/>
      <c r="L259" s="23"/>
      <c r="M259" s="20"/>
      <c r="N259" s="2"/>
      <c r="O259" s="2"/>
      <c r="P259" s="2"/>
    </row>
    <row r="260" spans="1:16" ht="15.75" customHeight="1" x14ac:dyDescent="0.2">
      <c r="A260" s="20"/>
      <c r="B260" s="20"/>
      <c r="D260" s="2"/>
      <c r="E260" s="2"/>
      <c r="F260" s="2"/>
      <c r="G260" s="2"/>
      <c r="H260" s="20"/>
      <c r="I260" s="20"/>
      <c r="J260" s="20"/>
      <c r="K260" s="23"/>
      <c r="L260" s="23"/>
      <c r="M260" s="20"/>
      <c r="N260" s="2"/>
      <c r="O260" s="2"/>
      <c r="P260" s="2"/>
    </row>
    <row r="261" spans="1:16" ht="15.75" customHeight="1" x14ac:dyDescent="0.2">
      <c r="A261" s="20"/>
      <c r="B261" s="20"/>
      <c r="D261" s="2"/>
      <c r="E261" s="2"/>
      <c r="F261" s="2"/>
      <c r="G261" s="2"/>
      <c r="H261" s="20"/>
      <c r="I261" s="20"/>
      <c r="J261" s="20"/>
      <c r="K261" s="23"/>
      <c r="L261" s="23"/>
      <c r="M261" s="20"/>
      <c r="N261" s="2"/>
      <c r="O261" s="2"/>
      <c r="P261" s="2"/>
    </row>
    <row r="262" spans="1:16" ht="15.75" customHeight="1" x14ac:dyDescent="0.2">
      <c r="A262" s="20"/>
      <c r="B262" s="20"/>
      <c r="D262" s="2"/>
      <c r="E262" s="2"/>
      <c r="F262" s="2"/>
      <c r="G262" s="2"/>
      <c r="H262" s="20"/>
      <c r="I262" s="20"/>
      <c r="J262" s="20"/>
      <c r="K262" s="23"/>
      <c r="L262" s="23"/>
      <c r="M262" s="20"/>
      <c r="N262" s="2"/>
      <c r="O262" s="2"/>
      <c r="P262" s="2"/>
    </row>
    <row r="263" spans="1:16" ht="15.75" customHeight="1" x14ac:dyDescent="0.2">
      <c r="A263" s="20"/>
      <c r="B263" s="20"/>
      <c r="D263" s="2"/>
      <c r="E263" s="2"/>
      <c r="F263" s="2"/>
      <c r="G263" s="2"/>
      <c r="H263" s="20"/>
      <c r="I263" s="20"/>
      <c r="J263" s="20"/>
      <c r="K263" s="23"/>
      <c r="L263" s="23"/>
      <c r="M263" s="20"/>
      <c r="N263" s="2"/>
      <c r="O263" s="2"/>
      <c r="P263" s="2"/>
    </row>
    <row r="264" spans="1:16" ht="15.75" customHeight="1" x14ac:dyDescent="0.2">
      <c r="A264" s="20"/>
      <c r="B264" s="20"/>
      <c r="D264" s="2"/>
      <c r="E264" s="2"/>
      <c r="F264" s="2"/>
      <c r="G264" s="2"/>
      <c r="H264" s="20"/>
      <c r="I264" s="20"/>
      <c r="J264" s="20"/>
      <c r="K264" s="23"/>
      <c r="L264" s="23"/>
      <c r="M264" s="20"/>
      <c r="N264" s="2"/>
      <c r="O264" s="2"/>
      <c r="P264" s="2"/>
    </row>
    <row r="265" spans="1:16" ht="15.75" customHeight="1" x14ac:dyDescent="0.2">
      <c r="A265" s="20"/>
      <c r="B265" s="20"/>
      <c r="D265" s="2"/>
      <c r="E265" s="2"/>
      <c r="F265" s="2"/>
      <c r="G265" s="2"/>
      <c r="H265" s="20"/>
      <c r="I265" s="20"/>
      <c r="J265" s="20"/>
      <c r="K265" s="23"/>
      <c r="L265" s="23"/>
      <c r="M265" s="20"/>
      <c r="N265" s="2"/>
      <c r="O265" s="2"/>
      <c r="P265" s="2"/>
    </row>
    <row r="266" spans="1:16" ht="15.75" customHeight="1" x14ac:dyDescent="0.2">
      <c r="A266" s="20"/>
      <c r="B266" s="20"/>
      <c r="D266" s="2"/>
      <c r="E266" s="2"/>
      <c r="F266" s="2"/>
      <c r="G266" s="2"/>
      <c r="H266" s="20"/>
      <c r="I266" s="20"/>
      <c r="J266" s="20"/>
      <c r="K266" s="23"/>
      <c r="L266" s="23"/>
      <c r="M266" s="20"/>
      <c r="N266" s="2"/>
      <c r="O266" s="2"/>
      <c r="P266" s="2"/>
    </row>
    <row r="267" spans="1:16" ht="15.75" customHeight="1" x14ac:dyDescent="0.2">
      <c r="A267" s="20"/>
      <c r="B267" s="20"/>
      <c r="D267" s="2"/>
      <c r="E267" s="2"/>
      <c r="F267" s="2"/>
      <c r="G267" s="2"/>
      <c r="H267" s="20"/>
      <c r="I267" s="20"/>
      <c r="J267" s="20"/>
      <c r="K267" s="23"/>
      <c r="L267" s="23"/>
      <c r="M267" s="20"/>
      <c r="N267" s="2"/>
      <c r="O267" s="2"/>
      <c r="P267" s="2"/>
    </row>
    <row r="268" spans="1:16" ht="15.75" customHeight="1" x14ac:dyDescent="0.2">
      <c r="A268" s="20"/>
      <c r="B268" s="20"/>
      <c r="D268" s="2"/>
      <c r="E268" s="2"/>
      <c r="F268" s="2"/>
      <c r="G268" s="2"/>
      <c r="H268" s="20"/>
      <c r="I268" s="20"/>
      <c r="J268" s="20"/>
      <c r="K268" s="23"/>
      <c r="L268" s="23"/>
      <c r="M268" s="20"/>
      <c r="N268" s="2"/>
      <c r="O268" s="2"/>
      <c r="P268" s="2"/>
    </row>
    <row r="269" spans="1:16" ht="15.75" customHeight="1" x14ac:dyDescent="0.2">
      <c r="A269" s="20"/>
      <c r="B269" s="20"/>
      <c r="D269" s="2"/>
      <c r="E269" s="2"/>
      <c r="F269" s="2"/>
      <c r="G269" s="2"/>
      <c r="H269" s="20"/>
      <c r="I269" s="20"/>
      <c r="J269" s="20"/>
      <c r="K269" s="23"/>
      <c r="L269" s="23"/>
      <c r="M269" s="20"/>
      <c r="N269" s="2"/>
      <c r="O269" s="2"/>
      <c r="P269" s="2"/>
    </row>
    <row r="270" spans="1:16" ht="15.75" customHeight="1" x14ac:dyDescent="0.2">
      <c r="A270" s="20"/>
      <c r="B270" s="20"/>
      <c r="D270" s="2"/>
      <c r="E270" s="2"/>
      <c r="F270" s="2"/>
      <c r="G270" s="2"/>
      <c r="H270" s="20"/>
      <c r="I270" s="20"/>
      <c r="J270" s="20"/>
      <c r="K270" s="23"/>
      <c r="L270" s="23"/>
      <c r="M270" s="20"/>
      <c r="N270" s="2"/>
      <c r="O270" s="2"/>
      <c r="P270" s="2"/>
    </row>
    <row r="271" spans="1:16" ht="15.75" customHeight="1" x14ac:dyDescent="0.2">
      <c r="A271" s="20"/>
      <c r="B271" s="20"/>
      <c r="D271" s="2"/>
      <c r="E271" s="2"/>
      <c r="F271" s="2"/>
      <c r="G271" s="2"/>
      <c r="H271" s="20"/>
      <c r="I271" s="20"/>
      <c r="J271" s="20"/>
      <c r="K271" s="23"/>
      <c r="L271" s="23"/>
      <c r="M271" s="20"/>
      <c r="N271" s="2"/>
      <c r="O271" s="2"/>
      <c r="P271" s="2"/>
    </row>
    <row r="272" spans="1:16" ht="15.75" customHeight="1" x14ac:dyDescent="0.2">
      <c r="A272" s="20"/>
      <c r="B272" s="20"/>
      <c r="D272" s="2"/>
      <c r="E272" s="2"/>
      <c r="F272" s="2"/>
      <c r="G272" s="2"/>
      <c r="H272" s="20"/>
      <c r="I272" s="20"/>
      <c r="J272" s="20"/>
      <c r="K272" s="23"/>
      <c r="L272" s="23"/>
      <c r="M272" s="20"/>
      <c r="N272" s="2"/>
      <c r="O272" s="2"/>
      <c r="P272" s="2"/>
    </row>
    <row r="273" spans="1:16" ht="15.75" customHeight="1" x14ac:dyDescent="0.2">
      <c r="A273" s="20"/>
      <c r="B273" s="20"/>
      <c r="D273" s="2"/>
      <c r="E273" s="2"/>
      <c r="F273" s="2"/>
      <c r="G273" s="2"/>
      <c r="H273" s="20"/>
      <c r="I273" s="20"/>
      <c r="J273" s="20"/>
      <c r="K273" s="23"/>
      <c r="L273" s="23"/>
      <c r="M273" s="20"/>
      <c r="N273" s="2"/>
      <c r="O273" s="2"/>
      <c r="P273" s="2"/>
    </row>
    <row r="274" spans="1:16" ht="15.75" customHeight="1" x14ac:dyDescent="0.2">
      <c r="A274" s="20"/>
      <c r="B274" s="20"/>
      <c r="D274" s="2"/>
      <c r="E274" s="2"/>
      <c r="F274" s="2"/>
      <c r="G274" s="2"/>
      <c r="H274" s="20"/>
      <c r="I274" s="20"/>
      <c r="J274" s="20"/>
      <c r="K274" s="23"/>
      <c r="L274" s="23"/>
      <c r="M274" s="20"/>
      <c r="N274" s="2"/>
      <c r="O274" s="2"/>
      <c r="P274" s="2"/>
    </row>
    <row r="275" spans="1:16" ht="15.75" customHeight="1" x14ac:dyDescent="0.2">
      <c r="A275" s="20"/>
      <c r="B275" s="20"/>
      <c r="D275" s="2"/>
      <c r="E275" s="2"/>
      <c r="F275" s="2"/>
      <c r="G275" s="2"/>
      <c r="H275" s="20"/>
      <c r="I275" s="20"/>
      <c r="J275" s="20"/>
      <c r="K275" s="23"/>
      <c r="L275" s="23"/>
      <c r="M275" s="20"/>
      <c r="N275" s="2"/>
      <c r="O275" s="2"/>
      <c r="P275" s="2"/>
    </row>
    <row r="276" spans="1:16" ht="15.75" customHeight="1" x14ac:dyDescent="0.2">
      <c r="A276" s="20"/>
      <c r="B276" s="20"/>
      <c r="D276" s="2"/>
      <c r="E276" s="2"/>
      <c r="F276" s="2"/>
      <c r="G276" s="2"/>
      <c r="H276" s="20"/>
      <c r="I276" s="20"/>
      <c r="J276" s="20"/>
      <c r="K276" s="23"/>
      <c r="L276" s="23"/>
      <c r="M276" s="20"/>
      <c r="N276" s="2"/>
      <c r="O276" s="2"/>
      <c r="P276" s="2"/>
    </row>
    <row r="277" spans="1:16" ht="15.75" customHeight="1" x14ac:dyDescent="0.2">
      <c r="A277" s="20"/>
      <c r="B277" s="20"/>
      <c r="D277" s="2"/>
      <c r="E277" s="2"/>
      <c r="F277" s="2"/>
      <c r="G277" s="2"/>
      <c r="H277" s="20"/>
      <c r="I277" s="20"/>
      <c r="J277" s="20"/>
      <c r="K277" s="23"/>
      <c r="L277" s="23"/>
      <c r="M277" s="20"/>
      <c r="N277" s="2"/>
      <c r="O277" s="2"/>
      <c r="P277" s="2"/>
    </row>
    <row r="278" spans="1:16" ht="15.75" customHeight="1" x14ac:dyDescent="0.2">
      <c r="A278" s="20"/>
      <c r="B278" s="20"/>
      <c r="D278" s="2"/>
      <c r="E278" s="2"/>
      <c r="F278" s="2"/>
      <c r="G278" s="2"/>
      <c r="H278" s="20"/>
      <c r="I278" s="20"/>
      <c r="J278" s="20"/>
      <c r="K278" s="23"/>
      <c r="L278" s="23"/>
      <c r="M278" s="20"/>
      <c r="N278" s="2"/>
      <c r="O278" s="2"/>
      <c r="P278" s="2"/>
    </row>
    <row r="279" spans="1:16" ht="15.75" customHeight="1" x14ac:dyDescent="0.2">
      <c r="A279" s="20"/>
      <c r="B279" s="20"/>
      <c r="D279" s="2"/>
      <c r="E279" s="2"/>
      <c r="F279" s="2"/>
      <c r="G279" s="2"/>
      <c r="H279" s="20"/>
      <c r="I279" s="20"/>
      <c r="J279" s="20"/>
      <c r="K279" s="23"/>
      <c r="L279" s="23"/>
      <c r="M279" s="20"/>
      <c r="N279" s="2"/>
      <c r="O279" s="2"/>
      <c r="P279" s="2"/>
    </row>
    <row r="280" spans="1:16" ht="15.75" customHeight="1" x14ac:dyDescent="0.2">
      <c r="A280" s="20"/>
      <c r="B280" s="20"/>
      <c r="D280" s="2"/>
      <c r="E280" s="2"/>
      <c r="F280" s="2"/>
      <c r="G280" s="2"/>
      <c r="H280" s="20"/>
      <c r="I280" s="20"/>
      <c r="J280" s="20"/>
      <c r="K280" s="23"/>
      <c r="L280" s="23"/>
      <c r="M280" s="20"/>
      <c r="N280" s="2"/>
      <c r="O280" s="2"/>
      <c r="P280" s="2"/>
    </row>
    <row r="281" spans="1:16" ht="15.75" customHeight="1" x14ac:dyDescent="0.2">
      <c r="A281" s="20"/>
      <c r="B281" s="20"/>
      <c r="D281" s="2"/>
      <c r="E281" s="2"/>
      <c r="F281" s="2"/>
      <c r="G281" s="2"/>
      <c r="H281" s="20"/>
      <c r="I281" s="20"/>
      <c r="J281" s="20"/>
      <c r="K281" s="23"/>
      <c r="L281" s="23"/>
      <c r="M281" s="20"/>
      <c r="N281" s="2"/>
      <c r="O281" s="2"/>
      <c r="P281" s="2"/>
    </row>
    <row r="282" spans="1:16" ht="15.75" customHeight="1" x14ac:dyDescent="0.2">
      <c r="A282" s="20"/>
      <c r="B282" s="20"/>
      <c r="D282" s="2"/>
      <c r="E282" s="2"/>
      <c r="F282" s="2"/>
      <c r="G282" s="2"/>
      <c r="H282" s="20"/>
      <c r="I282" s="20"/>
      <c r="J282" s="20"/>
      <c r="K282" s="23"/>
      <c r="L282" s="23"/>
      <c r="M282" s="20"/>
      <c r="N282" s="2"/>
      <c r="O282" s="2"/>
      <c r="P282" s="2"/>
    </row>
    <row r="283" spans="1:16" ht="15.75" customHeight="1" x14ac:dyDescent="0.2">
      <c r="A283" s="20"/>
      <c r="B283" s="20"/>
      <c r="D283" s="2"/>
      <c r="E283" s="2"/>
      <c r="F283" s="2"/>
      <c r="G283" s="2"/>
      <c r="H283" s="20"/>
      <c r="I283" s="20"/>
      <c r="J283" s="20"/>
      <c r="K283" s="23"/>
      <c r="L283" s="23"/>
      <c r="M283" s="20"/>
      <c r="N283" s="2"/>
      <c r="O283" s="2"/>
      <c r="P283" s="2"/>
    </row>
    <row r="284" spans="1:16" ht="15.75" customHeight="1" x14ac:dyDescent="0.2">
      <c r="A284" s="20"/>
      <c r="B284" s="20"/>
      <c r="D284" s="2"/>
      <c r="E284" s="2"/>
      <c r="F284" s="2"/>
      <c r="G284" s="2"/>
      <c r="H284" s="20"/>
      <c r="I284" s="20"/>
      <c r="J284" s="20"/>
      <c r="K284" s="23"/>
      <c r="L284" s="23"/>
      <c r="M284" s="20"/>
      <c r="N284" s="2"/>
      <c r="O284" s="2"/>
      <c r="P284" s="2"/>
    </row>
    <row r="285" spans="1:16" ht="15.75" customHeight="1" x14ac:dyDescent="0.2">
      <c r="A285" s="20"/>
      <c r="B285" s="20"/>
      <c r="D285" s="2"/>
      <c r="E285" s="2"/>
      <c r="F285" s="2"/>
      <c r="G285" s="2"/>
      <c r="H285" s="20"/>
      <c r="I285" s="20"/>
      <c r="J285" s="20"/>
      <c r="K285" s="23"/>
      <c r="L285" s="23"/>
      <c r="M285" s="20"/>
      <c r="N285" s="2"/>
      <c r="O285" s="2"/>
      <c r="P285" s="2"/>
    </row>
    <row r="286" spans="1:16" ht="15.75" customHeight="1" x14ac:dyDescent="0.2">
      <c r="A286" s="20"/>
      <c r="B286" s="20"/>
      <c r="D286" s="2"/>
      <c r="E286" s="2"/>
      <c r="F286" s="2"/>
      <c r="G286" s="2"/>
      <c r="H286" s="20"/>
      <c r="I286" s="20"/>
      <c r="J286" s="20"/>
      <c r="K286" s="23"/>
      <c r="L286" s="23"/>
      <c r="M286" s="20"/>
      <c r="N286" s="2"/>
      <c r="O286" s="2"/>
      <c r="P286" s="2"/>
    </row>
    <row r="287" spans="1:16" ht="15.75" customHeight="1" x14ac:dyDescent="0.2">
      <c r="A287" s="20"/>
      <c r="B287" s="20"/>
      <c r="D287" s="2"/>
      <c r="E287" s="2"/>
      <c r="F287" s="2"/>
      <c r="G287" s="2"/>
      <c r="H287" s="20"/>
      <c r="I287" s="20"/>
      <c r="J287" s="20"/>
      <c r="K287" s="23"/>
      <c r="L287" s="23"/>
      <c r="M287" s="20"/>
      <c r="N287" s="2"/>
      <c r="O287" s="2"/>
      <c r="P287" s="2"/>
    </row>
    <row r="288" spans="1:16" ht="15.75" customHeight="1" x14ac:dyDescent="0.2">
      <c r="A288" s="20"/>
      <c r="B288" s="20"/>
      <c r="D288" s="2"/>
      <c r="E288" s="2"/>
      <c r="F288" s="2"/>
      <c r="G288" s="2"/>
      <c r="H288" s="20"/>
      <c r="I288" s="20"/>
      <c r="J288" s="20"/>
      <c r="K288" s="23"/>
      <c r="L288" s="23"/>
      <c r="M288" s="20"/>
      <c r="N288" s="2"/>
      <c r="O288" s="2"/>
      <c r="P288" s="2"/>
    </row>
    <row r="289" spans="1:16" ht="15.75" customHeight="1" x14ac:dyDescent="0.2">
      <c r="A289" s="20"/>
      <c r="B289" s="20"/>
      <c r="D289" s="2"/>
      <c r="E289" s="2"/>
      <c r="F289" s="2"/>
      <c r="G289" s="2"/>
      <c r="H289" s="20"/>
      <c r="I289" s="20"/>
      <c r="J289" s="20"/>
      <c r="K289" s="23"/>
      <c r="L289" s="23"/>
      <c r="M289" s="20"/>
      <c r="N289" s="2"/>
      <c r="O289" s="2"/>
      <c r="P289" s="2"/>
    </row>
    <row r="290" spans="1:16" ht="15.75" customHeight="1" x14ac:dyDescent="0.2">
      <c r="A290" s="20"/>
      <c r="B290" s="20"/>
      <c r="D290" s="2"/>
      <c r="E290" s="2"/>
      <c r="F290" s="2"/>
      <c r="G290" s="2"/>
      <c r="H290" s="20"/>
      <c r="I290" s="20"/>
      <c r="J290" s="20"/>
      <c r="K290" s="23"/>
      <c r="L290" s="23"/>
      <c r="M290" s="20"/>
      <c r="N290" s="2"/>
      <c r="O290" s="2"/>
      <c r="P290" s="2"/>
    </row>
    <row r="291" spans="1:16" ht="15.75" customHeight="1" x14ac:dyDescent="0.2">
      <c r="A291" s="20"/>
      <c r="B291" s="20"/>
      <c r="D291" s="2"/>
      <c r="E291" s="2"/>
      <c r="F291" s="2"/>
      <c r="G291" s="2"/>
      <c r="H291" s="20"/>
      <c r="I291" s="20"/>
      <c r="J291" s="20"/>
      <c r="K291" s="23"/>
      <c r="L291" s="23"/>
      <c r="M291" s="20"/>
      <c r="N291" s="2"/>
      <c r="O291" s="2"/>
      <c r="P291" s="2"/>
    </row>
    <row r="292" spans="1:16" ht="15.75" customHeight="1" x14ac:dyDescent="0.2">
      <c r="A292" s="20"/>
      <c r="B292" s="20"/>
      <c r="D292" s="2"/>
      <c r="E292" s="2"/>
      <c r="F292" s="2"/>
      <c r="G292" s="2"/>
      <c r="H292" s="20"/>
      <c r="I292" s="20"/>
      <c r="J292" s="20"/>
      <c r="K292" s="23"/>
      <c r="L292" s="23"/>
      <c r="M292" s="20"/>
      <c r="N292" s="2"/>
      <c r="O292" s="2"/>
      <c r="P292" s="2"/>
    </row>
    <row r="293" spans="1:16" ht="15.75" customHeight="1" x14ac:dyDescent="0.2">
      <c r="A293" s="20"/>
      <c r="B293" s="20"/>
      <c r="D293" s="2"/>
      <c r="E293" s="2"/>
      <c r="F293" s="2"/>
      <c r="G293" s="2"/>
      <c r="H293" s="20"/>
      <c r="I293" s="20"/>
      <c r="J293" s="20"/>
      <c r="K293" s="23"/>
      <c r="L293" s="23"/>
      <c r="M293" s="20"/>
      <c r="N293" s="2"/>
      <c r="O293" s="2"/>
      <c r="P293" s="2"/>
    </row>
    <row r="294" spans="1:16" ht="15.75" customHeight="1" x14ac:dyDescent="0.2">
      <c r="A294" s="20"/>
      <c r="B294" s="20"/>
      <c r="D294" s="2"/>
      <c r="E294" s="2"/>
      <c r="F294" s="2"/>
      <c r="G294" s="2"/>
      <c r="H294" s="20"/>
      <c r="I294" s="20"/>
      <c r="J294" s="20"/>
      <c r="K294" s="23"/>
      <c r="L294" s="23"/>
      <c r="M294" s="20"/>
      <c r="N294" s="2"/>
      <c r="O294" s="2"/>
      <c r="P294" s="2"/>
    </row>
    <row r="295" spans="1:16" ht="15.75" customHeight="1" x14ac:dyDescent="0.2">
      <c r="A295" s="20"/>
      <c r="B295" s="20"/>
      <c r="D295" s="2"/>
      <c r="E295" s="2"/>
      <c r="F295" s="2"/>
      <c r="G295" s="2"/>
      <c r="H295" s="20"/>
      <c r="I295" s="20"/>
      <c r="J295" s="20"/>
      <c r="K295" s="23"/>
      <c r="L295" s="23"/>
      <c r="M295" s="20"/>
      <c r="N295" s="2"/>
      <c r="O295" s="2"/>
      <c r="P295" s="2"/>
    </row>
    <row r="296" spans="1:16" ht="15.75" customHeight="1" x14ac:dyDescent="0.2">
      <c r="A296" s="20"/>
      <c r="B296" s="20"/>
      <c r="D296" s="2"/>
      <c r="E296" s="2"/>
      <c r="F296" s="2"/>
      <c r="G296" s="2"/>
      <c r="H296" s="20"/>
      <c r="I296" s="20"/>
      <c r="J296" s="20"/>
      <c r="K296" s="23"/>
      <c r="L296" s="23"/>
      <c r="M296" s="20"/>
      <c r="N296" s="2"/>
      <c r="O296" s="2"/>
      <c r="P296" s="2"/>
    </row>
    <row r="297" spans="1:16" ht="15.75" customHeight="1" x14ac:dyDescent="0.2">
      <c r="A297" s="20"/>
      <c r="B297" s="20"/>
      <c r="D297" s="2"/>
      <c r="E297" s="2"/>
      <c r="F297" s="2"/>
      <c r="G297" s="2"/>
      <c r="H297" s="20"/>
      <c r="I297" s="20"/>
      <c r="J297" s="20"/>
      <c r="K297" s="23"/>
      <c r="L297" s="23"/>
      <c r="M297" s="20"/>
      <c r="N297" s="2"/>
      <c r="O297" s="2"/>
      <c r="P297" s="2"/>
    </row>
    <row r="298" spans="1:16" ht="15.75" customHeight="1" x14ac:dyDescent="0.2">
      <c r="A298" s="20"/>
      <c r="B298" s="20"/>
      <c r="D298" s="2"/>
      <c r="E298" s="2"/>
      <c r="F298" s="2"/>
      <c r="G298" s="2"/>
      <c r="H298" s="20"/>
      <c r="I298" s="20"/>
      <c r="J298" s="20"/>
      <c r="K298" s="23"/>
      <c r="L298" s="23"/>
      <c r="M298" s="20"/>
      <c r="N298" s="2"/>
      <c r="O298" s="2"/>
      <c r="P298" s="2"/>
    </row>
    <row r="299" spans="1:16" ht="15.75" customHeight="1" x14ac:dyDescent="0.2">
      <c r="A299" s="20"/>
      <c r="B299" s="20"/>
      <c r="D299" s="2"/>
      <c r="E299" s="2"/>
      <c r="F299" s="2"/>
      <c r="G299" s="2"/>
      <c r="H299" s="20"/>
      <c r="I299" s="20"/>
      <c r="J299" s="20"/>
      <c r="K299" s="23"/>
      <c r="L299" s="23"/>
      <c r="M299" s="20"/>
      <c r="N299" s="2"/>
      <c r="O299" s="2"/>
      <c r="P299" s="2"/>
    </row>
    <row r="300" spans="1:16" ht="15.75" customHeight="1" x14ac:dyDescent="0.2">
      <c r="A300" s="20"/>
      <c r="B300" s="20"/>
      <c r="D300" s="2"/>
      <c r="E300" s="2"/>
      <c r="F300" s="2"/>
      <c r="G300" s="2"/>
      <c r="H300" s="20"/>
      <c r="I300" s="20"/>
      <c r="J300" s="20"/>
      <c r="K300" s="23"/>
      <c r="L300" s="23"/>
      <c r="M300" s="20"/>
      <c r="N300" s="2"/>
      <c r="O300" s="2"/>
      <c r="P300" s="2"/>
    </row>
    <row r="301" spans="1:16" ht="15.75" customHeight="1" x14ac:dyDescent="0.2">
      <c r="A301" s="20"/>
      <c r="B301" s="20"/>
      <c r="D301" s="2"/>
      <c r="E301" s="2"/>
      <c r="F301" s="2"/>
      <c r="G301" s="2"/>
      <c r="H301" s="20"/>
      <c r="I301" s="20"/>
      <c r="J301" s="20"/>
      <c r="K301" s="23"/>
      <c r="L301" s="23"/>
      <c r="M301" s="20"/>
      <c r="N301" s="2"/>
      <c r="O301" s="2"/>
      <c r="P301" s="2"/>
    </row>
    <row r="302" spans="1:16" ht="15.75" customHeight="1" x14ac:dyDescent="0.2">
      <c r="A302" s="20"/>
      <c r="B302" s="20"/>
      <c r="D302" s="2"/>
      <c r="E302" s="2"/>
      <c r="F302" s="2"/>
      <c r="G302" s="2"/>
      <c r="H302" s="20"/>
      <c r="I302" s="20"/>
      <c r="J302" s="20"/>
      <c r="K302" s="23"/>
      <c r="L302" s="23"/>
      <c r="M302" s="20"/>
      <c r="N302" s="2"/>
      <c r="O302" s="2"/>
      <c r="P302" s="2"/>
    </row>
    <row r="303" spans="1:16" ht="15.75" customHeight="1" x14ac:dyDescent="0.2">
      <c r="A303" s="20"/>
      <c r="B303" s="20"/>
      <c r="D303" s="2"/>
      <c r="E303" s="2"/>
      <c r="F303" s="2"/>
      <c r="G303" s="2"/>
      <c r="H303" s="20"/>
      <c r="I303" s="20"/>
      <c r="J303" s="20"/>
      <c r="K303" s="23"/>
      <c r="L303" s="23"/>
      <c r="M303" s="20"/>
      <c r="N303" s="2"/>
      <c r="O303" s="2"/>
      <c r="P303" s="2"/>
    </row>
    <row r="304" spans="1:16" ht="15.75" customHeight="1" x14ac:dyDescent="0.2">
      <c r="A304" s="20"/>
      <c r="B304" s="20"/>
      <c r="D304" s="2"/>
      <c r="E304" s="2"/>
      <c r="F304" s="2"/>
      <c r="G304" s="2"/>
      <c r="H304" s="20"/>
      <c r="I304" s="20"/>
      <c r="J304" s="20"/>
      <c r="K304" s="23"/>
      <c r="L304" s="23"/>
      <c r="M304" s="20"/>
      <c r="N304" s="2"/>
      <c r="O304" s="2"/>
      <c r="P304" s="2"/>
    </row>
    <row r="305" spans="1:16" ht="15.75" customHeight="1" x14ac:dyDescent="0.2">
      <c r="A305" s="20"/>
      <c r="B305" s="20"/>
      <c r="D305" s="2"/>
      <c r="E305" s="2"/>
      <c r="F305" s="2"/>
      <c r="G305" s="2"/>
      <c r="H305" s="20"/>
      <c r="I305" s="20"/>
      <c r="J305" s="20"/>
      <c r="K305" s="23"/>
      <c r="L305" s="23"/>
      <c r="M305" s="20"/>
      <c r="N305" s="2"/>
      <c r="O305" s="2"/>
      <c r="P305" s="2"/>
    </row>
    <row r="306" spans="1:16" ht="15.75" customHeight="1" x14ac:dyDescent="0.2">
      <c r="A306" s="20"/>
      <c r="B306" s="20"/>
      <c r="D306" s="2"/>
      <c r="E306" s="2"/>
      <c r="F306" s="2"/>
      <c r="G306" s="2"/>
      <c r="H306" s="20"/>
      <c r="I306" s="20"/>
      <c r="J306" s="20"/>
      <c r="K306" s="23"/>
      <c r="L306" s="23"/>
      <c r="M306" s="20"/>
      <c r="N306" s="2"/>
      <c r="O306" s="2"/>
      <c r="P306" s="2"/>
    </row>
    <row r="307" spans="1:16" ht="15.75" customHeight="1" x14ac:dyDescent="0.2">
      <c r="A307" s="20"/>
      <c r="B307" s="20"/>
      <c r="D307" s="2"/>
      <c r="E307" s="2"/>
      <c r="F307" s="2"/>
      <c r="G307" s="2"/>
      <c r="H307" s="20"/>
      <c r="I307" s="20"/>
      <c r="J307" s="20"/>
      <c r="K307" s="23"/>
      <c r="L307" s="23"/>
      <c r="M307" s="20"/>
      <c r="N307" s="2"/>
      <c r="O307" s="2"/>
      <c r="P307" s="2"/>
    </row>
    <row r="308" spans="1:16" ht="15.75" customHeight="1" x14ac:dyDescent="0.2">
      <c r="A308" s="20"/>
      <c r="B308" s="20"/>
      <c r="D308" s="2"/>
      <c r="E308" s="2"/>
      <c r="F308" s="2"/>
      <c r="G308" s="2"/>
      <c r="H308" s="20"/>
      <c r="I308" s="20"/>
      <c r="J308" s="20"/>
      <c r="K308" s="23"/>
      <c r="L308" s="23"/>
      <c r="M308" s="20"/>
      <c r="N308" s="2"/>
      <c r="O308" s="2"/>
      <c r="P308" s="2"/>
    </row>
    <row r="309" spans="1:16" ht="15.75" customHeight="1" x14ac:dyDescent="0.2">
      <c r="A309" s="20"/>
      <c r="B309" s="20"/>
      <c r="D309" s="2"/>
      <c r="E309" s="2"/>
      <c r="F309" s="2"/>
      <c r="G309" s="2"/>
      <c r="H309" s="20"/>
      <c r="I309" s="20"/>
      <c r="J309" s="20"/>
      <c r="K309" s="23"/>
      <c r="L309" s="23"/>
      <c r="M309" s="20"/>
      <c r="N309" s="2"/>
      <c r="O309" s="2"/>
      <c r="P309" s="2"/>
    </row>
    <row r="310" spans="1:16" ht="15.75" customHeight="1" x14ac:dyDescent="0.2">
      <c r="A310" s="20"/>
      <c r="B310" s="20"/>
      <c r="D310" s="2"/>
      <c r="E310" s="2"/>
      <c r="F310" s="2"/>
      <c r="G310" s="2"/>
      <c r="H310" s="20"/>
      <c r="I310" s="20"/>
      <c r="J310" s="20"/>
      <c r="K310" s="23"/>
      <c r="L310" s="23"/>
      <c r="M310" s="20"/>
      <c r="N310" s="2"/>
      <c r="O310" s="2"/>
      <c r="P310" s="2"/>
    </row>
    <row r="311" spans="1:16" ht="15.75" customHeight="1" x14ac:dyDescent="0.2">
      <c r="A311" s="20"/>
      <c r="B311" s="20"/>
      <c r="D311" s="2"/>
      <c r="E311" s="2"/>
      <c r="F311" s="2"/>
      <c r="G311" s="2"/>
      <c r="H311" s="20"/>
      <c r="I311" s="20"/>
      <c r="J311" s="20"/>
      <c r="K311" s="23"/>
      <c r="L311" s="23"/>
      <c r="M311" s="20"/>
      <c r="N311" s="2"/>
      <c r="O311" s="2"/>
      <c r="P311" s="2"/>
    </row>
    <row r="312" spans="1:16" ht="15.75" customHeight="1" x14ac:dyDescent="0.2">
      <c r="A312" s="20"/>
      <c r="B312" s="20"/>
      <c r="D312" s="2"/>
      <c r="E312" s="2"/>
      <c r="F312" s="2"/>
      <c r="G312" s="2"/>
      <c r="H312" s="20"/>
      <c r="I312" s="20"/>
      <c r="J312" s="20"/>
      <c r="K312" s="23"/>
      <c r="L312" s="23"/>
      <c r="M312" s="20"/>
      <c r="N312" s="2"/>
      <c r="O312" s="2"/>
      <c r="P312" s="2"/>
    </row>
    <row r="313" spans="1:16" ht="15.75" customHeight="1" x14ac:dyDescent="0.2">
      <c r="A313" s="20"/>
      <c r="B313" s="20"/>
      <c r="D313" s="2"/>
      <c r="E313" s="2"/>
      <c r="F313" s="2"/>
      <c r="G313" s="2"/>
      <c r="H313" s="20"/>
      <c r="I313" s="20"/>
      <c r="J313" s="20"/>
      <c r="K313" s="23"/>
      <c r="L313" s="23"/>
      <c r="M313" s="20"/>
      <c r="N313" s="2"/>
      <c r="O313" s="2"/>
      <c r="P313" s="2"/>
    </row>
    <row r="314" spans="1:16" ht="15.75" customHeight="1" x14ac:dyDescent="0.2">
      <c r="A314" s="20"/>
      <c r="B314" s="20"/>
      <c r="D314" s="2"/>
      <c r="E314" s="2"/>
      <c r="F314" s="2"/>
      <c r="G314" s="2"/>
      <c r="H314" s="20"/>
      <c r="I314" s="20"/>
      <c r="J314" s="20"/>
      <c r="K314" s="23"/>
      <c r="L314" s="23"/>
      <c r="M314" s="20"/>
      <c r="N314" s="2"/>
      <c r="O314" s="2"/>
      <c r="P314" s="2"/>
    </row>
    <row r="315" spans="1:16" ht="15.75" customHeight="1" x14ac:dyDescent="0.2">
      <c r="A315" s="20"/>
      <c r="B315" s="20"/>
      <c r="D315" s="2"/>
      <c r="E315" s="2"/>
      <c r="F315" s="2"/>
      <c r="G315" s="2"/>
      <c r="H315" s="20"/>
      <c r="I315" s="20"/>
      <c r="J315" s="20"/>
      <c r="K315" s="23"/>
      <c r="L315" s="23"/>
      <c r="M315" s="20"/>
      <c r="N315" s="2"/>
      <c r="O315" s="2"/>
      <c r="P315" s="2"/>
    </row>
    <row r="316" spans="1:16" ht="15.75" customHeight="1" x14ac:dyDescent="0.2">
      <c r="A316" s="20"/>
      <c r="B316" s="20"/>
      <c r="D316" s="2"/>
      <c r="E316" s="2"/>
      <c r="F316" s="2"/>
      <c r="G316" s="2"/>
      <c r="H316" s="20"/>
      <c r="I316" s="20"/>
      <c r="J316" s="20"/>
      <c r="K316" s="23"/>
      <c r="L316" s="23"/>
      <c r="M316" s="20"/>
      <c r="N316" s="2"/>
      <c r="O316" s="2"/>
      <c r="P316" s="2"/>
    </row>
    <row r="317" spans="1:16" ht="15.75" customHeight="1" x14ac:dyDescent="0.2">
      <c r="A317" s="20"/>
      <c r="B317" s="20"/>
      <c r="D317" s="2"/>
      <c r="E317" s="2"/>
      <c r="F317" s="2"/>
      <c r="G317" s="2"/>
      <c r="H317" s="20"/>
      <c r="I317" s="20"/>
      <c r="J317" s="20"/>
      <c r="K317" s="23"/>
      <c r="L317" s="23"/>
      <c r="M317" s="20"/>
      <c r="N317" s="2"/>
      <c r="O317" s="2"/>
      <c r="P317" s="2"/>
    </row>
    <row r="318" spans="1:16" ht="15.75" customHeight="1" x14ac:dyDescent="0.2">
      <c r="A318" s="20"/>
      <c r="B318" s="20"/>
      <c r="D318" s="2"/>
      <c r="E318" s="2"/>
      <c r="F318" s="2"/>
      <c r="G318" s="2"/>
      <c r="H318" s="20"/>
      <c r="I318" s="20"/>
      <c r="J318" s="20"/>
      <c r="K318" s="23"/>
      <c r="L318" s="23"/>
      <c r="M318" s="20"/>
      <c r="N318" s="2"/>
      <c r="O318" s="2"/>
      <c r="P318" s="2"/>
    </row>
    <row r="319" spans="1:16" ht="15.75" customHeight="1" x14ac:dyDescent="0.2">
      <c r="A319" s="20"/>
      <c r="B319" s="20"/>
      <c r="D319" s="2"/>
      <c r="E319" s="2"/>
      <c r="F319" s="2"/>
      <c r="G319" s="2"/>
      <c r="H319" s="20"/>
      <c r="I319" s="20"/>
      <c r="J319" s="20"/>
      <c r="K319" s="23"/>
      <c r="L319" s="23"/>
      <c r="M319" s="20"/>
      <c r="N319" s="2"/>
      <c r="O319" s="2"/>
      <c r="P319" s="2"/>
    </row>
    <row r="320" spans="1:16" ht="15.75" customHeight="1" x14ac:dyDescent="0.2">
      <c r="A320" s="20"/>
      <c r="B320" s="20"/>
      <c r="D320" s="2"/>
      <c r="E320" s="2"/>
      <c r="F320" s="2"/>
      <c r="G320" s="2"/>
      <c r="H320" s="20"/>
      <c r="I320" s="20"/>
      <c r="J320" s="20"/>
      <c r="K320" s="23"/>
      <c r="L320" s="23"/>
      <c r="M320" s="20"/>
      <c r="N320" s="2"/>
      <c r="O320" s="2"/>
      <c r="P320" s="2"/>
    </row>
    <row r="321" spans="1:16" ht="15.75" customHeight="1" x14ac:dyDescent="0.2">
      <c r="A321" s="20"/>
      <c r="B321" s="20"/>
      <c r="D321" s="2"/>
      <c r="E321" s="2"/>
      <c r="F321" s="2"/>
      <c r="G321" s="2"/>
      <c r="H321" s="20"/>
      <c r="I321" s="20"/>
      <c r="J321" s="20"/>
      <c r="K321" s="23"/>
      <c r="L321" s="23"/>
      <c r="M321" s="20"/>
      <c r="N321" s="2"/>
      <c r="O321" s="2"/>
      <c r="P321" s="2"/>
    </row>
    <row r="322" spans="1:16" ht="15.75" customHeight="1" x14ac:dyDescent="0.2">
      <c r="A322" s="20"/>
      <c r="B322" s="20"/>
      <c r="D322" s="2"/>
      <c r="E322" s="2"/>
      <c r="F322" s="2"/>
      <c r="G322" s="2"/>
      <c r="H322" s="20"/>
      <c r="I322" s="20"/>
      <c r="J322" s="20"/>
      <c r="K322" s="23"/>
      <c r="L322" s="23"/>
      <c r="M322" s="20"/>
      <c r="N322" s="2"/>
      <c r="O322" s="2"/>
      <c r="P322" s="2"/>
    </row>
    <row r="323" spans="1:16" ht="15.75" customHeight="1" x14ac:dyDescent="0.2">
      <c r="A323" s="20"/>
      <c r="B323" s="20"/>
      <c r="D323" s="2"/>
      <c r="E323" s="2"/>
      <c r="F323" s="2"/>
      <c r="G323" s="2"/>
      <c r="H323" s="20"/>
      <c r="I323" s="20"/>
      <c r="J323" s="20"/>
      <c r="K323" s="23"/>
      <c r="L323" s="23"/>
      <c r="M323" s="20"/>
      <c r="N323" s="2"/>
      <c r="O323" s="2"/>
      <c r="P323" s="2"/>
    </row>
    <row r="324" spans="1:16" ht="15.75" customHeight="1" x14ac:dyDescent="0.2">
      <c r="A324" s="20"/>
      <c r="B324" s="20"/>
      <c r="D324" s="2"/>
      <c r="E324" s="2"/>
      <c r="F324" s="2"/>
      <c r="G324" s="2"/>
      <c r="H324" s="20"/>
      <c r="I324" s="20"/>
      <c r="J324" s="20"/>
      <c r="K324" s="23"/>
      <c r="L324" s="23"/>
      <c r="M324" s="20"/>
      <c r="N324" s="2"/>
      <c r="O324" s="2"/>
      <c r="P324" s="2"/>
    </row>
    <row r="325" spans="1:16" ht="15.75" customHeight="1" x14ac:dyDescent="0.2">
      <c r="A325" s="20"/>
      <c r="B325" s="20"/>
      <c r="D325" s="2"/>
      <c r="E325" s="2"/>
      <c r="F325" s="2"/>
      <c r="G325" s="2"/>
      <c r="H325" s="20"/>
      <c r="I325" s="20"/>
      <c r="J325" s="20"/>
      <c r="K325" s="23"/>
      <c r="L325" s="23"/>
      <c r="M325" s="20"/>
      <c r="N325" s="2"/>
      <c r="O325" s="2"/>
      <c r="P325" s="2"/>
    </row>
    <row r="326" spans="1:16" ht="15.75" customHeight="1" x14ac:dyDescent="0.2">
      <c r="A326" s="20"/>
      <c r="B326" s="20"/>
      <c r="D326" s="2"/>
      <c r="E326" s="2"/>
      <c r="F326" s="2"/>
      <c r="G326" s="2"/>
      <c r="H326" s="20"/>
      <c r="I326" s="20"/>
      <c r="J326" s="20"/>
      <c r="K326" s="23"/>
      <c r="L326" s="23"/>
      <c r="M326" s="20"/>
      <c r="N326" s="2"/>
      <c r="O326" s="2"/>
      <c r="P326" s="2"/>
    </row>
    <row r="327" spans="1:16" ht="15.75" customHeight="1" x14ac:dyDescent="0.2">
      <c r="A327" s="20"/>
      <c r="B327" s="20"/>
      <c r="D327" s="2"/>
      <c r="E327" s="2"/>
      <c r="F327" s="2"/>
      <c r="G327" s="2"/>
      <c r="H327" s="20"/>
      <c r="I327" s="20"/>
      <c r="J327" s="20"/>
      <c r="K327" s="23"/>
      <c r="L327" s="23"/>
      <c r="M327" s="20"/>
      <c r="N327" s="2"/>
      <c r="O327" s="2"/>
      <c r="P327" s="2"/>
    </row>
    <row r="328" spans="1:16" ht="15.75" customHeight="1" x14ac:dyDescent="0.2">
      <c r="A328" s="20"/>
      <c r="B328" s="20"/>
      <c r="D328" s="2"/>
      <c r="E328" s="2"/>
      <c r="F328" s="2"/>
      <c r="G328" s="2"/>
      <c r="H328" s="20"/>
      <c r="I328" s="20"/>
      <c r="J328" s="20"/>
      <c r="K328" s="23"/>
      <c r="L328" s="23"/>
      <c r="M328" s="20"/>
      <c r="N328" s="2"/>
      <c r="O328" s="2"/>
      <c r="P328" s="2"/>
    </row>
    <row r="329" spans="1:16" ht="15.75" customHeight="1" x14ac:dyDescent="0.2">
      <c r="A329" s="20"/>
      <c r="B329" s="20"/>
      <c r="D329" s="2"/>
      <c r="E329" s="2"/>
      <c r="F329" s="2"/>
      <c r="G329" s="2"/>
      <c r="H329" s="20"/>
      <c r="I329" s="20"/>
      <c r="J329" s="20"/>
      <c r="K329" s="23"/>
      <c r="L329" s="23"/>
      <c r="M329" s="20"/>
      <c r="N329" s="2"/>
      <c r="O329" s="2"/>
      <c r="P329" s="2"/>
    </row>
    <row r="330" spans="1:16" ht="15.75" customHeight="1" x14ac:dyDescent="0.2">
      <c r="A330" s="20"/>
      <c r="B330" s="20"/>
      <c r="D330" s="2"/>
      <c r="E330" s="2"/>
      <c r="F330" s="2"/>
      <c r="G330" s="2"/>
      <c r="H330" s="20"/>
      <c r="I330" s="20"/>
      <c r="J330" s="20"/>
      <c r="K330" s="23"/>
      <c r="L330" s="23"/>
      <c r="M330" s="20"/>
      <c r="N330" s="2"/>
      <c r="O330" s="2"/>
      <c r="P330" s="2"/>
    </row>
    <row r="331" spans="1:16" ht="15.75" customHeight="1" x14ac:dyDescent="0.2">
      <c r="A331" s="20"/>
      <c r="B331" s="20"/>
      <c r="D331" s="2"/>
      <c r="E331" s="2"/>
      <c r="F331" s="2"/>
      <c r="G331" s="2"/>
      <c r="H331" s="20"/>
      <c r="I331" s="20"/>
      <c r="J331" s="20"/>
      <c r="K331" s="23"/>
      <c r="L331" s="23"/>
      <c r="M331" s="20"/>
      <c r="N331" s="2"/>
      <c r="O331" s="2"/>
      <c r="P331" s="2"/>
    </row>
    <row r="332" spans="1:16" ht="15.75" customHeight="1" x14ac:dyDescent="0.2">
      <c r="A332" s="20"/>
      <c r="B332" s="20"/>
      <c r="D332" s="2"/>
      <c r="E332" s="2"/>
      <c r="F332" s="2"/>
      <c r="G332" s="2"/>
      <c r="H332" s="20"/>
      <c r="I332" s="20"/>
      <c r="J332" s="20"/>
      <c r="K332" s="23"/>
      <c r="L332" s="23"/>
      <c r="M332" s="20"/>
      <c r="N332" s="2"/>
      <c r="O332" s="2"/>
      <c r="P332" s="2"/>
    </row>
    <row r="333" spans="1:16" ht="15.75" customHeight="1" x14ac:dyDescent="0.2">
      <c r="A333" s="20"/>
      <c r="B333" s="20"/>
      <c r="D333" s="2"/>
      <c r="E333" s="2"/>
      <c r="F333" s="2"/>
      <c r="G333" s="2"/>
      <c r="H333" s="20"/>
      <c r="I333" s="20"/>
      <c r="J333" s="20"/>
      <c r="K333" s="23"/>
      <c r="L333" s="23"/>
      <c r="M333" s="20"/>
      <c r="N333" s="2"/>
      <c r="O333" s="2"/>
      <c r="P333" s="2"/>
    </row>
    <row r="334" spans="1:16" ht="15.75" customHeight="1" x14ac:dyDescent="0.2">
      <c r="A334" s="20"/>
      <c r="B334" s="20"/>
      <c r="D334" s="2"/>
      <c r="E334" s="2"/>
      <c r="F334" s="2"/>
      <c r="G334" s="2"/>
      <c r="H334" s="20"/>
      <c r="I334" s="20"/>
      <c r="J334" s="20"/>
      <c r="K334" s="23"/>
      <c r="L334" s="23"/>
      <c r="M334" s="20"/>
      <c r="N334" s="2"/>
      <c r="O334" s="2"/>
      <c r="P334" s="2"/>
    </row>
    <row r="335" spans="1:16" ht="15.75" customHeight="1" x14ac:dyDescent="0.2">
      <c r="A335" s="20"/>
      <c r="B335" s="20"/>
      <c r="D335" s="2"/>
      <c r="E335" s="2"/>
      <c r="F335" s="2"/>
      <c r="G335" s="2"/>
      <c r="H335" s="20"/>
      <c r="I335" s="20"/>
      <c r="J335" s="20"/>
      <c r="K335" s="23"/>
      <c r="L335" s="23"/>
      <c r="M335" s="20"/>
      <c r="N335" s="2"/>
      <c r="O335" s="2"/>
      <c r="P335" s="2"/>
    </row>
    <row r="336" spans="1:16" ht="15.75" customHeight="1" x14ac:dyDescent="0.2">
      <c r="A336" s="20"/>
      <c r="B336" s="20"/>
      <c r="D336" s="2"/>
      <c r="E336" s="2"/>
      <c r="F336" s="2"/>
      <c r="G336" s="2"/>
      <c r="H336" s="20"/>
      <c r="I336" s="20"/>
      <c r="J336" s="20"/>
      <c r="K336" s="23"/>
      <c r="L336" s="23"/>
      <c r="M336" s="20"/>
      <c r="N336" s="2"/>
      <c r="O336" s="2"/>
      <c r="P336" s="2"/>
    </row>
    <row r="337" spans="1:16" ht="15.75" customHeight="1" x14ac:dyDescent="0.2">
      <c r="A337" s="20"/>
      <c r="B337" s="20"/>
      <c r="D337" s="2"/>
      <c r="E337" s="2"/>
      <c r="F337" s="2"/>
      <c r="G337" s="2"/>
      <c r="H337" s="20"/>
      <c r="I337" s="20"/>
      <c r="J337" s="20"/>
      <c r="K337" s="23"/>
      <c r="L337" s="23"/>
      <c r="M337" s="20"/>
      <c r="N337" s="2"/>
      <c r="O337" s="2"/>
      <c r="P337" s="2"/>
    </row>
    <row r="338" spans="1:16" ht="15.75" customHeight="1" x14ac:dyDescent="0.2">
      <c r="A338" s="20"/>
      <c r="B338" s="20"/>
      <c r="D338" s="2"/>
      <c r="E338" s="2"/>
      <c r="F338" s="2"/>
      <c r="G338" s="2"/>
      <c r="H338" s="20"/>
      <c r="I338" s="20"/>
      <c r="J338" s="20"/>
      <c r="K338" s="23"/>
      <c r="L338" s="23"/>
      <c r="M338" s="20"/>
      <c r="N338" s="2"/>
      <c r="O338" s="2"/>
      <c r="P338" s="2"/>
    </row>
    <row r="339" spans="1:16" ht="15.75" customHeight="1" x14ac:dyDescent="0.2">
      <c r="A339" s="20"/>
      <c r="B339" s="20"/>
      <c r="D339" s="2"/>
      <c r="E339" s="2"/>
      <c r="F339" s="2"/>
      <c r="G339" s="2"/>
      <c r="H339" s="20"/>
      <c r="I339" s="20"/>
      <c r="J339" s="20"/>
      <c r="K339" s="23"/>
      <c r="L339" s="23"/>
      <c r="M339" s="20"/>
      <c r="N339" s="2"/>
      <c r="O339" s="2"/>
      <c r="P339" s="2"/>
    </row>
    <row r="340" spans="1:16" ht="15.75" customHeight="1" x14ac:dyDescent="0.2">
      <c r="A340" s="20"/>
      <c r="B340" s="20"/>
      <c r="D340" s="2"/>
      <c r="E340" s="2"/>
      <c r="F340" s="2"/>
      <c r="G340" s="2"/>
      <c r="H340" s="20"/>
      <c r="I340" s="20"/>
      <c r="J340" s="20"/>
      <c r="K340" s="23"/>
      <c r="L340" s="23"/>
      <c r="M340" s="20"/>
      <c r="N340" s="2"/>
      <c r="O340" s="2"/>
      <c r="P340" s="2"/>
    </row>
    <row r="341" spans="1:16" ht="15.75" customHeight="1" x14ac:dyDescent="0.2">
      <c r="A341" s="20"/>
      <c r="B341" s="20"/>
      <c r="D341" s="2"/>
      <c r="E341" s="2"/>
      <c r="F341" s="2"/>
      <c r="G341" s="2"/>
      <c r="H341" s="20"/>
      <c r="I341" s="20"/>
      <c r="J341" s="20"/>
      <c r="K341" s="23"/>
      <c r="L341" s="23"/>
      <c r="M341" s="20"/>
      <c r="N341" s="2"/>
      <c r="O341" s="2"/>
      <c r="P341" s="2"/>
    </row>
    <row r="342" spans="1:16" ht="15.75" customHeight="1" x14ac:dyDescent="0.2">
      <c r="A342" s="20"/>
      <c r="B342" s="20"/>
      <c r="D342" s="2"/>
      <c r="E342" s="2"/>
      <c r="F342" s="2"/>
      <c r="G342" s="2"/>
      <c r="H342" s="20"/>
      <c r="I342" s="20"/>
      <c r="J342" s="20"/>
      <c r="K342" s="23"/>
      <c r="L342" s="23"/>
      <c r="M342" s="20"/>
      <c r="N342" s="2"/>
      <c r="O342" s="2"/>
      <c r="P342" s="2"/>
    </row>
    <row r="343" spans="1:16" ht="15.75" customHeight="1" x14ac:dyDescent="0.2">
      <c r="A343" s="20"/>
      <c r="B343" s="20"/>
      <c r="D343" s="2"/>
      <c r="E343" s="2"/>
      <c r="F343" s="2"/>
      <c r="G343" s="2"/>
      <c r="H343" s="20"/>
      <c r="I343" s="20"/>
      <c r="J343" s="20"/>
      <c r="K343" s="23"/>
      <c r="L343" s="23"/>
      <c r="M343" s="20"/>
      <c r="N343" s="2"/>
      <c r="O343" s="2"/>
      <c r="P343" s="2"/>
    </row>
    <row r="344" spans="1:16" ht="15.75" customHeight="1" x14ac:dyDescent="0.2">
      <c r="A344" s="20"/>
      <c r="B344" s="20"/>
      <c r="D344" s="2"/>
      <c r="E344" s="2"/>
      <c r="F344" s="2"/>
      <c r="G344" s="2"/>
      <c r="H344" s="20"/>
      <c r="I344" s="20"/>
      <c r="J344" s="20"/>
      <c r="K344" s="23"/>
      <c r="L344" s="23"/>
      <c r="M344" s="20"/>
      <c r="N344" s="2"/>
      <c r="O344" s="2"/>
      <c r="P344" s="2"/>
    </row>
    <row r="345" spans="1:16" ht="15.75" customHeight="1" x14ac:dyDescent="0.2">
      <c r="A345" s="20"/>
      <c r="B345" s="20"/>
      <c r="D345" s="2"/>
      <c r="E345" s="2"/>
      <c r="F345" s="2"/>
      <c r="G345" s="2"/>
      <c r="H345" s="20"/>
      <c r="I345" s="20"/>
      <c r="J345" s="20"/>
      <c r="K345" s="23"/>
      <c r="L345" s="23"/>
      <c r="M345" s="20"/>
      <c r="N345" s="2"/>
      <c r="O345" s="2"/>
      <c r="P345" s="2"/>
    </row>
    <row r="346" spans="1:16" ht="15.75" customHeight="1" x14ac:dyDescent="0.2">
      <c r="A346" s="20"/>
      <c r="B346" s="20"/>
      <c r="D346" s="2"/>
      <c r="E346" s="2"/>
      <c r="F346" s="2"/>
      <c r="G346" s="2"/>
      <c r="H346" s="20"/>
      <c r="I346" s="20"/>
      <c r="J346" s="20"/>
      <c r="K346" s="23"/>
      <c r="L346" s="23"/>
      <c r="M346" s="20"/>
      <c r="N346" s="2"/>
      <c r="O346" s="2"/>
      <c r="P346" s="2"/>
    </row>
    <row r="347" spans="1:16" ht="15.75" customHeight="1" x14ac:dyDescent="0.2">
      <c r="A347" s="20"/>
      <c r="B347" s="20"/>
      <c r="D347" s="2"/>
      <c r="E347" s="2"/>
      <c r="F347" s="2"/>
      <c r="G347" s="2"/>
      <c r="H347" s="20"/>
      <c r="I347" s="20"/>
      <c r="J347" s="20"/>
      <c r="K347" s="23"/>
      <c r="L347" s="23"/>
      <c r="M347" s="20"/>
      <c r="N347" s="2"/>
      <c r="O347" s="2"/>
      <c r="P347" s="2"/>
    </row>
    <row r="348" spans="1:16" ht="15.75" customHeight="1" x14ac:dyDescent="0.2">
      <c r="A348" s="20"/>
      <c r="B348" s="20"/>
      <c r="D348" s="2"/>
      <c r="E348" s="2"/>
      <c r="F348" s="2"/>
      <c r="G348" s="2"/>
      <c r="H348" s="20"/>
      <c r="I348" s="20"/>
      <c r="J348" s="20"/>
      <c r="K348" s="23"/>
      <c r="L348" s="23"/>
      <c r="M348" s="20"/>
      <c r="N348" s="2"/>
      <c r="O348" s="2"/>
      <c r="P348" s="2"/>
    </row>
    <row r="349" spans="1:16" ht="15.75" customHeight="1" x14ac:dyDescent="0.2">
      <c r="A349" s="20"/>
      <c r="B349" s="20"/>
      <c r="D349" s="2"/>
      <c r="E349" s="2"/>
      <c r="F349" s="2"/>
      <c r="G349" s="2"/>
      <c r="H349" s="20"/>
      <c r="I349" s="20"/>
      <c r="J349" s="20"/>
      <c r="K349" s="23"/>
      <c r="L349" s="23"/>
      <c r="M349" s="20"/>
      <c r="N349" s="2"/>
      <c r="O349" s="2"/>
      <c r="P349" s="2"/>
    </row>
    <row r="350" spans="1:16" ht="15.75" customHeight="1" x14ac:dyDescent="0.2">
      <c r="A350" s="20"/>
      <c r="B350" s="20"/>
      <c r="D350" s="2"/>
      <c r="E350" s="2"/>
      <c r="F350" s="2"/>
      <c r="G350" s="2"/>
      <c r="H350" s="20"/>
      <c r="I350" s="20"/>
      <c r="J350" s="20"/>
      <c r="K350" s="23"/>
      <c r="L350" s="23"/>
      <c r="M350" s="20"/>
      <c r="N350" s="2"/>
      <c r="O350" s="2"/>
      <c r="P350" s="2"/>
    </row>
    <row r="351" spans="1:16" ht="15.75" customHeight="1" x14ac:dyDescent="0.2">
      <c r="A351" s="20"/>
      <c r="B351" s="20"/>
      <c r="D351" s="2"/>
      <c r="E351" s="2"/>
      <c r="F351" s="2"/>
      <c r="G351" s="2"/>
      <c r="H351" s="20"/>
      <c r="I351" s="20"/>
      <c r="J351" s="20"/>
      <c r="K351" s="23"/>
      <c r="L351" s="23"/>
      <c r="M351" s="20"/>
      <c r="N351" s="2"/>
      <c r="O351" s="2"/>
      <c r="P351" s="2"/>
    </row>
    <row r="352" spans="1:16" ht="15.75" customHeight="1" x14ac:dyDescent="0.2">
      <c r="A352" s="20"/>
      <c r="B352" s="20"/>
      <c r="D352" s="2"/>
      <c r="E352" s="2"/>
      <c r="F352" s="2"/>
      <c r="G352" s="2"/>
      <c r="H352" s="20"/>
      <c r="I352" s="20"/>
      <c r="J352" s="20"/>
      <c r="K352" s="23"/>
      <c r="L352" s="23"/>
      <c r="M352" s="20"/>
      <c r="N352" s="2"/>
      <c r="O352" s="2"/>
      <c r="P352" s="2"/>
    </row>
    <row r="353" spans="1:16" ht="15.75" customHeight="1" x14ac:dyDescent="0.2">
      <c r="A353" s="20"/>
      <c r="B353" s="20"/>
      <c r="D353" s="2"/>
      <c r="E353" s="2"/>
      <c r="F353" s="2"/>
      <c r="G353" s="2"/>
      <c r="H353" s="20"/>
      <c r="I353" s="20"/>
      <c r="J353" s="20"/>
      <c r="K353" s="23"/>
      <c r="L353" s="23"/>
      <c r="M353" s="20"/>
      <c r="N353" s="2"/>
      <c r="O353" s="2"/>
      <c r="P353" s="2"/>
    </row>
    <row r="354" spans="1:16" ht="15.75" customHeight="1" x14ac:dyDescent="0.2">
      <c r="A354" s="20"/>
      <c r="B354" s="20"/>
      <c r="D354" s="2"/>
      <c r="E354" s="2"/>
      <c r="F354" s="2"/>
      <c r="G354" s="2"/>
      <c r="H354" s="20"/>
      <c r="I354" s="20"/>
      <c r="J354" s="20"/>
      <c r="K354" s="23"/>
      <c r="L354" s="23"/>
      <c r="M354" s="20"/>
      <c r="N354" s="2"/>
      <c r="O354" s="2"/>
      <c r="P354" s="2"/>
    </row>
    <row r="355" spans="1:16" ht="15.75" customHeight="1" x14ac:dyDescent="0.2">
      <c r="A355" s="20"/>
      <c r="B355" s="20"/>
      <c r="D355" s="2"/>
      <c r="E355" s="2"/>
      <c r="F355" s="2"/>
      <c r="G355" s="2"/>
      <c r="H355" s="20"/>
      <c r="I355" s="20"/>
      <c r="J355" s="20"/>
      <c r="K355" s="23"/>
      <c r="L355" s="23"/>
      <c r="M355" s="20"/>
      <c r="N355" s="2"/>
      <c r="O355" s="2"/>
      <c r="P355" s="2"/>
    </row>
    <row r="356" spans="1:16" ht="15.75" customHeight="1" x14ac:dyDescent="0.2">
      <c r="A356" s="20"/>
      <c r="B356" s="20"/>
      <c r="D356" s="2"/>
      <c r="E356" s="2"/>
      <c r="F356" s="2"/>
      <c r="G356" s="2"/>
      <c r="H356" s="20"/>
      <c r="I356" s="20"/>
      <c r="J356" s="20"/>
      <c r="K356" s="23"/>
      <c r="L356" s="23"/>
      <c r="M356" s="20"/>
      <c r="N356" s="2"/>
      <c r="O356" s="2"/>
      <c r="P356" s="2"/>
    </row>
    <row r="357" spans="1:16" ht="15.75" customHeight="1" x14ac:dyDescent="0.2">
      <c r="A357" s="20"/>
      <c r="B357" s="20"/>
      <c r="D357" s="2"/>
      <c r="E357" s="2"/>
      <c r="F357" s="2"/>
      <c r="G357" s="2"/>
      <c r="H357" s="20"/>
      <c r="I357" s="20"/>
      <c r="J357" s="20"/>
      <c r="K357" s="23"/>
      <c r="L357" s="23"/>
      <c r="M357" s="20"/>
      <c r="N357" s="2"/>
      <c r="O357" s="2"/>
      <c r="P357" s="2"/>
    </row>
    <row r="358" spans="1:16" ht="15.75" customHeight="1" x14ac:dyDescent="0.2">
      <c r="A358" s="20"/>
      <c r="B358" s="20"/>
      <c r="D358" s="2"/>
      <c r="E358" s="2"/>
      <c r="F358" s="2"/>
      <c r="G358" s="2"/>
      <c r="H358" s="20"/>
      <c r="I358" s="20"/>
      <c r="J358" s="20"/>
      <c r="K358" s="23"/>
      <c r="L358" s="23"/>
      <c r="M358" s="20"/>
      <c r="N358" s="2"/>
      <c r="O358" s="2"/>
      <c r="P358" s="2"/>
    </row>
    <row r="359" spans="1:16" ht="15.75" customHeight="1" x14ac:dyDescent="0.2">
      <c r="A359" s="20"/>
      <c r="B359" s="20"/>
      <c r="D359" s="2"/>
      <c r="E359" s="2"/>
      <c r="F359" s="2"/>
      <c r="G359" s="2"/>
      <c r="H359" s="20"/>
      <c r="I359" s="20"/>
      <c r="J359" s="20"/>
      <c r="K359" s="23"/>
      <c r="L359" s="23"/>
      <c r="M359" s="20"/>
      <c r="N359" s="2"/>
      <c r="O359" s="2"/>
      <c r="P359" s="2"/>
    </row>
    <row r="360" spans="1:16" ht="15.75" customHeight="1" x14ac:dyDescent="0.2">
      <c r="A360" s="20"/>
      <c r="B360" s="20"/>
      <c r="D360" s="2"/>
      <c r="E360" s="2"/>
      <c r="F360" s="2"/>
      <c r="G360" s="2"/>
      <c r="H360" s="20"/>
      <c r="I360" s="20"/>
      <c r="J360" s="20"/>
      <c r="K360" s="23"/>
      <c r="L360" s="23"/>
      <c r="M360" s="20"/>
      <c r="N360" s="2"/>
      <c r="O360" s="2"/>
      <c r="P360" s="2"/>
    </row>
    <row r="361" spans="1:16" ht="15.75" customHeight="1" x14ac:dyDescent="0.2">
      <c r="A361" s="20"/>
      <c r="B361" s="20"/>
      <c r="D361" s="2"/>
      <c r="E361" s="2"/>
      <c r="F361" s="2"/>
      <c r="G361" s="2"/>
      <c r="H361" s="20"/>
      <c r="I361" s="20"/>
      <c r="J361" s="20"/>
      <c r="K361" s="23"/>
      <c r="L361" s="23"/>
      <c r="M361" s="20"/>
      <c r="N361" s="2"/>
      <c r="O361" s="2"/>
      <c r="P361" s="2"/>
    </row>
    <row r="362" spans="1:16" ht="15.75" customHeight="1" x14ac:dyDescent="0.2">
      <c r="A362" s="20"/>
      <c r="B362" s="20"/>
      <c r="D362" s="2"/>
      <c r="E362" s="2"/>
      <c r="F362" s="2"/>
      <c r="G362" s="2"/>
      <c r="H362" s="20"/>
      <c r="I362" s="20"/>
      <c r="J362" s="20"/>
      <c r="K362" s="23"/>
      <c r="L362" s="23"/>
      <c r="M362" s="20"/>
      <c r="N362" s="2"/>
      <c r="O362" s="2"/>
      <c r="P362" s="2"/>
    </row>
    <row r="363" spans="1:16" ht="15.75" customHeight="1" x14ac:dyDescent="0.2">
      <c r="A363" s="20"/>
      <c r="B363" s="20"/>
      <c r="D363" s="2"/>
      <c r="E363" s="2"/>
      <c r="F363" s="2"/>
      <c r="G363" s="2"/>
      <c r="H363" s="20"/>
      <c r="I363" s="20"/>
      <c r="J363" s="20"/>
      <c r="K363" s="23"/>
      <c r="L363" s="23"/>
      <c r="M363" s="20"/>
      <c r="N363" s="2"/>
      <c r="O363" s="2"/>
      <c r="P363" s="2"/>
    </row>
    <row r="364" spans="1:16" ht="15.75" customHeight="1" x14ac:dyDescent="0.2">
      <c r="A364" s="20"/>
      <c r="B364" s="20"/>
      <c r="D364" s="2"/>
      <c r="E364" s="2"/>
      <c r="F364" s="2"/>
      <c r="G364" s="2"/>
      <c r="H364" s="20"/>
      <c r="I364" s="20"/>
      <c r="J364" s="20"/>
      <c r="K364" s="23"/>
      <c r="L364" s="23"/>
      <c r="M364" s="20"/>
      <c r="N364" s="2"/>
      <c r="O364" s="2"/>
      <c r="P364" s="2"/>
    </row>
    <row r="365" spans="1:16" ht="15.75" customHeight="1" x14ac:dyDescent="0.2">
      <c r="A365" s="20"/>
      <c r="B365" s="20"/>
      <c r="D365" s="2"/>
      <c r="E365" s="2"/>
      <c r="F365" s="2"/>
      <c r="G365" s="2"/>
      <c r="H365" s="20"/>
      <c r="I365" s="20"/>
      <c r="J365" s="20"/>
      <c r="K365" s="23"/>
      <c r="L365" s="23"/>
      <c r="M365" s="20"/>
      <c r="N365" s="2"/>
      <c r="O365" s="2"/>
      <c r="P365" s="2"/>
    </row>
    <row r="366" spans="1:16" ht="15.75" customHeight="1" x14ac:dyDescent="0.2">
      <c r="A366" s="20"/>
      <c r="B366" s="20"/>
      <c r="D366" s="2"/>
      <c r="E366" s="2"/>
      <c r="F366" s="2"/>
      <c r="G366" s="2"/>
      <c r="H366" s="20"/>
      <c r="I366" s="20"/>
      <c r="J366" s="20"/>
      <c r="K366" s="23"/>
      <c r="L366" s="23"/>
      <c r="M366" s="20"/>
      <c r="N366" s="2"/>
      <c r="O366" s="2"/>
      <c r="P366" s="2"/>
    </row>
    <row r="367" spans="1:16" ht="15.75" customHeight="1" x14ac:dyDescent="0.2">
      <c r="A367" s="20"/>
      <c r="B367" s="20"/>
      <c r="D367" s="2"/>
      <c r="E367" s="2"/>
      <c r="F367" s="2"/>
      <c r="G367" s="2"/>
      <c r="H367" s="20"/>
      <c r="I367" s="20"/>
      <c r="J367" s="20"/>
      <c r="K367" s="23"/>
      <c r="L367" s="23"/>
      <c r="M367" s="20"/>
      <c r="N367" s="2"/>
      <c r="O367" s="2"/>
      <c r="P367" s="2"/>
    </row>
    <row r="368" spans="1:16" ht="15.75" customHeight="1" x14ac:dyDescent="0.2">
      <c r="A368" s="20"/>
      <c r="B368" s="20"/>
      <c r="D368" s="2"/>
      <c r="E368" s="2"/>
      <c r="F368" s="2"/>
      <c r="G368" s="2"/>
      <c r="H368" s="20"/>
      <c r="I368" s="20"/>
      <c r="J368" s="20"/>
      <c r="K368" s="23"/>
      <c r="L368" s="23"/>
      <c r="M368" s="20"/>
      <c r="N368" s="2"/>
      <c r="O368" s="2"/>
      <c r="P368" s="2"/>
    </row>
    <row r="369" spans="1:16" ht="15.75" customHeight="1" x14ac:dyDescent="0.2">
      <c r="A369" s="20"/>
      <c r="B369" s="20"/>
      <c r="D369" s="2"/>
      <c r="E369" s="2"/>
      <c r="F369" s="2"/>
      <c r="G369" s="2"/>
      <c r="H369" s="20"/>
      <c r="I369" s="20"/>
      <c r="J369" s="20"/>
      <c r="K369" s="23"/>
      <c r="L369" s="23"/>
      <c r="M369" s="20"/>
      <c r="N369" s="2"/>
      <c r="O369" s="2"/>
      <c r="P369" s="2"/>
    </row>
    <row r="370" spans="1:16" ht="15.75" customHeight="1" x14ac:dyDescent="0.2">
      <c r="A370" s="20"/>
      <c r="B370" s="20"/>
      <c r="D370" s="2"/>
      <c r="E370" s="2"/>
      <c r="F370" s="2"/>
      <c r="G370" s="2"/>
      <c r="H370" s="20"/>
      <c r="I370" s="20"/>
      <c r="J370" s="20"/>
      <c r="K370" s="23"/>
      <c r="L370" s="23"/>
      <c r="M370" s="20"/>
      <c r="N370" s="2"/>
      <c r="O370" s="2"/>
      <c r="P370" s="2"/>
    </row>
    <row r="371" spans="1:16" ht="15.75" customHeight="1" x14ac:dyDescent="0.2">
      <c r="A371" s="20"/>
      <c r="B371" s="20"/>
      <c r="D371" s="2"/>
      <c r="E371" s="2"/>
      <c r="F371" s="2"/>
      <c r="G371" s="2"/>
      <c r="H371" s="20"/>
      <c r="I371" s="20"/>
      <c r="J371" s="20"/>
      <c r="K371" s="23"/>
      <c r="L371" s="23"/>
      <c r="M371" s="20"/>
      <c r="N371" s="2"/>
      <c r="O371" s="2"/>
      <c r="P371" s="2"/>
    </row>
    <row r="372" spans="1:16" ht="15.75" customHeight="1" x14ac:dyDescent="0.2">
      <c r="A372" s="20"/>
      <c r="B372" s="20"/>
      <c r="D372" s="2"/>
      <c r="E372" s="2"/>
      <c r="F372" s="2"/>
      <c r="G372" s="2"/>
      <c r="H372" s="20"/>
      <c r="I372" s="20"/>
      <c r="J372" s="20"/>
      <c r="K372" s="23"/>
      <c r="L372" s="23"/>
      <c r="M372" s="20"/>
      <c r="N372" s="2"/>
      <c r="O372" s="2"/>
      <c r="P372" s="2"/>
    </row>
    <row r="373" spans="1:16" ht="15.75" customHeight="1" x14ac:dyDescent="0.2">
      <c r="A373" s="20"/>
      <c r="B373" s="20"/>
      <c r="D373" s="2"/>
      <c r="E373" s="2"/>
      <c r="F373" s="2"/>
      <c r="G373" s="2"/>
      <c r="H373" s="20"/>
      <c r="I373" s="20"/>
      <c r="J373" s="20"/>
      <c r="K373" s="23"/>
      <c r="L373" s="23"/>
      <c r="M373" s="20"/>
      <c r="N373" s="2"/>
      <c r="O373" s="2"/>
      <c r="P373" s="2"/>
    </row>
    <row r="374" spans="1:16" ht="15.75" customHeight="1" x14ac:dyDescent="0.2">
      <c r="A374" s="20"/>
      <c r="B374" s="20"/>
      <c r="D374" s="2"/>
      <c r="E374" s="2"/>
      <c r="F374" s="2"/>
      <c r="G374" s="2"/>
      <c r="H374" s="20"/>
      <c r="I374" s="20"/>
      <c r="J374" s="20"/>
      <c r="K374" s="23"/>
      <c r="L374" s="23"/>
      <c r="M374" s="20"/>
      <c r="N374" s="2"/>
      <c r="O374" s="2"/>
      <c r="P374" s="2"/>
    </row>
    <row r="375" spans="1:16" ht="15.75" customHeight="1" x14ac:dyDescent="0.2">
      <c r="A375" s="20"/>
      <c r="B375" s="20"/>
      <c r="D375" s="2"/>
      <c r="E375" s="2"/>
      <c r="F375" s="2"/>
      <c r="G375" s="2"/>
      <c r="H375" s="20"/>
      <c r="I375" s="20"/>
      <c r="J375" s="20"/>
      <c r="K375" s="23"/>
      <c r="L375" s="23"/>
      <c r="M375" s="20"/>
      <c r="N375" s="2"/>
      <c r="O375" s="2"/>
      <c r="P375" s="2"/>
    </row>
    <row r="376" spans="1:16" ht="15.75" customHeight="1" x14ac:dyDescent="0.2">
      <c r="A376" s="20"/>
      <c r="B376" s="20"/>
      <c r="D376" s="2"/>
      <c r="E376" s="2"/>
      <c r="F376" s="2"/>
      <c r="G376" s="2"/>
      <c r="H376" s="20"/>
      <c r="I376" s="20"/>
      <c r="J376" s="20"/>
      <c r="K376" s="23"/>
      <c r="L376" s="23"/>
      <c r="M376" s="20"/>
      <c r="N376" s="2"/>
      <c r="O376" s="2"/>
      <c r="P376" s="2"/>
    </row>
    <row r="377" spans="1:16" ht="15.75" customHeight="1" x14ac:dyDescent="0.2">
      <c r="A377" s="20"/>
      <c r="B377" s="20"/>
      <c r="D377" s="2"/>
      <c r="E377" s="2"/>
      <c r="F377" s="2"/>
      <c r="G377" s="2"/>
      <c r="H377" s="20"/>
      <c r="I377" s="20"/>
      <c r="J377" s="20"/>
      <c r="K377" s="23"/>
      <c r="L377" s="23"/>
      <c r="M377" s="20"/>
      <c r="N377" s="2"/>
      <c r="O377" s="2"/>
      <c r="P377" s="2"/>
    </row>
    <row r="378" spans="1:16" ht="15.75" customHeight="1" x14ac:dyDescent="0.2">
      <c r="A378" s="20"/>
      <c r="B378" s="20"/>
      <c r="D378" s="2"/>
      <c r="E378" s="2"/>
      <c r="F378" s="2"/>
      <c r="G378" s="2"/>
      <c r="H378" s="20"/>
      <c r="I378" s="20"/>
      <c r="J378" s="20"/>
      <c r="K378" s="23"/>
      <c r="L378" s="23"/>
      <c r="M378" s="20"/>
      <c r="N378" s="2"/>
      <c r="O378" s="2"/>
      <c r="P378" s="2"/>
    </row>
    <row r="379" spans="1:16" ht="15.75" customHeight="1" x14ac:dyDescent="0.2">
      <c r="A379" s="20"/>
      <c r="B379" s="20"/>
      <c r="D379" s="2"/>
      <c r="E379" s="2"/>
      <c r="F379" s="2"/>
      <c r="G379" s="2"/>
      <c r="H379" s="20"/>
      <c r="I379" s="20"/>
      <c r="J379" s="20"/>
      <c r="K379" s="23"/>
      <c r="L379" s="23"/>
      <c r="M379" s="20"/>
      <c r="N379" s="2"/>
      <c r="O379" s="2"/>
      <c r="P379" s="2"/>
    </row>
    <row r="380" spans="1:16" ht="15.75" customHeight="1" x14ac:dyDescent="0.2">
      <c r="A380" s="20"/>
      <c r="B380" s="20"/>
      <c r="D380" s="2"/>
      <c r="E380" s="2"/>
      <c r="F380" s="2"/>
      <c r="G380" s="2"/>
      <c r="H380" s="20"/>
      <c r="I380" s="20"/>
      <c r="J380" s="20"/>
      <c r="K380" s="23"/>
      <c r="L380" s="23"/>
      <c r="M380" s="20"/>
      <c r="N380" s="2"/>
      <c r="O380" s="2"/>
      <c r="P380" s="2"/>
    </row>
    <row r="381" spans="1:16" ht="15.75" customHeight="1" x14ac:dyDescent="0.2">
      <c r="A381" s="20"/>
      <c r="B381" s="20"/>
      <c r="D381" s="2"/>
      <c r="E381" s="2"/>
      <c r="F381" s="2"/>
      <c r="G381" s="2"/>
      <c r="H381" s="20"/>
      <c r="I381" s="20"/>
      <c r="J381" s="20"/>
      <c r="K381" s="23"/>
      <c r="L381" s="23"/>
      <c r="M381" s="20"/>
      <c r="N381" s="2"/>
      <c r="O381" s="2"/>
      <c r="P381" s="2"/>
    </row>
    <row r="382" spans="1:16" ht="15.75" customHeight="1" x14ac:dyDescent="0.2">
      <c r="A382" s="20"/>
      <c r="B382" s="20"/>
      <c r="D382" s="2"/>
      <c r="E382" s="2"/>
      <c r="F382" s="2"/>
      <c r="G382" s="2"/>
      <c r="H382" s="20"/>
      <c r="I382" s="20"/>
      <c r="J382" s="20"/>
      <c r="K382" s="23"/>
      <c r="L382" s="23"/>
      <c r="M382" s="20"/>
      <c r="N382" s="2"/>
      <c r="O382" s="2"/>
      <c r="P382" s="2"/>
    </row>
    <row r="383" spans="1:16" ht="15.75" customHeight="1" x14ac:dyDescent="0.2">
      <c r="A383" s="20"/>
      <c r="B383" s="20"/>
      <c r="D383" s="2"/>
      <c r="E383" s="2"/>
      <c r="F383" s="2"/>
      <c r="G383" s="2"/>
      <c r="H383" s="20"/>
      <c r="I383" s="20"/>
      <c r="J383" s="20"/>
      <c r="K383" s="23"/>
      <c r="L383" s="23"/>
      <c r="M383" s="20"/>
      <c r="N383" s="2"/>
      <c r="O383" s="2"/>
      <c r="P383" s="2"/>
    </row>
    <row r="384" spans="1:16" ht="15.75" customHeight="1" x14ac:dyDescent="0.2">
      <c r="A384" s="20"/>
      <c r="B384" s="20"/>
      <c r="D384" s="2"/>
      <c r="E384" s="2"/>
      <c r="F384" s="2"/>
      <c r="G384" s="2"/>
      <c r="H384" s="20"/>
      <c r="I384" s="20"/>
      <c r="J384" s="20"/>
      <c r="K384" s="23"/>
      <c r="L384" s="23"/>
      <c r="M384" s="20"/>
      <c r="N384" s="2"/>
      <c r="O384" s="2"/>
      <c r="P384" s="2"/>
    </row>
    <row r="385" spans="1:16" ht="15.75" customHeight="1" x14ac:dyDescent="0.2">
      <c r="A385" s="20"/>
      <c r="B385" s="20"/>
      <c r="D385" s="2"/>
      <c r="E385" s="2"/>
      <c r="F385" s="2"/>
      <c r="G385" s="2"/>
      <c r="H385" s="20"/>
      <c r="I385" s="20"/>
      <c r="J385" s="20"/>
      <c r="K385" s="23"/>
      <c r="L385" s="23"/>
      <c r="M385" s="20"/>
      <c r="N385" s="2"/>
      <c r="O385" s="2"/>
      <c r="P385" s="2"/>
    </row>
    <row r="386" spans="1:16" ht="15.75" customHeight="1" x14ac:dyDescent="0.2">
      <c r="A386" s="20"/>
      <c r="B386" s="20"/>
      <c r="D386" s="2"/>
      <c r="E386" s="2"/>
      <c r="F386" s="2"/>
      <c r="G386" s="2"/>
      <c r="H386" s="20"/>
      <c r="I386" s="20"/>
      <c r="J386" s="20"/>
      <c r="K386" s="23"/>
      <c r="L386" s="23"/>
      <c r="M386" s="20"/>
      <c r="N386" s="2"/>
      <c r="O386" s="2"/>
      <c r="P386" s="2"/>
    </row>
    <row r="387" spans="1:16" ht="15.75" customHeight="1" x14ac:dyDescent="0.2">
      <c r="A387" s="20"/>
      <c r="B387" s="20"/>
      <c r="D387" s="2"/>
      <c r="E387" s="2"/>
      <c r="F387" s="2"/>
      <c r="G387" s="2"/>
      <c r="H387" s="20"/>
      <c r="I387" s="20"/>
      <c r="J387" s="20"/>
      <c r="K387" s="23"/>
      <c r="L387" s="23"/>
      <c r="M387" s="20"/>
      <c r="N387" s="2"/>
      <c r="O387" s="2"/>
      <c r="P387" s="2"/>
    </row>
    <row r="388" spans="1:16" ht="15.75" customHeight="1" x14ac:dyDescent="0.2">
      <c r="A388" s="20"/>
      <c r="B388" s="20"/>
      <c r="D388" s="2"/>
      <c r="E388" s="2"/>
      <c r="F388" s="2"/>
      <c r="G388" s="2"/>
      <c r="H388" s="20"/>
      <c r="I388" s="20"/>
      <c r="J388" s="20"/>
      <c r="K388" s="23"/>
      <c r="L388" s="23"/>
      <c r="M388" s="20"/>
      <c r="N388" s="2"/>
      <c r="O388" s="2"/>
      <c r="P388" s="2"/>
    </row>
    <row r="389" spans="1:16" ht="15.75" customHeight="1" x14ac:dyDescent="0.2">
      <c r="A389" s="20"/>
      <c r="B389" s="20"/>
      <c r="D389" s="2"/>
      <c r="E389" s="2"/>
      <c r="F389" s="2"/>
      <c r="G389" s="2"/>
      <c r="H389" s="20"/>
      <c r="I389" s="20"/>
      <c r="J389" s="20"/>
      <c r="K389" s="23"/>
      <c r="L389" s="23"/>
      <c r="M389" s="20"/>
      <c r="N389" s="2"/>
      <c r="O389" s="2"/>
      <c r="P389" s="2"/>
    </row>
    <row r="390" spans="1:16" ht="15.75" customHeight="1" x14ac:dyDescent="0.2">
      <c r="A390" s="20"/>
      <c r="B390" s="20"/>
      <c r="D390" s="2"/>
      <c r="E390" s="2"/>
      <c r="F390" s="2"/>
      <c r="G390" s="2"/>
      <c r="H390" s="20"/>
      <c r="I390" s="20"/>
      <c r="J390" s="20"/>
      <c r="K390" s="23"/>
      <c r="L390" s="23"/>
      <c r="M390" s="20"/>
      <c r="N390" s="2"/>
      <c r="O390" s="2"/>
      <c r="P390" s="2"/>
    </row>
    <row r="391" spans="1:16" ht="15.75" customHeight="1" x14ac:dyDescent="0.2">
      <c r="A391" s="20"/>
      <c r="B391" s="20"/>
      <c r="D391" s="2"/>
      <c r="E391" s="2"/>
      <c r="F391" s="2"/>
      <c r="G391" s="2"/>
      <c r="H391" s="20"/>
      <c r="I391" s="20"/>
      <c r="J391" s="20"/>
      <c r="K391" s="23"/>
      <c r="L391" s="23"/>
      <c r="M391" s="20"/>
      <c r="N391" s="2"/>
      <c r="O391" s="2"/>
      <c r="P391" s="2"/>
    </row>
    <row r="392" spans="1:16" ht="15.75" customHeight="1" x14ac:dyDescent="0.2">
      <c r="A392" s="20"/>
      <c r="B392" s="20"/>
      <c r="D392" s="2"/>
      <c r="E392" s="2"/>
      <c r="F392" s="2"/>
      <c r="G392" s="2"/>
      <c r="H392" s="20"/>
      <c r="I392" s="20"/>
      <c r="J392" s="20"/>
      <c r="K392" s="23"/>
      <c r="L392" s="23"/>
      <c r="M392" s="20"/>
      <c r="N392" s="2"/>
      <c r="O392" s="2"/>
      <c r="P392" s="2"/>
    </row>
    <row r="393" spans="1:16" ht="15.75" customHeight="1" x14ac:dyDescent="0.2">
      <c r="A393" s="20"/>
      <c r="B393" s="20"/>
      <c r="D393" s="2"/>
      <c r="E393" s="2"/>
      <c r="F393" s="2"/>
      <c r="G393" s="2"/>
      <c r="H393" s="20"/>
      <c r="I393" s="20"/>
      <c r="J393" s="20"/>
      <c r="K393" s="23"/>
      <c r="L393" s="23"/>
      <c r="M393" s="20"/>
      <c r="N393" s="2"/>
      <c r="O393" s="2"/>
      <c r="P393" s="2"/>
    </row>
    <row r="394" spans="1:16" ht="15.75" customHeight="1" x14ac:dyDescent="0.2">
      <c r="A394" s="20"/>
      <c r="B394" s="20"/>
      <c r="D394" s="2"/>
      <c r="E394" s="2"/>
      <c r="F394" s="2"/>
      <c r="G394" s="2"/>
      <c r="H394" s="20"/>
      <c r="I394" s="20"/>
      <c r="J394" s="20"/>
      <c r="K394" s="23"/>
      <c r="L394" s="23"/>
      <c r="M394" s="20"/>
      <c r="N394" s="2"/>
      <c r="O394" s="2"/>
      <c r="P394" s="2"/>
    </row>
    <row r="395" spans="1:16" ht="15.75" customHeight="1" x14ac:dyDescent="0.2">
      <c r="A395" s="20"/>
      <c r="B395" s="20"/>
      <c r="D395" s="2"/>
      <c r="E395" s="2"/>
      <c r="F395" s="2"/>
      <c r="G395" s="2"/>
      <c r="H395" s="20"/>
      <c r="I395" s="20"/>
      <c r="J395" s="20"/>
      <c r="K395" s="23"/>
      <c r="L395" s="23"/>
      <c r="M395" s="20"/>
      <c r="N395" s="2"/>
      <c r="O395" s="2"/>
      <c r="P395" s="2"/>
    </row>
    <row r="396" spans="1:16" ht="15.75" customHeight="1" x14ac:dyDescent="0.2">
      <c r="A396" s="20"/>
      <c r="B396" s="20"/>
      <c r="D396" s="2"/>
      <c r="E396" s="2"/>
      <c r="F396" s="2"/>
      <c r="G396" s="2"/>
      <c r="H396" s="20"/>
      <c r="I396" s="20"/>
      <c r="J396" s="20"/>
      <c r="K396" s="23"/>
      <c r="L396" s="23"/>
      <c r="M396" s="20"/>
      <c r="N396" s="2"/>
      <c r="O396" s="2"/>
      <c r="P396" s="2"/>
    </row>
    <row r="397" spans="1:16" ht="15.75" customHeight="1" x14ac:dyDescent="0.2">
      <c r="A397" s="20"/>
      <c r="B397" s="20"/>
      <c r="D397" s="2"/>
      <c r="E397" s="2"/>
      <c r="F397" s="2"/>
      <c r="G397" s="2"/>
      <c r="H397" s="20"/>
      <c r="I397" s="20"/>
      <c r="J397" s="20"/>
      <c r="K397" s="23"/>
      <c r="L397" s="23"/>
      <c r="M397" s="20"/>
      <c r="N397" s="2"/>
      <c r="O397" s="2"/>
      <c r="P397" s="2"/>
    </row>
    <row r="398" spans="1:16" ht="15.75" customHeight="1" x14ac:dyDescent="0.2">
      <c r="A398" s="20"/>
      <c r="B398" s="20"/>
      <c r="D398" s="2"/>
      <c r="E398" s="2"/>
      <c r="F398" s="2"/>
      <c r="G398" s="2"/>
      <c r="H398" s="20"/>
      <c r="I398" s="20"/>
      <c r="J398" s="20"/>
      <c r="K398" s="23"/>
      <c r="L398" s="23"/>
      <c r="M398" s="20"/>
      <c r="N398" s="2"/>
      <c r="O398" s="2"/>
      <c r="P398" s="2"/>
    </row>
    <row r="399" spans="1:16" ht="15.75" customHeight="1" x14ac:dyDescent="0.2">
      <c r="A399" s="20"/>
      <c r="B399" s="20"/>
      <c r="D399" s="2"/>
      <c r="E399" s="2"/>
      <c r="F399" s="2"/>
      <c r="G399" s="2"/>
      <c r="H399" s="20"/>
      <c r="I399" s="20"/>
      <c r="J399" s="20"/>
      <c r="K399" s="23"/>
      <c r="L399" s="23"/>
      <c r="M399" s="20"/>
      <c r="N399" s="2"/>
      <c r="O399" s="2"/>
      <c r="P399" s="2"/>
    </row>
    <row r="400" spans="1:16" ht="15.75" customHeight="1" x14ac:dyDescent="0.2">
      <c r="A400" s="20"/>
      <c r="B400" s="20"/>
      <c r="D400" s="2"/>
      <c r="E400" s="2"/>
      <c r="F400" s="2"/>
      <c r="G400" s="2"/>
      <c r="H400" s="20"/>
      <c r="I400" s="20"/>
      <c r="J400" s="20"/>
      <c r="K400" s="23"/>
      <c r="L400" s="23"/>
      <c r="M400" s="20"/>
      <c r="N400" s="2"/>
      <c r="O400" s="2"/>
      <c r="P400" s="2"/>
    </row>
    <row r="401" spans="1:16" ht="15.75" customHeight="1" x14ac:dyDescent="0.2">
      <c r="A401" s="20"/>
      <c r="B401" s="20"/>
      <c r="D401" s="2"/>
      <c r="E401" s="2"/>
      <c r="F401" s="2"/>
      <c r="G401" s="2"/>
      <c r="H401" s="20"/>
      <c r="I401" s="20"/>
      <c r="J401" s="20"/>
      <c r="K401" s="23"/>
      <c r="L401" s="23"/>
      <c r="M401" s="20"/>
      <c r="N401" s="2"/>
      <c r="O401" s="2"/>
      <c r="P401" s="2"/>
    </row>
    <row r="402" spans="1:16" ht="15.75" customHeight="1" x14ac:dyDescent="0.2">
      <c r="A402" s="20"/>
      <c r="B402" s="20"/>
      <c r="D402" s="2"/>
      <c r="E402" s="2"/>
      <c r="F402" s="2"/>
      <c r="G402" s="2"/>
      <c r="H402" s="20"/>
      <c r="I402" s="20"/>
      <c r="J402" s="20"/>
      <c r="K402" s="23"/>
      <c r="L402" s="23"/>
      <c r="M402" s="20"/>
      <c r="N402" s="2"/>
      <c r="O402" s="2"/>
      <c r="P402" s="2"/>
    </row>
    <row r="403" spans="1:16" ht="15.75" customHeight="1" x14ac:dyDescent="0.2">
      <c r="A403" s="20"/>
      <c r="B403" s="20"/>
      <c r="D403" s="2"/>
      <c r="E403" s="2"/>
      <c r="F403" s="2"/>
      <c r="G403" s="2"/>
      <c r="H403" s="20"/>
      <c r="I403" s="20"/>
      <c r="J403" s="20"/>
      <c r="K403" s="23"/>
      <c r="L403" s="23"/>
      <c r="M403" s="20"/>
      <c r="N403" s="2"/>
      <c r="O403" s="2"/>
      <c r="P403" s="2"/>
    </row>
    <row r="404" spans="1:16" ht="15.75" customHeight="1" x14ac:dyDescent="0.2">
      <c r="A404" s="20"/>
      <c r="B404" s="20"/>
      <c r="D404" s="2"/>
      <c r="E404" s="2"/>
      <c r="F404" s="2"/>
      <c r="G404" s="2"/>
      <c r="H404" s="20"/>
      <c r="I404" s="20"/>
      <c r="J404" s="20"/>
      <c r="K404" s="23"/>
      <c r="L404" s="23"/>
      <c r="M404" s="20"/>
      <c r="N404" s="2"/>
      <c r="O404" s="2"/>
      <c r="P404" s="2"/>
    </row>
    <row r="405" spans="1:16" ht="15.75" customHeight="1" x14ac:dyDescent="0.2">
      <c r="A405" s="20"/>
      <c r="B405" s="20"/>
      <c r="D405" s="2"/>
      <c r="E405" s="2"/>
      <c r="F405" s="2"/>
      <c r="G405" s="2"/>
      <c r="H405" s="20"/>
      <c r="I405" s="20"/>
      <c r="J405" s="20"/>
      <c r="K405" s="23"/>
      <c r="L405" s="23"/>
      <c r="M405" s="20"/>
      <c r="N405" s="2"/>
      <c r="O405" s="2"/>
      <c r="P405" s="2"/>
    </row>
    <row r="406" spans="1:16" ht="15.75" customHeight="1" x14ac:dyDescent="0.2">
      <c r="A406" s="20"/>
      <c r="B406" s="20"/>
      <c r="D406" s="2"/>
      <c r="E406" s="2"/>
      <c r="F406" s="2"/>
      <c r="G406" s="2"/>
      <c r="H406" s="20"/>
      <c r="I406" s="20"/>
      <c r="J406" s="20"/>
      <c r="K406" s="23"/>
      <c r="L406" s="23"/>
      <c r="M406" s="20"/>
      <c r="N406" s="2"/>
      <c r="O406" s="2"/>
      <c r="P406" s="2"/>
    </row>
    <row r="407" spans="1:16" ht="15.75" customHeight="1" x14ac:dyDescent="0.2">
      <c r="A407" s="20"/>
      <c r="B407" s="20"/>
      <c r="D407" s="2"/>
      <c r="E407" s="2"/>
      <c r="F407" s="2"/>
      <c r="G407" s="2"/>
      <c r="H407" s="20"/>
      <c r="I407" s="20"/>
      <c r="J407" s="20"/>
      <c r="K407" s="23"/>
      <c r="L407" s="23"/>
      <c r="M407" s="20"/>
      <c r="N407" s="2"/>
      <c r="O407" s="2"/>
      <c r="P407" s="2"/>
    </row>
    <row r="408" spans="1:16" ht="15.75" customHeight="1" x14ac:dyDescent="0.2">
      <c r="A408" s="20"/>
      <c r="B408" s="20"/>
      <c r="D408" s="2"/>
      <c r="E408" s="2"/>
      <c r="F408" s="2"/>
      <c r="G408" s="2"/>
      <c r="H408" s="20"/>
      <c r="I408" s="20"/>
      <c r="J408" s="20"/>
      <c r="K408" s="23"/>
      <c r="L408" s="23"/>
      <c r="M408" s="20"/>
      <c r="N408" s="2"/>
      <c r="O408" s="2"/>
      <c r="P408" s="2"/>
    </row>
    <row r="409" spans="1:16" ht="15.75" customHeight="1" x14ac:dyDescent="0.2">
      <c r="A409" s="20"/>
      <c r="B409" s="20"/>
      <c r="D409" s="2"/>
      <c r="E409" s="2"/>
      <c r="F409" s="2"/>
      <c r="G409" s="2"/>
      <c r="H409" s="20"/>
      <c r="I409" s="20"/>
      <c r="J409" s="20"/>
      <c r="K409" s="23"/>
      <c r="L409" s="23"/>
      <c r="M409" s="20"/>
      <c r="N409" s="2"/>
      <c r="O409" s="2"/>
      <c r="P409" s="2"/>
    </row>
    <row r="410" spans="1:16" ht="15.75" customHeight="1" x14ac:dyDescent="0.2">
      <c r="A410" s="20"/>
      <c r="B410" s="20"/>
      <c r="D410" s="2"/>
      <c r="E410" s="2"/>
      <c r="F410" s="2"/>
      <c r="G410" s="2"/>
      <c r="H410" s="20"/>
      <c r="I410" s="20"/>
      <c r="J410" s="20"/>
      <c r="K410" s="23"/>
      <c r="L410" s="23"/>
      <c r="M410" s="20"/>
      <c r="N410" s="2"/>
      <c r="O410" s="2"/>
      <c r="P410" s="2"/>
    </row>
    <row r="411" spans="1:16" ht="15.75" customHeight="1" x14ac:dyDescent="0.2">
      <c r="A411" s="20"/>
      <c r="B411" s="20"/>
      <c r="D411" s="2"/>
      <c r="E411" s="2"/>
      <c r="F411" s="2"/>
      <c r="G411" s="2"/>
      <c r="H411" s="20"/>
      <c r="I411" s="20"/>
      <c r="J411" s="20"/>
      <c r="K411" s="23"/>
      <c r="L411" s="23"/>
      <c r="M411" s="20"/>
      <c r="N411" s="2"/>
      <c r="O411" s="2"/>
      <c r="P411" s="2"/>
    </row>
    <row r="412" spans="1:16" ht="15.75" customHeight="1" x14ac:dyDescent="0.2">
      <c r="A412" s="20"/>
      <c r="B412" s="20"/>
      <c r="D412" s="2"/>
      <c r="E412" s="2"/>
      <c r="F412" s="2"/>
      <c r="G412" s="2"/>
      <c r="H412" s="20"/>
      <c r="I412" s="20"/>
      <c r="J412" s="20"/>
      <c r="K412" s="23"/>
      <c r="L412" s="23"/>
      <c r="M412" s="20"/>
      <c r="N412" s="2"/>
      <c r="O412" s="2"/>
      <c r="P412" s="2"/>
    </row>
    <row r="413" spans="1:16" ht="15.75" customHeight="1" x14ac:dyDescent="0.2">
      <c r="A413" s="20"/>
      <c r="B413" s="20"/>
      <c r="D413" s="2"/>
      <c r="E413" s="2"/>
      <c r="F413" s="2"/>
      <c r="G413" s="2"/>
      <c r="H413" s="20"/>
      <c r="I413" s="20"/>
      <c r="J413" s="20"/>
      <c r="K413" s="23"/>
      <c r="L413" s="23"/>
      <c r="M413" s="20"/>
      <c r="N413" s="2"/>
      <c r="O413" s="2"/>
      <c r="P413" s="2"/>
    </row>
    <row r="414" spans="1:16" ht="15.75" customHeight="1" x14ac:dyDescent="0.2">
      <c r="A414" s="20"/>
      <c r="B414" s="20"/>
      <c r="D414" s="2"/>
      <c r="E414" s="2"/>
      <c r="F414" s="2"/>
      <c r="G414" s="2"/>
      <c r="H414" s="20"/>
      <c r="I414" s="20"/>
      <c r="J414" s="20"/>
      <c r="K414" s="23"/>
      <c r="L414" s="23"/>
      <c r="M414" s="20"/>
      <c r="N414" s="2"/>
      <c r="O414" s="2"/>
      <c r="P414" s="2"/>
    </row>
    <row r="415" spans="1:16" ht="15.75" customHeight="1" x14ac:dyDescent="0.2">
      <c r="A415" s="20"/>
      <c r="B415" s="20"/>
      <c r="D415" s="2"/>
      <c r="E415" s="2"/>
      <c r="F415" s="2"/>
      <c r="G415" s="2"/>
      <c r="H415" s="20"/>
      <c r="I415" s="20"/>
      <c r="J415" s="20"/>
      <c r="K415" s="23"/>
      <c r="L415" s="23"/>
      <c r="M415" s="20"/>
      <c r="N415" s="2"/>
      <c r="O415" s="2"/>
      <c r="P415" s="2"/>
    </row>
    <row r="416" spans="1:16" ht="15.75" customHeight="1" x14ac:dyDescent="0.2">
      <c r="A416" s="20"/>
      <c r="B416" s="20"/>
      <c r="D416" s="2"/>
      <c r="E416" s="2"/>
      <c r="F416" s="2"/>
      <c r="G416" s="2"/>
      <c r="H416" s="20"/>
      <c r="I416" s="20"/>
      <c r="J416" s="20"/>
      <c r="K416" s="23"/>
      <c r="L416" s="23"/>
      <c r="M416" s="20"/>
      <c r="N416" s="2"/>
      <c r="O416" s="2"/>
      <c r="P416" s="2"/>
    </row>
    <row r="417" spans="1:16" ht="15.75" customHeight="1" x14ac:dyDescent="0.2">
      <c r="A417" s="20"/>
      <c r="B417" s="20"/>
      <c r="D417" s="2"/>
      <c r="E417" s="2"/>
      <c r="F417" s="2"/>
      <c r="G417" s="2"/>
      <c r="H417" s="20"/>
      <c r="I417" s="20"/>
      <c r="J417" s="20"/>
      <c r="K417" s="23"/>
      <c r="L417" s="23"/>
      <c r="M417" s="20"/>
      <c r="N417" s="2"/>
      <c r="O417" s="2"/>
      <c r="P417" s="2"/>
    </row>
    <row r="418" spans="1:16" ht="15.75" customHeight="1" x14ac:dyDescent="0.2">
      <c r="A418" s="20"/>
      <c r="B418" s="20"/>
      <c r="D418" s="2"/>
      <c r="E418" s="2"/>
      <c r="F418" s="2"/>
      <c r="G418" s="2"/>
      <c r="H418" s="20"/>
      <c r="I418" s="20"/>
      <c r="J418" s="20"/>
      <c r="K418" s="23"/>
      <c r="L418" s="23"/>
      <c r="M418" s="20"/>
      <c r="N418" s="2"/>
      <c r="O418" s="2"/>
      <c r="P418" s="2"/>
    </row>
    <row r="419" spans="1:16" ht="15.75" customHeight="1" x14ac:dyDescent="0.2">
      <c r="A419" s="20"/>
      <c r="B419" s="20"/>
      <c r="D419" s="2"/>
      <c r="E419" s="2"/>
      <c r="F419" s="2"/>
      <c r="G419" s="2"/>
      <c r="H419" s="20"/>
      <c r="I419" s="20"/>
      <c r="J419" s="20"/>
      <c r="K419" s="23"/>
      <c r="L419" s="23"/>
      <c r="M419" s="20"/>
      <c r="N419" s="2"/>
      <c r="O419" s="2"/>
      <c r="P419" s="2"/>
    </row>
    <row r="420" spans="1:16" ht="15.75" customHeight="1" x14ac:dyDescent="0.2">
      <c r="A420" s="20"/>
      <c r="B420" s="20"/>
      <c r="D420" s="2"/>
      <c r="E420" s="2"/>
      <c r="F420" s="2"/>
      <c r="G420" s="2"/>
      <c r="H420" s="20"/>
      <c r="I420" s="20"/>
      <c r="J420" s="20"/>
      <c r="K420" s="23"/>
      <c r="L420" s="23"/>
      <c r="M420" s="20"/>
      <c r="N420" s="2"/>
      <c r="O420" s="2"/>
      <c r="P420" s="2"/>
    </row>
    <row r="421" spans="1:16" ht="15.75" customHeight="1" x14ac:dyDescent="0.2">
      <c r="A421" s="20"/>
      <c r="B421" s="20"/>
      <c r="D421" s="2"/>
      <c r="E421" s="2"/>
      <c r="F421" s="2"/>
      <c r="G421" s="2"/>
      <c r="H421" s="20"/>
      <c r="I421" s="20"/>
      <c r="J421" s="20"/>
      <c r="K421" s="23"/>
      <c r="L421" s="23"/>
      <c r="M421" s="20"/>
      <c r="N421" s="2"/>
      <c r="O421" s="2"/>
      <c r="P421" s="2"/>
    </row>
    <row r="422" spans="1:16" ht="15.75" customHeight="1" x14ac:dyDescent="0.2">
      <c r="A422" s="20"/>
      <c r="B422" s="20"/>
      <c r="D422" s="2"/>
      <c r="E422" s="2"/>
      <c r="F422" s="2"/>
      <c r="G422" s="2"/>
      <c r="H422" s="20"/>
      <c r="I422" s="20"/>
      <c r="J422" s="20"/>
      <c r="K422" s="23"/>
      <c r="L422" s="23"/>
      <c r="M422" s="20"/>
      <c r="N422" s="2"/>
      <c r="O422" s="2"/>
      <c r="P422" s="2"/>
    </row>
    <row r="423" spans="1:16" ht="15.75" customHeight="1" x14ac:dyDescent="0.2">
      <c r="A423" s="20"/>
      <c r="B423" s="20"/>
      <c r="D423" s="2"/>
      <c r="E423" s="2"/>
      <c r="F423" s="2"/>
      <c r="G423" s="2"/>
      <c r="H423" s="20"/>
      <c r="I423" s="20"/>
      <c r="J423" s="20"/>
      <c r="K423" s="23"/>
      <c r="L423" s="23"/>
      <c r="M423" s="20"/>
      <c r="N423" s="2"/>
      <c r="O423" s="2"/>
      <c r="P423" s="2"/>
    </row>
    <row r="424" spans="1:16" ht="15.75" customHeight="1" x14ac:dyDescent="0.2">
      <c r="A424" s="20"/>
      <c r="B424" s="20"/>
      <c r="D424" s="2"/>
      <c r="E424" s="2"/>
      <c r="F424" s="2"/>
      <c r="G424" s="2"/>
      <c r="H424" s="20"/>
      <c r="I424" s="20"/>
      <c r="J424" s="20"/>
      <c r="K424" s="23"/>
      <c r="L424" s="23"/>
      <c r="M424" s="20"/>
      <c r="N424" s="2"/>
      <c r="O424" s="2"/>
      <c r="P424" s="2"/>
    </row>
    <row r="425" spans="1:16" ht="15.75" customHeight="1" x14ac:dyDescent="0.2">
      <c r="A425" s="20"/>
      <c r="B425" s="20"/>
      <c r="D425" s="2"/>
      <c r="E425" s="2"/>
      <c r="F425" s="2"/>
      <c r="G425" s="2"/>
      <c r="H425" s="20"/>
      <c r="I425" s="20"/>
      <c r="J425" s="20"/>
      <c r="K425" s="23"/>
      <c r="L425" s="23"/>
      <c r="M425" s="20"/>
      <c r="N425" s="2"/>
      <c r="O425" s="2"/>
      <c r="P425" s="2"/>
    </row>
    <row r="426" spans="1:16" ht="15.75" customHeight="1" x14ac:dyDescent="0.2">
      <c r="A426" s="20"/>
      <c r="B426" s="20"/>
      <c r="D426" s="2"/>
      <c r="E426" s="2"/>
      <c r="F426" s="2"/>
      <c r="G426" s="2"/>
      <c r="H426" s="20"/>
      <c r="I426" s="20"/>
      <c r="J426" s="20"/>
      <c r="K426" s="23"/>
      <c r="L426" s="23"/>
      <c r="M426" s="20"/>
      <c r="N426" s="2"/>
      <c r="O426" s="2"/>
      <c r="P426" s="2"/>
    </row>
    <row r="427" spans="1:16" ht="15.75" customHeight="1" x14ac:dyDescent="0.2">
      <c r="A427" s="20"/>
      <c r="B427" s="20"/>
      <c r="D427" s="2"/>
      <c r="E427" s="2"/>
      <c r="F427" s="2"/>
      <c r="G427" s="2"/>
      <c r="H427" s="20"/>
      <c r="I427" s="20"/>
      <c r="J427" s="20"/>
      <c r="K427" s="23"/>
      <c r="L427" s="23"/>
      <c r="M427" s="20"/>
      <c r="N427" s="2"/>
      <c r="O427" s="2"/>
      <c r="P427" s="2"/>
    </row>
    <row r="428" spans="1:16" ht="15.75" customHeight="1" x14ac:dyDescent="0.2">
      <c r="A428" s="20"/>
      <c r="B428" s="20"/>
      <c r="D428" s="2"/>
      <c r="E428" s="2"/>
      <c r="F428" s="2"/>
      <c r="G428" s="2"/>
      <c r="H428" s="20"/>
      <c r="I428" s="20"/>
      <c r="J428" s="20"/>
      <c r="K428" s="23"/>
      <c r="L428" s="23"/>
      <c r="M428" s="20"/>
      <c r="N428" s="2"/>
      <c r="O428" s="2"/>
      <c r="P428" s="2"/>
    </row>
    <row r="429" spans="1:16" ht="15.75" customHeight="1" x14ac:dyDescent="0.2">
      <c r="A429" s="20"/>
      <c r="B429" s="20"/>
      <c r="D429" s="2"/>
      <c r="E429" s="2"/>
      <c r="F429" s="2"/>
      <c r="G429" s="2"/>
      <c r="H429" s="20"/>
      <c r="I429" s="20"/>
      <c r="J429" s="20"/>
      <c r="K429" s="23"/>
      <c r="L429" s="23"/>
      <c r="M429" s="20"/>
      <c r="N429" s="2"/>
      <c r="O429" s="2"/>
      <c r="P429" s="2"/>
    </row>
    <row r="430" spans="1:16" ht="15.75" customHeight="1" x14ac:dyDescent="0.2">
      <c r="A430" s="20"/>
      <c r="B430" s="20"/>
      <c r="D430" s="2"/>
      <c r="E430" s="2"/>
      <c r="F430" s="2"/>
      <c r="G430" s="2"/>
      <c r="H430" s="20"/>
      <c r="I430" s="20"/>
      <c r="J430" s="20"/>
      <c r="K430" s="23"/>
      <c r="L430" s="23"/>
      <c r="M430" s="20"/>
      <c r="N430" s="2"/>
      <c r="O430" s="2"/>
      <c r="P430" s="2"/>
    </row>
    <row r="431" spans="1:16" ht="15.75" customHeight="1" x14ac:dyDescent="0.2">
      <c r="A431" s="20"/>
      <c r="B431" s="20"/>
      <c r="D431" s="2"/>
      <c r="E431" s="2"/>
      <c r="F431" s="2"/>
      <c r="G431" s="2"/>
      <c r="H431" s="20"/>
      <c r="I431" s="20"/>
      <c r="J431" s="20"/>
      <c r="K431" s="23"/>
      <c r="L431" s="23"/>
      <c r="M431" s="20"/>
      <c r="N431" s="2"/>
      <c r="O431" s="2"/>
      <c r="P431" s="2"/>
    </row>
    <row r="432" spans="1:16" ht="15.75" customHeight="1" x14ac:dyDescent="0.2">
      <c r="A432" s="20"/>
      <c r="B432" s="20"/>
      <c r="D432" s="2"/>
      <c r="E432" s="2"/>
      <c r="F432" s="2"/>
      <c r="G432" s="2"/>
      <c r="H432" s="20"/>
      <c r="I432" s="20"/>
      <c r="J432" s="20"/>
      <c r="K432" s="23"/>
      <c r="L432" s="23"/>
      <c r="M432" s="20"/>
      <c r="N432" s="2"/>
      <c r="O432" s="2"/>
      <c r="P432" s="2"/>
    </row>
    <row r="433" spans="1:16" ht="15.75" customHeight="1" x14ac:dyDescent="0.2">
      <c r="A433" s="20"/>
      <c r="B433" s="20"/>
      <c r="D433" s="2"/>
      <c r="E433" s="2"/>
      <c r="F433" s="2"/>
      <c r="G433" s="2"/>
      <c r="H433" s="20"/>
      <c r="I433" s="20"/>
      <c r="J433" s="20"/>
      <c r="K433" s="23"/>
      <c r="L433" s="23"/>
      <c r="M433" s="20"/>
      <c r="N433" s="2"/>
      <c r="O433" s="2"/>
      <c r="P433" s="2"/>
    </row>
    <row r="434" spans="1:16" ht="15.75" customHeight="1" x14ac:dyDescent="0.2">
      <c r="A434" s="20"/>
      <c r="B434" s="20"/>
      <c r="D434" s="2"/>
      <c r="E434" s="2"/>
      <c r="F434" s="2"/>
      <c r="G434" s="2"/>
      <c r="H434" s="20"/>
      <c r="I434" s="20"/>
      <c r="J434" s="20"/>
      <c r="K434" s="23"/>
      <c r="L434" s="23"/>
      <c r="M434" s="20"/>
      <c r="N434" s="2"/>
      <c r="O434" s="2"/>
      <c r="P434" s="2"/>
    </row>
    <row r="435" spans="1:16" ht="15.75" customHeight="1" x14ac:dyDescent="0.2">
      <c r="A435" s="20"/>
      <c r="B435" s="20"/>
      <c r="D435" s="2"/>
      <c r="E435" s="2"/>
      <c r="F435" s="2"/>
      <c r="G435" s="2"/>
      <c r="H435" s="20"/>
      <c r="I435" s="20"/>
      <c r="J435" s="20"/>
      <c r="K435" s="23"/>
      <c r="L435" s="23"/>
      <c r="M435" s="20"/>
      <c r="N435" s="2"/>
      <c r="O435" s="2"/>
      <c r="P435" s="2"/>
    </row>
    <row r="436" spans="1:16" ht="15.75" customHeight="1" x14ac:dyDescent="0.2">
      <c r="A436" s="20"/>
      <c r="B436" s="20"/>
      <c r="D436" s="2"/>
      <c r="E436" s="2"/>
      <c r="F436" s="2"/>
      <c r="G436" s="2"/>
      <c r="H436" s="20"/>
      <c r="I436" s="20"/>
      <c r="J436" s="20"/>
      <c r="K436" s="23"/>
      <c r="L436" s="23"/>
      <c r="M436" s="20"/>
      <c r="N436" s="2"/>
      <c r="O436" s="2"/>
      <c r="P436" s="2"/>
    </row>
    <row r="437" spans="1:16" ht="15.75" customHeight="1" x14ac:dyDescent="0.2">
      <c r="A437" s="20"/>
      <c r="B437" s="20"/>
      <c r="D437" s="2"/>
      <c r="E437" s="2"/>
      <c r="F437" s="2"/>
      <c r="G437" s="2"/>
      <c r="H437" s="20"/>
      <c r="I437" s="20"/>
      <c r="J437" s="20"/>
      <c r="K437" s="23"/>
      <c r="L437" s="23"/>
      <c r="M437" s="20"/>
      <c r="N437" s="2"/>
      <c r="O437" s="2"/>
      <c r="P437" s="2"/>
    </row>
    <row r="438" spans="1:16" ht="15.75" customHeight="1" x14ac:dyDescent="0.2">
      <c r="A438" s="20"/>
      <c r="B438" s="20"/>
      <c r="D438" s="2"/>
      <c r="E438" s="2"/>
      <c r="F438" s="2"/>
      <c r="G438" s="2"/>
      <c r="H438" s="20"/>
      <c r="I438" s="20"/>
      <c r="J438" s="20"/>
      <c r="K438" s="23"/>
      <c r="L438" s="23"/>
      <c r="M438" s="20"/>
      <c r="N438" s="2"/>
      <c r="O438" s="2"/>
      <c r="P438" s="2"/>
    </row>
    <row r="439" spans="1:16" ht="15.75" customHeight="1" x14ac:dyDescent="0.2">
      <c r="A439" s="20"/>
      <c r="B439" s="20"/>
      <c r="D439" s="2"/>
      <c r="E439" s="2"/>
      <c r="F439" s="2"/>
      <c r="G439" s="2"/>
      <c r="H439" s="20"/>
      <c r="I439" s="20"/>
      <c r="J439" s="20"/>
      <c r="K439" s="23"/>
      <c r="L439" s="23"/>
      <c r="M439" s="20"/>
      <c r="N439" s="2"/>
      <c r="O439" s="2"/>
      <c r="P439" s="2"/>
    </row>
    <row r="440" spans="1:16" ht="15.75" customHeight="1" x14ac:dyDescent="0.2">
      <c r="A440" s="20"/>
      <c r="B440" s="20"/>
      <c r="D440" s="2"/>
      <c r="E440" s="2"/>
      <c r="F440" s="2"/>
      <c r="G440" s="2"/>
      <c r="H440" s="20"/>
      <c r="I440" s="20"/>
      <c r="J440" s="20"/>
      <c r="K440" s="23"/>
      <c r="L440" s="23"/>
      <c r="M440" s="20"/>
      <c r="N440" s="2"/>
      <c r="O440" s="2"/>
      <c r="P440" s="2"/>
    </row>
    <row r="441" spans="1:16" ht="15.75" customHeight="1" x14ac:dyDescent="0.2">
      <c r="A441" s="20"/>
      <c r="B441" s="20"/>
      <c r="D441" s="2"/>
      <c r="E441" s="2"/>
      <c r="F441" s="2"/>
      <c r="G441" s="2"/>
      <c r="H441" s="20"/>
      <c r="I441" s="20"/>
      <c r="J441" s="20"/>
      <c r="K441" s="23"/>
      <c r="L441" s="23"/>
      <c r="M441" s="20"/>
      <c r="N441" s="2"/>
      <c r="O441" s="2"/>
      <c r="P441" s="2"/>
    </row>
    <row r="442" spans="1:16" ht="15.75" customHeight="1" x14ac:dyDescent="0.2">
      <c r="A442" s="20"/>
      <c r="B442" s="20"/>
      <c r="D442" s="2"/>
      <c r="E442" s="2"/>
      <c r="F442" s="2"/>
      <c r="G442" s="2"/>
      <c r="H442" s="20"/>
      <c r="I442" s="20"/>
      <c r="J442" s="20"/>
      <c r="K442" s="23"/>
      <c r="L442" s="23"/>
      <c r="M442" s="20"/>
      <c r="N442" s="2"/>
      <c r="O442" s="2"/>
      <c r="P442" s="2"/>
    </row>
    <row r="443" spans="1:16" ht="15.75" customHeight="1" x14ac:dyDescent="0.2">
      <c r="A443" s="20"/>
      <c r="B443" s="20"/>
      <c r="D443" s="2"/>
      <c r="E443" s="2"/>
      <c r="F443" s="2"/>
      <c r="G443" s="2"/>
      <c r="H443" s="20"/>
      <c r="I443" s="20"/>
      <c r="J443" s="20"/>
      <c r="K443" s="23"/>
      <c r="L443" s="23"/>
      <c r="M443" s="20"/>
      <c r="N443" s="2"/>
      <c r="O443" s="2"/>
      <c r="P443" s="2"/>
    </row>
    <row r="444" spans="1:16" ht="15.75" customHeight="1" x14ac:dyDescent="0.2">
      <c r="A444" s="20"/>
      <c r="B444" s="20"/>
      <c r="D444" s="2"/>
      <c r="E444" s="2"/>
      <c r="F444" s="2"/>
      <c r="G444" s="2"/>
      <c r="H444" s="20"/>
      <c r="I444" s="20"/>
      <c r="J444" s="20"/>
      <c r="K444" s="23"/>
      <c r="L444" s="23"/>
      <c r="M444" s="20"/>
      <c r="N444" s="2"/>
      <c r="O444" s="2"/>
      <c r="P444" s="2"/>
    </row>
    <row r="445" spans="1:16" ht="15.75" customHeight="1" x14ac:dyDescent="0.2">
      <c r="A445" s="20"/>
      <c r="B445" s="20"/>
      <c r="D445" s="2"/>
      <c r="E445" s="2"/>
      <c r="F445" s="2"/>
      <c r="G445" s="2"/>
      <c r="H445" s="20"/>
      <c r="I445" s="20"/>
      <c r="J445" s="20"/>
      <c r="K445" s="23"/>
      <c r="L445" s="23"/>
      <c r="M445" s="20"/>
      <c r="N445" s="2"/>
      <c r="O445" s="2"/>
      <c r="P445" s="2"/>
    </row>
    <row r="446" spans="1:16" ht="15.75" customHeight="1" x14ac:dyDescent="0.2">
      <c r="A446" s="20"/>
      <c r="B446" s="20"/>
      <c r="D446" s="2"/>
      <c r="E446" s="2"/>
      <c r="F446" s="2"/>
      <c r="G446" s="2"/>
      <c r="H446" s="20"/>
      <c r="I446" s="20"/>
      <c r="J446" s="20"/>
      <c r="K446" s="23"/>
      <c r="L446" s="23"/>
      <c r="M446" s="20"/>
      <c r="N446" s="2"/>
      <c r="O446" s="2"/>
      <c r="P446" s="2"/>
    </row>
    <row r="447" spans="1:16" ht="15.75" customHeight="1" x14ac:dyDescent="0.2">
      <c r="A447" s="20"/>
      <c r="B447" s="20"/>
      <c r="D447" s="2"/>
      <c r="E447" s="2"/>
      <c r="F447" s="2"/>
      <c r="G447" s="2"/>
      <c r="H447" s="20"/>
      <c r="I447" s="20"/>
      <c r="J447" s="20"/>
      <c r="K447" s="23"/>
      <c r="L447" s="23"/>
      <c r="M447" s="20"/>
      <c r="N447" s="2"/>
      <c r="O447" s="2"/>
      <c r="P447" s="2"/>
    </row>
    <row r="448" spans="1:16" ht="15.75" customHeight="1" x14ac:dyDescent="0.2">
      <c r="A448" s="20"/>
      <c r="B448" s="20"/>
      <c r="D448" s="2"/>
      <c r="E448" s="2"/>
      <c r="F448" s="2"/>
      <c r="G448" s="2"/>
      <c r="H448" s="20"/>
      <c r="I448" s="20"/>
      <c r="J448" s="20"/>
      <c r="K448" s="23"/>
      <c r="L448" s="23"/>
      <c r="M448" s="20"/>
      <c r="N448" s="2"/>
      <c r="O448" s="2"/>
      <c r="P448" s="2"/>
    </row>
    <row r="449" spans="1:16" ht="15.75" customHeight="1" x14ac:dyDescent="0.2">
      <c r="A449" s="20"/>
      <c r="B449" s="20"/>
      <c r="D449" s="2"/>
      <c r="E449" s="2"/>
      <c r="F449" s="2"/>
      <c r="G449" s="2"/>
      <c r="H449" s="20"/>
      <c r="I449" s="20"/>
      <c r="J449" s="20"/>
      <c r="K449" s="23"/>
      <c r="L449" s="23"/>
      <c r="M449" s="20"/>
      <c r="N449" s="2"/>
      <c r="O449" s="2"/>
      <c r="P449" s="2"/>
    </row>
    <row r="450" spans="1:16" ht="15.75" customHeight="1" x14ac:dyDescent="0.2">
      <c r="A450" s="20"/>
      <c r="B450" s="20"/>
      <c r="D450" s="2"/>
      <c r="E450" s="2"/>
      <c r="F450" s="2"/>
      <c r="G450" s="2"/>
      <c r="H450" s="20"/>
      <c r="I450" s="20"/>
      <c r="J450" s="20"/>
      <c r="K450" s="23"/>
      <c r="L450" s="23"/>
      <c r="M450" s="20"/>
      <c r="N450" s="2"/>
      <c r="O450" s="2"/>
      <c r="P450" s="2"/>
    </row>
    <row r="451" spans="1:16" ht="15.75" customHeight="1" x14ac:dyDescent="0.2">
      <c r="A451" s="20"/>
      <c r="B451" s="20"/>
      <c r="D451" s="2"/>
      <c r="E451" s="2"/>
      <c r="F451" s="2"/>
      <c r="G451" s="2"/>
      <c r="H451" s="20"/>
      <c r="I451" s="20"/>
      <c r="J451" s="20"/>
      <c r="K451" s="23"/>
      <c r="L451" s="23"/>
      <c r="M451" s="20"/>
      <c r="N451" s="2"/>
      <c r="O451" s="2"/>
      <c r="P451" s="2"/>
    </row>
    <row r="452" spans="1:16" ht="15.75" customHeight="1" x14ac:dyDescent="0.2">
      <c r="A452" s="20"/>
      <c r="B452" s="20"/>
      <c r="D452" s="2"/>
      <c r="E452" s="2"/>
      <c r="F452" s="2"/>
      <c r="G452" s="2"/>
      <c r="H452" s="20"/>
      <c r="I452" s="20"/>
      <c r="J452" s="20"/>
      <c r="K452" s="23"/>
      <c r="L452" s="23"/>
      <c r="M452" s="20"/>
      <c r="N452" s="2"/>
      <c r="O452" s="2"/>
      <c r="P452" s="2"/>
    </row>
    <row r="453" spans="1:16" ht="15.75" customHeight="1" x14ac:dyDescent="0.2">
      <c r="A453" s="20"/>
      <c r="B453" s="20"/>
      <c r="D453" s="2"/>
      <c r="E453" s="2"/>
      <c r="F453" s="2"/>
      <c r="G453" s="2"/>
      <c r="H453" s="20"/>
      <c r="I453" s="20"/>
      <c r="J453" s="20"/>
      <c r="K453" s="23"/>
      <c r="L453" s="23"/>
      <c r="M453" s="20"/>
      <c r="N453" s="2"/>
      <c r="O453" s="2"/>
      <c r="P453" s="2"/>
    </row>
    <row r="454" spans="1:16" ht="15.75" customHeight="1" x14ac:dyDescent="0.2">
      <c r="A454" s="20"/>
      <c r="B454" s="20"/>
      <c r="D454" s="2"/>
      <c r="E454" s="2"/>
      <c r="F454" s="2"/>
      <c r="G454" s="2"/>
      <c r="H454" s="20"/>
      <c r="I454" s="20"/>
      <c r="J454" s="20"/>
      <c r="K454" s="23"/>
      <c r="L454" s="23"/>
      <c r="M454" s="20"/>
      <c r="N454" s="2"/>
      <c r="O454" s="2"/>
      <c r="P454" s="2"/>
    </row>
    <row r="455" spans="1:16" ht="15.75" customHeight="1" x14ac:dyDescent="0.2">
      <c r="A455" s="20"/>
      <c r="B455" s="20"/>
      <c r="D455" s="2"/>
      <c r="E455" s="2"/>
      <c r="F455" s="2"/>
      <c r="G455" s="2"/>
      <c r="H455" s="20"/>
      <c r="I455" s="20"/>
      <c r="J455" s="20"/>
      <c r="K455" s="23"/>
      <c r="L455" s="23"/>
      <c r="M455" s="20"/>
      <c r="N455" s="2"/>
      <c r="O455" s="2"/>
      <c r="P455" s="2"/>
    </row>
    <row r="456" spans="1:16" ht="15.75" customHeight="1" x14ac:dyDescent="0.2">
      <c r="A456" s="20"/>
      <c r="B456" s="20"/>
      <c r="D456" s="2"/>
      <c r="E456" s="2"/>
      <c r="F456" s="2"/>
      <c r="G456" s="2"/>
      <c r="H456" s="20"/>
      <c r="I456" s="20"/>
      <c r="J456" s="20"/>
      <c r="K456" s="23"/>
      <c r="L456" s="23"/>
      <c r="M456" s="20"/>
      <c r="N456" s="2"/>
      <c r="O456" s="2"/>
      <c r="P456" s="2"/>
    </row>
    <row r="457" spans="1:16" ht="15.75" customHeight="1" x14ac:dyDescent="0.2">
      <c r="A457" s="20"/>
      <c r="B457" s="20"/>
      <c r="D457" s="2"/>
      <c r="E457" s="2"/>
      <c r="F457" s="2"/>
      <c r="G457" s="2"/>
      <c r="H457" s="20"/>
      <c r="I457" s="20"/>
      <c r="J457" s="20"/>
      <c r="K457" s="23"/>
      <c r="L457" s="23"/>
      <c r="M457" s="20"/>
      <c r="N457" s="2"/>
      <c r="O457" s="2"/>
      <c r="P457" s="2"/>
    </row>
    <row r="458" spans="1:16" ht="15.75" customHeight="1" x14ac:dyDescent="0.2">
      <c r="A458" s="20"/>
      <c r="B458" s="20"/>
      <c r="D458" s="2"/>
      <c r="E458" s="2"/>
      <c r="F458" s="2"/>
      <c r="G458" s="2"/>
      <c r="H458" s="20"/>
      <c r="I458" s="20"/>
      <c r="J458" s="20"/>
      <c r="K458" s="23"/>
      <c r="L458" s="23"/>
      <c r="M458" s="20"/>
      <c r="N458" s="2"/>
      <c r="O458" s="2"/>
      <c r="P458" s="2"/>
    </row>
    <row r="459" spans="1:16" ht="15.75" customHeight="1" x14ac:dyDescent="0.2">
      <c r="A459" s="20"/>
      <c r="B459" s="20"/>
      <c r="D459" s="2"/>
      <c r="E459" s="2"/>
      <c r="F459" s="2"/>
      <c r="G459" s="2"/>
      <c r="H459" s="20"/>
      <c r="I459" s="20"/>
      <c r="J459" s="20"/>
      <c r="K459" s="23"/>
      <c r="L459" s="23"/>
      <c r="M459" s="20"/>
      <c r="N459" s="2"/>
      <c r="O459" s="2"/>
      <c r="P459" s="2"/>
    </row>
    <row r="460" spans="1:16" ht="15.75" customHeight="1" x14ac:dyDescent="0.2">
      <c r="A460" s="20"/>
      <c r="B460" s="20"/>
      <c r="D460" s="2"/>
      <c r="E460" s="2"/>
      <c r="F460" s="2"/>
      <c r="G460" s="2"/>
      <c r="H460" s="20"/>
      <c r="I460" s="20"/>
      <c r="J460" s="20"/>
      <c r="K460" s="23"/>
      <c r="L460" s="23"/>
      <c r="M460" s="20"/>
      <c r="N460" s="2"/>
      <c r="O460" s="2"/>
      <c r="P460" s="2"/>
    </row>
    <row r="461" spans="1:16" ht="15.75" customHeight="1" x14ac:dyDescent="0.2">
      <c r="A461" s="20"/>
      <c r="B461" s="20"/>
      <c r="D461" s="2"/>
      <c r="E461" s="2"/>
      <c r="F461" s="2"/>
      <c r="G461" s="2"/>
      <c r="H461" s="20"/>
      <c r="I461" s="20"/>
      <c r="J461" s="20"/>
      <c r="K461" s="23"/>
      <c r="L461" s="23"/>
      <c r="M461" s="20"/>
      <c r="N461" s="2"/>
      <c r="O461" s="2"/>
      <c r="P461" s="2"/>
    </row>
    <row r="462" spans="1:16" ht="15.75" customHeight="1" x14ac:dyDescent="0.2">
      <c r="A462" s="20"/>
      <c r="B462" s="20"/>
      <c r="D462" s="2"/>
      <c r="E462" s="2"/>
      <c r="F462" s="2"/>
      <c r="G462" s="2"/>
      <c r="H462" s="20"/>
      <c r="I462" s="20"/>
      <c r="J462" s="20"/>
      <c r="K462" s="23"/>
      <c r="L462" s="23"/>
      <c r="M462" s="20"/>
      <c r="N462" s="2"/>
      <c r="O462" s="2"/>
      <c r="P462" s="2"/>
    </row>
    <row r="463" spans="1:16" ht="15.75" customHeight="1" x14ac:dyDescent="0.2">
      <c r="A463" s="20"/>
      <c r="B463" s="20"/>
      <c r="D463" s="2"/>
      <c r="E463" s="2"/>
      <c r="F463" s="2"/>
      <c r="G463" s="2"/>
      <c r="H463" s="20"/>
      <c r="I463" s="20"/>
      <c r="J463" s="20"/>
      <c r="K463" s="23"/>
      <c r="L463" s="23"/>
      <c r="M463" s="20"/>
      <c r="N463" s="2"/>
      <c r="O463" s="2"/>
      <c r="P463" s="2"/>
    </row>
    <row r="464" spans="1:16" ht="15.75" customHeight="1" x14ac:dyDescent="0.2">
      <c r="A464" s="20"/>
      <c r="B464" s="20"/>
      <c r="D464" s="2"/>
      <c r="E464" s="2"/>
      <c r="F464" s="2"/>
      <c r="G464" s="2"/>
      <c r="H464" s="20"/>
      <c r="I464" s="20"/>
      <c r="J464" s="20"/>
      <c r="K464" s="23"/>
      <c r="L464" s="23"/>
      <c r="M464" s="20"/>
      <c r="N464" s="2"/>
      <c r="O464" s="2"/>
      <c r="P464" s="2"/>
    </row>
    <row r="465" spans="1:16" ht="15.75" customHeight="1" x14ac:dyDescent="0.2">
      <c r="A465" s="20"/>
      <c r="B465" s="20"/>
      <c r="D465" s="2"/>
      <c r="E465" s="2"/>
      <c r="F465" s="2"/>
      <c r="G465" s="2"/>
      <c r="H465" s="20"/>
      <c r="I465" s="20"/>
      <c r="J465" s="20"/>
      <c r="K465" s="23"/>
      <c r="L465" s="23"/>
      <c r="M465" s="20"/>
      <c r="N465" s="2"/>
      <c r="O465" s="2"/>
      <c r="P465" s="2"/>
    </row>
    <row r="466" spans="1:16" ht="15.75" customHeight="1" x14ac:dyDescent="0.2">
      <c r="A466" s="20"/>
      <c r="B466" s="20"/>
      <c r="D466" s="2"/>
      <c r="E466" s="2"/>
      <c r="F466" s="2"/>
      <c r="G466" s="2"/>
      <c r="H466" s="20"/>
      <c r="I466" s="20"/>
      <c r="J466" s="20"/>
      <c r="K466" s="23"/>
      <c r="L466" s="23"/>
      <c r="M466" s="20"/>
      <c r="N466" s="2"/>
      <c r="O466" s="2"/>
      <c r="P466" s="2"/>
    </row>
    <row r="467" spans="1:16" ht="15.75" customHeight="1" x14ac:dyDescent="0.2">
      <c r="A467" s="20"/>
      <c r="B467" s="20"/>
      <c r="D467" s="2"/>
      <c r="E467" s="2"/>
      <c r="F467" s="2"/>
      <c r="G467" s="2"/>
      <c r="H467" s="20"/>
      <c r="I467" s="20"/>
      <c r="J467" s="20"/>
      <c r="K467" s="23"/>
      <c r="L467" s="23"/>
      <c r="M467" s="20"/>
      <c r="N467" s="2"/>
      <c r="O467" s="2"/>
      <c r="P467" s="2"/>
    </row>
    <row r="468" spans="1:16" ht="15.75" customHeight="1" x14ac:dyDescent="0.2">
      <c r="A468" s="20"/>
      <c r="B468" s="20"/>
      <c r="D468" s="2"/>
      <c r="E468" s="2"/>
      <c r="F468" s="2"/>
      <c r="G468" s="2"/>
      <c r="H468" s="20"/>
      <c r="I468" s="20"/>
      <c r="J468" s="20"/>
      <c r="K468" s="23"/>
      <c r="L468" s="23"/>
      <c r="M468" s="20"/>
      <c r="N468" s="2"/>
      <c r="O468" s="2"/>
      <c r="P468" s="2"/>
    </row>
    <row r="469" spans="1:16" ht="15.75" customHeight="1" x14ac:dyDescent="0.2">
      <c r="A469" s="20"/>
      <c r="B469" s="20"/>
      <c r="D469" s="2"/>
      <c r="E469" s="2"/>
      <c r="F469" s="2"/>
      <c r="G469" s="2"/>
      <c r="H469" s="20"/>
      <c r="I469" s="20"/>
      <c r="J469" s="20"/>
      <c r="K469" s="23"/>
      <c r="L469" s="23"/>
      <c r="M469" s="20"/>
      <c r="N469" s="2"/>
      <c r="O469" s="2"/>
      <c r="P469" s="2"/>
    </row>
    <row r="470" spans="1:16" ht="15.75" customHeight="1" x14ac:dyDescent="0.2">
      <c r="A470" s="20"/>
      <c r="B470" s="20"/>
      <c r="D470" s="2"/>
      <c r="E470" s="2"/>
      <c r="F470" s="2"/>
      <c r="G470" s="2"/>
      <c r="H470" s="20"/>
      <c r="I470" s="20"/>
      <c r="J470" s="20"/>
      <c r="K470" s="23"/>
      <c r="L470" s="23"/>
      <c r="M470" s="20"/>
      <c r="N470" s="2"/>
      <c r="O470" s="2"/>
      <c r="P470" s="2"/>
    </row>
    <row r="471" spans="1:16" ht="15.75" customHeight="1" x14ac:dyDescent="0.2">
      <c r="A471" s="20"/>
      <c r="B471" s="20"/>
      <c r="D471" s="2"/>
      <c r="E471" s="2"/>
      <c r="F471" s="2"/>
      <c r="G471" s="2"/>
      <c r="H471" s="20"/>
      <c r="I471" s="20"/>
      <c r="J471" s="20"/>
      <c r="K471" s="23"/>
      <c r="L471" s="23"/>
      <c r="M471" s="20"/>
      <c r="N471" s="2"/>
      <c r="O471" s="2"/>
      <c r="P471" s="2"/>
    </row>
    <row r="472" spans="1:16" ht="15.75" customHeight="1" x14ac:dyDescent="0.2">
      <c r="A472" s="20"/>
      <c r="B472" s="20"/>
      <c r="D472" s="2"/>
      <c r="E472" s="2"/>
      <c r="F472" s="2"/>
      <c r="G472" s="2"/>
      <c r="H472" s="20"/>
      <c r="I472" s="20"/>
      <c r="J472" s="20"/>
      <c r="K472" s="23"/>
      <c r="L472" s="23"/>
      <c r="M472" s="20"/>
      <c r="N472" s="2"/>
      <c r="O472" s="2"/>
      <c r="P472" s="2"/>
    </row>
    <row r="473" spans="1:16" ht="15.75" customHeight="1" x14ac:dyDescent="0.2">
      <c r="A473" s="20"/>
      <c r="B473" s="20"/>
      <c r="D473" s="2"/>
      <c r="E473" s="2"/>
      <c r="F473" s="2"/>
      <c r="G473" s="2"/>
      <c r="H473" s="20"/>
      <c r="I473" s="20"/>
      <c r="J473" s="20"/>
      <c r="K473" s="23"/>
      <c r="L473" s="23"/>
      <c r="M473" s="20"/>
      <c r="N473" s="2"/>
      <c r="O473" s="2"/>
      <c r="P473" s="2"/>
    </row>
    <row r="474" spans="1:16" ht="15.75" customHeight="1" x14ac:dyDescent="0.2">
      <c r="A474" s="20"/>
      <c r="B474" s="20"/>
      <c r="D474" s="2"/>
      <c r="E474" s="2"/>
      <c r="F474" s="2"/>
      <c r="G474" s="2"/>
      <c r="H474" s="20"/>
      <c r="I474" s="20"/>
      <c r="J474" s="20"/>
      <c r="K474" s="23"/>
      <c r="L474" s="23"/>
      <c r="M474" s="20"/>
      <c r="N474" s="2"/>
      <c r="O474" s="2"/>
      <c r="P474" s="2"/>
    </row>
    <row r="475" spans="1:16" ht="15.75" customHeight="1" x14ac:dyDescent="0.2">
      <c r="A475" s="20"/>
      <c r="B475" s="20"/>
      <c r="D475" s="2"/>
      <c r="E475" s="2"/>
      <c r="F475" s="2"/>
      <c r="G475" s="2"/>
      <c r="H475" s="20"/>
      <c r="I475" s="20"/>
      <c r="J475" s="20"/>
      <c r="K475" s="23"/>
      <c r="L475" s="23"/>
      <c r="M475" s="20"/>
      <c r="N475" s="2"/>
      <c r="O475" s="2"/>
      <c r="P475" s="2"/>
    </row>
    <row r="476" spans="1:16" ht="15.75" customHeight="1" x14ac:dyDescent="0.2">
      <c r="A476" s="20"/>
      <c r="B476" s="20"/>
      <c r="D476" s="2"/>
      <c r="E476" s="2"/>
      <c r="F476" s="2"/>
      <c r="G476" s="2"/>
      <c r="H476" s="20"/>
      <c r="I476" s="20"/>
      <c r="J476" s="20"/>
      <c r="K476" s="23"/>
      <c r="L476" s="23"/>
      <c r="M476" s="20"/>
      <c r="N476" s="2"/>
      <c r="O476" s="2"/>
      <c r="P476" s="2"/>
    </row>
    <row r="477" spans="1:16" ht="15.75" customHeight="1" x14ac:dyDescent="0.2">
      <c r="A477" s="20"/>
      <c r="B477" s="20"/>
      <c r="D477" s="2"/>
      <c r="E477" s="2"/>
      <c r="F477" s="2"/>
      <c r="G477" s="2"/>
      <c r="H477" s="20"/>
      <c r="I477" s="20"/>
      <c r="J477" s="20"/>
      <c r="K477" s="23"/>
      <c r="L477" s="23"/>
      <c r="M477" s="20"/>
      <c r="N477" s="2"/>
      <c r="O477" s="2"/>
      <c r="P477" s="2"/>
    </row>
    <row r="478" spans="1:16" ht="15.75" customHeight="1" x14ac:dyDescent="0.2">
      <c r="A478" s="20"/>
      <c r="B478" s="20"/>
      <c r="D478" s="2"/>
      <c r="E478" s="2"/>
      <c r="F478" s="2"/>
      <c r="G478" s="2"/>
      <c r="H478" s="20"/>
      <c r="I478" s="20"/>
      <c r="J478" s="20"/>
      <c r="K478" s="23"/>
      <c r="L478" s="23"/>
      <c r="M478" s="20"/>
      <c r="N478" s="2"/>
      <c r="O478" s="2"/>
      <c r="P478" s="2"/>
    </row>
    <row r="479" spans="1:16" ht="15.75" customHeight="1" x14ac:dyDescent="0.2">
      <c r="A479" s="20"/>
      <c r="B479" s="20"/>
      <c r="D479" s="2"/>
      <c r="E479" s="2"/>
      <c r="F479" s="2"/>
      <c r="G479" s="2"/>
      <c r="H479" s="20"/>
      <c r="I479" s="20"/>
      <c r="J479" s="20"/>
      <c r="K479" s="23"/>
      <c r="L479" s="23"/>
      <c r="M479" s="20"/>
      <c r="N479" s="2"/>
      <c r="O479" s="2"/>
      <c r="P479" s="2"/>
    </row>
    <row r="480" spans="1:16" ht="15.75" customHeight="1" x14ac:dyDescent="0.2">
      <c r="A480" s="20"/>
      <c r="B480" s="20"/>
      <c r="D480" s="2"/>
      <c r="E480" s="2"/>
      <c r="F480" s="2"/>
      <c r="G480" s="2"/>
      <c r="H480" s="20"/>
      <c r="I480" s="20"/>
      <c r="J480" s="20"/>
      <c r="K480" s="23"/>
      <c r="L480" s="23"/>
      <c r="M480" s="20"/>
      <c r="N480" s="2"/>
      <c r="O480" s="2"/>
      <c r="P480" s="2"/>
    </row>
    <row r="481" spans="1:16" ht="15.75" customHeight="1" x14ac:dyDescent="0.2">
      <c r="A481" s="20"/>
      <c r="B481" s="20"/>
      <c r="D481" s="2"/>
      <c r="E481" s="2"/>
      <c r="F481" s="2"/>
      <c r="G481" s="2"/>
      <c r="H481" s="20"/>
      <c r="I481" s="20"/>
      <c r="J481" s="20"/>
      <c r="K481" s="23"/>
      <c r="L481" s="23"/>
      <c r="M481" s="20"/>
      <c r="N481" s="2"/>
      <c r="O481" s="2"/>
      <c r="P481" s="2"/>
    </row>
    <row r="482" spans="1:16" ht="15.75" customHeight="1" x14ac:dyDescent="0.2">
      <c r="A482" s="20"/>
      <c r="B482" s="20"/>
      <c r="D482" s="2"/>
      <c r="E482" s="2"/>
      <c r="F482" s="2"/>
      <c r="G482" s="2"/>
      <c r="H482" s="20"/>
      <c r="I482" s="20"/>
      <c r="J482" s="20"/>
      <c r="K482" s="23"/>
      <c r="L482" s="23"/>
      <c r="M482" s="20"/>
      <c r="N482" s="2"/>
      <c r="O482" s="2"/>
      <c r="P482" s="2"/>
    </row>
    <row r="483" spans="1:16" ht="15.75" customHeight="1" x14ac:dyDescent="0.2">
      <c r="A483" s="20"/>
      <c r="B483" s="20"/>
      <c r="D483" s="2"/>
      <c r="E483" s="2"/>
      <c r="F483" s="2"/>
      <c r="G483" s="2"/>
      <c r="H483" s="20"/>
      <c r="I483" s="20"/>
      <c r="J483" s="20"/>
      <c r="K483" s="23"/>
      <c r="L483" s="23"/>
      <c r="M483" s="20"/>
      <c r="N483" s="2"/>
      <c r="O483" s="2"/>
      <c r="P483" s="2"/>
    </row>
    <row r="484" spans="1:16" ht="15.75" customHeight="1" x14ac:dyDescent="0.2">
      <c r="A484" s="20"/>
      <c r="B484" s="20"/>
      <c r="D484" s="2"/>
      <c r="E484" s="2"/>
      <c r="F484" s="2"/>
      <c r="G484" s="2"/>
      <c r="H484" s="20"/>
      <c r="I484" s="20"/>
      <c r="J484" s="20"/>
      <c r="K484" s="23"/>
      <c r="L484" s="23"/>
      <c r="M484" s="20"/>
      <c r="N484" s="2"/>
      <c r="O484" s="2"/>
      <c r="P484" s="2"/>
    </row>
    <row r="485" spans="1:16" ht="15.75" customHeight="1" x14ac:dyDescent="0.2">
      <c r="A485" s="20"/>
      <c r="B485" s="20"/>
      <c r="D485" s="2"/>
      <c r="E485" s="2"/>
      <c r="F485" s="2"/>
      <c r="G485" s="2"/>
      <c r="H485" s="20"/>
      <c r="I485" s="20"/>
      <c r="J485" s="20"/>
      <c r="K485" s="23"/>
      <c r="L485" s="23"/>
      <c r="M485" s="20"/>
      <c r="N485" s="2"/>
      <c r="O485" s="2"/>
      <c r="P485" s="2"/>
    </row>
    <row r="486" spans="1:16" ht="15.75" customHeight="1" x14ac:dyDescent="0.2">
      <c r="A486" s="20"/>
      <c r="B486" s="20"/>
      <c r="D486" s="2"/>
      <c r="E486" s="2"/>
      <c r="F486" s="2"/>
      <c r="G486" s="2"/>
      <c r="H486" s="20"/>
      <c r="I486" s="20"/>
      <c r="J486" s="20"/>
      <c r="K486" s="23"/>
      <c r="L486" s="23"/>
      <c r="M486" s="20"/>
      <c r="N486" s="2"/>
      <c r="O486" s="2"/>
      <c r="P486" s="2"/>
    </row>
    <row r="487" spans="1:16" ht="15.75" customHeight="1" x14ac:dyDescent="0.2">
      <c r="A487" s="20"/>
      <c r="B487" s="20"/>
      <c r="D487" s="2"/>
      <c r="E487" s="2"/>
      <c r="F487" s="2"/>
      <c r="G487" s="2"/>
      <c r="H487" s="20"/>
      <c r="I487" s="20"/>
      <c r="J487" s="20"/>
      <c r="K487" s="23"/>
      <c r="L487" s="23"/>
      <c r="M487" s="20"/>
      <c r="N487" s="2"/>
      <c r="O487" s="2"/>
      <c r="P487" s="2"/>
    </row>
    <row r="488" spans="1:16" ht="15.75" customHeight="1" x14ac:dyDescent="0.2">
      <c r="A488" s="20"/>
      <c r="B488" s="20"/>
      <c r="D488" s="2"/>
      <c r="E488" s="2"/>
      <c r="F488" s="2"/>
      <c r="G488" s="2"/>
      <c r="H488" s="20"/>
      <c r="I488" s="20"/>
      <c r="J488" s="20"/>
      <c r="K488" s="23"/>
      <c r="L488" s="23"/>
      <c r="M488" s="20"/>
      <c r="N488" s="2"/>
      <c r="O488" s="2"/>
      <c r="P488" s="2"/>
    </row>
    <row r="489" spans="1:16" ht="15.75" customHeight="1" x14ac:dyDescent="0.2">
      <c r="A489" s="20"/>
      <c r="B489" s="20"/>
      <c r="D489" s="2"/>
      <c r="E489" s="2"/>
      <c r="F489" s="2"/>
      <c r="G489" s="2"/>
      <c r="H489" s="20"/>
      <c r="I489" s="20"/>
      <c r="J489" s="20"/>
      <c r="K489" s="23"/>
      <c r="L489" s="23"/>
      <c r="M489" s="20"/>
      <c r="N489" s="2"/>
      <c r="O489" s="2"/>
      <c r="P489" s="2"/>
    </row>
    <row r="490" spans="1:16" ht="15.75" customHeight="1" x14ac:dyDescent="0.2">
      <c r="A490" s="20"/>
      <c r="B490" s="20"/>
      <c r="D490" s="2"/>
      <c r="E490" s="2"/>
      <c r="F490" s="2"/>
      <c r="G490" s="2"/>
      <c r="H490" s="20"/>
      <c r="I490" s="20"/>
      <c r="J490" s="20"/>
      <c r="K490" s="23"/>
      <c r="L490" s="23"/>
      <c r="M490" s="20"/>
      <c r="N490" s="2"/>
      <c r="O490" s="2"/>
      <c r="P490" s="2"/>
    </row>
    <row r="491" spans="1:16" ht="15.75" customHeight="1" x14ac:dyDescent="0.2">
      <c r="A491" s="20"/>
      <c r="B491" s="20"/>
      <c r="D491" s="2"/>
      <c r="E491" s="2"/>
      <c r="F491" s="2"/>
      <c r="G491" s="2"/>
      <c r="H491" s="20"/>
      <c r="I491" s="20"/>
      <c r="J491" s="20"/>
      <c r="K491" s="23"/>
      <c r="L491" s="23"/>
      <c r="M491" s="20"/>
      <c r="N491" s="2"/>
      <c r="O491" s="2"/>
      <c r="P491" s="2"/>
    </row>
    <row r="492" spans="1:16" ht="15.75" customHeight="1" x14ac:dyDescent="0.2">
      <c r="A492" s="20"/>
      <c r="B492" s="20"/>
      <c r="D492" s="2"/>
      <c r="E492" s="2"/>
      <c r="F492" s="2"/>
      <c r="G492" s="2"/>
      <c r="H492" s="20"/>
      <c r="I492" s="20"/>
      <c r="J492" s="20"/>
      <c r="K492" s="23"/>
      <c r="L492" s="23"/>
      <c r="M492" s="20"/>
      <c r="N492" s="2"/>
      <c r="O492" s="2"/>
      <c r="P492" s="2"/>
    </row>
    <row r="493" spans="1:16" ht="15.75" customHeight="1" x14ac:dyDescent="0.2">
      <c r="A493" s="20"/>
      <c r="B493" s="20"/>
      <c r="D493" s="2"/>
      <c r="E493" s="2"/>
      <c r="F493" s="2"/>
      <c r="G493" s="2"/>
      <c r="H493" s="20"/>
      <c r="I493" s="20"/>
      <c r="J493" s="20"/>
      <c r="K493" s="23"/>
      <c r="L493" s="23"/>
      <c r="M493" s="20"/>
      <c r="N493" s="2"/>
      <c r="O493" s="2"/>
      <c r="P493" s="2"/>
    </row>
    <row r="494" spans="1:16" ht="15.75" customHeight="1" x14ac:dyDescent="0.2">
      <c r="A494" s="20"/>
      <c r="B494" s="20"/>
      <c r="D494" s="2"/>
      <c r="E494" s="2"/>
      <c r="F494" s="2"/>
      <c r="G494" s="2"/>
      <c r="H494" s="20"/>
      <c r="I494" s="20"/>
      <c r="J494" s="20"/>
      <c r="K494" s="23"/>
      <c r="L494" s="23"/>
      <c r="M494" s="20"/>
      <c r="N494" s="2"/>
      <c r="O494" s="2"/>
      <c r="P494" s="2"/>
    </row>
    <row r="495" spans="1:16" ht="15.75" customHeight="1" x14ac:dyDescent="0.2">
      <c r="A495" s="20"/>
      <c r="B495" s="20"/>
      <c r="D495" s="2"/>
      <c r="E495" s="2"/>
      <c r="F495" s="2"/>
      <c r="G495" s="2"/>
      <c r="H495" s="20"/>
      <c r="I495" s="20"/>
      <c r="J495" s="20"/>
      <c r="K495" s="23"/>
      <c r="L495" s="23"/>
      <c r="M495" s="20"/>
      <c r="N495" s="2"/>
      <c r="O495" s="2"/>
      <c r="P495" s="2"/>
    </row>
    <row r="496" spans="1:16" ht="15.75" customHeight="1" x14ac:dyDescent="0.2">
      <c r="A496" s="20"/>
      <c r="B496" s="20"/>
      <c r="D496" s="2"/>
      <c r="E496" s="2"/>
      <c r="F496" s="2"/>
      <c r="G496" s="2"/>
      <c r="H496" s="20"/>
      <c r="I496" s="20"/>
      <c r="J496" s="20"/>
      <c r="K496" s="23"/>
      <c r="L496" s="23"/>
      <c r="M496" s="20"/>
      <c r="N496" s="2"/>
      <c r="O496" s="2"/>
      <c r="P496" s="2"/>
    </row>
    <row r="497" spans="1:16" ht="15.75" customHeight="1" x14ac:dyDescent="0.2">
      <c r="A497" s="20"/>
      <c r="B497" s="20"/>
      <c r="D497" s="2"/>
      <c r="E497" s="2"/>
      <c r="F497" s="2"/>
      <c r="G497" s="2"/>
      <c r="H497" s="20"/>
      <c r="I497" s="20"/>
      <c r="J497" s="20"/>
      <c r="K497" s="23"/>
      <c r="L497" s="23"/>
      <c r="M497" s="20"/>
      <c r="N497" s="2"/>
      <c r="O497" s="2"/>
      <c r="P497" s="2"/>
    </row>
    <row r="498" spans="1:16" ht="15.75" customHeight="1" x14ac:dyDescent="0.2">
      <c r="A498" s="20"/>
      <c r="B498" s="20"/>
      <c r="D498" s="2"/>
      <c r="E498" s="2"/>
      <c r="F498" s="2"/>
      <c r="G498" s="2"/>
      <c r="H498" s="20"/>
      <c r="I498" s="20"/>
      <c r="J498" s="20"/>
      <c r="K498" s="23"/>
      <c r="L498" s="23"/>
      <c r="M498" s="20"/>
      <c r="N498" s="2"/>
      <c r="O498" s="2"/>
      <c r="P498" s="2"/>
    </row>
    <row r="499" spans="1:16" ht="15.75" customHeight="1" x14ac:dyDescent="0.2">
      <c r="A499" s="20"/>
      <c r="B499" s="20"/>
      <c r="D499" s="2"/>
      <c r="E499" s="2"/>
      <c r="F499" s="2"/>
      <c r="G499" s="2"/>
      <c r="H499" s="20"/>
      <c r="I499" s="20"/>
      <c r="J499" s="20"/>
      <c r="K499" s="23"/>
      <c r="L499" s="23"/>
      <c r="M499" s="20"/>
      <c r="N499" s="2"/>
      <c r="O499" s="2"/>
      <c r="P499" s="2"/>
    </row>
    <row r="500" spans="1:16" ht="15.75" customHeight="1" x14ac:dyDescent="0.2">
      <c r="A500" s="20"/>
      <c r="B500" s="20"/>
      <c r="D500" s="2"/>
      <c r="E500" s="2"/>
      <c r="F500" s="2"/>
      <c r="G500" s="2"/>
      <c r="H500" s="20"/>
      <c r="I500" s="20"/>
      <c r="J500" s="20"/>
      <c r="K500" s="23"/>
      <c r="L500" s="23"/>
      <c r="M500" s="20"/>
      <c r="N500" s="2"/>
      <c r="O500" s="2"/>
      <c r="P500" s="2"/>
    </row>
    <row r="501" spans="1:16" ht="15.75" customHeight="1" x14ac:dyDescent="0.2">
      <c r="A501" s="20"/>
      <c r="B501" s="20"/>
      <c r="D501" s="2"/>
      <c r="E501" s="2"/>
      <c r="F501" s="2"/>
      <c r="G501" s="2"/>
      <c r="H501" s="20"/>
      <c r="I501" s="20"/>
      <c r="J501" s="20"/>
      <c r="K501" s="23"/>
      <c r="L501" s="23"/>
      <c r="M501" s="20"/>
      <c r="N501" s="2"/>
      <c r="O501" s="2"/>
      <c r="P501" s="2"/>
    </row>
    <row r="502" spans="1:16" ht="15.75" customHeight="1" x14ac:dyDescent="0.2">
      <c r="A502" s="20"/>
      <c r="B502" s="20"/>
      <c r="D502" s="2"/>
      <c r="E502" s="2"/>
      <c r="F502" s="2"/>
      <c r="G502" s="2"/>
      <c r="H502" s="20"/>
      <c r="I502" s="20"/>
      <c r="J502" s="20"/>
      <c r="K502" s="23"/>
      <c r="L502" s="23"/>
      <c r="M502" s="20"/>
      <c r="N502" s="2"/>
      <c r="O502" s="2"/>
      <c r="P502" s="2"/>
    </row>
    <row r="503" spans="1:16" ht="15.75" customHeight="1" x14ac:dyDescent="0.2">
      <c r="A503" s="20"/>
      <c r="B503" s="20"/>
      <c r="D503" s="2"/>
      <c r="E503" s="2"/>
      <c r="F503" s="2"/>
      <c r="G503" s="2"/>
      <c r="H503" s="20"/>
      <c r="I503" s="20"/>
      <c r="J503" s="20"/>
      <c r="K503" s="23"/>
      <c r="L503" s="23"/>
      <c r="M503" s="20"/>
      <c r="N503" s="2"/>
      <c r="O503" s="2"/>
      <c r="P503" s="2"/>
    </row>
    <row r="504" spans="1:16" ht="15.75" customHeight="1" x14ac:dyDescent="0.2">
      <c r="A504" s="20"/>
      <c r="B504" s="20"/>
      <c r="D504" s="2"/>
      <c r="E504" s="2"/>
      <c r="F504" s="2"/>
      <c r="G504" s="2"/>
      <c r="H504" s="20"/>
      <c r="I504" s="20"/>
      <c r="J504" s="20"/>
      <c r="K504" s="23"/>
      <c r="L504" s="23"/>
      <c r="M504" s="20"/>
      <c r="N504" s="2"/>
      <c r="O504" s="2"/>
      <c r="P504" s="2"/>
    </row>
    <row r="505" spans="1:16" ht="15.75" customHeight="1" x14ac:dyDescent="0.2">
      <c r="A505" s="20"/>
      <c r="B505" s="20"/>
      <c r="D505" s="2"/>
      <c r="E505" s="2"/>
      <c r="F505" s="2"/>
      <c r="G505" s="2"/>
      <c r="H505" s="20"/>
      <c r="I505" s="20"/>
      <c r="J505" s="20"/>
      <c r="K505" s="23"/>
      <c r="L505" s="23"/>
      <c r="M505" s="20"/>
      <c r="N505" s="2"/>
      <c r="O505" s="2"/>
      <c r="P505" s="2"/>
    </row>
    <row r="506" spans="1:16" ht="15.75" customHeight="1" x14ac:dyDescent="0.2">
      <c r="A506" s="20"/>
      <c r="B506" s="20"/>
      <c r="D506" s="2"/>
      <c r="E506" s="2"/>
      <c r="F506" s="2"/>
      <c r="G506" s="2"/>
      <c r="H506" s="20"/>
      <c r="I506" s="20"/>
      <c r="J506" s="20"/>
      <c r="K506" s="23"/>
      <c r="L506" s="23"/>
      <c r="M506" s="20"/>
      <c r="N506" s="2"/>
      <c r="O506" s="2"/>
      <c r="P506" s="2"/>
    </row>
    <row r="507" spans="1:16" ht="15.75" customHeight="1" x14ac:dyDescent="0.2">
      <c r="A507" s="20"/>
      <c r="B507" s="20"/>
      <c r="D507" s="2"/>
      <c r="E507" s="2"/>
      <c r="F507" s="2"/>
      <c r="G507" s="2"/>
      <c r="H507" s="20"/>
      <c r="I507" s="20"/>
      <c r="J507" s="20"/>
      <c r="K507" s="23"/>
      <c r="L507" s="23"/>
      <c r="M507" s="20"/>
      <c r="N507" s="2"/>
      <c r="O507" s="2"/>
      <c r="P507" s="2"/>
    </row>
    <row r="508" spans="1:16" ht="15.75" customHeight="1" x14ac:dyDescent="0.2">
      <c r="A508" s="20"/>
      <c r="B508" s="20"/>
      <c r="D508" s="2"/>
      <c r="E508" s="2"/>
      <c r="F508" s="2"/>
      <c r="G508" s="2"/>
      <c r="H508" s="20"/>
      <c r="I508" s="20"/>
      <c r="J508" s="20"/>
      <c r="K508" s="23"/>
      <c r="L508" s="23"/>
      <c r="M508" s="20"/>
      <c r="N508" s="2"/>
      <c r="O508" s="2"/>
      <c r="P508" s="2"/>
    </row>
    <row r="509" spans="1:16" ht="15.75" customHeight="1" x14ac:dyDescent="0.2">
      <c r="A509" s="20"/>
      <c r="B509" s="20"/>
      <c r="D509" s="2"/>
      <c r="E509" s="2"/>
      <c r="F509" s="2"/>
      <c r="G509" s="2"/>
      <c r="H509" s="20"/>
      <c r="I509" s="20"/>
      <c r="J509" s="20"/>
      <c r="K509" s="23"/>
      <c r="L509" s="23"/>
      <c r="M509" s="20"/>
      <c r="N509" s="2"/>
      <c r="O509" s="2"/>
      <c r="P509" s="2"/>
    </row>
    <row r="510" spans="1:16" ht="15.75" customHeight="1" x14ac:dyDescent="0.2">
      <c r="A510" s="20"/>
      <c r="B510" s="20"/>
      <c r="D510" s="2"/>
      <c r="E510" s="2"/>
      <c r="F510" s="2"/>
      <c r="G510" s="2"/>
      <c r="H510" s="20"/>
      <c r="I510" s="20"/>
      <c r="J510" s="20"/>
      <c r="K510" s="23"/>
      <c r="L510" s="23"/>
      <c r="M510" s="20"/>
      <c r="N510" s="2"/>
      <c r="O510" s="2"/>
      <c r="P510" s="2"/>
    </row>
    <row r="511" spans="1:16" ht="15.75" customHeight="1" x14ac:dyDescent="0.2">
      <c r="A511" s="20"/>
      <c r="B511" s="20"/>
      <c r="D511" s="2"/>
      <c r="E511" s="2"/>
      <c r="F511" s="2"/>
      <c r="G511" s="2"/>
      <c r="H511" s="20"/>
      <c r="I511" s="20"/>
      <c r="J511" s="20"/>
      <c r="K511" s="23"/>
      <c r="L511" s="23"/>
      <c r="M511" s="20"/>
      <c r="N511" s="2"/>
      <c r="O511" s="2"/>
      <c r="P511" s="2"/>
    </row>
    <row r="512" spans="1:16" ht="15.75" customHeight="1" x14ac:dyDescent="0.2">
      <c r="A512" s="20"/>
      <c r="B512" s="20"/>
      <c r="D512" s="2"/>
      <c r="E512" s="2"/>
      <c r="F512" s="2"/>
      <c r="G512" s="2"/>
      <c r="H512" s="20"/>
      <c r="I512" s="20"/>
      <c r="J512" s="20"/>
      <c r="K512" s="23"/>
      <c r="L512" s="23"/>
      <c r="M512" s="20"/>
      <c r="N512" s="2"/>
      <c r="O512" s="2"/>
      <c r="P512" s="2"/>
    </row>
    <row r="513" spans="1:16" ht="15.75" customHeight="1" x14ac:dyDescent="0.2">
      <c r="A513" s="20"/>
      <c r="B513" s="20"/>
      <c r="D513" s="2"/>
      <c r="E513" s="2"/>
      <c r="F513" s="2"/>
      <c r="G513" s="2"/>
      <c r="H513" s="20"/>
      <c r="I513" s="20"/>
      <c r="J513" s="20"/>
      <c r="K513" s="23"/>
      <c r="L513" s="23"/>
      <c r="M513" s="20"/>
      <c r="N513" s="2"/>
      <c r="O513" s="2"/>
      <c r="P513" s="2"/>
    </row>
    <row r="514" spans="1:16" ht="15.75" customHeight="1" x14ac:dyDescent="0.2">
      <c r="A514" s="20"/>
      <c r="B514" s="20"/>
      <c r="D514" s="2"/>
      <c r="E514" s="2"/>
      <c r="F514" s="2"/>
      <c r="G514" s="2"/>
      <c r="H514" s="20"/>
      <c r="I514" s="20"/>
      <c r="J514" s="20"/>
      <c r="K514" s="23"/>
      <c r="L514" s="23"/>
      <c r="M514" s="20"/>
      <c r="N514" s="2"/>
      <c r="O514" s="2"/>
      <c r="P514" s="2"/>
    </row>
    <row r="515" spans="1:16" ht="15.75" customHeight="1" x14ac:dyDescent="0.2">
      <c r="A515" s="20"/>
      <c r="B515" s="20"/>
      <c r="D515" s="2"/>
      <c r="E515" s="2"/>
      <c r="F515" s="2"/>
      <c r="G515" s="2"/>
      <c r="H515" s="20"/>
      <c r="I515" s="20"/>
      <c r="J515" s="20"/>
      <c r="K515" s="23"/>
      <c r="L515" s="23"/>
      <c r="M515" s="20"/>
      <c r="N515" s="2"/>
      <c r="O515" s="2"/>
      <c r="P515" s="2"/>
    </row>
    <row r="516" spans="1:16" ht="15.75" customHeight="1" x14ac:dyDescent="0.2">
      <c r="A516" s="20"/>
      <c r="B516" s="20"/>
      <c r="D516" s="2"/>
      <c r="E516" s="2"/>
      <c r="F516" s="2"/>
      <c r="G516" s="2"/>
      <c r="H516" s="20"/>
      <c r="I516" s="20"/>
      <c r="J516" s="20"/>
      <c r="K516" s="23"/>
      <c r="L516" s="23"/>
      <c r="M516" s="20"/>
      <c r="N516" s="2"/>
      <c r="O516" s="2"/>
      <c r="P516" s="2"/>
    </row>
    <row r="517" spans="1:16" ht="15.75" customHeight="1" x14ac:dyDescent="0.2">
      <c r="A517" s="20"/>
      <c r="B517" s="20"/>
      <c r="D517" s="2"/>
      <c r="E517" s="2"/>
      <c r="F517" s="2"/>
      <c r="G517" s="2"/>
      <c r="H517" s="20"/>
      <c r="I517" s="20"/>
      <c r="J517" s="20"/>
      <c r="K517" s="23"/>
      <c r="L517" s="23"/>
      <c r="M517" s="20"/>
      <c r="N517" s="2"/>
      <c r="O517" s="2"/>
      <c r="P517" s="2"/>
    </row>
    <row r="518" spans="1:16" ht="15.75" customHeight="1" x14ac:dyDescent="0.2">
      <c r="A518" s="20"/>
      <c r="B518" s="20"/>
      <c r="D518" s="2"/>
      <c r="E518" s="2"/>
      <c r="F518" s="2"/>
      <c r="G518" s="2"/>
      <c r="H518" s="20"/>
      <c r="I518" s="20"/>
      <c r="J518" s="20"/>
      <c r="K518" s="23"/>
      <c r="L518" s="23"/>
      <c r="M518" s="20"/>
      <c r="N518" s="2"/>
      <c r="O518" s="2"/>
      <c r="P518" s="2"/>
    </row>
    <row r="519" spans="1:16" ht="15.75" customHeight="1" x14ac:dyDescent="0.2">
      <c r="A519" s="20"/>
      <c r="B519" s="20"/>
      <c r="D519" s="2"/>
      <c r="E519" s="2"/>
      <c r="F519" s="2"/>
      <c r="G519" s="2"/>
      <c r="H519" s="20"/>
      <c r="I519" s="20"/>
      <c r="J519" s="20"/>
      <c r="K519" s="23"/>
      <c r="L519" s="23"/>
      <c r="M519" s="20"/>
      <c r="N519" s="2"/>
      <c r="O519" s="2"/>
      <c r="P519" s="2"/>
    </row>
    <row r="520" spans="1:16" ht="15.75" customHeight="1" x14ac:dyDescent="0.2">
      <c r="A520" s="20"/>
      <c r="B520" s="20"/>
      <c r="D520" s="2"/>
      <c r="E520" s="2"/>
      <c r="F520" s="2"/>
      <c r="G520" s="2"/>
      <c r="H520" s="20"/>
      <c r="I520" s="20"/>
      <c r="J520" s="20"/>
      <c r="K520" s="23"/>
      <c r="L520" s="23"/>
      <c r="M520" s="20"/>
      <c r="N520" s="2"/>
      <c r="O520" s="2"/>
      <c r="P520" s="2"/>
    </row>
    <row r="521" spans="1:16" ht="15.75" customHeight="1" x14ac:dyDescent="0.2">
      <c r="A521" s="20"/>
      <c r="B521" s="20"/>
      <c r="D521" s="2"/>
      <c r="E521" s="2"/>
      <c r="F521" s="2"/>
      <c r="G521" s="2"/>
      <c r="H521" s="20"/>
      <c r="I521" s="20"/>
      <c r="J521" s="20"/>
      <c r="K521" s="23"/>
      <c r="L521" s="23"/>
      <c r="M521" s="20"/>
      <c r="N521" s="2"/>
      <c r="O521" s="2"/>
      <c r="P521" s="2"/>
    </row>
    <row r="522" spans="1:16" ht="15.75" customHeight="1" x14ac:dyDescent="0.2">
      <c r="A522" s="20"/>
      <c r="B522" s="20"/>
      <c r="D522" s="2"/>
      <c r="E522" s="2"/>
      <c r="F522" s="2"/>
      <c r="G522" s="2"/>
      <c r="H522" s="20"/>
      <c r="I522" s="20"/>
      <c r="J522" s="20"/>
      <c r="K522" s="23"/>
      <c r="L522" s="23"/>
      <c r="M522" s="20"/>
      <c r="N522" s="2"/>
      <c r="O522" s="2"/>
      <c r="P522" s="2"/>
    </row>
    <row r="523" spans="1:16" ht="15.75" customHeight="1" x14ac:dyDescent="0.2">
      <c r="A523" s="20"/>
      <c r="B523" s="20"/>
      <c r="D523" s="2"/>
      <c r="E523" s="2"/>
      <c r="F523" s="2"/>
      <c r="G523" s="2"/>
      <c r="H523" s="20"/>
      <c r="I523" s="20"/>
      <c r="J523" s="20"/>
      <c r="K523" s="23"/>
      <c r="L523" s="23"/>
      <c r="M523" s="20"/>
      <c r="N523" s="2"/>
      <c r="O523" s="2"/>
      <c r="P523" s="2"/>
    </row>
    <row r="524" spans="1:16" ht="15.75" customHeight="1" x14ac:dyDescent="0.2">
      <c r="A524" s="20"/>
      <c r="B524" s="20"/>
      <c r="D524" s="2"/>
      <c r="E524" s="2"/>
      <c r="F524" s="2"/>
      <c r="G524" s="2"/>
      <c r="H524" s="20"/>
      <c r="I524" s="20"/>
      <c r="J524" s="20"/>
      <c r="K524" s="23"/>
      <c r="L524" s="23"/>
      <c r="M524" s="20"/>
      <c r="N524" s="2"/>
      <c r="O524" s="2"/>
      <c r="P524" s="2"/>
    </row>
    <row r="525" spans="1:16" ht="15.75" customHeight="1" x14ac:dyDescent="0.2">
      <c r="A525" s="20"/>
      <c r="B525" s="20"/>
      <c r="D525" s="2"/>
      <c r="E525" s="2"/>
      <c r="F525" s="2"/>
      <c r="G525" s="2"/>
      <c r="H525" s="20"/>
      <c r="I525" s="20"/>
      <c r="J525" s="20"/>
      <c r="K525" s="23"/>
      <c r="L525" s="23"/>
      <c r="M525" s="20"/>
      <c r="N525" s="2"/>
      <c r="O525" s="2"/>
      <c r="P525" s="2"/>
    </row>
    <row r="526" spans="1:16" ht="15.75" customHeight="1" x14ac:dyDescent="0.2">
      <c r="A526" s="20"/>
      <c r="B526" s="20"/>
      <c r="D526" s="2"/>
      <c r="E526" s="2"/>
      <c r="F526" s="2"/>
      <c r="G526" s="2"/>
      <c r="H526" s="20"/>
      <c r="I526" s="20"/>
      <c r="J526" s="20"/>
      <c r="K526" s="23"/>
      <c r="L526" s="23"/>
      <c r="M526" s="20"/>
      <c r="N526" s="2"/>
      <c r="O526" s="2"/>
      <c r="P526" s="2"/>
    </row>
    <row r="527" spans="1:16" ht="15.75" customHeight="1" x14ac:dyDescent="0.2">
      <c r="A527" s="20"/>
      <c r="B527" s="20"/>
      <c r="D527" s="2"/>
      <c r="E527" s="2"/>
      <c r="F527" s="2"/>
      <c r="G527" s="2"/>
      <c r="H527" s="20"/>
      <c r="I527" s="20"/>
      <c r="J527" s="20"/>
      <c r="K527" s="23"/>
      <c r="L527" s="23"/>
      <c r="M527" s="20"/>
      <c r="N527" s="2"/>
      <c r="O527" s="2"/>
      <c r="P527" s="2"/>
    </row>
    <row r="528" spans="1:16" ht="15.75" customHeight="1" x14ac:dyDescent="0.2">
      <c r="A528" s="20"/>
      <c r="B528" s="20"/>
      <c r="D528" s="2"/>
      <c r="E528" s="2"/>
      <c r="F528" s="2"/>
      <c r="G528" s="2"/>
      <c r="H528" s="20"/>
      <c r="I528" s="20"/>
      <c r="J528" s="20"/>
      <c r="K528" s="23"/>
      <c r="L528" s="23"/>
      <c r="M528" s="20"/>
      <c r="N528" s="2"/>
      <c r="O528" s="2"/>
      <c r="P528" s="2"/>
    </row>
    <row r="529" spans="1:16" ht="15.75" customHeight="1" x14ac:dyDescent="0.2">
      <c r="A529" s="20"/>
      <c r="B529" s="20"/>
      <c r="D529" s="2"/>
      <c r="E529" s="2"/>
      <c r="F529" s="2"/>
      <c r="G529" s="2"/>
      <c r="H529" s="20"/>
      <c r="I529" s="20"/>
      <c r="J529" s="20"/>
      <c r="K529" s="23"/>
      <c r="L529" s="23"/>
      <c r="M529" s="20"/>
      <c r="N529" s="2"/>
      <c r="O529" s="2"/>
      <c r="P529" s="2"/>
    </row>
    <row r="530" spans="1:16" ht="15.75" customHeight="1" x14ac:dyDescent="0.2">
      <c r="A530" s="20"/>
      <c r="B530" s="20"/>
      <c r="D530" s="2"/>
      <c r="E530" s="2"/>
      <c r="F530" s="2"/>
      <c r="G530" s="2"/>
      <c r="H530" s="20"/>
      <c r="I530" s="20"/>
      <c r="J530" s="20"/>
      <c r="K530" s="23"/>
      <c r="L530" s="23"/>
      <c r="M530" s="20"/>
      <c r="N530" s="2"/>
      <c r="O530" s="2"/>
      <c r="P530" s="2"/>
    </row>
    <row r="531" spans="1:16" ht="15.75" customHeight="1" x14ac:dyDescent="0.2">
      <c r="A531" s="20"/>
      <c r="B531" s="20"/>
      <c r="D531" s="2"/>
      <c r="E531" s="2"/>
      <c r="F531" s="2"/>
      <c r="G531" s="2"/>
      <c r="H531" s="20"/>
      <c r="I531" s="20"/>
      <c r="J531" s="20"/>
      <c r="K531" s="23"/>
      <c r="L531" s="23"/>
      <c r="M531" s="20"/>
      <c r="N531" s="2"/>
      <c r="O531" s="2"/>
      <c r="P531" s="2"/>
    </row>
    <row r="532" spans="1:16" ht="15.75" customHeight="1" x14ac:dyDescent="0.2">
      <c r="A532" s="20"/>
      <c r="B532" s="20"/>
      <c r="D532" s="2"/>
      <c r="E532" s="2"/>
      <c r="F532" s="2"/>
      <c r="G532" s="2"/>
      <c r="H532" s="20"/>
      <c r="I532" s="20"/>
      <c r="J532" s="20"/>
      <c r="K532" s="23"/>
      <c r="L532" s="23"/>
      <c r="M532" s="20"/>
      <c r="N532" s="2"/>
      <c r="O532" s="2"/>
      <c r="P532" s="2"/>
    </row>
    <row r="533" spans="1:16" ht="15.75" customHeight="1" x14ac:dyDescent="0.2">
      <c r="A533" s="20"/>
      <c r="B533" s="20"/>
      <c r="D533" s="2"/>
      <c r="E533" s="2"/>
      <c r="F533" s="2"/>
      <c r="G533" s="2"/>
      <c r="H533" s="20"/>
      <c r="I533" s="20"/>
      <c r="J533" s="20"/>
      <c r="K533" s="23"/>
      <c r="L533" s="23"/>
      <c r="M533" s="20"/>
      <c r="N533" s="2"/>
      <c r="O533" s="2"/>
      <c r="P533" s="2"/>
    </row>
    <row r="534" spans="1:16" ht="15.75" customHeight="1" x14ac:dyDescent="0.2">
      <c r="A534" s="20"/>
      <c r="B534" s="20"/>
      <c r="D534" s="2"/>
      <c r="E534" s="2"/>
      <c r="F534" s="2"/>
      <c r="G534" s="2"/>
      <c r="H534" s="20"/>
      <c r="I534" s="20"/>
      <c r="J534" s="20"/>
      <c r="K534" s="23"/>
      <c r="L534" s="23"/>
      <c r="M534" s="20"/>
      <c r="N534" s="2"/>
      <c r="O534" s="2"/>
      <c r="P534" s="2"/>
    </row>
    <row r="535" spans="1:16" ht="15.75" customHeight="1" x14ac:dyDescent="0.2">
      <c r="A535" s="20"/>
      <c r="B535" s="20"/>
      <c r="D535" s="2"/>
      <c r="E535" s="2"/>
      <c r="F535" s="2"/>
      <c r="G535" s="2"/>
      <c r="H535" s="20"/>
      <c r="I535" s="20"/>
      <c r="J535" s="20"/>
      <c r="K535" s="23"/>
      <c r="L535" s="23"/>
      <c r="M535" s="20"/>
      <c r="N535" s="2"/>
      <c r="O535" s="2"/>
      <c r="P535" s="2"/>
    </row>
    <row r="536" spans="1:16" ht="15.75" customHeight="1" x14ac:dyDescent="0.2">
      <c r="A536" s="20"/>
      <c r="B536" s="20"/>
      <c r="D536" s="2"/>
      <c r="E536" s="2"/>
      <c r="F536" s="2"/>
      <c r="G536" s="2"/>
      <c r="H536" s="20"/>
      <c r="I536" s="20"/>
      <c r="J536" s="20"/>
      <c r="K536" s="23"/>
      <c r="L536" s="23"/>
      <c r="M536" s="20"/>
      <c r="N536" s="2"/>
      <c r="O536" s="2"/>
      <c r="P536" s="2"/>
    </row>
    <row r="537" spans="1:16" ht="15.75" customHeight="1" x14ac:dyDescent="0.2">
      <c r="A537" s="20"/>
      <c r="B537" s="20"/>
      <c r="D537" s="2"/>
      <c r="E537" s="2"/>
      <c r="F537" s="2"/>
      <c r="G537" s="2"/>
      <c r="H537" s="20"/>
      <c r="I537" s="20"/>
      <c r="J537" s="20"/>
      <c r="K537" s="23"/>
      <c r="L537" s="23"/>
      <c r="M537" s="20"/>
      <c r="N537" s="2"/>
      <c r="O537" s="2"/>
      <c r="P537" s="2"/>
    </row>
    <row r="538" spans="1:16" ht="15.75" customHeight="1" x14ac:dyDescent="0.2">
      <c r="A538" s="20"/>
      <c r="B538" s="20"/>
      <c r="D538" s="2"/>
      <c r="E538" s="2"/>
      <c r="F538" s="2"/>
      <c r="G538" s="2"/>
      <c r="H538" s="20"/>
      <c r="I538" s="20"/>
      <c r="J538" s="20"/>
      <c r="K538" s="23"/>
      <c r="L538" s="23"/>
      <c r="M538" s="20"/>
      <c r="N538" s="2"/>
      <c r="O538" s="2"/>
      <c r="P538" s="2"/>
    </row>
    <row r="539" spans="1:16" ht="15.75" customHeight="1" x14ac:dyDescent="0.2">
      <c r="A539" s="20"/>
      <c r="B539" s="20"/>
      <c r="D539" s="2"/>
      <c r="E539" s="2"/>
      <c r="F539" s="2"/>
      <c r="G539" s="2"/>
      <c r="H539" s="20"/>
      <c r="I539" s="20"/>
      <c r="J539" s="20"/>
      <c r="K539" s="23"/>
      <c r="L539" s="23"/>
      <c r="M539" s="20"/>
      <c r="N539" s="2"/>
      <c r="O539" s="2"/>
      <c r="P539" s="2"/>
    </row>
    <row r="540" spans="1:16" ht="15.75" customHeight="1" x14ac:dyDescent="0.2">
      <c r="A540" s="20"/>
      <c r="B540" s="20"/>
      <c r="D540" s="2"/>
      <c r="E540" s="2"/>
      <c r="F540" s="2"/>
      <c r="G540" s="2"/>
      <c r="H540" s="20"/>
      <c r="I540" s="20"/>
      <c r="J540" s="20"/>
      <c r="K540" s="23"/>
      <c r="L540" s="23"/>
      <c r="M540" s="20"/>
      <c r="N540" s="2"/>
      <c r="O540" s="2"/>
      <c r="P540" s="2"/>
    </row>
    <row r="541" spans="1:16" ht="15.75" customHeight="1" x14ac:dyDescent="0.2">
      <c r="A541" s="20"/>
      <c r="B541" s="20"/>
      <c r="D541" s="2"/>
      <c r="E541" s="2"/>
      <c r="F541" s="2"/>
      <c r="G541" s="2"/>
      <c r="H541" s="20"/>
      <c r="I541" s="20"/>
      <c r="J541" s="20"/>
      <c r="K541" s="23"/>
      <c r="L541" s="23"/>
      <c r="M541" s="20"/>
      <c r="N541" s="2"/>
      <c r="O541" s="2"/>
      <c r="P541" s="2"/>
    </row>
    <row r="542" spans="1:16" ht="15.75" customHeight="1" x14ac:dyDescent="0.2">
      <c r="A542" s="20"/>
      <c r="B542" s="20"/>
      <c r="D542" s="2"/>
      <c r="E542" s="2"/>
      <c r="F542" s="2"/>
      <c r="G542" s="2"/>
      <c r="H542" s="20"/>
      <c r="I542" s="20"/>
      <c r="J542" s="20"/>
      <c r="K542" s="23"/>
      <c r="L542" s="23"/>
      <c r="M542" s="20"/>
      <c r="N542" s="2"/>
      <c r="O542" s="2"/>
      <c r="P542" s="2"/>
    </row>
    <row r="543" spans="1:16" ht="15.75" customHeight="1" x14ac:dyDescent="0.2">
      <c r="A543" s="20"/>
      <c r="B543" s="20"/>
      <c r="D543" s="2"/>
      <c r="E543" s="2"/>
      <c r="F543" s="2"/>
      <c r="G543" s="2"/>
      <c r="H543" s="20"/>
      <c r="I543" s="20"/>
      <c r="J543" s="20"/>
      <c r="K543" s="23"/>
      <c r="L543" s="23"/>
      <c r="M543" s="20"/>
      <c r="N543" s="2"/>
      <c r="O543" s="2"/>
      <c r="P543" s="2"/>
    </row>
    <row r="544" spans="1:16" ht="15.75" customHeight="1" x14ac:dyDescent="0.2">
      <c r="A544" s="20"/>
      <c r="B544" s="20"/>
      <c r="D544" s="2"/>
      <c r="E544" s="2"/>
      <c r="F544" s="2"/>
      <c r="G544" s="2"/>
      <c r="H544" s="20"/>
      <c r="I544" s="20"/>
      <c r="J544" s="20"/>
      <c r="K544" s="23"/>
      <c r="L544" s="23"/>
      <c r="M544" s="20"/>
      <c r="N544" s="2"/>
      <c r="O544" s="2"/>
      <c r="P544" s="2"/>
    </row>
    <row r="545" spans="1:16" ht="15.75" customHeight="1" x14ac:dyDescent="0.2">
      <c r="A545" s="20"/>
      <c r="B545" s="20"/>
      <c r="D545" s="2"/>
      <c r="E545" s="2"/>
      <c r="F545" s="2"/>
      <c r="G545" s="2"/>
      <c r="H545" s="20"/>
      <c r="I545" s="20"/>
      <c r="J545" s="20"/>
      <c r="K545" s="23"/>
      <c r="L545" s="23"/>
      <c r="M545" s="20"/>
      <c r="N545" s="2"/>
      <c r="O545" s="2"/>
      <c r="P545" s="2"/>
    </row>
    <row r="546" spans="1:16" ht="15.75" customHeight="1" x14ac:dyDescent="0.2">
      <c r="A546" s="20"/>
      <c r="B546" s="20"/>
      <c r="D546" s="2"/>
      <c r="E546" s="2"/>
      <c r="F546" s="2"/>
      <c r="G546" s="2"/>
      <c r="H546" s="20"/>
      <c r="I546" s="20"/>
      <c r="J546" s="20"/>
      <c r="K546" s="23"/>
      <c r="L546" s="23"/>
      <c r="M546" s="20"/>
      <c r="N546" s="2"/>
      <c r="O546" s="2"/>
      <c r="P546" s="2"/>
    </row>
    <row r="547" spans="1:16" ht="15.75" customHeight="1" x14ac:dyDescent="0.2">
      <c r="A547" s="20"/>
      <c r="B547" s="20"/>
      <c r="D547" s="2"/>
      <c r="E547" s="2"/>
      <c r="F547" s="2"/>
      <c r="G547" s="2"/>
      <c r="H547" s="20"/>
      <c r="I547" s="20"/>
      <c r="J547" s="20"/>
      <c r="K547" s="23"/>
      <c r="L547" s="23"/>
      <c r="M547" s="20"/>
      <c r="N547" s="2"/>
      <c r="O547" s="2"/>
      <c r="P547" s="2"/>
    </row>
    <row r="548" spans="1:16" ht="15.75" customHeight="1" x14ac:dyDescent="0.2">
      <c r="A548" s="20"/>
      <c r="B548" s="20"/>
      <c r="D548" s="2"/>
      <c r="E548" s="2"/>
      <c r="F548" s="2"/>
      <c r="G548" s="2"/>
      <c r="H548" s="20"/>
      <c r="I548" s="20"/>
      <c r="J548" s="20"/>
      <c r="K548" s="23"/>
      <c r="L548" s="23"/>
      <c r="M548" s="20"/>
      <c r="N548" s="2"/>
      <c r="O548" s="2"/>
      <c r="P548" s="2"/>
    </row>
    <row r="549" spans="1:16" ht="15.75" customHeight="1" x14ac:dyDescent="0.2">
      <c r="A549" s="20"/>
      <c r="B549" s="20"/>
      <c r="D549" s="2"/>
      <c r="E549" s="2"/>
      <c r="F549" s="2"/>
      <c r="G549" s="2"/>
      <c r="H549" s="20"/>
      <c r="I549" s="20"/>
      <c r="J549" s="20"/>
      <c r="K549" s="23"/>
      <c r="L549" s="23"/>
      <c r="M549" s="20"/>
      <c r="N549" s="2"/>
      <c r="O549" s="2"/>
      <c r="P549" s="2"/>
    </row>
    <row r="550" spans="1:16" ht="15.75" customHeight="1" x14ac:dyDescent="0.2">
      <c r="A550" s="20"/>
      <c r="B550" s="20"/>
      <c r="D550" s="2"/>
      <c r="E550" s="2"/>
      <c r="F550" s="2"/>
      <c r="G550" s="2"/>
      <c r="H550" s="20"/>
      <c r="I550" s="20"/>
      <c r="J550" s="20"/>
      <c r="K550" s="23"/>
      <c r="L550" s="23"/>
      <c r="M550" s="20"/>
      <c r="N550" s="2"/>
      <c r="O550" s="2"/>
      <c r="P550" s="2"/>
    </row>
    <row r="551" spans="1:16" ht="15.75" customHeight="1" x14ac:dyDescent="0.2">
      <c r="A551" s="20"/>
      <c r="B551" s="20"/>
      <c r="D551" s="2"/>
      <c r="E551" s="2"/>
      <c r="F551" s="2"/>
      <c r="G551" s="2"/>
      <c r="H551" s="20"/>
      <c r="I551" s="20"/>
      <c r="J551" s="20"/>
      <c r="K551" s="23"/>
      <c r="L551" s="23"/>
      <c r="M551" s="20"/>
      <c r="N551" s="2"/>
      <c r="O551" s="2"/>
      <c r="P551" s="2"/>
    </row>
    <row r="552" spans="1:16" ht="15.75" customHeight="1" x14ac:dyDescent="0.2">
      <c r="A552" s="20"/>
      <c r="B552" s="20"/>
      <c r="D552" s="2"/>
      <c r="E552" s="2"/>
      <c r="F552" s="2"/>
      <c r="G552" s="2"/>
      <c r="H552" s="20"/>
      <c r="I552" s="20"/>
      <c r="J552" s="20"/>
      <c r="K552" s="23"/>
      <c r="L552" s="23"/>
      <c r="M552" s="20"/>
      <c r="N552" s="2"/>
      <c r="O552" s="2"/>
      <c r="P552" s="2"/>
    </row>
    <row r="553" spans="1:16" ht="15.75" customHeight="1" x14ac:dyDescent="0.2">
      <c r="A553" s="20"/>
      <c r="B553" s="20"/>
      <c r="D553" s="2"/>
      <c r="E553" s="2"/>
      <c r="F553" s="2"/>
      <c r="G553" s="2"/>
      <c r="H553" s="20"/>
      <c r="I553" s="20"/>
      <c r="J553" s="20"/>
      <c r="K553" s="23"/>
      <c r="L553" s="23"/>
      <c r="M553" s="20"/>
      <c r="N553" s="2"/>
      <c r="O553" s="2"/>
      <c r="P553" s="2"/>
    </row>
    <row r="554" spans="1:16" ht="15.75" customHeight="1" x14ac:dyDescent="0.2">
      <c r="A554" s="20"/>
      <c r="B554" s="20"/>
      <c r="D554" s="2"/>
      <c r="E554" s="2"/>
      <c r="F554" s="2"/>
      <c r="G554" s="2"/>
      <c r="H554" s="20"/>
      <c r="I554" s="20"/>
      <c r="J554" s="20"/>
      <c r="K554" s="23"/>
      <c r="L554" s="23"/>
      <c r="M554" s="20"/>
      <c r="N554" s="2"/>
      <c r="O554" s="2"/>
      <c r="P554" s="2"/>
    </row>
    <row r="555" spans="1:16" ht="15.75" customHeight="1" x14ac:dyDescent="0.2">
      <c r="A555" s="20"/>
      <c r="B555" s="20"/>
      <c r="D555" s="2"/>
      <c r="E555" s="2"/>
      <c r="F555" s="2"/>
      <c r="G555" s="2"/>
      <c r="H555" s="20"/>
      <c r="I555" s="20"/>
      <c r="J555" s="20"/>
      <c r="K555" s="23"/>
      <c r="L555" s="23"/>
      <c r="M555" s="20"/>
      <c r="N555" s="2"/>
      <c r="O555" s="2"/>
      <c r="P555" s="2"/>
    </row>
    <row r="556" spans="1:16" ht="15.75" customHeight="1" x14ac:dyDescent="0.2">
      <c r="A556" s="20"/>
      <c r="B556" s="20"/>
      <c r="D556" s="2"/>
      <c r="E556" s="2"/>
      <c r="F556" s="2"/>
      <c r="G556" s="2"/>
      <c r="H556" s="20"/>
      <c r="I556" s="20"/>
      <c r="J556" s="20"/>
      <c r="K556" s="23"/>
      <c r="L556" s="23"/>
      <c r="M556" s="20"/>
      <c r="N556" s="2"/>
      <c r="O556" s="2"/>
      <c r="P556" s="2"/>
    </row>
    <row r="557" spans="1:16" ht="15.75" customHeight="1" x14ac:dyDescent="0.2">
      <c r="A557" s="20"/>
      <c r="B557" s="20"/>
      <c r="D557" s="2"/>
      <c r="E557" s="2"/>
      <c r="F557" s="2"/>
      <c r="G557" s="2"/>
      <c r="H557" s="20"/>
      <c r="I557" s="20"/>
      <c r="J557" s="20"/>
      <c r="K557" s="23"/>
      <c r="L557" s="23"/>
      <c r="M557" s="20"/>
      <c r="N557" s="2"/>
      <c r="O557" s="2"/>
      <c r="P557" s="2"/>
    </row>
    <row r="558" spans="1:16" ht="15.75" customHeight="1" x14ac:dyDescent="0.2">
      <c r="A558" s="20"/>
      <c r="B558" s="20"/>
      <c r="D558" s="2"/>
      <c r="E558" s="2"/>
      <c r="F558" s="2"/>
      <c r="G558" s="2"/>
      <c r="H558" s="20"/>
      <c r="I558" s="20"/>
      <c r="J558" s="20"/>
      <c r="K558" s="23"/>
      <c r="L558" s="23"/>
      <c r="M558" s="20"/>
      <c r="N558" s="2"/>
      <c r="O558" s="2"/>
      <c r="P558" s="2"/>
    </row>
    <row r="559" spans="1:16" ht="15.75" customHeight="1" x14ac:dyDescent="0.2">
      <c r="A559" s="20"/>
      <c r="B559" s="20"/>
      <c r="D559" s="2"/>
      <c r="E559" s="2"/>
      <c r="F559" s="2"/>
      <c r="G559" s="2"/>
      <c r="H559" s="20"/>
      <c r="I559" s="20"/>
      <c r="J559" s="20"/>
      <c r="K559" s="23"/>
      <c r="L559" s="23"/>
      <c r="M559" s="20"/>
      <c r="N559" s="2"/>
      <c r="O559" s="2"/>
      <c r="P559" s="2"/>
    </row>
    <row r="560" spans="1:16" ht="15.75" customHeight="1" x14ac:dyDescent="0.2">
      <c r="A560" s="20"/>
      <c r="B560" s="20"/>
      <c r="D560" s="2"/>
      <c r="E560" s="2"/>
      <c r="F560" s="2"/>
      <c r="G560" s="2"/>
      <c r="H560" s="20"/>
      <c r="I560" s="20"/>
      <c r="J560" s="20"/>
      <c r="K560" s="23"/>
      <c r="L560" s="23"/>
      <c r="M560" s="20"/>
      <c r="N560" s="2"/>
      <c r="O560" s="2"/>
      <c r="P560" s="2"/>
    </row>
    <row r="561" spans="1:16" ht="15.75" customHeight="1" x14ac:dyDescent="0.2">
      <c r="A561" s="20"/>
      <c r="B561" s="20"/>
      <c r="D561" s="2"/>
      <c r="E561" s="2"/>
      <c r="F561" s="2"/>
      <c r="G561" s="2"/>
      <c r="H561" s="20"/>
      <c r="I561" s="20"/>
      <c r="J561" s="20"/>
      <c r="K561" s="23"/>
      <c r="L561" s="23"/>
      <c r="M561" s="20"/>
      <c r="N561" s="2"/>
      <c r="O561" s="2"/>
      <c r="P561" s="2"/>
    </row>
    <row r="562" spans="1:16" ht="15.75" customHeight="1" x14ac:dyDescent="0.2">
      <c r="A562" s="20"/>
      <c r="B562" s="20"/>
      <c r="D562" s="2"/>
      <c r="E562" s="2"/>
      <c r="F562" s="2"/>
      <c r="G562" s="2"/>
      <c r="H562" s="20"/>
      <c r="I562" s="20"/>
      <c r="J562" s="20"/>
      <c r="K562" s="23"/>
      <c r="L562" s="23"/>
      <c r="M562" s="20"/>
      <c r="N562" s="2"/>
      <c r="O562" s="2"/>
      <c r="P562" s="2"/>
    </row>
    <row r="563" spans="1:16" ht="15.75" customHeight="1" x14ac:dyDescent="0.2">
      <c r="A563" s="20"/>
      <c r="B563" s="20"/>
      <c r="D563" s="2"/>
      <c r="E563" s="2"/>
      <c r="F563" s="2"/>
      <c r="G563" s="2"/>
      <c r="H563" s="20"/>
      <c r="I563" s="20"/>
      <c r="J563" s="20"/>
      <c r="K563" s="23"/>
      <c r="L563" s="23"/>
      <c r="M563" s="20"/>
      <c r="N563" s="2"/>
      <c r="O563" s="2"/>
      <c r="P563" s="2"/>
    </row>
    <row r="564" spans="1:16" ht="15.75" customHeight="1" x14ac:dyDescent="0.2">
      <c r="A564" s="20"/>
      <c r="B564" s="20"/>
      <c r="D564" s="2"/>
      <c r="E564" s="2"/>
      <c r="F564" s="2"/>
      <c r="G564" s="2"/>
      <c r="H564" s="20"/>
      <c r="I564" s="20"/>
      <c r="J564" s="20"/>
      <c r="K564" s="23"/>
      <c r="L564" s="23"/>
      <c r="M564" s="20"/>
      <c r="N564" s="2"/>
      <c r="O564" s="2"/>
      <c r="P564" s="2"/>
    </row>
    <row r="565" spans="1:16" ht="15.75" customHeight="1" x14ac:dyDescent="0.2">
      <c r="A565" s="20"/>
      <c r="B565" s="20"/>
      <c r="D565" s="2"/>
      <c r="E565" s="2"/>
      <c r="F565" s="2"/>
      <c r="G565" s="2"/>
      <c r="H565" s="20"/>
      <c r="I565" s="20"/>
      <c r="J565" s="20"/>
      <c r="K565" s="23"/>
      <c r="L565" s="23"/>
      <c r="M565" s="20"/>
      <c r="N565" s="2"/>
      <c r="O565" s="2"/>
      <c r="P565" s="2"/>
    </row>
    <row r="566" spans="1:16" ht="15.75" customHeight="1" x14ac:dyDescent="0.2">
      <c r="A566" s="20"/>
      <c r="B566" s="20"/>
      <c r="D566" s="2"/>
      <c r="E566" s="2"/>
      <c r="F566" s="2"/>
      <c r="G566" s="2"/>
      <c r="H566" s="20"/>
      <c r="I566" s="20"/>
      <c r="J566" s="20"/>
      <c r="K566" s="23"/>
      <c r="L566" s="23"/>
      <c r="M566" s="20"/>
      <c r="N566" s="2"/>
      <c r="O566" s="2"/>
      <c r="P566" s="2"/>
    </row>
    <row r="567" spans="1:16" ht="15.75" customHeight="1" x14ac:dyDescent="0.2">
      <c r="A567" s="20"/>
      <c r="B567" s="20"/>
      <c r="D567" s="2"/>
      <c r="E567" s="2"/>
      <c r="F567" s="2"/>
      <c r="G567" s="2"/>
      <c r="H567" s="20"/>
      <c r="I567" s="20"/>
      <c r="J567" s="20"/>
      <c r="K567" s="23"/>
      <c r="L567" s="23"/>
      <c r="M567" s="20"/>
      <c r="N567" s="2"/>
      <c r="O567" s="2"/>
      <c r="P567" s="2"/>
    </row>
    <row r="568" spans="1:16" ht="15.75" customHeight="1" x14ac:dyDescent="0.2">
      <c r="A568" s="20"/>
      <c r="B568" s="20"/>
      <c r="D568" s="2"/>
      <c r="E568" s="2"/>
      <c r="F568" s="2"/>
      <c r="G568" s="2"/>
      <c r="H568" s="20"/>
      <c r="I568" s="20"/>
      <c r="J568" s="20"/>
      <c r="K568" s="23"/>
      <c r="L568" s="23"/>
      <c r="M568" s="20"/>
      <c r="N568" s="2"/>
      <c r="O568" s="2"/>
      <c r="P568" s="2"/>
    </row>
    <row r="569" spans="1:16" ht="15.75" customHeight="1" x14ac:dyDescent="0.2">
      <c r="A569" s="20"/>
      <c r="B569" s="20"/>
      <c r="D569" s="2"/>
      <c r="E569" s="2"/>
      <c r="F569" s="2"/>
      <c r="G569" s="2"/>
      <c r="H569" s="20"/>
      <c r="I569" s="20"/>
      <c r="J569" s="20"/>
      <c r="K569" s="23"/>
      <c r="L569" s="23"/>
      <c r="M569" s="20"/>
      <c r="N569" s="2"/>
      <c r="O569" s="2"/>
      <c r="P569" s="2"/>
    </row>
    <row r="570" spans="1:16" ht="15.75" customHeight="1" x14ac:dyDescent="0.2">
      <c r="A570" s="20"/>
      <c r="B570" s="20"/>
      <c r="D570" s="2"/>
      <c r="E570" s="2"/>
      <c r="F570" s="2"/>
      <c r="G570" s="2"/>
      <c r="H570" s="20"/>
      <c r="I570" s="20"/>
      <c r="J570" s="20"/>
      <c r="K570" s="23"/>
      <c r="L570" s="23"/>
      <c r="M570" s="20"/>
      <c r="N570" s="2"/>
      <c r="O570" s="2"/>
      <c r="P570" s="2"/>
    </row>
    <row r="571" spans="1:16" ht="15.75" customHeight="1" x14ac:dyDescent="0.2">
      <c r="A571" s="20"/>
      <c r="B571" s="20"/>
      <c r="D571" s="2"/>
      <c r="E571" s="2"/>
      <c r="F571" s="2"/>
      <c r="G571" s="2"/>
      <c r="H571" s="20"/>
      <c r="I571" s="20"/>
      <c r="J571" s="20"/>
      <c r="K571" s="23"/>
      <c r="L571" s="23"/>
      <c r="M571" s="20"/>
      <c r="N571" s="2"/>
      <c r="O571" s="2"/>
      <c r="P571" s="2"/>
    </row>
    <row r="572" spans="1:16" ht="15.75" customHeight="1" x14ac:dyDescent="0.2">
      <c r="A572" s="20"/>
      <c r="B572" s="20"/>
      <c r="D572" s="2"/>
      <c r="E572" s="2"/>
      <c r="F572" s="2"/>
      <c r="G572" s="2"/>
      <c r="H572" s="20"/>
      <c r="I572" s="20"/>
      <c r="J572" s="20"/>
      <c r="K572" s="23"/>
      <c r="L572" s="23"/>
      <c r="M572" s="20"/>
      <c r="N572" s="2"/>
      <c r="O572" s="2"/>
      <c r="P572" s="2"/>
    </row>
    <row r="573" spans="1:16" ht="15.75" customHeight="1" x14ac:dyDescent="0.2">
      <c r="A573" s="20"/>
      <c r="B573" s="20"/>
      <c r="D573" s="2"/>
      <c r="E573" s="2"/>
      <c r="F573" s="2"/>
      <c r="G573" s="2"/>
      <c r="H573" s="20"/>
      <c r="I573" s="20"/>
      <c r="J573" s="20"/>
      <c r="K573" s="23"/>
      <c r="L573" s="23"/>
      <c r="M573" s="20"/>
      <c r="N573" s="2"/>
      <c r="O573" s="2"/>
      <c r="P573" s="2"/>
    </row>
    <row r="574" spans="1:16" ht="15.75" customHeight="1" x14ac:dyDescent="0.2">
      <c r="A574" s="20"/>
      <c r="B574" s="20"/>
      <c r="D574" s="2"/>
      <c r="E574" s="2"/>
      <c r="F574" s="2"/>
      <c r="G574" s="2"/>
      <c r="H574" s="20"/>
      <c r="I574" s="20"/>
      <c r="J574" s="20"/>
      <c r="K574" s="23"/>
      <c r="L574" s="23"/>
      <c r="M574" s="20"/>
      <c r="N574" s="2"/>
      <c r="O574" s="2"/>
      <c r="P574" s="2"/>
    </row>
    <row r="575" spans="1:16" ht="15.75" customHeight="1" x14ac:dyDescent="0.2">
      <c r="A575" s="20"/>
      <c r="B575" s="20"/>
      <c r="D575" s="2"/>
      <c r="E575" s="2"/>
      <c r="F575" s="2"/>
      <c r="G575" s="2"/>
      <c r="H575" s="20"/>
      <c r="I575" s="20"/>
      <c r="J575" s="20"/>
      <c r="K575" s="23"/>
      <c r="L575" s="23"/>
      <c r="M575" s="20"/>
      <c r="N575" s="2"/>
      <c r="O575" s="2"/>
      <c r="P575" s="2"/>
    </row>
    <row r="576" spans="1:16" ht="15.75" customHeight="1" x14ac:dyDescent="0.2">
      <c r="A576" s="20"/>
      <c r="B576" s="20"/>
      <c r="D576" s="2"/>
      <c r="E576" s="2"/>
      <c r="F576" s="2"/>
      <c r="G576" s="2"/>
      <c r="H576" s="20"/>
      <c r="I576" s="20"/>
      <c r="J576" s="20"/>
      <c r="K576" s="23"/>
      <c r="L576" s="23"/>
      <c r="M576" s="20"/>
      <c r="N576" s="2"/>
      <c r="O576" s="2"/>
      <c r="P576" s="2"/>
    </row>
    <row r="577" spans="1:16" ht="15.75" customHeight="1" x14ac:dyDescent="0.2">
      <c r="A577" s="20"/>
      <c r="B577" s="20"/>
      <c r="D577" s="2"/>
      <c r="E577" s="2"/>
      <c r="F577" s="2"/>
      <c r="G577" s="2"/>
      <c r="H577" s="20"/>
      <c r="I577" s="20"/>
      <c r="J577" s="20"/>
      <c r="K577" s="23"/>
      <c r="L577" s="23"/>
      <c r="M577" s="20"/>
      <c r="N577" s="2"/>
      <c r="O577" s="2"/>
      <c r="P577" s="2"/>
    </row>
    <row r="578" spans="1:16" ht="15.75" customHeight="1" x14ac:dyDescent="0.2">
      <c r="A578" s="20"/>
      <c r="B578" s="20"/>
      <c r="D578" s="2"/>
      <c r="E578" s="2"/>
      <c r="F578" s="2"/>
      <c r="G578" s="2"/>
      <c r="H578" s="20"/>
      <c r="I578" s="20"/>
      <c r="J578" s="20"/>
      <c r="K578" s="23"/>
      <c r="L578" s="23"/>
      <c r="M578" s="20"/>
      <c r="N578" s="2"/>
      <c r="O578" s="2"/>
      <c r="P578" s="2"/>
    </row>
    <row r="579" spans="1:16" ht="15.75" customHeight="1" x14ac:dyDescent="0.2">
      <c r="A579" s="20"/>
      <c r="B579" s="20"/>
      <c r="D579" s="2"/>
      <c r="E579" s="2"/>
      <c r="F579" s="2"/>
      <c r="G579" s="2"/>
      <c r="H579" s="20"/>
      <c r="I579" s="20"/>
      <c r="J579" s="20"/>
      <c r="K579" s="23"/>
      <c r="L579" s="23"/>
      <c r="M579" s="20"/>
      <c r="N579" s="2"/>
      <c r="O579" s="2"/>
      <c r="P579" s="2"/>
    </row>
    <row r="580" spans="1:16" ht="15.75" customHeight="1" x14ac:dyDescent="0.2">
      <c r="A580" s="20"/>
      <c r="B580" s="20"/>
      <c r="D580" s="2"/>
      <c r="E580" s="2"/>
      <c r="F580" s="2"/>
      <c r="G580" s="2"/>
      <c r="H580" s="20"/>
      <c r="I580" s="20"/>
      <c r="J580" s="20"/>
      <c r="K580" s="23"/>
      <c r="L580" s="23"/>
      <c r="M580" s="20"/>
      <c r="N580" s="2"/>
      <c r="O580" s="2"/>
      <c r="P580" s="2"/>
    </row>
    <row r="581" spans="1:16" ht="15.75" customHeight="1" x14ac:dyDescent="0.2">
      <c r="A581" s="20"/>
      <c r="B581" s="20"/>
      <c r="D581" s="2"/>
      <c r="E581" s="2"/>
      <c r="F581" s="2"/>
      <c r="G581" s="2"/>
      <c r="H581" s="20"/>
      <c r="I581" s="20"/>
      <c r="J581" s="20"/>
      <c r="K581" s="23"/>
      <c r="L581" s="23"/>
      <c r="M581" s="20"/>
      <c r="N581" s="2"/>
      <c r="O581" s="2"/>
      <c r="P581" s="2"/>
    </row>
    <row r="582" spans="1:16" ht="15.75" customHeight="1" x14ac:dyDescent="0.2">
      <c r="A582" s="20"/>
      <c r="B582" s="20"/>
      <c r="D582" s="2"/>
      <c r="E582" s="2"/>
      <c r="F582" s="2"/>
      <c r="G582" s="2"/>
      <c r="H582" s="20"/>
      <c r="I582" s="20"/>
      <c r="J582" s="20"/>
      <c r="K582" s="23"/>
      <c r="L582" s="23"/>
      <c r="M582" s="20"/>
      <c r="N582" s="2"/>
      <c r="O582" s="2"/>
      <c r="P582" s="2"/>
    </row>
    <row r="583" spans="1:16" ht="15.75" customHeight="1" x14ac:dyDescent="0.2">
      <c r="A583" s="20"/>
      <c r="B583" s="20"/>
      <c r="D583" s="2"/>
      <c r="E583" s="2"/>
      <c r="F583" s="2"/>
      <c r="G583" s="2"/>
      <c r="H583" s="20"/>
      <c r="I583" s="20"/>
      <c r="J583" s="20"/>
      <c r="K583" s="23"/>
      <c r="L583" s="23"/>
      <c r="M583" s="20"/>
      <c r="N583" s="2"/>
      <c r="O583" s="2"/>
      <c r="P583" s="2"/>
    </row>
    <row r="584" spans="1:16" ht="15.75" customHeight="1" x14ac:dyDescent="0.2">
      <c r="A584" s="20"/>
      <c r="B584" s="20"/>
      <c r="D584" s="2"/>
      <c r="E584" s="2"/>
      <c r="F584" s="2"/>
      <c r="G584" s="2"/>
      <c r="H584" s="20"/>
      <c r="I584" s="20"/>
      <c r="J584" s="20"/>
      <c r="K584" s="23"/>
      <c r="L584" s="23"/>
      <c r="M584" s="20"/>
      <c r="N584" s="2"/>
      <c r="O584" s="2"/>
      <c r="P584" s="2"/>
    </row>
    <row r="585" spans="1:16" ht="15.75" customHeight="1" x14ac:dyDescent="0.2">
      <c r="A585" s="20"/>
      <c r="B585" s="20"/>
      <c r="D585" s="2"/>
      <c r="E585" s="2"/>
      <c r="F585" s="2"/>
      <c r="G585" s="2"/>
      <c r="H585" s="20"/>
      <c r="I585" s="20"/>
      <c r="J585" s="20"/>
      <c r="K585" s="23"/>
      <c r="L585" s="23"/>
      <c r="M585" s="20"/>
      <c r="N585" s="2"/>
      <c r="O585" s="2"/>
      <c r="P585" s="2"/>
    </row>
    <row r="586" spans="1:16" ht="15.75" customHeight="1" x14ac:dyDescent="0.2">
      <c r="A586" s="20"/>
      <c r="B586" s="20"/>
      <c r="D586" s="2"/>
      <c r="E586" s="2"/>
      <c r="F586" s="2"/>
      <c r="G586" s="2"/>
      <c r="H586" s="20"/>
      <c r="I586" s="20"/>
      <c r="J586" s="20"/>
      <c r="K586" s="23"/>
      <c r="L586" s="23"/>
      <c r="M586" s="20"/>
      <c r="N586" s="2"/>
      <c r="O586" s="2"/>
      <c r="P586" s="2"/>
    </row>
    <row r="587" spans="1:16" ht="15.75" customHeight="1" x14ac:dyDescent="0.2">
      <c r="A587" s="20"/>
      <c r="B587" s="20"/>
      <c r="D587" s="2"/>
      <c r="E587" s="2"/>
      <c r="F587" s="2"/>
      <c r="G587" s="2"/>
      <c r="H587" s="20"/>
      <c r="I587" s="20"/>
      <c r="J587" s="20"/>
      <c r="K587" s="23"/>
      <c r="L587" s="23"/>
      <c r="M587" s="20"/>
      <c r="N587" s="2"/>
      <c r="O587" s="2"/>
      <c r="P587" s="2"/>
    </row>
    <row r="588" spans="1:16" ht="15.75" customHeight="1" x14ac:dyDescent="0.2">
      <c r="A588" s="20"/>
      <c r="B588" s="20"/>
      <c r="D588" s="2"/>
      <c r="E588" s="2"/>
      <c r="F588" s="2"/>
      <c r="G588" s="2"/>
      <c r="H588" s="20"/>
      <c r="I588" s="20"/>
      <c r="J588" s="20"/>
      <c r="K588" s="23"/>
      <c r="L588" s="23"/>
      <c r="M588" s="20"/>
      <c r="N588" s="2"/>
      <c r="O588" s="2"/>
      <c r="P588" s="2"/>
    </row>
    <row r="589" spans="1:16" ht="15.75" customHeight="1" x14ac:dyDescent="0.2">
      <c r="A589" s="20"/>
      <c r="B589" s="20"/>
      <c r="D589" s="2"/>
      <c r="E589" s="2"/>
      <c r="F589" s="2"/>
      <c r="G589" s="2"/>
      <c r="H589" s="20"/>
      <c r="I589" s="20"/>
      <c r="J589" s="20"/>
      <c r="K589" s="23"/>
      <c r="L589" s="23"/>
      <c r="M589" s="20"/>
      <c r="N589" s="2"/>
      <c r="O589" s="2"/>
      <c r="P589" s="2"/>
    </row>
    <row r="590" spans="1:16" ht="15.75" customHeight="1" x14ac:dyDescent="0.2">
      <c r="A590" s="20"/>
      <c r="B590" s="20"/>
      <c r="D590" s="2"/>
      <c r="E590" s="2"/>
      <c r="F590" s="2"/>
      <c r="G590" s="2"/>
      <c r="H590" s="20"/>
      <c r="I590" s="20"/>
      <c r="J590" s="20"/>
      <c r="K590" s="23"/>
      <c r="L590" s="23"/>
      <c r="M590" s="20"/>
      <c r="N590" s="2"/>
      <c r="O590" s="2"/>
      <c r="P590" s="2"/>
    </row>
    <row r="591" spans="1:16" ht="15.75" customHeight="1" x14ac:dyDescent="0.2">
      <c r="A591" s="20"/>
      <c r="B591" s="20"/>
      <c r="D591" s="2"/>
      <c r="E591" s="2"/>
      <c r="F591" s="2"/>
      <c r="G591" s="2"/>
      <c r="H591" s="20"/>
      <c r="I591" s="20"/>
      <c r="J591" s="20"/>
      <c r="K591" s="23"/>
      <c r="L591" s="23"/>
      <c r="M591" s="20"/>
      <c r="N591" s="2"/>
      <c r="O591" s="2"/>
      <c r="P591" s="2"/>
    </row>
    <row r="592" spans="1:16" ht="15.75" customHeight="1" x14ac:dyDescent="0.2">
      <c r="A592" s="20"/>
      <c r="B592" s="20"/>
      <c r="D592" s="2"/>
      <c r="E592" s="2"/>
      <c r="F592" s="2"/>
      <c r="G592" s="2"/>
      <c r="H592" s="20"/>
      <c r="I592" s="20"/>
      <c r="J592" s="20"/>
      <c r="K592" s="23"/>
      <c r="L592" s="23"/>
      <c r="M592" s="20"/>
      <c r="N592" s="2"/>
      <c r="O592" s="2"/>
      <c r="P592" s="2"/>
    </row>
    <row r="593" spans="1:16" ht="15.75" customHeight="1" x14ac:dyDescent="0.2">
      <c r="A593" s="20"/>
      <c r="B593" s="20"/>
      <c r="D593" s="2"/>
      <c r="E593" s="2"/>
      <c r="F593" s="2"/>
      <c r="G593" s="2"/>
      <c r="H593" s="20"/>
      <c r="I593" s="20"/>
      <c r="J593" s="20"/>
      <c r="K593" s="23"/>
      <c r="L593" s="23"/>
      <c r="M593" s="20"/>
      <c r="N593" s="2"/>
      <c r="O593" s="2"/>
      <c r="P593" s="2"/>
    </row>
    <row r="594" spans="1:16" ht="15.75" customHeight="1" x14ac:dyDescent="0.2">
      <c r="A594" s="20"/>
      <c r="B594" s="20"/>
      <c r="D594" s="2"/>
      <c r="E594" s="2"/>
      <c r="F594" s="2"/>
      <c r="G594" s="2"/>
      <c r="H594" s="20"/>
      <c r="I594" s="20"/>
      <c r="J594" s="20"/>
      <c r="K594" s="23"/>
      <c r="L594" s="23"/>
      <c r="M594" s="20"/>
      <c r="N594" s="2"/>
      <c r="O594" s="2"/>
      <c r="P594" s="2"/>
    </row>
    <row r="595" spans="1:16" ht="15.75" customHeight="1" x14ac:dyDescent="0.2">
      <c r="A595" s="20"/>
      <c r="B595" s="20"/>
      <c r="D595" s="2"/>
      <c r="E595" s="2"/>
      <c r="F595" s="2"/>
      <c r="G595" s="2"/>
      <c r="H595" s="20"/>
      <c r="I595" s="20"/>
      <c r="J595" s="20"/>
      <c r="K595" s="23"/>
      <c r="L595" s="23"/>
      <c r="M595" s="20"/>
      <c r="N595" s="2"/>
      <c r="O595" s="2"/>
      <c r="P595" s="2"/>
    </row>
    <row r="596" spans="1:16" ht="15.75" customHeight="1" x14ac:dyDescent="0.2">
      <c r="A596" s="20"/>
      <c r="B596" s="20"/>
      <c r="D596" s="2"/>
      <c r="E596" s="2"/>
      <c r="F596" s="2"/>
      <c r="G596" s="2"/>
      <c r="H596" s="20"/>
      <c r="I596" s="20"/>
      <c r="J596" s="20"/>
      <c r="K596" s="23"/>
      <c r="L596" s="23"/>
      <c r="M596" s="20"/>
      <c r="N596" s="2"/>
      <c r="O596" s="2"/>
      <c r="P596" s="2"/>
    </row>
    <row r="597" spans="1:16" ht="15.75" customHeight="1" x14ac:dyDescent="0.2">
      <c r="A597" s="20"/>
      <c r="B597" s="20"/>
      <c r="D597" s="2"/>
      <c r="E597" s="2"/>
      <c r="F597" s="2"/>
      <c r="G597" s="2"/>
      <c r="H597" s="20"/>
      <c r="I597" s="20"/>
      <c r="J597" s="20"/>
      <c r="K597" s="23"/>
      <c r="L597" s="23"/>
      <c r="M597" s="20"/>
      <c r="N597" s="2"/>
      <c r="O597" s="2"/>
      <c r="P597" s="2"/>
    </row>
    <row r="598" spans="1:16" ht="15.75" customHeight="1" x14ac:dyDescent="0.2">
      <c r="A598" s="20"/>
      <c r="B598" s="20"/>
      <c r="D598" s="2"/>
      <c r="E598" s="2"/>
      <c r="F598" s="2"/>
      <c r="G598" s="2"/>
      <c r="H598" s="20"/>
      <c r="I598" s="20"/>
      <c r="J598" s="20"/>
      <c r="K598" s="23"/>
      <c r="L598" s="23"/>
      <c r="M598" s="20"/>
      <c r="N598" s="2"/>
      <c r="O598" s="2"/>
      <c r="P598" s="2"/>
    </row>
    <row r="599" spans="1:16" ht="15.75" customHeight="1" x14ac:dyDescent="0.2">
      <c r="A599" s="20"/>
      <c r="B599" s="20"/>
      <c r="D599" s="2"/>
      <c r="E599" s="2"/>
      <c r="F599" s="2"/>
      <c r="G599" s="2"/>
      <c r="H599" s="20"/>
      <c r="I599" s="20"/>
      <c r="J599" s="20"/>
      <c r="K599" s="23"/>
      <c r="L599" s="23"/>
      <c r="M599" s="20"/>
      <c r="N599" s="2"/>
      <c r="O599" s="2"/>
      <c r="P599" s="2"/>
    </row>
    <row r="600" spans="1:16" ht="15.75" customHeight="1" x14ac:dyDescent="0.2">
      <c r="A600" s="20"/>
      <c r="B600" s="20"/>
      <c r="D600" s="2"/>
      <c r="E600" s="2"/>
      <c r="F600" s="2"/>
      <c r="G600" s="2"/>
      <c r="H600" s="20"/>
      <c r="I600" s="20"/>
      <c r="J600" s="20"/>
      <c r="K600" s="23"/>
      <c r="L600" s="23"/>
      <c r="M600" s="20"/>
      <c r="N600" s="2"/>
      <c r="O600" s="2"/>
      <c r="P600" s="2"/>
    </row>
    <row r="601" spans="1:16" ht="15.75" customHeight="1" x14ac:dyDescent="0.2">
      <c r="A601" s="20"/>
      <c r="B601" s="20"/>
      <c r="D601" s="2"/>
      <c r="E601" s="2"/>
      <c r="F601" s="2"/>
      <c r="G601" s="2"/>
      <c r="H601" s="20"/>
      <c r="I601" s="20"/>
      <c r="J601" s="20"/>
      <c r="K601" s="23"/>
      <c r="L601" s="23"/>
      <c r="M601" s="20"/>
      <c r="N601" s="2"/>
      <c r="O601" s="2"/>
      <c r="P601" s="2"/>
    </row>
    <row r="602" spans="1:16" ht="15.75" customHeight="1" x14ac:dyDescent="0.2">
      <c r="A602" s="20"/>
      <c r="B602" s="20"/>
      <c r="D602" s="2"/>
      <c r="E602" s="2"/>
      <c r="F602" s="2"/>
      <c r="G602" s="2"/>
      <c r="H602" s="20"/>
      <c r="I602" s="20"/>
      <c r="J602" s="20"/>
      <c r="K602" s="23"/>
      <c r="L602" s="23"/>
      <c r="M602" s="20"/>
      <c r="N602" s="2"/>
      <c r="O602" s="2"/>
      <c r="P602" s="2"/>
    </row>
    <row r="603" spans="1:16" ht="15.75" customHeight="1" x14ac:dyDescent="0.2">
      <c r="A603" s="20"/>
      <c r="B603" s="20"/>
      <c r="D603" s="2"/>
      <c r="E603" s="2"/>
      <c r="F603" s="2"/>
      <c r="G603" s="2"/>
      <c r="H603" s="20"/>
      <c r="I603" s="20"/>
      <c r="J603" s="20"/>
      <c r="K603" s="23"/>
      <c r="L603" s="23"/>
      <c r="M603" s="20"/>
      <c r="N603" s="2"/>
      <c r="O603" s="2"/>
      <c r="P603" s="2"/>
    </row>
    <row r="604" spans="1:16" ht="15.75" customHeight="1" x14ac:dyDescent="0.2">
      <c r="A604" s="20"/>
      <c r="B604" s="20"/>
      <c r="D604" s="2"/>
      <c r="E604" s="2"/>
      <c r="F604" s="2"/>
      <c r="G604" s="2"/>
      <c r="H604" s="20"/>
      <c r="I604" s="20"/>
      <c r="J604" s="20"/>
      <c r="K604" s="23"/>
      <c r="L604" s="23"/>
      <c r="M604" s="20"/>
      <c r="N604" s="2"/>
      <c r="O604" s="2"/>
      <c r="P604" s="2"/>
    </row>
    <row r="605" spans="1:16" ht="15.75" customHeight="1" x14ac:dyDescent="0.2">
      <c r="A605" s="20"/>
      <c r="B605" s="20"/>
      <c r="D605" s="2"/>
      <c r="E605" s="2"/>
      <c r="F605" s="2"/>
      <c r="G605" s="2"/>
      <c r="H605" s="20"/>
      <c r="I605" s="20"/>
      <c r="J605" s="20"/>
      <c r="K605" s="23"/>
      <c r="L605" s="23"/>
      <c r="M605" s="20"/>
      <c r="N605" s="2"/>
      <c r="O605" s="2"/>
      <c r="P605" s="2"/>
    </row>
    <row r="606" spans="1:16" ht="15.75" customHeight="1" x14ac:dyDescent="0.2">
      <c r="A606" s="20"/>
      <c r="B606" s="20"/>
      <c r="D606" s="2"/>
      <c r="E606" s="2"/>
      <c r="F606" s="2"/>
      <c r="G606" s="2"/>
      <c r="H606" s="20"/>
      <c r="I606" s="20"/>
      <c r="J606" s="20"/>
      <c r="K606" s="23"/>
      <c r="L606" s="23"/>
      <c r="M606" s="20"/>
      <c r="N606" s="2"/>
      <c r="O606" s="2"/>
      <c r="P606" s="2"/>
    </row>
    <row r="607" spans="1:16" ht="15.75" customHeight="1" x14ac:dyDescent="0.2">
      <c r="A607" s="20"/>
      <c r="B607" s="20"/>
      <c r="D607" s="2"/>
      <c r="E607" s="2"/>
      <c r="F607" s="2"/>
      <c r="G607" s="2"/>
      <c r="H607" s="20"/>
      <c r="I607" s="20"/>
      <c r="J607" s="20"/>
      <c r="K607" s="23"/>
      <c r="L607" s="23"/>
      <c r="M607" s="20"/>
      <c r="N607" s="2"/>
      <c r="O607" s="2"/>
      <c r="P607" s="2"/>
    </row>
    <row r="608" spans="1:16" ht="15.75" customHeight="1" x14ac:dyDescent="0.2">
      <c r="A608" s="20"/>
      <c r="B608" s="20"/>
      <c r="D608" s="2"/>
      <c r="E608" s="2"/>
      <c r="F608" s="2"/>
      <c r="G608" s="2"/>
      <c r="H608" s="20"/>
      <c r="I608" s="20"/>
      <c r="J608" s="20"/>
      <c r="K608" s="23"/>
      <c r="L608" s="23"/>
      <c r="M608" s="20"/>
      <c r="N608" s="2"/>
      <c r="O608" s="2"/>
      <c r="P608" s="2"/>
    </row>
    <row r="609" spans="1:16" ht="15.75" customHeight="1" x14ac:dyDescent="0.2">
      <c r="A609" s="20"/>
      <c r="B609" s="20"/>
      <c r="D609" s="2"/>
      <c r="E609" s="2"/>
      <c r="F609" s="2"/>
      <c r="G609" s="2"/>
      <c r="H609" s="20"/>
      <c r="I609" s="20"/>
      <c r="J609" s="20"/>
      <c r="K609" s="23"/>
      <c r="L609" s="23"/>
      <c r="M609" s="20"/>
      <c r="N609" s="2"/>
      <c r="O609" s="2"/>
      <c r="P609" s="2"/>
    </row>
    <row r="610" spans="1:16" ht="15.75" customHeight="1" x14ac:dyDescent="0.2">
      <c r="A610" s="20"/>
      <c r="B610" s="20"/>
      <c r="D610" s="2"/>
      <c r="E610" s="2"/>
      <c r="F610" s="2"/>
      <c r="G610" s="2"/>
      <c r="H610" s="20"/>
      <c r="I610" s="20"/>
      <c r="J610" s="20"/>
      <c r="K610" s="23"/>
      <c r="L610" s="23"/>
      <c r="M610" s="20"/>
      <c r="N610" s="2"/>
      <c r="O610" s="2"/>
      <c r="P610" s="2"/>
    </row>
    <row r="611" spans="1:16" ht="15.75" customHeight="1" x14ac:dyDescent="0.2">
      <c r="A611" s="20"/>
      <c r="B611" s="20"/>
      <c r="D611" s="2"/>
      <c r="E611" s="2"/>
      <c r="F611" s="2"/>
      <c r="G611" s="2"/>
      <c r="H611" s="20"/>
      <c r="I611" s="20"/>
      <c r="J611" s="20"/>
      <c r="K611" s="23"/>
      <c r="L611" s="23"/>
      <c r="M611" s="20"/>
      <c r="N611" s="2"/>
      <c r="O611" s="2"/>
      <c r="P611" s="2"/>
    </row>
    <row r="612" spans="1:16" ht="15.75" customHeight="1" x14ac:dyDescent="0.2">
      <c r="A612" s="20"/>
      <c r="B612" s="20"/>
      <c r="D612" s="2"/>
      <c r="E612" s="2"/>
      <c r="F612" s="2"/>
      <c r="G612" s="2"/>
      <c r="H612" s="20"/>
      <c r="I612" s="20"/>
      <c r="J612" s="20"/>
      <c r="K612" s="23"/>
      <c r="L612" s="23"/>
      <c r="M612" s="20"/>
      <c r="N612" s="2"/>
      <c r="O612" s="2"/>
      <c r="P612" s="2"/>
    </row>
    <row r="613" spans="1:16" ht="15.75" customHeight="1" x14ac:dyDescent="0.2">
      <c r="A613" s="20"/>
      <c r="B613" s="20"/>
      <c r="D613" s="2"/>
      <c r="E613" s="2"/>
      <c r="F613" s="2"/>
      <c r="G613" s="2"/>
      <c r="H613" s="20"/>
      <c r="I613" s="20"/>
      <c r="J613" s="20"/>
      <c r="K613" s="23"/>
      <c r="L613" s="23"/>
      <c r="M613" s="20"/>
      <c r="N613" s="2"/>
      <c r="O613" s="2"/>
      <c r="P613" s="2"/>
    </row>
    <row r="614" spans="1:16" ht="15.75" customHeight="1" x14ac:dyDescent="0.2">
      <c r="A614" s="20"/>
      <c r="B614" s="20"/>
      <c r="D614" s="2"/>
      <c r="E614" s="2"/>
      <c r="F614" s="2"/>
      <c r="G614" s="2"/>
      <c r="H614" s="20"/>
      <c r="I614" s="20"/>
      <c r="J614" s="20"/>
      <c r="K614" s="23"/>
      <c r="L614" s="23"/>
      <c r="M614" s="20"/>
      <c r="N614" s="2"/>
      <c r="O614" s="2"/>
      <c r="P614" s="2"/>
    </row>
    <row r="615" spans="1:16" ht="15.75" customHeight="1" x14ac:dyDescent="0.2">
      <c r="A615" s="20"/>
      <c r="B615" s="20"/>
      <c r="D615" s="2"/>
      <c r="E615" s="2"/>
      <c r="F615" s="2"/>
      <c r="G615" s="2"/>
      <c r="H615" s="20"/>
      <c r="I615" s="20"/>
      <c r="J615" s="20"/>
      <c r="K615" s="23"/>
      <c r="L615" s="23"/>
      <c r="M615" s="20"/>
      <c r="N615" s="2"/>
      <c r="O615" s="2"/>
      <c r="P615" s="2"/>
    </row>
    <row r="616" spans="1:16" ht="15.75" customHeight="1" x14ac:dyDescent="0.2">
      <c r="A616" s="20"/>
      <c r="B616" s="20"/>
      <c r="D616" s="2"/>
      <c r="E616" s="2"/>
      <c r="F616" s="2"/>
      <c r="G616" s="2"/>
      <c r="H616" s="20"/>
      <c r="I616" s="20"/>
      <c r="J616" s="20"/>
      <c r="K616" s="23"/>
      <c r="L616" s="23"/>
      <c r="M616" s="20"/>
      <c r="N616" s="2"/>
      <c r="O616" s="2"/>
      <c r="P616" s="2"/>
    </row>
    <row r="617" spans="1:16" ht="15.75" customHeight="1" x14ac:dyDescent="0.2">
      <c r="A617" s="20"/>
      <c r="B617" s="20"/>
      <c r="D617" s="2"/>
      <c r="E617" s="2"/>
      <c r="F617" s="2"/>
      <c r="G617" s="2"/>
      <c r="H617" s="20"/>
      <c r="I617" s="20"/>
      <c r="J617" s="20"/>
      <c r="K617" s="23"/>
      <c r="L617" s="23"/>
      <c r="M617" s="20"/>
      <c r="N617" s="2"/>
      <c r="O617" s="2"/>
      <c r="P617" s="2"/>
    </row>
    <row r="618" spans="1:16" ht="15.75" customHeight="1" x14ac:dyDescent="0.2">
      <c r="A618" s="20"/>
      <c r="B618" s="20"/>
      <c r="D618" s="2"/>
      <c r="E618" s="2"/>
      <c r="F618" s="2"/>
      <c r="G618" s="2"/>
      <c r="H618" s="20"/>
      <c r="I618" s="20"/>
      <c r="J618" s="20"/>
      <c r="K618" s="23"/>
      <c r="L618" s="23"/>
      <c r="M618" s="20"/>
      <c r="N618" s="2"/>
      <c r="O618" s="2"/>
      <c r="P618" s="2"/>
    </row>
    <row r="619" spans="1:16" ht="15.75" customHeight="1" x14ac:dyDescent="0.2">
      <c r="A619" s="20"/>
      <c r="B619" s="20"/>
      <c r="D619" s="2"/>
      <c r="E619" s="2"/>
      <c r="F619" s="2"/>
      <c r="G619" s="2"/>
      <c r="H619" s="20"/>
      <c r="I619" s="20"/>
      <c r="J619" s="20"/>
      <c r="K619" s="23"/>
      <c r="L619" s="23"/>
      <c r="M619" s="20"/>
      <c r="N619" s="2"/>
      <c r="O619" s="2"/>
      <c r="P619" s="2"/>
    </row>
    <row r="620" spans="1:16" ht="15.75" customHeight="1" x14ac:dyDescent="0.2">
      <c r="A620" s="20"/>
      <c r="B620" s="20"/>
      <c r="D620" s="2"/>
      <c r="E620" s="2"/>
      <c r="F620" s="2"/>
      <c r="G620" s="2"/>
      <c r="H620" s="20"/>
      <c r="I620" s="20"/>
      <c r="J620" s="20"/>
      <c r="K620" s="23"/>
      <c r="L620" s="23"/>
      <c r="M620" s="20"/>
      <c r="N620" s="2"/>
      <c r="O620" s="2"/>
      <c r="P620" s="2"/>
    </row>
    <row r="621" spans="1:16" ht="15.75" customHeight="1" x14ac:dyDescent="0.2">
      <c r="A621" s="20"/>
      <c r="B621" s="20"/>
      <c r="D621" s="2"/>
      <c r="E621" s="2"/>
      <c r="F621" s="2"/>
      <c r="G621" s="2"/>
      <c r="H621" s="20"/>
      <c r="I621" s="20"/>
      <c r="J621" s="20"/>
      <c r="K621" s="23"/>
      <c r="L621" s="23"/>
      <c r="M621" s="20"/>
      <c r="N621" s="2"/>
      <c r="O621" s="2"/>
      <c r="P621" s="2"/>
    </row>
    <row r="622" spans="1:16" ht="15.75" customHeight="1" x14ac:dyDescent="0.2">
      <c r="A622" s="20"/>
      <c r="B622" s="20"/>
      <c r="D622" s="2"/>
      <c r="E622" s="2"/>
      <c r="F622" s="2"/>
      <c r="G622" s="2"/>
      <c r="H622" s="20"/>
      <c r="I622" s="20"/>
      <c r="J622" s="20"/>
      <c r="K622" s="23"/>
      <c r="L622" s="23"/>
      <c r="M622" s="20"/>
      <c r="N622" s="2"/>
      <c r="O622" s="2"/>
      <c r="P622" s="2"/>
    </row>
    <row r="623" spans="1:16" ht="15.75" customHeight="1" x14ac:dyDescent="0.2">
      <c r="A623" s="20"/>
      <c r="B623" s="20"/>
      <c r="D623" s="2"/>
      <c r="E623" s="2"/>
      <c r="F623" s="2"/>
      <c r="G623" s="2"/>
      <c r="H623" s="20"/>
      <c r="I623" s="20"/>
      <c r="J623" s="20"/>
      <c r="K623" s="23"/>
      <c r="L623" s="23"/>
      <c r="M623" s="20"/>
      <c r="N623" s="2"/>
      <c r="O623" s="2"/>
      <c r="P623" s="2"/>
    </row>
    <row r="624" spans="1:16" ht="15.75" customHeight="1" x14ac:dyDescent="0.2">
      <c r="A624" s="20"/>
      <c r="B624" s="20"/>
      <c r="D624" s="2"/>
      <c r="E624" s="2"/>
      <c r="F624" s="2"/>
      <c r="G624" s="2"/>
      <c r="H624" s="20"/>
      <c r="I624" s="20"/>
      <c r="J624" s="20"/>
      <c r="K624" s="23"/>
      <c r="L624" s="23"/>
      <c r="M624" s="20"/>
      <c r="N624" s="2"/>
      <c r="O624" s="2"/>
      <c r="P624" s="2"/>
    </row>
    <row r="625" spans="1:16" ht="15.75" customHeight="1" x14ac:dyDescent="0.2">
      <c r="A625" s="20"/>
      <c r="B625" s="20"/>
      <c r="D625" s="2"/>
      <c r="E625" s="2"/>
      <c r="F625" s="2"/>
      <c r="G625" s="2"/>
      <c r="H625" s="20"/>
      <c r="I625" s="20"/>
      <c r="J625" s="20"/>
      <c r="K625" s="23"/>
      <c r="L625" s="23"/>
      <c r="M625" s="20"/>
      <c r="N625" s="2"/>
      <c r="O625" s="2"/>
      <c r="P625" s="2"/>
    </row>
    <row r="626" spans="1:16" ht="15.75" customHeight="1" x14ac:dyDescent="0.2">
      <c r="A626" s="20"/>
      <c r="B626" s="20"/>
      <c r="D626" s="2"/>
      <c r="E626" s="2"/>
      <c r="F626" s="2"/>
      <c r="G626" s="2"/>
      <c r="H626" s="20"/>
      <c r="I626" s="20"/>
      <c r="J626" s="20"/>
      <c r="K626" s="23"/>
      <c r="L626" s="23"/>
      <c r="M626" s="20"/>
      <c r="N626" s="2"/>
      <c r="O626" s="2"/>
      <c r="P626" s="2"/>
    </row>
    <row r="627" spans="1:16" ht="15.75" customHeight="1" x14ac:dyDescent="0.2">
      <c r="A627" s="20"/>
      <c r="B627" s="20"/>
      <c r="D627" s="2"/>
      <c r="E627" s="2"/>
      <c r="F627" s="2"/>
      <c r="G627" s="2"/>
      <c r="H627" s="20"/>
      <c r="I627" s="20"/>
      <c r="J627" s="20"/>
      <c r="K627" s="23"/>
      <c r="L627" s="23"/>
      <c r="M627" s="20"/>
      <c r="N627" s="2"/>
      <c r="O627" s="2"/>
      <c r="P627" s="2"/>
    </row>
    <row r="628" spans="1:16" ht="15.75" customHeight="1" x14ac:dyDescent="0.2">
      <c r="A628" s="20"/>
      <c r="B628" s="20"/>
      <c r="D628" s="2"/>
      <c r="E628" s="2"/>
      <c r="F628" s="2"/>
      <c r="G628" s="2"/>
      <c r="H628" s="20"/>
      <c r="I628" s="20"/>
      <c r="J628" s="20"/>
      <c r="K628" s="23"/>
      <c r="L628" s="23"/>
      <c r="M628" s="20"/>
      <c r="N628" s="2"/>
      <c r="O628" s="2"/>
      <c r="P628" s="2"/>
    </row>
    <row r="629" spans="1:16" ht="15.75" customHeight="1" x14ac:dyDescent="0.2">
      <c r="A629" s="20"/>
      <c r="B629" s="20"/>
      <c r="D629" s="2"/>
      <c r="E629" s="2"/>
      <c r="F629" s="2"/>
      <c r="G629" s="2"/>
      <c r="H629" s="20"/>
      <c r="I629" s="20"/>
      <c r="J629" s="20"/>
      <c r="K629" s="23"/>
      <c r="L629" s="23"/>
      <c r="M629" s="20"/>
      <c r="N629" s="2"/>
      <c r="O629" s="2"/>
      <c r="P629" s="2"/>
    </row>
    <row r="630" spans="1:16" ht="15.75" customHeight="1" x14ac:dyDescent="0.2">
      <c r="A630" s="20"/>
      <c r="B630" s="20"/>
      <c r="D630" s="2"/>
      <c r="E630" s="2"/>
      <c r="F630" s="2"/>
      <c r="G630" s="2"/>
      <c r="H630" s="20"/>
      <c r="I630" s="20"/>
      <c r="J630" s="20"/>
      <c r="K630" s="23"/>
      <c r="L630" s="23"/>
      <c r="M630" s="20"/>
      <c r="N630" s="2"/>
      <c r="O630" s="2"/>
      <c r="P630" s="2"/>
    </row>
    <row r="631" spans="1:16" ht="15.75" customHeight="1" x14ac:dyDescent="0.2">
      <c r="A631" s="20"/>
      <c r="B631" s="20"/>
      <c r="D631" s="2"/>
      <c r="E631" s="2"/>
      <c r="F631" s="2"/>
      <c r="G631" s="2"/>
      <c r="H631" s="20"/>
      <c r="I631" s="20"/>
      <c r="J631" s="20"/>
      <c r="K631" s="23"/>
      <c r="L631" s="23"/>
      <c r="M631" s="20"/>
      <c r="N631" s="2"/>
      <c r="O631" s="2"/>
      <c r="P631" s="2"/>
    </row>
    <row r="632" spans="1:16" ht="15.75" customHeight="1" x14ac:dyDescent="0.2">
      <c r="A632" s="20"/>
      <c r="B632" s="20"/>
      <c r="D632" s="2"/>
      <c r="E632" s="2"/>
      <c r="F632" s="2"/>
      <c r="G632" s="2"/>
      <c r="H632" s="20"/>
      <c r="I632" s="20"/>
      <c r="J632" s="20"/>
      <c r="K632" s="23"/>
      <c r="L632" s="23"/>
      <c r="M632" s="20"/>
      <c r="N632" s="2"/>
      <c r="O632" s="2"/>
      <c r="P632" s="2"/>
    </row>
    <row r="633" spans="1:16" ht="15.75" customHeight="1" x14ac:dyDescent="0.2">
      <c r="A633" s="20"/>
      <c r="B633" s="20"/>
      <c r="D633" s="2"/>
      <c r="E633" s="2"/>
      <c r="F633" s="2"/>
      <c r="G633" s="2"/>
      <c r="H633" s="20"/>
      <c r="I633" s="20"/>
      <c r="J633" s="20"/>
      <c r="K633" s="23"/>
      <c r="L633" s="23"/>
      <c r="M633" s="20"/>
      <c r="N633" s="2"/>
      <c r="O633" s="2"/>
      <c r="P633" s="2"/>
    </row>
    <row r="634" spans="1:16" ht="15.75" customHeight="1" x14ac:dyDescent="0.2">
      <c r="A634" s="20"/>
      <c r="B634" s="20"/>
      <c r="D634" s="2"/>
      <c r="E634" s="2"/>
      <c r="F634" s="2"/>
      <c r="G634" s="2"/>
      <c r="H634" s="20"/>
      <c r="I634" s="20"/>
      <c r="J634" s="20"/>
      <c r="K634" s="23"/>
      <c r="L634" s="23"/>
      <c r="M634" s="20"/>
      <c r="N634" s="2"/>
      <c r="O634" s="2"/>
      <c r="P634" s="2"/>
    </row>
    <row r="635" spans="1:16" ht="15.75" customHeight="1" x14ac:dyDescent="0.2">
      <c r="A635" s="20"/>
      <c r="B635" s="20"/>
      <c r="D635" s="2"/>
      <c r="E635" s="2"/>
      <c r="F635" s="2"/>
      <c r="G635" s="2"/>
      <c r="H635" s="20"/>
      <c r="I635" s="20"/>
      <c r="J635" s="20"/>
      <c r="K635" s="23"/>
      <c r="L635" s="23"/>
      <c r="M635" s="20"/>
      <c r="N635" s="2"/>
      <c r="O635" s="2"/>
      <c r="P635" s="2"/>
    </row>
    <row r="636" spans="1:16" ht="15.75" customHeight="1" x14ac:dyDescent="0.2">
      <c r="A636" s="20"/>
      <c r="B636" s="20"/>
      <c r="D636" s="2"/>
      <c r="E636" s="2"/>
      <c r="F636" s="2"/>
      <c r="G636" s="2"/>
      <c r="H636" s="20"/>
      <c r="I636" s="20"/>
      <c r="J636" s="20"/>
      <c r="K636" s="23"/>
      <c r="L636" s="23"/>
      <c r="M636" s="20"/>
      <c r="N636" s="2"/>
      <c r="O636" s="2"/>
      <c r="P636" s="2"/>
    </row>
    <row r="637" spans="1:16" ht="15.75" customHeight="1" x14ac:dyDescent="0.2">
      <c r="A637" s="20"/>
      <c r="B637" s="20"/>
      <c r="D637" s="2"/>
      <c r="E637" s="2"/>
      <c r="F637" s="2"/>
      <c r="G637" s="2"/>
      <c r="H637" s="20"/>
      <c r="I637" s="20"/>
      <c r="J637" s="20"/>
      <c r="K637" s="23"/>
      <c r="L637" s="23"/>
      <c r="M637" s="20"/>
      <c r="N637" s="2"/>
      <c r="O637" s="2"/>
      <c r="P637" s="2"/>
    </row>
    <row r="638" spans="1:16" ht="15.75" customHeight="1" x14ac:dyDescent="0.2">
      <c r="A638" s="20"/>
      <c r="B638" s="20"/>
      <c r="D638" s="2"/>
      <c r="E638" s="2"/>
      <c r="F638" s="2"/>
      <c r="G638" s="2"/>
      <c r="H638" s="20"/>
      <c r="I638" s="20"/>
      <c r="J638" s="20"/>
      <c r="K638" s="23"/>
      <c r="L638" s="23"/>
      <c r="M638" s="20"/>
      <c r="N638" s="2"/>
      <c r="O638" s="2"/>
      <c r="P638" s="2"/>
    </row>
    <row r="639" spans="1:16" ht="15.75" customHeight="1" x14ac:dyDescent="0.2">
      <c r="A639" s="20"/>
      <c r="B639" s="20"/>
      <c r="D639" s="2"/>
      <c r="E639" s="2"/>
      <c r="F639" s="2"/>
      <c r="G639" s="2"/>
      <c r="H639" s="20"/>
      <c r="I639" s="20"/>
      <c r="J639" s="20"/>
      <c r="K639" s="23"/>
      <c r="L639" s="23"/>
      <c r="M639" s="20"/>
      <c r="N639" s="2"/>
      <c r="O639" s="2"/>
      <c r="P639" s="2"/>
    </row>
    <row r="640" spans="1:16" ht="15.75" customHeight="1" x14ac:dyDescent="0.2">
      <c r="A640" s="20"/>
      <c r="B640" s="20"/>
      <c r="D640" s="2"/>
      <c r="E640" s="2"/>
      <c r="F640" s="2"/>
      <c r="G640" s="2"/>
      <c r="H640" s="20"/>
      <c r="I640" s="20"/>
      <c r="J640" s="20"/>
      <c r="K640" s="23"/>
      <c r="L640" s="23"/>
      <c r="M640" s="20"/>
      <c r="N640" s="2"/>
      <c r="O640" s="2"/>
      <c r="P640" s="2"/>
    </row>
    <row r="641" spans="1:16" ht="15.75" customHeight="1" x14ac:dyDescent="0.2">
      <c r="A641" s="20"/>
      <c r="B641" s="20"/>
      <c r="D641" s="2"/>
      <c r="E641" s="2"/>
      <c r="F641" s="2"/>
      <c r="G641" s="2"/>
      <c r="H641" s="20"/>
      <c r="I641" s="20"/>
      <c r="J641" s="20"/>
      <c r="K641" s="23"/>
      <c r="L641" s="23"/>
      <c r="M641" s="20"/>
      <c r="N641" s="2"/>
      <c r="O641" s="2"/>
      <c r="P641" s="2"/>
    </row>
    <row r="642" spans="1:16" ht="15.75" customHeight="1" x14ac:dyDescent="0.2">
      <c r="A642" s="20"/>
      <c r="B642" s="20"/>
      <c r="D642" s="2"/>
      <c r="E642" s="2"/>
      <c r="F642" s="2"/>
      <c r="G642" s="2"/>
      <c r="H642" s="20"/>
      <c r="I642" s="20"/>
      <c r="J642" s="20"/>
      <c r="K642" s="23"/>
      <c r="L642" s="23"/>
      <c r="M642" s="20"/>
      <c r="N642" s="2"/>
      <c r="O642" s="2"/>
      <c r="P642" s="2"/>
    </row>
    <row r="643" spans="1:16" ht="15.75" customHeight="1" x14ac:dyDescent="0.2">
      <c r="A643" s="20"/>
      <c r="B643" s="20"/>
      <c r="D643" s="2"/>
      <c r="E643" s="2"/>
      <c r="F643" s="2"/>
      <c r="G643" s="2"/>
      <c r="H643" s="20"/>
      <c r="I643" s="20"/>
      <c r="J643" s="20"/>
      <c r="K643" s="23"/>
      <c r="L643" s="23"/>
      <c r="M643" s="20"/>
      <c r="N643" s="2"/>
      <c r="O643" s="2"/>
      <c r="P643" s="2"/>
    </row>
    <row r="644" spans="1:16" ht="15.75" customHeight="1" x14ac:dyDescent="0.2">
      <c r="A644" s="20"/>
      <c r="B644" s="20"/>
      <c r="D644" s="2"/>
      <c r="E644" s="2"/>
      <c r="F644" s="2"/>
      <c r="G644" s="2"/>
      <c r="H644" s="20"/>
      <c r="I644" s="20"/>
      <c r="J644" s="20"/>
      <c r="K644" s="23"/>
      <c r="L644" s="23"/>
      <c r="M644" s="20"/>
      <c r="N644" s="2"/>
      <c r="O644" s="2"/>
      <c r="P644" s="2"/>
    </row>
    <row r="645" spans="1:16" ht="15.75" customHeight="1" x14ac:dyDescent="0.2">
      <c r="A645" s="20"/>
      <c r="B645" s="20"/>
      <c r="D645" s="2"/>
      <c r="E645" s="2"/>
      <c r="F645" s="2"/>
      <c r="G645" s="2"/>
      <c r="H645" s="20"/>
      <c r="I645" s="20"/>
      <c r="J645" s="20"/>
      <c r="K645" s="23"/>
      <c r="L645" s="23"/>
      <c r="M645" s="20"/>
      <c r="N645" s="2"/>
      <c r="O645" s="2"/>
      <c r="P645" s="2"/>
    </row>
    <row r="646" spans="1:16" ht="15.75" customHeight="1" x14ac:dyDescent="0.2">
      <c r="A646" s="20"/>
      <c r="B646" s="20"/>
      <c r="D646" s="2"/>
      <c r="E646" s="2"/>
      <c r="F646" s="2"/>
      <c r="G646" s="2"/>
      <c r="H646" s="20"/>
      <c r="I646" s="20"/>
      <c r="J646" s="20"/>
      <c r="K646" s="23"/>
      <c r="L646" s="23"/>
      <c r="M646" s="20"/>
      <c r="N646" s="2"/>
      <c r="O646" s="2"/>
      <c r="P646" s="2"/>
    </row>
    <row r="647" spans="1:16" ht="15.75" customHeight="1" x14ac:dyDescent="0.2">
      <c r="A647" s="20"/>
      <c r="B647" s="20"/>
      <c r="D647" s="2"/>
      <c r="E647" s="2"/>
      <c r="F647" s="2"/>
      <c r="G647" s="2"/>
      <c r="H647" s="20"/>
      <c r="I647" s="20"/>
      <c r="J647" s="20"/>
      <c r="K647" s="23"/>
      <c r="L647" s="23"/>
      <c r="M647" s="20"/>
      <c r="N647" s="2"/>
      <c r="O647" s="2"/>
      <c r="P647" s="2"/>
    </row>
    <row r="648" spans="1:16" ht="15.75" customHeight="1" x14ac:dyDescent="0.2">
      <c r="A648" s="20"/>
      <c r="B648" s="20"/>
      <c r="D648" s="2"/>
      <c r="E648" s="2"/>
      <c r="F648" s="2"/>
      <c r="G648" s="2"/>
      <c r="H648" s="20"/>
      <c r="I648" s="20"/>
      <c r="J648" s="20"/>
      <c r="K648" s="23"/>
      <c r="L648" s="23"/>
      <c r="M648" s="20"/>
      <c r="N648" s="2"/>
      <c r="O648" s="2"/>
      <c r="P648" s="2"/>
    </row>
    <row r="649" spans="1:16" ht="15.75" customHeight="1" x14ac:dyDescent="0.2">
      <c r="A649" s="20"/>
      <c r="B649" s="20"/>
      <c r="D649" s="2"/>
      <c r="E649" s="2"/>
      <c r="F649" s="2"/>
      <c r="G649" s="2"/>
      <c r="H649" s="20"/>
      <c r="I649" s="20"/>
      <c r="J649" s="20"/>
      <c r="K649" s="23"/>
      <c r="L649" s="23"/>
      <c r="M649" s="20"/>
      <c r="N649" s="2"/>
      <c r="O649" s="2"/>
      <c r="P649" s="2"/>
    </row>
    <row r="650" spans="1:16" ht="15.75" customHeight="1" x14ac:dyDescent="0.2">
      <c r="A650" s="20"/>
      <c r="B650" s="20"/>
      <c r="D650" s="2"/>
      <c r="E650" s="2"/>
      <c r="F650" s="2"/>
      <c r="G650" s="2"/>
      <c r="H650" s="20"/>
      <c r="I650" s="20"/>
      <c r="J650" s="20"/>
      <c r="K650" s="23"/>
      <c r="L650" s="23"/>
      <c r="M650" s="20"/>
      <c r="N650" s="2"/>
      <c r="O650" s="2"/>
      <c r="P650" s="2"/>
    </row>
    <row r="651" spans="1:16" ht="15.75" customHeight="1" x14ac:dyDescent="0.2">
      <c r="A651" s="20"/>
      <c r="B651" s="20"/>
      <c r="D651" s="2"/>
      <c r="E651" s="2"/>
      <c r="F651" s="2"/>
      <c r="G651" s="2"/>
      <c r="H651" s="20"/>
      <c r="I651" s="20"/>
      <c r="J651" s="20"/>
      <c r="K651" s="23"/>
      <c r="L651" s="23"/>
      <c r="M651" s="20"/>
      <c r="N651" s="2"/>
      <c r="O651" s="2"/>
      <c r="P651" s="2"/>
    </row>
    <row r="652" spans="1:16" ht="15.75" customHeight="1" x14ac:dyDescent="0.2">
      <c r="A652" s="20"/>
      <c r="B652" s="20"/>
      <c r="D652" s="2"/>
      <c r="E652" s="2"/>
      <c r="F652" s="2"/>
      <c r="G652" s="2"/>
      <c r="H652" s="20"/>
      <c r="I652" s="20"/>
      <c r="J652" s="20"/>
      <c r="K652" s="23"/>
      <c r="L652" s="23"/>
      <c r="M652" s="20"/>
      <c r="N652" s="2"/>
      <c r="O652" s="2"/>
      <c r="P652" s="2"/>
    </row>
    <row r="653" spans="1:16" ht="15.75" customHeight="1" x14ac:dyDescent="0.2">
      <c r="A653" s="20"/>
      <c r="B653" s="20"/>
      <c r="D653" s="2"/>
      <c r="E653" s="2"/>
      <c r="F653" s="2"/>
      <c r="G653" s="2"/>
      <c r="H653" s="20"/>
      <c r="I653" s="20"/>
      <c r="J653" s="20"/>
      <c r="K653" s="23"/>
      <c r="L653" s="23"/>
      <c r="M653" s="20"/>
      <c r="N653" s="2"/>
      <c r="O653" s="2"/>
      <c r="P653" s="2"/>
    </row>
    <row r="654" spans="1:16" ht="15.75" customHeight="1" x14ac:dyDescent="0.2">
      <c r="A654" s="20"/>
      <c r="B654" s="20"/>
      <c r="D654" s="2"/>
      <c r="E654" s="2"/>
      <c r="F654" s="2"/>
      <c r="G654" s="2"/>
      <c r="H654" s="20"/>
      <c r="I654" s="20"/>
      <c r="J654" s="20"/>
      <c r="K654" s="23"/>
      <c r="L654" s="23"/>
      <c r="M654" s="20"/>
      <c r="N654" s="2"/>
      <c r="O654" s="2"/>
      <c r="P654" s="2"/>
    </row>
    <row r="655" spans="1:16" ht="15.75" customHeight="1" x14ac:dyDescent="0.2">
      <c r="A655" s="20"/>
      <c r="B655" s="20"/>
      <c r="D655" s="2"/>
      <c r="E655" s="2"/>
      <c r="F655" s="2"/>
      <c r="G655" s="2"/>
      <c r="H655" s="20"/>
      <c r="I655" s="20"/>
      <c r="J655" s="20"/>
      <c r="K655" s="23"/>
      <c r="L655" s="23"/>
      <c r="M655" s="20"/>
      <c r="N655" s="2"/>
      <c r="O655" s="2"/>
      <c r="P655" s="2"/>
    </row>
    <row r="656" spans="1:16" ht="15.75" customHeight="1" x14ac:dyDescent="0.2">
      <c r="A656" s="20"/>
      <c r="B656" s="20"/>
      <c r="D656" s="2"/>
      <c r="E656" s="2"/>
      <c r="F656" s="2"/>
      <c r="G656" s="2"/>
      <c r="H656" s="20"/>
      <c r="I656" s="20"/>
      <c r="J656" s="20"/>
      <c r="K656" s="23"/>
      <c r="L656" s="23"/>
      <c r="M656" s="20"/>
      <c r="N656" s="2"/>
      <c r="O656" s="2"/>
      <c r="P656" s="2"/>
    </row>
    <row r="657" spans="1:16" ht="15.75" customHeight="1" x14ac:dyDescent="0.2">
      <c r="A657" s="20"/>
      <c r="B657" s="20"/>
      <c r="D657" s="2"/>
      <c r="E657" s="2"/>
      <c r="F657" s="2"/>
      <c r="G657" s="2"/>
      <c r="H657" s="20"/>
      <c r="I657" s="20"/>
      <c r="J657" s="20"/>
      <c r="K657" s="23"/>
      <c r="L657" s="23"/>
      <c r="M657" s="20"/>
      <c r="N657" s="2"/>
      <c r="O657" s="2"/>
      <c r="P657" s="2"/>
    </row>
    <row r="658" spans="1:16" ht="15.75" customHeight="1" x14ac:dyDescent="0.2">
      <c r="A658" s="20"/>
      <c r="B658" s="20"/>
      <c r="D658" s="2"/>
      <c r="E658" s="2"/>
      <c r="F658" s="2"/>
      <c r="G658" s="2"/>
      <c r="H658" s="20"/>
      <c r="I658" s="20"/>
      <c r="J658" s="20"/>
      <c r="K658" s="23"/>
      <c r="L658" s="23"/>
      <c r="M658" s="20"/>
      <c r="N658" s="2"/>
      <c r="O658" s="2"/>
      <c r="P658" s="2"/>
    </row>
    <row r="659" spans="1:16" ht="15.75" customHeight="1" x14ac:dyDescent="0.2">
      <c r="A659" s="20"/>
      <c r="B659" s="20"/>
      <c r="D659" s="2"/>
      <c r="E659" s="2"/>
      <c r="F659" s="2"/>
      <c r="G659" s="2"/>
      <c r="H659" s="20"/>
      <c r="I659" s="20"/>
      <c r="J659" s="20"/>
      <c r="K659" s="23"/>
      <c r="L659" s="23"/>
      <c r="M659" s="20"/>
      <c r="N659" s="2"/>
      <c r="O659" s="2"/>
      <c r="P659" s="2"/>
    </row>
    <row r="660" spans="1:16" ht="15.75" customHeight="1" x14ac:dyDescent="0.2">
      <c r="A660" s="20"/>
      <c r="B660" s="20"/>
      <c r="D660" s="2"/>
      <c r="E660" s="2"/>
      <c r="F660" s="2"/>
      <c r="G660" s="2"/>
      <c r="H660" s="20"/>
      <c r="I660" s="20"/>
      <c r="J660" s="20"/>
      <c r="K660" s="23"/>
      <c r="L660" s="23"/>
      <c r="M660" s="20"/>
      <c r="N660" s="2"/>
      <c r="O660" s="2"/>
      <c r="P660" s="2"/>
    </row>
    <row r="661" spans="1:16" ht="15.75" customHeight="1" x14ac:dyDescent="0.2">
      <c r="A661" s="20"/>
      <c r="B661" s="20"/>
      <c r="D661" s="2"/>
      <c r="E661" s="2"/>
      <c r="F661" s="2"/>
      <c r="G661" s="2"/>
      <c r="H661" s="20"/>
      <c r="I661" s="20"/>
      <c r="J661" s="20"/>
      <c r="K661" s="23"/>
      <c r="L661" s="23"/>
      <c r="M661" s="20"/>
      <c r="N661" s="2"/>
      <c r="O661" s="2"/>
      <c r="P661" s="2"/>
    </row>
    <row r="662" spans="1:16" ht="15.75" customHeight="1" x14ac:dyDescent="0.2">
      <c r="A662" s="20"/>
      <c r="B662" s="20"/>
      <c r="D662" s="2"/>
      <c r="E662" s="2"/>
      <c r="F662" s="2"/>
      <c r="G662" s="2"/>
      <c r="H662" s="20"/>
      <c r="I662" s="20"/>
      <c r="J662" s="20"/>
      <c r="K662" s="23"/>
      <c r="L662" s="23"/>
      <c r="M662" s="20"/>
      <c r="N662" s="2"/>
      <c r="O662" s="2"/>
      <c r="P662" s="2"/>
    </row>
    <row r="663" spans="1:16" ht="15.75" customHeight="1" x14ac:dyDescent="0.2">
      <c r="A663" s="20"/>
      <c r="B663" s="20"/>
      <c r="D663" s="2"/>
      <c r="E663" s="2"/>
      <c r="F663" s="2"/>
      <c r="G663" s="2"/>
      <c r="H663" s="20"/>
      <c r="I663" s="20"/>
      <c r="J663" s="20"/>
      <c r="K663" s="23"/>
      <c r="L663" s="23"/>
      <c r="M663" s="20"/>
      <c r="N663" s="2"/>
      <c r="O663" s="2"/>
      <c r="P663" s="2"/>
    </row>
    <row r="664" spans="1:16" ht="15.75" customHeight="1" x14ac:dyDescent="0.2">
      <c r="A664" s="20"/>
      <c r="B664" s="20"/>
      <c r="D664" s="2"/>
      <c r="E664" s="2"/>
      <c r="F664" s="2"/>
      <c r="G664" s="2"/>
      <c r="H664" s="20"/>
      <c r="I664" s="20"/>
      <c r="J664" s="20"/>
      <c r="K664" s="23"/>
      <c r="L664" s="23"/>
      <c r="M664" s="20"/>
      <c r="N664" s="2"/>
      <c r="O664" s="2"/>
      <c r="P664" s="2"/>
    </row>
    <row r="665" spans="1:16" ht="15.75" customHeight="1" x14ac:dyDescent="0.2">
      <c r="A665" s="20"/>
      <c r="B665" s="20"/>
      <c r="D665" s="2"/>
      <c r="E665" s="2"/>
      <c r="F665" s="2"/>
      <c r="G665" s="2"/>
      <c r="H665" s="20"/>
      <c r="I665" s="20"/>
      <c r="J665" s="20"/>
      <c r="K665" s="23"/>
      <c r="L665" s="23"/>
      <c r="M665" s="20"/>
      <c r="N665" s="2"/>
      <c r="O665" s="2"/>
      <c r="P665" s="2"/>
    </row>
    <row r="666" spans="1:16" ht="15.75" customHeight="1" x14ac:dyDescent="0.2">
      <c r="A666" s="20"/>
      <c r="B666" s="20"/>
      <c r="D666" s="2"/>
      <c r="E666" s="2"/>
      <c r="F666" s="2"/>
      <c r="G666" s="2"/>
      <c r="H666" s="20"/>
      <c r="I666" s="20"/>
      <c r="J666" s="20"/>
      <c r="K666" s="23"/>
      <c r="L666" s="23"/>
      <c r="M666" s="20"/>
      <c r="N666" s="2"/>
      <c r="O666" s="2"/>
      <c r="P666" s="2"/>
    </row>
    <row r="667" spans="1:16" ht="15.75" customHeight="1" x14ac:dyDescent="0.2">
      <c r="A667" s="20"/>
      <c r="B667" s="20"/>
      <c r="D667" s="2"/>
      <c r="E667" s="2"/>
      <c r="F667" s="2"/>
      <c r="G667" s="2"/>
      <c r="H667" s="20"/>
      <c r="I667" s="20"/>
      <c r="J667" s="20"/>
      <c r="K667" s="23"/>
      <c r="L667" s="23"/>
      <c r="M667" s="20"/>
      <c r="N667" s="2"/>
      <c r="O667" s="2"/>
      <c r="P667" s="2"/>
    </row>
    <row r="668" spans="1:16" ht="15.75" customHeight="1" x14ac:dyDescent="0.2">
      <c r="A668" s="20"/>
      <c r="B668" s="20"/>
      <c r="D668" s="2"/>
      <c r="E668" s="2"/>
      <c r="F668" s="2"/>
      <c r="G668" s="2"/>
      <c r="H668" s="20"/>
      <c r="I668" s="20"/>
      <c r="J668" s="20"/>
      <c r="K668" s="23"/>
      <c r="L668" s="23"/>
      <c r="M668" s="20"/>
      <c r="N668" s="2"/>
      <c r="O668" s="2"/>
      <c r="P668" s="2"/>
    </row>
    <row r="669" spans="1:16" ht="15.75" customHeight="1" x14ac:dyDescent="0.2">
      <c r="A669" s="20"/>
      <c r="B669" s="20"/>
      <c r="D669" s="2"/>
      <c r="E669" s="2"/>
      <c r="F669" s="2"/>
      <c r="G669" s="2"/>
      <c r="H669" s="20"/>
      <c r="I669" s="20"/>
      <c r="J669" s="20"/>
      <c r="K669" s="23"/>
      <c r="L669" s="23"/>
      <c r="M669" s="20"/>
      <c r="N669" s="2"/>
      <c r="O669" s="2"/>
      <c r="P669" s="2"/>
    </row>
    <row r="670" spans="1:16" ht="15.75" customHeight="1" x14ac:dyDescent="0.2">
      <c r="A670" s="20"/>
      <c r="B670" s="20"/>
      <c r="D670" s="2"/>
      <c r="E670" s="2"/>
      <c r="F670" s="2"/>
      <c r="G670" s="2"/>
      <c r="H670" s="20"/>
      <c r="I670" s="20"/>
      <c r="J670" s="20"/>
      <c r="K670" s="23"/>
      <c r="L670" s="23"/>
      <c r="M670" s="20"/>
      <c r="N670" s="2"/>
      <c r="O670" s="2"/>
      <c r="P670" s="2"/>
    </row>
    <row r="671" spans="1:16" ht="15.75" customHeight="1" x14ac:dyDescent="0.2">
      <c r="A671" s="20"/>
      <c r="B671" s="20"/>
      <c r="D671" s="2"/>
      <c r="E671" s="2"/>
      <c r="F671" s="2"/>
      <c r="G671" s="2"/>
      <c r="H671" s="20"/>
      <c r="I671" s="20"/>
      <c r="J671" s="20"/>
      <c r="K671" s="23"/>
      <c r="L671" s="23"/>
      <c r="M671" s="20"/>
      <c r="N671" s="2"/>
      <c r="O671" s="2"/>
      <c r="P671" s="2"/>
    </row>
    <row r="672" spans="1:16" ht="15.75" customHeight="1" x14ac:dyDescent="0.2">
      <c r="A672" s="20"/>
      <c r="B672" s="20"/>
      <c r="D672" s="2"/>
      <c r="E672" s="2"/>
      <c r="F672" s="2"/>
      <c r="G672" s="2"/>
      <c r="H672" s="20"/>
      <c r="I672" s="20"/>
      <c r="J672" s="20"/>
      <c r="K672" s="23"/>
      <c r="L672" s="23"/>
      <c r="M672" s="20"/>
      <c r="N672" s="2"/>
      <c r="O672" s="2"/>
      <c r="P672" s="2"/>
    </row>
    <row r="673" spans="1:16" ht="15.75" customHeight="1" x14ac:dyDescent="0.2">
      <c r="A673" s="20"/>
      <c r="B673" s="20"/>
      <c r="D673" s="2"/>
      <c r="E673" s="2"/>
      <c r="F673" s="2"/>
      <c r="G673" s="2"/>
      <c r="H673" s="20"/>
      <c r="I673" s="20"/>
      <c r="J673" s="20"/>
      <c r="K673" s="23"/>
      <c r="L673" s="23"/>
      <c r="M673" s="20"/>
      <c r="N673" s="2"/>
      <c r="O673" s="2"/>
      <c r="P673" s="2"/>
    </row>
    <row r="674" spans="1:16" ht="15.75" customHeight="1" x14ac:dyDescent="0.2">
      <c r="A674" s="20"/>
      <c r="B674" s="20"/>
      <c r="D674" s="2"/>
      <c r="E674" s="2"/>
      <c r="F674" s="2"/>
      <c r="G674" s="2"/>
      <c r="H674" s="20"/>
      <c r="I674" s="20"/>
      <c r="J674" s="20"/>
      <c r="K674" s="23"/>
      <c r="L674" s="23"/>
      <c r="M674" s="20"/>
      <c r="N674" s="2"/>
      <c r="O674" s="2"/>
      <c r="P674" s="2"/>
    </row>
    <row r="675" spans="1:16" ht="15.75" customHeight="1" x14ac:dyDescent="0.2">
      <c r="A675" s="20"/>
      <c r="B675" s="20"/>
      <c r="D675" s="2"/>
      <c r="E675" s="2"/>
      <c r="F675" s="2"/>
      <c r="G675" s="2"/>
      <c r="H675" s="20"/>
      <c r="I675" s="20"/>
      <c r="J675" s="20"/>
      <c r="K675" s="23"/>
      <c r="L675" s="23"/>
      <c r="M675" s="20"/>
      <c r="N675" s="2"/>
      <c r="O675" s="2"/>
      <c r="P675" s="2"/>
    </row>
    <row r="676" spans="1:16" ht="15.75" customHeight="1" x14ac:dyDescent="0.2">
      <c r="A676" s="20"/>
      <c r="B676" s="20"/>
      <c r="D676" s="2"/>
      <c r="E676" s="2"/>
      <c r="F676" s="2"/>
      <c r="G676" s="2"/>
      <c r="H676" s="20"/>
      <c r="I676" s="20"/>
      <c r="J676" s="20"/>
      <c r="K676" s="23"/>
      <c r="L676" s="23"/>
      <c r="M676" s="20"/>
      <c r="N676" s="2"/>
      <c r="O676" s="2"/>
      <c r="P676" s="2"/>
    </row>
    <row r="677" spans="1:16" ht="15.75" customHeight="1" x14ac:dyDescent="0.2">
      <c r="A677" s="20"/>
      <c r="B677" s="20"/>
      <c r="D677" s="2"/>
      <c r="E677" s="2"/>
      <c r="F677" s="2"/>
      <c r="G677" s="2"/>
      <c r="H677" s="20"/>
      <c r="I677" s="20"/>
      <c r="J677" s="20"/>
      <c r="K677" s="23"/>
      <c r="L677" s="23"/>
      <c r="M677" s="20"/>
      <c r="N677" s="2"/>
      <c r="O677" s="2"/>
      <c r="P677" s="2"/>
    </row>
    <row r="678" spans="1:16" ht="15.75" customHeight="1" x14ac:dyDescent="0.2">
      <c r="A678" s="20"/>
      <c r="B678" s="20"/>
      <c r="D678" s="2"/>
      <c r="E678" s="2"/>
      <c r="F678" s="2"/>
      <c r="G678" s="2"/>
      <c r="H678" s="20"/>
      <c r="I678" s="20"/>
      <c r="J678" s="20"/>
      <c r="K678" s="23"/>
      <c r="L678" s="23"/>
      <c r="M678" s="20"/>
      <c r="N678" s="2"/>
      <c r="O678" s="2"/>
      <c r="P678" s="2"/>
    </row>
    <row r="679" spans="1:16" ht="15.75" customHeight="1" x14ac:dyDescent="0.2">
      <c r="A679" s="20"/>
      <c r="B679" s="20"/>
      <c r="D679" s="2"/>
      <c r="E679" s="2"/>
      <c r="F679" s="2"/>
      <c r="G679" s="2"/>
      <c r="H679" s="20"/>
      <c r="I679" s="20"/>
      <c r="J679" s="20"/>
      <c r="K679" s="23"/>
      <c r="L679" s="23"/>
      <c r="M679" s="20"/>
      <c r="N679" s="2"/>
      <c r="O679" s="2"/>
      <c r="P679" s="2"/>
    </row>
    <row r="680" spans="1:16" ht="15.75" customHeight="1" x14ac:dyDescent="0.2">
      <c r="A680" s="20"/>
      <c r="B680" s="20"/>
      <c r="D680" s="2"/>
      <c r="E680" s="2"/>
      <c r="F680" s="2"/>
      <c r="G680" s="2"/>
      <c r="H680" s="20"/>
      <c r="I680" s="20"/>
      <c r="J680" s="20"/>
      <c r="K680" s="23"/>
      <c r="L680" s="23"/>
      <c r="M680" s="20"/>
      <c r="N680" s="2"/>
      <c r="O680" s="2"/>
      <c r="P680" s="2"/>
    </row>
    <row r="681" spans="1:16" ht="15.75" customHeight="1" x14ac:dyDescent="0.2">
      <c r="A681" s="20"/>
      <c r="B681" s="20"/>
      <c r="D681" s="2"/>
      <c r="E681" s="2"/>
      <c r="F681" s="2"/>
      <c r="G681" s="2"/>
      <c r="H681" s="20"/>
      <c r="I681" s="20"/>
      <c r="J681" s="20"/>
      <c r="K681" s="23"/>
      <c r="L681" s="23"/>
      <c r="M681" s="20"/>
      <c r="N681" s="2"/>
      <c r="O681" s="2"/>
      <c r="P681" s="2"/>
    </row>
    <row r="682" spans="1:16" ht="15.75" customHeight="1" x14ac:dyDescent="0.2">
      <c r="A682" s="20"/>
      <c r="B682" s="20"/>
      <c r="D682" s="2"/>
      <c r="E682" s="2"/>
      <c r="F682" s="2"/>
      <c r="G682" s="2"/>
      <c r="H682" s="20"/>
      <c r="I682" s="20"/>
      <c r="J682" s="20"/>
      <c r="K682" s="23"/>
      <c r="L682" s="23"/>
      <c r="M682" s="20"/>
      <c r="N682" s="2"/>
      <c r="O682" s="2"/>
      <c r="P682" s="2"/>
    </row>
    <row r="683" spans="1:16" ht="15.75" customHeight="1" x14ac:dyDescent="0.2">
      <c r="A683" s="20"/>
      <c r="B683" s="20"/>
      <c r="D683" s="2"/>
      <c r="E683" s="2"/>
      <c r="F683" s="2"/>
      <c r="G683" s="2"/>
      <c r="H683" s="20"/>
      <c r="I683" s="20"/>
      <c r="J683" s="20"/>
      <c r="K683" s="23"/>
      <c r="L683" s="23"/>
      <c r="M683" s="20"/>
      <c r="N683" s="2"/>
      <c r="O683" s="2"/>
      <c r="P683" s="2"/>
    </row>
    <row r="684" spans="1:16" ht="15.75" customHeight="1" x14ac:dyDescent="0.2">
      <c r="A684" s="20"/>
      <c r="B684" s="20"/>
      <c r="D684" s="2"/>
      <c r="E684" s="2"/>
      <c r="F684" s="2"/>
      <c r="G684" s="2"/>
      <c r="H684" s="20"/>
      <c r="I684" s="20"/>
      <c r="J684" s="20"/>
      <c r="K684" s="23"/>
      <c r="L684" s="23"/>
      <c r="M684" s="20"/>
      <c r="N684" s="2"/>
      <c r="O684" s="2"/>
      <c r="P684" s="2"/>
    </row>
    <row r="685" spans="1:16" ht="15.75" customHeight="1" x14ac:dyDescent="0.2">
      <c r="A685" s="20"/>
      <c r="B685" s="20"/>
      <c r="D685" s="2"/>
      <c r="E685" s="2"/>
      <c r="F685" s="2"/>
      <c r="G685" s="2"/>
      <c r="H685" s="20"/>
      <c r="I685" s="20"/>
      <c r="J685" s="20"/>
      <c r="K685" s="23"/>
      <c r="L685" s="23"/>
      <c r="M685" s="20"/>
      <c r="N685" s="2"/>
      <c r="O685" s="2"/>
      <c r="P685" s="2"/>
    </row>
    <row r="686" spans="1:16" ht="15.75" customHeight="1" x14ac:dyDescent="0.2">
      <c r="A686" s="20"/>
      <c r="B686" s="20"/>
      <c r="D686" s="2"/>
      <c r="E686" s="2"/>
      <c r="F686" s="2"/>
      <c r="G686" s="2"/>
      <c r="H686" s="20"/>
      <c r="I686" s="20"/>
      <c r="J686" s="20"/>
      <c r="K686" s="23"/>
      <c r="L686" s="23"/>
      <c r="M686" s="20"/>
      <c r="N686" s="2"/>
      <c r="O686" s="2"/>
      <c r="P686" s="2"/>
    </row>
    <row r="687" spans="1:16" ht="15.75" customHeight="1" x14ac:dyDescent="0.2">
      <c r="A687" s="20"/>
      <c r="B687" s="20"/>
      <c r="D687" s="2"/>
      <c r="E687" s="2"/>
      <c r="F687" s="2"/>
      <c r="G687" s="2"/>
      <c r="H687" s="20"/>
      <c r="I687" s="20"/>
      <c r="J687" s="20"/>
      <c r="K687" s="23"/>
      <c r="L687" s="23"/>
      <c r="M687" s="20"/>
      <c r="N687" s="2"/>
      <c r="O687" s="2"/>
      <c r="P687" s="2"/>
    </row>
    <row r="688" spans="1:16" ht="15.75" customHeight="1" x14ac:dyDescent="0.2">
      <c r="A688" s="20"/>
      <c r="B688" s="20"/>
      <c r="D688" s="2"/>
      <c r="E688" s="2"/>
      <c r="F688" s="2"/>
      <c r="G688" s="2"/>
      <c r="H688" s="20"/>
      <c r="I688" s="20"/>
      <c r="J688" s="20"/>
      <c r="K688" s="23"/>
      <c r="L688" s="23"/>
      <c r="M688" s="20"/>
      <c r="N688" s="2"/>
      <c r="O688" s="2"/>
      <c r="P688" s="2"/>
    </row>
    <row r="689" spans="1:16" ht="15.75" customHeight="1" x14ac:dyDescent="0.2">
      <c r="A689" s="20"/>
      <c r="B689" s="20"/>
      <c r="D689" s="2"/>
      <c r="E689" s="2"/>
      <c r="F689" s="2"/>
      <c r="G689" s="2"/>
      <c r="H689" s="20"/>
      <c r="I689" s="20"/>
      <c r="J689" s="20"/>
      <c r="K689" s="23"/>
      <c r="L689" s="23"/>
      <c r="M689" s="20"/>
      <c r="N689" s="2"/>
      <c r="O689" s="2"/>
      <c r="P689" s="2"/>
    </row>
    <row r="690" spans="1:16" ht="15.75" customHeight="1" x14ac:dyDescent="0.2">
      <c r="A690" s="20"/>
      <c r="B690" s="20"/>
      <c r="D690" s="2"/>
      <c r="E690" s="2"/>
      <c r="F690" s="2"/>
      <c r="G690" s="2"/>
      <c r="H690" s="20"/>
      <c r="I690" s="20"/>
      <c r="J690" s="20"/>
      <c r="K690" s="23"/>
      <c r="L690" s="23"/>
      <c r="M690" s="20"/>
      <c r="N690" s="2"/>
      <c r="O690" s="2"/>
      <c r="P690" s="2"/>
    </row>
    <row r="691" spans="1:16" ht="15.75" customHeight="1" x14ac:dyDescent="0.2">
      <c r="A691" s="20"/>
      <c r="B691" s="20"/>
      <c r="D691" s="2"/>
      <c r="E691" s="2"/>
      <c r="F691" s="2"/>
      <c r="G691" s="2"/>
      <c r="H691" s="20"/>
      <c r="I691" s="20"/>
      <c r="J691" s="20"/>
      <c r="K691" s="23"/>
      <c r="L691" s="23"/>
      <c r="M691" s="20"/>
      <c r="N691" s="2"/>
      <c r="O691" s="2"/>
      <c r="P691" s="2"/>
    </row>
    <row r="692" spans="1:16" ht="15.75" customHeight="1" x14ac:dyDescent="0.2">
      <c r="A692" s="20"/>
      <c r="B692" s="20"/>
      <c r="D692" s="2"/>
      <c r="E692" s="2"/>
      <c r="F692" s="2"/>
      <c r="G692" s="2"/>
      <c r="H692" s="20"/>
      <c r="I692" s="20"/>
      <c r="J692" s="20"/>
      <c r="K692" s="23"/>
      <c r="L692" s="23"/>
      <c r="M692" s="20"/>
      <c r="N692" s="2"/>
      <c r="O692" s="2"/>
      <c r="P692" s="2"/>
    </row>
    <row r="693" spans="1:16" ht="15.75" customHeight="1" x14ac:dyDescent="0.2">
      <c r="A693" s="20"/>
      <c r="B693" s="20"/>
      <c r="D693" s="2"/>
      <c r="E693" s="2"/>
      <c r="F693" s="2"/>
      <c r="G693" s="2"/>
      <c r="H693" s="20"/>
      <c r="I693" s="20"/>
      <c r="J693" s="20"/>
      <c r="K693" s="23"/>
      <c r="L693" s="23"/>
      <c r="M693" s="20"/>
      <c r="N693" s="2"/>
      <c r="O693" s="2"/>
      <c r="P693" s="2"/>
    </row>
    <row r="694" spans="1:16" ht="15.75" customHeight="1" x14ac:dyDescent="0.2">
      <c r="A694" s="20"/>
      <c r="B694" s="20"/>
      <c r="D694" s="2"/>
      <c r="E694" s="2"/>
      <c r="F694" s="2"/>
      <c r="G694" s="2"/>
      <c r="H694" s="20"/>
      <c r="I694" s="20"/>
      <c r="J694" s="20"/>
      <c r="K694" s="23"/>
      <c r="L694" s="23"/>
      <c r="M694" s="20"/>
      <c r="N694" s="2"/>
      <c r="O694" s="2"/>
      <c r="P694" s="2"/>
    </row>
    <row r="695" spans="1:16" ht="15.75" customHeight="1" x14ac:dyDescent="0.2">
      <c r="A695" s="20"/>
      <c r="B695" s="20"/>
      <c r="D695" s="2"/>
      <c r="E695" s="2"/>
      <c r="F695" s="2"/>
      <c r="G695" s="2"/>
      <c r="H695" s="20"/>
      <c r="I695" s="20"/>
      <c r="J695" s="20"/>
      <c r="K695" s="23"/>
      <c r="L695" s="23"/>
      <c r="M695" s="20"/>
      <c r="N695" s="2"/>
      <c r="O695" s="2"/>
      <c r="P695" s="2"/>
    </row>
    <row r="696" spans="1:16" ht="15.75" customHeight="1" x14ac:dyDescent="0.2">
      <c r="A696" s="20"/>
      <c r="B696" s="20"/>
      <c r="D696" s="2"/>
      <c r="E696" s="2"/>
      <c r="F696" s="2"/>
      <c r="G696" s="2"/>
      <c r="H696" s="20"/>
      <c r="I696" s="20"/>
      <c r="J696" s="20"/>
      <c r="K696" s="23"/>
      <c r="L696" s="23"/>
      <c r="M696" s="20"/>
      <c r="N696" s="2"/>
      <c r="O696" s="2"/>
      <c r="P696" s="2"/>
    </row>
    <row r="697" spans="1:16" ht="15.75" customHeight="1" x14ac:dyDescent="0.2">
      <c r="A697" s="20"/>
      <c r="B697" s="20"/>
      <c r="D697" s="2"/>
      <c r="E697" s="2"/>
      <c r="F697" s="2"/>
      <c r="G697" s="2"/>
      <c r="H697" s="20"/>
      <c r="I697" s="20"/>
      <c r="J697" s="20"/>
      <c r="K697" s="23"/>
      <c r="L697" s="23"/>
      <c r="M697" s="20"/>
      <c r="N697" s="2"/>
      <c r="O697" s="2"/>
      <c r="P697" s="2"/>
    </row>
    <row r="698" spans="1:16" ht="15.75" customHeight="1" x14ac:dyDescent="0.2">
      <c r="A698" s="20"/>
      <c r="B698" s="20"/>
      <c r="D698" s="2"/>
      <c r="E698" s="2"/>
      <c r="F698" s="2"/>
      <c r="G698" s="2"/>
      <c r="H698" s="20"/>
      <c r="I698" s="20"/>
      <c r="J698" s="20"/>
      <c r="K698" s="23"/>
      <c r="L698" s="23"/>
      <c r="M698" s="20"/>
      <c r="N698" s="2"/>
      <c r="O698" s="2"/>
      <c r="P698" s="2"/>
    </row>
    <row r="699" spans="1:16" ht="15.75" customHeight="1" x14ac:dyDescent="0.2">
      <c r="A699" s="20"/>
      <c r="B699" s="20"/>
      <c r="D699" s="2"/>
      <c r="E699" s="2"/>
      <c r="F699" s="2"/>
      <c r="G699" s="2"/>
      <c r="H699" s="20"/>
      <c r="I699" s="20"/>
      <c r="J699" s="20"/>
      <c r="K699" s="23"/>
      <c r="L699" s="23"/>
      <c r="M699" s="20"/>
      <c r="N699" s="2"/>
      <c r="O699" s="2"/>
      <c r="P699" s="2"/>
    </row>
    <row r="700" spans="1:16" ht="15.75" customHeight="1" x14ac:dyDescent="0.2">
      <c r="A700" s="20"/>
      <c r="B700" s="20"/>
      <c r="D700" s="2"/>
      <c r="E700" s="2"/>
      <c r="F700" s="2"/>
      <c r="G700" s="2"/>
      <c r="H700" s="20"/>
      <c r="I700" s="20"/>
      <c r="J700" s="20"/>
      <c r="K700" s="23"/>
      <c r="L700" s="23"/>
      <c r="M700" s="20"/>
      <c r="N700" s="2"/>
      <c r="O700" s="2"/>
      <c r="P700" s="2"/>
    </row>
    <row r="701" spans="1:16" ht="15.75" customHeight="1" x14ac:dyDescent="0.2">
      <c r="A701" s="20"/>
      <c r="B701" s="20"/>
      <c r="D701" s="2"/>
      <c r="E701" s="2"/>
      <c r="F701" s="2"/>
      <c r="G701" s="2"/>
      <c r="H701" s="20"/>
      <c r="I701" s="20"/>
      <c r="J701" s="20"/>
      <c r="K701" s="23"/>
      <c r="L701" s="23"/>
      <c r="M701" s="20"/>
      <c r="N701" s="2"/>
      <c r="O701" s="2"/>
      <c r="P701" s="2"/>
    </row>
    <row r="702" spans="1:16" ht="15.75" customHeight="1" x14ac:dyDescent="0.2">
      <c r="A702" s="20"/>
      <c r="B702" s="20"/>
      <c r="D702" s="2"/>
      <c r="E702" s="2"/>
      <c r="F702" s="2"/>
      <c r="G702" s="2"/>
      <c r="H702" s="20"/>
      <c r="I702" s="20"/>
      <c r="J702" s="20"/>
      <c r="K702" s="23"/>
      <c r="L702" s="23"/>
      <c r="M702" s="20"/>
      <c r="N702" s="2"/>
      <c r="O702" s="2"/>
      <c r="P702" s="2"/>
    </row>
    <row r="703" spans="1:16" ht="15.75" customHeight="1" x14ac:dyDescent="0.2">
      <c r="A703" s="20"/>
      <c r="B703" s="20"/>
      <c r="D703" s="2"/>
      <c r="E703" s="2"/>
      <c r="F703" s="2"/>
      <c r="G703" s="2"/>
      <c r="H703" s="20"/>
      <c r="I703" s="20"/>
      <c r="J703" s="20"/>
      <c r="K703" s="23"/>
      <c r="L703" s="23"/>
      <c r="M703" s="20"/>
      <c r="N703" s="2"/>
      <c r="O703" s="2"/>
      <c r="P703" s="2"/>
    </row>
    <row r="704" spans="1:16" ht="15.75" customHeight="1" x14ac:dyDescent="0.2">
      <c r="A704" s="20"/>
      <c r="B704" s="20"/>
      <c r="D704" s="2"/>
      <c r="E704" s="2"/>
      <c r="F704" s="2"/>
      <c r="G704" s="2"/>
      <c r="H704" s="20"/>
      <c r="I704" s="20"/>
      <c r="J704" s="20"/>
      <c r="K704" s="23"/>
      <c r="L704" s="23"/>
      <c r="M704" s="20"/>
      <c r="N704" s="2"/>
      <c r="O704" s="2"/>
      <c r="P704" s="2"/>
    </row>
    <row r="705" spans="1:16" ht="15.75" customHeight="1" x14ac:dyDescent="0.2">
      <c r="A705" s="20"/>
      <c r="B705" s="20"/>
      <c r="D705" s="2"/>
      <c r="E705" s="2"/>
      <c r="F705" s="2"/>
      <c r="G705" s="2"/>
      <c r="H705" s="20"/>
      <c r="I705" s="20"/>
      <c r="J705" s="20"/>
      <c r="K705" s="23"/>
      <c r="L705" s="23"/>
      <c r="M705" s="20"/>
      <c r="N705" s="2"/>
      <c r="O705" s="2"/>
      <c r="P705" s="2"/>
    </row>
    <row r="706" spans="1:16" ht="15.75" customHeight="1" x14ac:dyDescent="0.2">
      <c r="A706" s="20"/>
      <c r="B706" s="20"/>
      <c r="D706" s="2"/>
      <c r="E706" s="2"/>
      <c r="F706" s="2"/>
      <c r="G706" s="2"/>
      <c r="H706" s="20"/>
      <c r="I706" s="20"/>
      <c r="J706" s="20"/>
      <c r="K706" s="23"/>
      <c r="L706" s="23"/>
      <c r="M706" s="20"/>
      <c r="N706" s="2"/>
      <c r="O706" s="2"/>
      <c r="P706" s="2"/>
    </row>
    <row r="707" spans="1:16" ht="15.75" customHeight="1" x14ac:dyDescent="0.2">
      <c r="A707" s="20"/>
      <c r="B707" s="20"/>
      <c r="D707" s="2"/>
      <c r="E707" s="2"/>
      <c r="F707" s="2"/>
      <c r="G707" s="2"/>
      <c r="H707" s="20"/>
      <c r="I707" s="20"/>
      <c r="J707" s="20"/>
      <c r="K707" s="23"/>
      <c r="L707" s="23"/>
      <c r="M707" s="20"/>
      <c r="N707" s="2"/>
      <c r="O707" s="2"/>
      <c r="P707" s="2"/>
    </row>
    <row r="708" spans="1:16" ht="15.75" customHeight="1" x14ac:dyDescent="0.2">
      <c r="A708" s="20"/>
      <c r="B708" s="20"/>
      <c r="D708" s="2"/>
      <c r="E708" s="2"/>
      <c r="F708" s="2"/>
      <c r="G708" s="2"/>
      <c r="H708" s="20"/>
      <c r="I708" s="20"/>
      <c r="J708" s="20"/>
      <c r="K708" s="23"/>
      <c r="L708" s="23"/>
      <c r="M708" s="20"/>
      <c r="N708" s="2"/>
      <c r="O708" s="2"/>
      <c r="P708" s="2"/>
    </row>
    <row r="709" spans="1:16" ht="15.75" customHeight="1" x14ac:dyDescent="0.2">
      <c r="A709" s="20"/>
      <c r="B709" s="20"/>
      <c r="D709" s="2"/>
      <c r="E709" s="2"/>
      <c r="F709" s="2"/>
      <c r="G709" s="2"/>
      <c r="H709" s="20"/>
      <c r="I709" s="20"/>
      <c r="J709" s="20"/>
      <c r="K709" s="23"/>
      <c r="L709" s="23"/>
      <c r="M709" s="20"/>
      <c r="N709" s="2"/>
      <c r="O709" s="2"/>
      <c r="P709" s="2"/>
    </row>
    <row r="710" spans="1:16" ht="15.75" customHeight="1" x14ac:dyDescent="0.2">
      <c r="A710" s="20"/>
      <c r="B710" s="20"/>
      <c r="D710" s="2"/>
      <c r="E710" s="2"/>
      <c r="F710" s="2"/>
      <c r="G710" s="2"/>
      <c r="H710" s="20"/>
      <c r="I710" s="20"/>
      <c r="J710" s="20"/>
      <c r="K710" s="23"/>
      <c r="L710" s="23"/>
      <c r="M710" s="20"/>
      <c r="N710" s="2"/>
      <c r="O710" s="2"/>
      <c r="P710" s="2"/>
    </row>
    <row r="711" spans="1:16" ht="15.75" customHeight="1" x14ac:dyDescent="0.2">
      <c r="A711" s="20"/>
      <c r="B711" s="20"/>
      <c r="D711" s="2"/>
      <c r="E711" s="2"/>
      <c r="F711" s="2"/>
      <c r="G711" s="2"/>
      <c r="H711" s="20"/>
      <c r="I711" s="20"/>
      <c r="J711" s="20"/>
      <c r="K711" s="23"/>
      <c r="L711" s="23"/>
      <c r="M711" s="20"/>
      <c r="N711" s="2"/>
      <c r="O711" s="2"/>
      <c r="P711" s="2"/>
    </row>
    <row r="712" spans="1:16" ht="15.75" customHeight="1" x14ac:dyDescent="0.2">
      <c r="A712" s="20"/>
      <c r="B712" s="20"/>
      <c r="D712" s="2"/>
      <c r="E712" s="2"/>
      <c r="F712" s="2"/>
      <c r="G712" s="2"/>
      <c r="H712" s="20"/>
      <c r="I712" s="20"/>
      <c r="J712" s="20"/>
      <c r="K712" s="23"/>
      <c r="L712" s="23"/>
      <c r="M712" s="20"/>
      <c r="N712" s="2"/>
      <c r="O712" s="2"/>
      <c r="P712" s="2"/>
    </row>
    <row r="713" spans="1:16" ht="15.75" customHeight="1" x14ac:dyDescent="0.2">
      <c r="A713" s="20"/>
      <c r="B713" s="20"/>
      <c r="D713" s="2"/>
      <c r="E713" s="2"/>
      <c r="F713" s="2"/>
      <c r="G713" s="2"/>
      <c r="H713" s="20"/>
      <c r="I713" s="20"/>
      <c r="J713" s="20"/>
      <c r="K713" s="23"/>
      <c r="L713" s="23"/>
      <c r="M713" s="20"/>
      <c r="N713" s="2"/>
      <c r="O713" s="2"/>
      <c r="P713" s="2"/>
    </row>
    <row r="714" spans="1:16" ht="15.75" customHeight="1" x14ac:dyDescent="0.2">
      <c r="A714" s="20"/>
      <c r="B714" s="20"/>
      <c r="D714" s="2"/>
      <c r="E714" s="2"/>
      <c r="F714" s="2"/>
      <c r="G714" s="2"/>
      <c r="H714" s="20"/>
      <c r="I714" s="20"/>
      <c r="J714" s="20"/>
      <c r="K714" s="23"/>
      <c r="L714" s="23"/>
      <c r="M714" s="20"/>
      <c r="N714" s="2"/>
      <c r="O714" s="2"/>
      <c r="P714" s="2"/>
    </row>
    <row r="715" spans="1:16" ht="15.75" customHeight="1" x14ac:dyDescent="0.2">
      <c r="A715" s="20"/>
      <c r="B715" s="20"/>
      <c r="D715" s="2"/>
      <c r="E715" s="2"/>
      <c r="F715" s="2"/>
      <c r="G715" s="2"/>
      <c r="H715" s="20"/>
      <c r="I715" s="20"/>
      <c r="J715" s="20"/>
      <c r="K715" s="23"/>
      <c r="L715" s="23"/>
      <c r="M715" s="20"/>
      <c r="N715" s="2"/>
      <c r="O715" s="2"/>
      <c r="P715" s="2"/>
    </row>
    <row r="716" spans="1:16" ht="15.75" customHeight="1" x14ac:dyDescent="0.2">
      <c r="A716" s="20"/>
      <c r="B716" s="20"/>
      <c r="D716" s="2"/>
      <c r="E716" s="2"/>
      <c r="F716" s="2"/>
      <c r="G716" s="2"/>
      <c r="H716" s="20"/>
      <c r="I716" s="20"/>
      <c r="J716" s="20"/>
      <c r="K716" s="23"/>
      <c r="L716" s="23"/>
      <c r="M716" s="20"/>
      <c r="N716" s="2"/>
      <c r="O716" s="2"/>
      <c r="P716" s="2"/>
    </row>
    <row r="717" spans="1:16" ht="15.75" customHeight="1" x14ac:dyDescent="0.2">
      <c r="A717" s="20"/>
      <c r="B717" s="20"/>
      <c r="D717" s="2"/>
      <c r="E717" s="2"/>
      <c r="F717" s="2"/>
      <c r="G717" s="2"/>
      <c r="H717" s="20"/>
      <c r="I717" s="20"/>
      <c r="J717" s="20"/>
      <c r="K717" s="23"/>
      <c r="L717" s="23"/>
      <c r="M717" s="20"/>
      <c r="N717" s="2"/>
      <c r="O717" s="2"/>
      <c r="P717" s="2"/>
    </row>
    <row r="718" spans="1:16" ht="15.75" customHeight="1" x14ac:dyDescent="0.2">
      <c r="A718" s="20"/>
      <c r="B718" s="20"/>
      <c r="D718" s="2"/>
      <c r="E718" s="2"/>
      <c r="F718" s="2"/>
      <c r="G718" s="2"/>
      <c r="H718" s="20"/>
      <c r="I718" s="20"/>
      <c r="J718" s="20"/>
      <c r="K718" s="23"/>
      <c r="L718" s="23"/>
      <c r="M718" s="20"/>
      <c r="N718" s="2"/>
      <c r="O718" s="2"/>
      <c r="P718" s="2"/>
    </row>
    <row r="719" spans="1:16" ht="15.75" customHeight="1" x14ac:dyDescent="0.2">
      <c r="A719" s="20"/>
      <c r="B719" s="20"/>
      <c r="D719" s="2"/>
      <c r="E719" s="2"/>
      <c r="F719" s="2"/>
      <c r="G719" s="2"/>
      <c r="H719" s="20"/>
      <c r="I719" s="20"/>
      <c r="J719" s="20"/>
      <c r="K719" s="23"/>
      <c r="L719" s="23"/>
      <c r="M719" s="20"/>
      <c r="N719" s="2"/>
      <c r="O719" s="2"/>
      <c r="P719" s="2"/>
    </row>
    <row r="720" spans="1:16" ht="15.75" customHeight="1" x14ac:dyDescent="0.2">
      <c r="A720" s="20"/>
      <c r="B720" s="20"/>
      <c r="D720" s="2"/>
      <c r="E720" s="2"/>
      <c r="F720" s="2"/>
      <c r="G720" s="2"/>
      <c r="H720" s="20"/>
      <c r="I720" s="20"/>
      <c r="J720" s="20"/>
      <c r="K720" s="23"/>
      <c r="L720" s="23"/>
      <c r="M720" s="20"/>
      <c r="N720" s="2"/>
      <c r="O720" s="2"/>
      <c r="P720" s="2"/>
    </row>
    <row r="721" spans="1:16" ht="15.75" customHeight="1" x14ac:dyDescent="0.2">
      <c r="A721" s="20"/>
      <c r="B721" s="20"/>
      <c r="D721" s="2"/>
      <c r="E721" s="2"/>
      <c r="F721" s="2"/>
      <c r="G721" s="2"/>
      <c r="H721" s="20"/>
      <c r="I721" s="20"/>
      <c r="J721" s="20"/>
      <c r="K721" s="23"/>
      <c r="L721" s="23"/>
      <c r="M721" s="20"/>
      <c r="N721" s="2"/>
      <c r="O721" s="2"/>
      <c r="P721" s="2"/>
    </row>
    <row r="722" spans="1:16" ht="15.75" customHeight="1" x14ac:dyDescent="0.2">
      <c r="A722" s="20"/>
      <c r="B722" s="20"/>
      <c r="D722" s="2"/>
      <c r="E722" s="2"/>
      <c r="F722" s="2"/>
      <c r="G722" s="2"/>
      <c r="H722" s="20"/>
      <c r="I722" s="20"/>
      <c r="J722" s="20"/>
      <c r="K722" s="23"/>
      <c r="L722" s="23"/>
      <c r="M722" s="20"/>
      <c r="N722" s="2"/>
      <c r="O722" s="2"/>
      <c r="P722" s="2"/>
    </row>
    <row r="723" spans="1:16" ht="15.75" customHeight="1" x14ac:dyDescent="0.2">
      <c r="A723" s="20"/>
      <c r="B723" s="20"/>
      <c r="D723" s="2"/>
      <c r="E723" s="2"/>
      <c r="F723" s="2"/>
      <c r="G723" s="2"/>
      <c r="H723" s="20"/>
      <c r="I723" s="20"/>
      <c r="J723" s="20"/>
      <c r="K723" s="23"/>
      <c r="L723" s="23"/>
      <c r="M723" s="20"/>
      <c r="N723" s="2"/>
      <c r="O723" s="2"/>
      <c r="P723" s="2"/>
    </row>
    <row r="724" spans="1:16" ht="15.75" customHeight="1" x14ac:dyDescent="0.2">
      <c r="A724" s="20"/>
      <c r="B724" s="20"/>
      <c r="D724" s="2"/>
      <c r="E724" s="2"/>
      <c r="F724" s="2"/>
      <c r="G724" s="2"/>
      <c r="H724" s="20"/>
      <c r="I724" s="20"/>
      <c r="J724" s="20"/>
      <c r="K724" s="23"/>
      <c r="L724" s="23"/>
      <c r="M724" s="20"/>
      <c r="N724" s="2"/>
      <c r="O724" s="2"/>
      <c r="P724" s="2"/>
    </row>
    <row r="725" spans="1:16" ht="15.75" customHeight="1" x14ac:dyDescent="0.2">
      <c r="A725" s="20"/>
      <c r="B725" s="20"/>
      <c r="D725" s="2"/>
      <c r="E725" s="2"/>
      <c r="F725" s="2"/>
      <c r="G725" s="2"/>
      <c r="H725" s="20"/>
      <c r="I725" s="20"/>
      <c r="J725" s="20"/>
      <c r="K725" s="23"/>
      <c r="L725" s="23"/>
      <c r="M725" s="20"/>
      <c r="N725" s="2"/>
      <c r="O725" s="2"/>
      <c r="P725" s="2"/>
    </row>
    <row r="726" spans="1:16" ht="15.75" customHeight="1" x14ac:dyDescent="0.2">
      <c r="A726" s="20"/>
      <c r="B726" s="20"/>
      <c r="D726" s="2"/>
      <c r="E726" s="2"/>
      <c r="F726" s="2"/>
      <c r="G726" s="2"/>
      <c r="H726" s="20"/>
      <c r="I726" s="20"/>
      <c r="J726" s="20"/>
      <c r="K726" s="23"/>
      <c r="L726" s="23"/>
      <c r="M726" s="20"/>
      <c r="N726" s="2"/>
      <c r="O726" s="2"/>
      <c r="P726" s="2"/>
    </row>
    <row r="727" spans="1:16" ht="15.75" customHeight="1" x14ac:dyDescent="0.2">
      <c r="A727" s="20"/>
      <c r="B727" s="20"/>
      <c r="D727" s="2"/>
      <c r="E727" s="2"/>
      <c r="F727" s="2"/>
      <c r="G727" s="2"/>
      <c r="H727" s="20"/>
      <c r="I727" s="20"/>
      <c r="J727" s="20"/>
      <c r="K727" s="23"/>
      <c r="L727" s="23"/>
      <c r="M727" s="20"/>
      <c r="N727" s="2"/>
      <c r="O727" s="2"/>
      <c r="P727" s="2"/>
    </row>
    <row r="728" spans="1:16" ht="15.75" customHeight="1" x14ac:dyDescent="0.2">
      <c r="A728" s="20"/>
      <c r="B728" s="20"/>
      <c r="D728" s="2"/>
      <c r="E728" s="2"/>
      <c r="F728" s="2"/>
      <c r="G728" s="2"/>
      <c r="H728" s="20"/>
      <c r="I728" s="20"/>
      <c r="J728" s="20"/>
      <c r="K728" s="23"/>
      <c r="L728" s="23"/>
      <c r="M728" s="20"/>
      <c r="N728" s="2"/>
      <c r="O728" s="2"/>
      <c r="P728" s="2"/>
    </row>
    <row r="729" spans="1:16" ht="15.75" customHeight="1" x14ac:dyDescent="0.2">
      <c r="A729" s="20"/>
      <c r="B729" s="20"/>
      <c r="D729" s="2"/>
      <c r="E729" s="2"/>
      <c r="F729" s="2"/>
      <c r="G729" s="2"/>
      <c r="H729" s="20"/>
      <c r="I729" s="20"/>
      <c r="J729" s="20"/>
      <c r="K729" s="23"/>
      <c r="L729" s="23"/>
      <c r="M729" s="20"/>
      <c r="N729" s="2"/>
      <c r="O729" s="2"/>
      <c r="P729" s="2"/>
    </row>
    <row r="730" spans="1:16" ht="15.75" customHeight="1" x14ac:dyDescent="0.2">
      <c r="A730" s="20"/>
      <c r="B730" s="20"/>
      <c r="D730" s="2"/>
      <c r="E730" s="2"/>
      <c r="F730" s="2"/>
      <c r="G730" s="2"/>
      <c r="H730" s="20"/>
      <c r="I730" s="20"/>
      <c r="J730" s="20"/>
      <c r="K730" s="23"/>
      <c r="L730" s="23"/>
      <c r="M730" s="20"/>
      <c r="N730" s="2"/>
      <c r="O730" s="2"/>
      <c r="P730" s="2"/>
    </row>
    <row r="731" spans="1:16" ht="15.75" customHeight="1" x14ac:dyDescent="0.2">
      <c r="A731" s="20"/>
      <c r="B731" s="20"/>
      <c r="D731" s="2"/>
      <c r="E731" s="2"/>
      <c r="F731" s="2"/>
      <c r="G731" s="2"/>
      <c r="H731" s="20"/>
      <c r="I731" s="20"/>
      <c r="J731" s="20"/>
      <c r="K731" s="23"/>
      <c r="L731" s="23"/>
      <c r="M731" s="20"/>
      <c r="N731" s="2"/>
      <c r="O731" s="2"/>
      <c r="P731" s="2"/>
    </row>
    <row r="732" spans="1:16" ht="15.75" customHeight="1" x14ac:dyDescent="0.2">
      <c r="A732" s="20"/>
      <c r="B732" s="20"/>
      <c r="D732" s="2"/>
      <c r="E732" s="2"/>
      <c r="F732" s="2"/>
      <c r="G732" s="2"/>
      <c r="H732" s="20"/>
      <c r="I732" s="20"/>
      <c r="J732" s="20"/>
      <c r="K732" s="23"/>
      <c r="L732" s="23"/>
      <c r="M732" s="20"/>
      <c r="N732" s="2"/>
      <c r="O732" s="2"/>
      <c r="P732" s="2"/>
    </row>
    <row r="733" spans="1:16" ht="15.75" customHeight="1" x14ac:dyDescent="0.2">
      <c r="A733" s="20"/>
      <c r="B733" s="20"/>
      <c r="D733" s="2"/>
      <c r="E733" s="2"/>
      <c r="F733" s="2"/>
      <c r="G733" s="2"/>
      <c r="H733" s="20"/>
      <c r="I733" s="20"/>
      <c r="J733" s="20"/>
      <c r="K733" s="23"/>
      <c r="L733" s="23"/>
      <c r="M733" s="20"/>
      <c r="N733" s="2"/>
      <c r="O733" s="2"/>
      <c r="P733" s="2"/>
    </row>
    <row r="734" spans="1:16" ht="15.75" customHeight="1" x14ac:dyDescent="0.2">
      <c r="A734" s="20"/>
      <c r="B734" s="20"/>
      <c r="D734" s="2"/>
      <c r="E734" s="2"/>
      <c r="F734" s="2"/>
      <c r="G734" s="2"/>
      <c r="H734" s="20"/>
      <c r="I734" s="20"/>
      <c r="J734" s="20"/>
      <c r="K734" s="23"/>
      <c r="L734" s="23"/>
      <c r="M734" s="20"/>
      <c r="N734" s="2"/>
      <c r="O734" s="2"/>
      <c r="P734" s="2"/>
    </row>
    <row r="735" spans="1:16" ht="15.75" customHeight="1" x14ac:dyDescent="0.2">
      <c r="A735" s="20"/>
      <c r="B735" s="20"/>
      <c r="D735" s="2"/>
      <c r="E735" s="2"/>
      <c r="F735" s="2"/>
      <c r="G735" s="2"/>
      <c r="H735" s="20"/>
      <c r="I735" s="20"/>
      <c r="J735" s="20"/>
      <c r="K735" s="23"/>
      <c r="L735" s="23"/>
      <c r="M735" s="20"/>
      <c r="N735" s="2"/>
      <c r="O735" s="2"/>
      <c r="P735" s="2"/>
    </row>
    <row r="736" spans="1:16" ht="15.75" customHeight="1" x14ac:dyDescent="0.2">
      <c r="A736" s="20"/>
      <c r="B736" s="20"/>
      <c r="D736" s="2"/>
      <c r="E736" s="2"/>
      <c r="F736" s="2"/>
      <c r="G736" s="2"/>
      <c r="H736" s="20"/>
      <c r="I736" s="20"/>
      <c r="J736" s="20"/>
      <c r="K736" s="23"/>
      <c r="L736" s="23"/>
      <c r="M736" s="20"/>
      <c r="N736" s="2"/>
      <c r="O736" s="2"/>
      <c r="P736" s="2"/>
    </row>
    <row r="737" spans="1:16" ht="15.75" customHeight="1" x14ac:dyDescent="0.2">
      <c r="A737" s="20"/>
      <c r="B737" s="20"/>
      <c r="D737" s="2"/>
      <c r="E737" s="2"/>
      <c r="F737" s="2"/>
      <c r="G737" s="2"/>
      <c r="H737" s="20"/>
      <c r="I737" s="20"/>
      <c r="J737" s="20"/>
      <c r="K737" s="23"/>
      <c r="L737" s="23"/>
      <c r="M737" s="20"/>
      <c r="N737" s="2"/>
      <c r="O737" s="2"/>
      <c r="P737" s="2"/>
    </row>
    <row r="738" spans="1:16" ht="15.75" customHeight="1" x14ac:dyDescent="0.2">
      <c r="A738" s="20"/>
      <c r="B738" s="20"/>
      <c r="D738" s="2"/>
      <c r="E738" s="2"/>
      <c r="F738" s="2"/>
      <c r="G738" s="2"/>
      <c r="H738" s="20"/>
      <c r="I738" s="20"/>
      <c r="J738" s="20"/>
      <c r="K738" s="23"/>
      <c r="L738" s="23"/>
      <c r="M738" s="20"/>
      <c r="N738" s="2"/>
      <c r="O738" s="2"/>
      <c r="P738" s="2"/>
    </row>
    <row r="739" spans="1:16" ht="15.75" customHeight="1" x14ac:dyDescent="0.2">
      <c r="A739" s="20"/>
      <c r="B739" s="20"/>
      <c r="D739" s="2"/>
      <c r="E739" s="2"/>
      <c r="F739" s="2"/>
      <c r="G739" s="2"/>
      <c r="H739" s="20"/>
      <c r="I739" s="20"/>
      <c r="J739" s="20"/>
      <c r="K739" s="23"/>
      <c r="L739" s="23"/>
      <c r="M739" s="20"/>
      <c r="N739" s="2"/>
      <c r="O739" s="2"/>
      <c r="P739" s="2"/>
    </row>
    <row r="740" spans="1:16" ht="15.75" customHeight="1" x14ac:dyDescent="0.2">
      <c r="A740" s="20"/>
      <c r="B740" s="20"/>
      <c r="D740" s="2"/>
      <c r="E740" s="2"/>
      <c r="F740" s="2"/>
      <c r="G740" s="2"/>
      <c r="H740" s="20"/>
      <c r="I740" s="20"/>
      <c r="J740" s="20"/>
      <c r="K740" s="23"/>
      <c r="L740" s="23"/>
      <c r="M740" s="20"/>
      <c r="N740" s="2"/>
      <c r="O740" s="2"/>
      <c r="P740" s="2"/>
    </row>
    <row r="741" spans="1:16" ht="15.75" customHeight="1" x14ac:dyDescent="0.2">
      <c r="A741" s="20"/>
      <c r="B741" s="20"/>
      <c r="D741" s="2"/>
      <c r="E741" s="2"/>
      <c r="F741" s="2"/>
      <c r="G741" s="2"/>
      <c r="H741" s="20"/>
      <c r="I741" s="20"/>
      <c r="J741" s="20"/>
      <c r="K741" s="23"/>
      <c r="L741" s="23"/>
      <c r="M741" s="20"/>
      <c r="N741" s="2"/>
      <c r="O741" s="2"/>
      <c r="P741" s="2"/>
    </row>
    <row r="742" spans="1:16" ht="15.75" customHeight="1" x14ac:dyDescent="0.2">
      <c r="A742" s="20"/>
      <c r="B742" s="20"/>
      <c r="D742" s="2"/>
      <c r="E742" s="2"/>
      <c r="F742" s="2"/>
      <c r="G742" s="2"/>
      <c r="H742" s="20"/>
      <c r="I742" s="20"/>
      <c r="J742" s="20"/>
      <c r="K742" s="23"/>
      <c r="L742" s="23"/>
      <c r="M742" s="20"/>
      <c r="N742" s="2"/>
      <c r="O742" s="2"/>
      <c r="P742" s="2"/>
    </row>
    <row r="743" spans="1:16" ht="15.75" customHeight="1" x14ac:dyDescent="0.2">
      <c r="A743" s="20"/>
      <c r="B743" s="20"/>
      <c r="D743" s="2"/>
      <c r="E743" s="2"/>
      <c r="F743" s="2"/>
      <c r="G743" s="2"/>
      <c r="H743" s="20"/>
      <c r="I743" s="20"/>
      <c r="J743" s="20"/>
      <c r="K743" s="23"/>
      <c r="L743" s="23"/>
      <c r="M743" s="20"/>
      <c r="N743" s="2"/>
      <c r="O743" s="2"/>
      <c r="P743" s="2"/>
    </row>
    <row r="744" spans="1:16" ht="15.75" customHeight="1" x14ac:dyDescent="0.2">
      <c r="A744" s="20"/>
      <c r="B744" s="20"/>
      <c r="D744" s="2"/>
      <c r="E744" s="2"/>
      <c r="F744" s="2"/>
      <c r="G744" s="2"/>
      <c r="H744" s="20"/>
      <c r="I744" s="20"/>
      <c r="J744" s="20"/>
      <c r="K744" s="23"/>
      <c r="L744" s="23"/>
      <c r="M744" s="20"/>
      <c r="N744" s="2"/>
      <c r="O744" s="2"/>
      <c r="P744" s="2"/>
    </row>
    <row r="745" spans="1:16" ht="15.75" customHeight="1" x14ac:dyDescent="0.2">
      <c r="A745" s="20"/>
      <c r="B745" s="20"/>
      <c r="D745" s="2"/>
      <c r="E745" s="2"/>
      <c r="F745" s="2"/>
      <c r="G745" s="2"/>
      <c r="H745" s="20"/>
      <c r="I745" s="20"/>
      <c r="J745" s="20"/>
      <c r="K745" s="23"/>
      <c r="L745" s="23"/>
      <c r="M745" s="20"/>
      <c r="N745" s="2"/>
      <c r="O745" s="2"/>
      <c r="P745" s="2"/>
    </row>
    <row r="746" spans="1:16" ht="15.75" customHeight="1" x14ac:dyDescent="0.2">
      <c r="A746" s="20"/>
      <c r="B746" s="20"/>
      <c r="D746" s="2"/>
      <c r="E746" s="2"/>
      <c r="F746" s="2"/>
      <c r="G746" s="2"/>
      <c r="H746" s="20"/>
      <c r="I746" s="20"/>
      <c r="J746" s="20"/>
      <c r="K746" s="23"/>
      <c r="L746" s="23"/>
      <c r="M746" s="20"/>
      <c r="N746" s="2"/>
      <c r="O746" s="2"/>
      <c r="P746" s="2"/>
    </row>
    <row r="747" spans="1:16" ht="15.75" customHeight="1" x14ac:dyDescent="0.2">
      <c r="A747" s="20"/>
      <c r="B747" s="20"/>
      <c r="D747" s="2"/>
      <c r="E747" s="2"/>
      <c r="F747" s="2"/>
      <c r="G747" s="2"/>
      <c r="H747" s="20"/>
      <c r="I747" s="20"/>
      <c r="J747" s="20"/>
      <c r="K747" s="23"/>
      <c r="L747" s="23"/>
      <c r="M747" s="20"/>
      <c r="N747" s="2"/>
      <c r="O747" s="2"/>
      <c r="P747" s="2"/>
    </row>
    <row r="748" spans="1:16" ht="15.75" customHeight="1" x14ac:dyDescent="0.2">
      <c r="A748" s="20"/>
      <c r="B748" s="20"/>
      <c r="D748" s="2"/>
      <c r="E748" s="2"/>
      <c r="F748" s="2"/>
      <c r="G748" s="2"/>
      <c r="H748" s="20"/>
      <c r="I748" s="20"/>
      <c r="J748" s="20"/>
      <c r="K748" s="23"/>
      <c r="L748" s="23"/>
      <c r="M748" s="20"/>
      <c r="N748" s="2"/>
      <c r="O748" s="2"/>
      <c r="P748" s="2"/>
    </row>
    <row r="749" spans="1:16" ht="15.75" customHeight="1" x14ac:dyDescent="0.2">
      <c r="A749" s="20"/>
      <c r="B749" s="20"/>
      <c r="D749" s="2"/>
      <c r="E749" s="2"/>
      <c r="F749" s="2"/>
      <c r="G749" s="2"/>
      <c r="H749" s="20"/>
      <c r="I749" s="20"/>
      <c r="J749" s="20"/>
      <c r="K749" s="23"/>
      <c r="L749" s="23"/>
      <c r="M749" s="20"/>
      <c r="N749" s="2"/>
      <c r="O749" s="2"/>
      <c r="P749" s="2"/>
    </row>
    <row r="750" spans="1:16" ht="15.75" customHeight="1" x14ac:dyDescent="0.2">
      <c r="A750" s="20"/>
      <c r="B750" s="20"/>
      <c r="D750" s="2"/>
      <c r="E750" s="2"/>
      <c r="F750" s="2"/>
      <c r="G750" s="2"/>
      <c r="H750" s="20"/>
      <c r="I750" s="20"/>
      <c r="J750" s="20"/>
      <c r="K750" s="23"/>
      <c r="L750" s="23"/>
      <c r="M750" s="20"/>
      <c r="N750" s="2"/>
      <c r="O750" s="2"/>
      <c r="P750" s="2"/>
    </row>
    <row r="751" spans="1:16" ht="15.75" customHeight="1" x14ac:dyDescent="0.2">
      <c r="A751" s="20"/>
      <c r="B751" s="20"/>
      <c r="D751" s="2"/>
      <c r="E751" s="2"/>
      <c r="F751" s="2"/>
      <c r="G751" s="2"/>
      <c r="H751" s="20"/>
      <c r="I751" s="20"/>
      <c r="J751" s="20"/>
      <c r="K751" s="23"/>
      <c r="L751" s="23"/>
      <c r="M751" s="20"/>
      <c r="N751" s="2"/>
      <c r="O751" s="2"/>
      <c r="P751" s="2"/>
    </row>
    <row r="752" spans="1:16" ht="15.75" customHeight="1" x14ac:dyDescent="0.2">
      <c r="A752" s="20"/>
      <c r="B752" s="20"/>
      <c r="D752" s="2"/>
      <c r="E752" s="2"/>
      <c r="F752" s="2"/>
      <c r="G752" s="2"/>
      <c r="H752" s="20"/>
      <c r="I752" s="20"/>
      <c r="J752" s="20"/>
      <c r="K752" s="23"/>
      <c r="L752" s="23"/>
      <c r="M752" s="20"/>
      <c r="N752" s="2"/>
      <c r="O752" s="2"/>
      <c r="P752" s="2"/>
    </row>
    <row r="753" spans="1:16" ht="15.75" customHeight="1" x14ac:dyDescent="0.2">
      <c r="A753" s="20"/>
      <c r="B753" s="20"/>
      <c r="D753" s="2"/>
      <c r="E753" s="2"/>
      <c r="F753" s="2"/>
      <c r="G753" s="2"/>
      <c r="H753" s="20"/>
      <c r="I753" s="20"/>
      <c r="J753" s="20"/>
      <c r="K753" s="23"/>
      <c r="L753" s="23"/>
      <c r="M753" s="20"/>
      <c r="N753" s="2"/>
      <c r="O753" s="2"/>
      <c r="P753" s="2"/>
    </row>
    <row r="754" spans="1:16" ht="15.75" customHeight="1" x14ac:dyDescent="0.2">
      <c r="A754" s="20"/>
      <c r="B754" s="20"/>
      <c r="D754" s="2"/>
      <c r="E754" s="2"/>
      <c r="F754" s="2"/>
      <c r="G754" s="2"/>
      <c r="H754" s="20"/>
      <c r="I754" s="20"/>
      <c r="J754" s="20"/>
      <c r="K754" s="23"/>
      <c r="L754" s="23"/>
      <c r="M754" s="20"/>
      <c r="N754" s="2"/>
      <c r="O754" s="2"/>
      <c r="P754" s="2"/>
    </row>
    <row r="755" spans="1:16" ht="15.75" customHeight="1" x14ac:dyDescent="0.2">
      <c r="A755" s="20"/>
      <c r="B755" s="20"/>
      <c r="D755" s="2"/>
      <c r="E755" s="2"/>
      <c r="F755" s="2"/>
      <c r="G755" s="2"/>
      <c r="H755" s="20"/>
      <c r="I755" s="20"/>
      <c r="J755" s="20"/>
      <c r="K755" s="23"/>
      <c r="L755" s="23"/>
      <c r="M755" s="20"/>
      <c r="N755" s="2"/>
      <c r="O755" s="2"/>
      <c r="P755" s="2"/>
    </row>
    <row r="756" spans="1:16" ht="15.75" customHeight="1" x14ac:dyDescent="0.2">
      <c r="A756" s="20"/>
      <c r="B756" s="20"/>
      <c r="D756" s="2"/>
      <c r="E756" s="2"/>
      <c r="F756" s="2"/>
      <c r="G756" s="2"/>
      <c r="H756" s="20"/>
      <c r="I756" s="20"/>
      <c r="J756" s="20"/>
      <c r="K756" s="23"/>
      <c r="L756" s="23"/>
      <c r="M756" s="20"/>
      <c r="N756" s="2"/>
      <c r="O756" s="2"/>
      <c r="P756" s="2"/>
    </row>
    <row r="757" spans="1:16" ht="15.75" customHeight="1" x14ac:dyDescent="0.2">
      <c r="A757" s="20"/>
      <c r="B757" s="20"/>
      <c r="D757" s="2"/>
      <c r="E757" s="2"/>
      <c r="F757" s="2"/>
      <c r="G757" s="2"/>
      <c r="H757" s="20"/>
      <c r="I757" s="20"/>
      <c r="J757" s="20"/>
      <c r="K757" s="23"/>
      <c r="L757" s="23"/>
      <c r="M757" s="20"/>
      <c r="N757" s="2"/>
      <c r="O757" s="2"/>
      <c r="P757" s="2"/>
    </row>
    <row r="758" spans="1:16" ht="15.75" customHeight="1" x14ac:dyDescent="0.2">
      <c r="A758" s="20"/>
      <c r="B758" s="20"/>
      <c r="D758" s="2"/>
      <c r="E758" s="2"/>
      <c r="F758" s="2"/>
      <c r="G758" s="2"/>
      <c r="H758" s="20"/>
      <c r="I758" s="20"/>
      <c r="J758" s="20"/>
      <c r="K758" s="23"/>
      <c r="L758" s="23"/>
      <c r="M758" s="20"/>
      <c r="N758" s="2"/>
      <c r="O758" s="2"/>
      <c r="P758" s="2"/>
    </row>
    <row r="759" spans="1:16" ht="15.75" customHeight="1" x14ac:dyDescent="0.2">
      <c r="A759" s="20"/>
      <c r="B759" s="20"/>
      <c r="D759" s="2"/>
      <c r="E759" s="2"/>
      <c r="F759" s="2"/>
      <c r="G759" s="2"/>
      <c r="H759" s="20"/>
      <c r="I759" s="20"/>
      <c r="J759" s="20"/>
      <c r="K759" s="23"/>
      <c r="L759" s="23"/>
      <c r="M759" s="20"/>
      <c r="N759" s="2"/>
      <c r="O759" s="2"/>
      <c r="P759" s="2"/>
    </row>
    <row r="760" spans="1:16" ht="15.75" customHeight="1" x14ac:dyDescent="0.2">
      <c r="A760" s="20"/>
      <c r="B760" s="20"/>
      <c r="D760" s="2"/>
      <c r="E760" s="2"/>
      <c r="F760" s="2"/>
      <c r="G760" s="2"/>
      <c r="H760" s="20"/>
      <c r="I760" s="20"/>
      <c r="J760" s="20"/>
      <c r="K760" s="23"/>
      <c r="L760" s="23"/>
      <c r="M760" s="20"/>
      <c r="N760" s="2"/>
      <c r="O760" s="2"/>
      <c r="P760" s="2"/>
    </row>
    <row r="761" spans="1:16" ht="15.75" customHeight="1" x14ac:dyDescent="0.2">
      <c r="A761" s="20"/>
      <c r="B761" s="20"/>
      <c r="D761" s="2"/>
      <c r="E761" s="2"/>
      <c r="F761" s="2"/>
      <c r="G761" s="2"/>
      <c r="H761" s="20"/>
      <c r="I761" s="20"/>
      <c r="J761" s="20"/>
      <c r="K761" s="23"/>
      <c r="L761" s="23"/>
      <c r="M761" s="20"/>
      <c r="N761" s="2"/>
      <c r="O761" s="2"/>
      <c r="P761" s="2"/>
    </row>
    <row r="762" spans="1:16" ht="15.75" customHeight="1" x14ac:dyDescent="0.2">
      <c r="A762" s="20"/>
      <c r="B762" s="20"/>
      <c r="D762" s="2"/>
      <c r="E762" s="2"/>
      <c r="F762" s="2"/>
      <c r="G762" s="2"/>
      <c r="H762" s="20"/>
      <c r="I762" s="20"/>
      <c r="J762" s="20"/>
      <c r="K762" s="23"/>
      <c r="L762" s="23"/>
      <c r="M762" s="20"/>
      <c r="N762" s="2"/>
      <c r="O762" s="2"/>
      <c r="P762" s="2"/>
    </row>
    <row r="763" spans="1:16" ht="15.75" customHeight="1" x14ac:dyDescent="0.2">
      <c r="A763" s="20"/>
      <c r="B763" s="20"/>
      <c r="D763" s="2"/>
      <c r="E763" s="2"/>
      <c r="F763" s="2"/>
      <c r="G763" s="2"/>
      <c r="H763" s="20"/>
      <c r="I763" s="20"/>
      <c r="J763" s="20"/>
      <c r="K763" s="23"/>
      <c r="L763" s="23"/>
      <c r="M763" s="20"/>
      <c r="N763" s="2"/>
      <c r="O763" s="2"/>
      <c r="P763" s="2"/>
    </row>
    <row r="764" spans="1:16" ht="15.75" customHeight="1" x14ac:dyDescent="0.2">
      <c r="A764" s="20"/>
      <c r="B764" s="20"/>
      <c r="D764" s="2"/>
      <c r="E764" s="2"/>
      <c r="F764" s="2"/>
      <c r="G764" s="2"/>
      <c r="H764" s="20"/>
      <c r="I764" s="20"/>
      <c r="J764" s="20"/>
      <c r="K764" s="23"/>
      <c r="L764" s="23"/>
      <c r="M764" s="20"/>
      <c r="N764" s="2"/>
      <c r="O764" s="2"/>
      <c r="P764" s="2"/>
    </row>
    <row r="765" spans="1:16" ht="15.75" customHeight="1" x14ac:dyDescent="0.2">
      <c r="A765" s="20"/>
      <c r="B765" s="20"/>
      <c r="D765" s="2"/>
      <c r="E765" s="2"/>
      <c r="F765" s="2"/>
      <c r="G765" s="2"/>
      <c r="H765" s="20"/>
      <c r="I765" s="20"/>
      <c r="J765" s="20"/>
      <c r="K765" s="23"/>
      <c r="L765" s="23"/>
      <c r="M765" s="20"/>
      <c r="N765" s="2"/>
      <c r="O765" s="2"/>
      <c r="P765" s="2"/>
    </row>
    <row r="766" spans="1:16" ht="15.75" customHeight="1" x14ac:dyDescent="0.2">
      <c r="A766" s="20"/>
      <c r="B766" s="20"/>
      <c r="D766" s="2"/>
      <c r="E766" s="2"/>
      <c r="F766" s="2"/>
      <c r="G766" s="2"/>
      <c r="H766" s="20"/>
      <c r="I766" s="20"/>
      <c r="J766" s="20"/>
      <c r="K766" s="23"/>
      <c r="L766" s="23"/>
      <c r="M766" s="20"/>
      <c r="N766" s="2"/>
      <c r="O766" s="2"/>
      <c r="P766" s="2"/>
    </row>
    <row r="767" spans="1:16" ht="15.75" customHeight="1" x14ac:dyDescent="0.2">
      <c r="A767" s="20"/>
      <c r="B767" s="20"/>
      <c r="D767" s="2"/>
      <c r="E767" s="2"/>
      <c r="F767" s="2"/>
      <c r="G767" s="2"/>
      <c r="H767" s="20"/>
      <c r="I767" s="20"/>
      <c r="J767" s="20"/>
      <c r="K767" s="23"/>
      <c r="L767" s="23"/>
      <c r="M767" s="20"/>
      <c r="N767" s="2"/>
      <c r="O767" s="2"/>
      <c r="P767" s="2"/>
    </row>
    <row r="768" spans="1:16" ht="15.75" customHeight="1" x14ac:dyDescent="0.2">
      <c r="A768" s="20"/>
      <c r="B768" s="20"/>
      <c r="D768" s="2"/>
      <c r="E768" s="2"/>
      <c r="F768" s="2"/>
      <c r="G768" s="2"/>
      <c r="H768" s="20"/>
      <c r="I768" s="20"/>
      <c r="J768" s="20"/>
      <c r="K768" s="23"/>
      <c r="L768" s="23"/>
      <c r="M768" s="20"/>
      <c r="N768" s="2"/>
      <c r="O768" s="2"/>
      <c r="P768" s="2"/>
    </row>
    <row r="769" spans="1:16" ht="15.75" customHeight="1" x14ac:dyDescent="0.2">
      <c r="A769" s="20"/>
      <c r="B769" s="20"/>
      <c r="D769" s="2"/>
      <c r="E769" s="2"/>
      <c r="F769" s="2"/>
      <c r="G769" s="2"/>
      <c r="H769" s="20"/>
      <c r="I769" s="20"/>
      <c r="J769" s="20"/>
      <c r="K769" s="23"/>
      <c r="L769" s="23"/>
      <c r="M769" s="20"/>
      <c r="N769" s="2"/>
      <c r="O769" s="2"/>
      <c r="P769" s="2"/>
    </row>
    <row r="770" spans="1:16" ht="15.75" customHeight="1" x14ac:dyDescent="0.2">
      <c r="A770" s="20"/>
      <c r="B770" s="20"/>
      <c r="D770" s="2"/>
      <c r="E770" s="2"/>
      <c r="F770" s="2"/>
      <c r="G770" s="2"/>
      <c r="H770" s="20"/>
      <c r="I770" s="20"/>
      <c r="J770" s="20"/>
      <c r="K770" s="23"/>
      <c r="L770" s="23"/>
      <c r="M770" s="20"/>
      <c r="N770" s="2"/>
      <c r="O770" s="2"/>
      <c r="P770" s="2"/>
    </row>
    <row r="771" spans="1:16" ht="15.75" customHeight="1" x14ac:dyDescent="0.2">
      <c r="A771" s="20"/>
      <c r="B771" s="20"/>
      <c r="D771" s="2"/>
      <c r="E771" s="2"/>
      <c r="F771" s="2"/>
      <c r="G771" s="2"/>
      <c r="H771" s="20"/>
      <c r="I771" s="20"/>
      <c r="J771" s="20"/>
      <c r="K771" s="23"/>
      <c r="L771" s="23"/>
      <c r="M771" s="20"/>
      <c r="N771" s="2"/>
      <c r="O771" s="2"/>
      <c r="P771" s="2"/>
    </row>
    <row r="772" spans="1:16" ht="15.75" customHeight="1" x14ac:dyDescent="0.2">
      <c r="A772" s="20"/>
      <c r="B772" s="20"/>
      <c r="D772" s="2"/>
      <c r="E772" s="2"/>
      <c r="F772" s="2"/>
      <c r="G772" s="2"/>
      <c r="H772" s="20"/>
      <c r="I772" s="20"/>
      <c r="J772" s="20"/>
      <c r="K772" s="23"/>
      <c r="L772" s="23"/>
      <c r="M772" s="20"/>
      <c r="N772" s="2"/>
      <c r="O772" s="2"/>
      <c r="P772" s="2"/>
    </row>
    <row r="773" spans="1:16" ht="15.75" customHeight="1" x14ac:dyDescent="0.2">
      <c r="A773" s="20"/>
      <c r="B773" s="20"/>
      <c r="D773" s="2"/>
      <c r="E773" s="2"/>
      <c r="F773" s="2"/>
      <c r="G773" s="2"/>
      <c r="H773" s="20"/>
      <c r="I773" s="20"/>
      <c r="J773" s="20"/>
      <c r="K773" s="23"/>
      <c r="L773" s="23"/>
      <c r="M773" s="20"/>
      <c r="N773" s="2"/>
      <c r="O773" s="2"/>
      <c r="P773" s="2"/>
    </row>
    <row r="774" spans="1:16" ht="15.75" customHeight="1" x14ac:dyDescent="0.2">
      <c r="A774" s="20"/>
      <c r="B774" s="20"/>
      <c r="D774" s="2"/>
      <c r="E774" s="2"/>
      <c r="F774" s="2"/>
      <c r="G774" s="2"/>
      <c r="H774" s="20"/>
      <c r="I774" s="20"/>
      <c r="J774" s="20"/>
      <c r="K774" s="23"/>
      <c r="L774" s="23"/>
      <c r="M774" s="20"/>
      <c r="N774" s="2"/>
      <c r="O774" s="2"/>
      <c r="P774" s="2"/>
    </row>
    <row r="775" spans="1:16" ht="15.75" customHeight="1" x14ac:dyDescent="0.2">
      <c r="A775" s="20"/>
      <c r="B775" s="20"/>
      <c r="D775" s="2"/>
      <c r="E775" s="2"/>
      <c r="F775" s="2"/>
      <c r="G775" s="2"/>
      <c r="H775" s="20"/>
      <c r="I775" s="20"/>
      <c r="J775" s="20"/>
      <c r="K775" s="23"/>
      <c r="L775" s="23"/>
      <c r="M775" s="20"/>
      <c r="N775" s="2"/>
      <c r="O775" s="2"/>
      <c r="P775" s="2"/>
    </row>
    <row r="776" spans="1:16" ht="15.75" customHeight="1" x14ac:dyDescent="0.2">
      <c r="A776" s="20"/>
      <c r="B776" s="20"/>
      <c r="D776" s="2"/>
      <c r="E776" s="2"/>
      <c r="F776" s="2"/>
      <c r="G776" s="2"/>
      <c r="H776" s="20"/>
      <c r="I776" s="20"/>
      <c r="J776" s="20"/>
      <c r="K776" s="23"/>
      <c r="L776" s="23"/>
      <c r="M776" s="20"/>
      <c r="N776" s="2"/>
      <c r="O776" s="2"/>
      <c r="P776" s="2"/>
    </row>
    <row r="777" spans="1:16" ht="15.75" customHeight="1" x14ac:dyDescent="0.2">
      <c r="A777" s="20"/>
      <c r="B777" s="20"/>
      <c r="D777" s="2"/>
      <c r="E777" s="2"/>
      <c r="F777" s="2"/>
      <c r="G777" s="2"/>
      <c r="H777" s="20"/>
      <c r="I777" s="20"/>
      <c r="J777" s="20"/>
      <c r="K777" s="23"/>
      <c r="L777" s="23"/>
      <c r="M777" s="20"/>
      <c r="N777" s="2"/>
      <c r="O777" s="2"/>
      <c r="P777" s="2"/>
    </row>
    <row r="778" spans="1:16" ht="15.75" customHeight="1" x14ac:dyDescent="0.2">
      <c r="A778" s="20"/>
      <c r="B778" s="20"/>
      <c r="D778" s="2"/>
      <c r="E778" s="2"/>
      <c r="F778" s="2"/>
      <c r="G778" s="2"/>
      <c r="H778" s="20"/>
      <c r="I778" s="20"/>
      <c r="J778" s="20"/>
      <c r="K778" s="23"/>
      <c r="L778" s="23"/>
      <c r="M778" s="20"/>
      <c r="N778" s="2"/>
      <c r="O778" s="2"/>
      <c r="P778" s="2"/>
    </row>
    <row r="779" spans="1:16" ht="15.75" customHeight="1" x14ac:dyDescent="0.2">
      <c r="A779" s="20"/>
      <c r="B779" s="20"/>
      <c r="D779" s="2"/>
      <c r="E779" s="2"/>
      <c r="F779" s="2"/>
      <c r="G779" s="2"/>
      <c r="H779" s="20"/>
      <c r="I779" s="20"/>
      <c r="J779" s="20"/>
      <c r="K779" s="23"/>
      <c r="L779" s="23"/>
      <c r="M779" s="20"/>
      <c r="N779" s="2"/>
      <c r="O779" s="2"/>
      <c r="P779" s="2"/>
    </row>
    <row r="780" spans="1:16" ht="15.75" customHeight="1" x14ac:dyDescent="0.2">
      <c r="A780" s="20"/>
      <c r="B780" s="20"/>
      <c r="D780" s="2"/>
      <c r="E780" s="2"/>
      <c r="F780" s="2"/>
      <c r="G780" s="2"/>
      <c r="H780" s="20"/>
      <c r="I780" s="20"/>
      <c r="J780" s="20"/>
      <c r="K780" s="23"/>
      <c r="L780" s="23"/>
      <c r="M780" s="20"/>
      <c r="N780" s="2"/>
      <c r="O780" s="2"/>
      <c r="P780" s="2"/>
    </row>
    <row r="781" spans="1:16" ht="15.75" customHeight="1" x14ac:dyDescent="0.2">
      <c r="A781" s="20"/>
      <c r="B781" s="20"/>
      <c r="D781" s="2"/>
      <c r="E781" s="2"/>
      <c r="F781" s="2"/>
      <c r="G781" s="2"/>
      <c r="H781" s="20"/>
      <c r="I781" s="20"/>
      <c r="J781" s="20"/>
      <c r="K781" s="23"/>
      <c r="L781" s="23"/>
      <c r="M781" s="20"/>
      <c r="N781" s="2"/>
      <c r="O781" s="2"/>
      <c r="P781" s="2"/>
    </row>
    <row r="782" spans="1:16" ht="15.75" customHeight="1" x14ac:dyDescent="0.2">
      <c r="A782" s="20"/>
      <c r="B782" s="20"/>
      <c r="D782" s="2"/>
      <c r="E782" s="2"/>
      <c r="F782" s="2"/>
      <c r="G782" s="2"/>
      <c r="H782" s="20"/>
      <c r="I782" s="20"/>
      <c r="J782" s="20"/>
      <c r="K782" s="23"/>
      <c r="L782" s="23"/>
      <c r="M782" s="20"/>
      <c r="N782" s="2"/>
      <c r="O782" s="2"/>
      <c r="P782" s="2"/>
    </row>
    <row r="783" spans="1:16" ht="15.75" customHeight="1" x14ac:dyDescent="0.2">
      <c r="A783" s="20"/>
      <c r="B783" s="20"/>
      <c r="D783" s="2"/>
      <c r="E783" s="2"/>
      <c r="F783" s="2"/>
      <c r="G783" s="2"/>
      <c r="H783" s="20"/>
      <c r="I783" s="20"/>
      <c r="J783" s="20"/>
      <c r="K783" s="23"/>
      <c r="L783" s="23"/>
      <c r="M783" s="20"/>
      <c r="N783" s="2"/>
      <c r="O783" s="2"/>
      <c r="P783" s="2"/>
    </row>
    <row r="784" spans="1:16" ht="15.75" customHeight="1" x14ac:dyDescent="0.2">
      <c r="A784" s="20"/>
      <c r="B784" s="20"/>
      <c r="D784" s="2"/>
      <c r="E784" s="2"/>
      <c r="F784" s="2"/>
      <c r="G784" s="2"/>
      <c r="H784" s="20"/>
      <c r="I784" s="20"/>
      <c r="J784" s="20"/>
      <c r="K784" s="23"/>
      <c r="L784" s="23"/>
      <c r="M784" s="20"/>
      <c r="N784" s="2"/>
      <c r="O784" s="2"/>
      <c r="P784" s="2"/>
    </row>
    <row r="785" spans="1:16" ht="15.75" customHeight="1" x14ac:dyDescent="0.2">
      <c r="A785" s="20"/>
      <c r="B785" s="20"/>
      <c r="D785" s="2"/>
      <c r="E785" s="2"/>
      <c r="F785" s="2"/>
      <c r="G785" s="2"/>
      <c r="H785" s="20"/>
      <c r="I785" s="20"/>
      <c r="J785" s="20"/>
      <c r="K785" s="23"/>
      <c r="L785" s="23"/>
      <c r="M785" s="20"/>
      <c r="N785" s="2"/>
      <c r="O785" s="2"/>
      <c r="P785" s="2"/>
    </row>
    <row r="786" spans="1:16" ht="15.75" customHeight="1" x14ac:dyDescent="0.2">
      <c r="A786" s="20"/>
      <c r="B786" s="20"/>
      <c r="D786" s="2"/>
      <c r="E786" s="2"/>
      <c r="F786" s="2"/>
      <c r="G786" s="2"/>
      <c r="H786" s="20"/>
      <c r="I786" s="20"/>
      <c r="J786" s="20"/>
      <c r="K786" s="23"/>
      <c r="L786" s="23"/>
      <c r="M786" s="20"/>
      <c r="N786" s="2"/>
      <c r="O786" s="2"/>
      <c r="P786" s="2"/>
    </row>
    <row r="787" spans="1:16" ht="15.75" customHeight="1" x14ac:dyDescent="0.2">
      <c r="A787" s="20"/>
      <c r="B787" s="20"/>
      <c r="D787" s="2"/>
      <c r="E787" s="2"/>
      <c r="F787" s="2"/>
      <c r="G787" s="2"/>
      <c r="H787" s="20"/>
      <c r="I787" s="20"/>
      <c r="J787" s="20"/>
      <c r="K787" s="23"/>
      <c r="L787" s="23"/>
      <c r="M787" s="20"/>
      <c r="N787" s="2"/>
      <c r="O787" s="2"/>
      <c r="P787" s="2"/>
    </row>
    <row r="788" spans="1:16" ht="15.75" customHeight="1" x14ac:dyDescent="0.2">
      <c r="A788" s="20"/>
      <c r="B788" s="20"/>
      <c r="D788" s="2"/>
      <c r="E788" s="2"/>
      <c r="F788" s="2"/>
      <c r="G788" s="2"/>
      <c r="H788" s="20"/>
      <c r="I788" s="20"/>
      <c r="J788" s="20"/>
      <c r="K788" s="23"/>
      <c r="L788" s="23"/>
      <c r="M788" s="20"/>
      <c r="N788" s="2"/>
      <c r="O788" s="2"/>
      <c r="P788" s="2"/>
    </row>
    <row r="789" spans="1:16" ht="15.75" customHeight="1" x14ac:dyDescent="0.2">
      <c r="A789" s="20"/>
      <c r="B789" s="20"/>
      <c r="D789" s="2"/>
      <c r="E789" s="2"/>
      <c r="F789" s="2"/>
      <c r="G789" s="2"/>
      <c r="H789" s="20"/>
      <c r="I789" s="20"/>
      <c r="J789" s="20"/>
      <c r="K789" s="23"/>
      <c r="L789" s="23"/>
      <c r="M789" s="20"/>
      <c r="N789" s="2"/>
      <c r="O789" s="2"/>
      <c r="P789" s="2"/>
    </row>
    <row r="790" spans="1:16" ht="15.75" customHeight="1" x14ac:dyDescent="0.2">
      <c r="A790" s="20"/>
      <c r="B790" s="20"/>
      <c r="D790" s="2"/>
      <c r="E790" s="2"/>
      <c r="F790" s="2"/>
      <c r="G790" s="2"/>
      <c r="H790" s="20"/>
      <c r="I790" s="20"/>
      <c r="J790" s="20"/>
      <c r="K790" s="23"/>
      <c r="L790" s="23"/>
      <c r="M790" s="20"/>
      <c r="N790" s="2"/>
      <c r="O790" s="2"/>
      <c r="P790" s="2"/>
    </row>
    <row r="791" spans="1:16" ht="15.75" customHeight="1" x14ac:dyDescent="0.2">
      <c r="A791" s="20"/>
      <c r="B791" s="20"/>
      <c r="D791" s="2"/>
      <c r="E791" s="2"/>
      <c r="F791" s="2"/>
      <c r="G791" s="2"/>
      <c r="H791" s="20"/>
      <c r="I791" s="20"/>
      <c r="J791" s="20"/>
      <c r="K791" s="23"/>
      <c r="L791" s="23"/>
      <c r="M791" s="20"/>
      <c r="N791" s="2"/>
      <c r="O791" s="2"/>
      <c r="P791" s="2"/>
    </row>
    <row r="792" spans="1:16" ht="15.75" customHeight="1" x14ac:dyDescent="0.2">
      <c r="A792" s="20"/>
      <c r="B792" s="20"/>
      <c r="D792" s="2"/>
      <c r="E792" s="2"/>
      <c r="F792" s="2"/>
      <c r="G792" s="2"/>
      <c r="H792" s="20"/>
      <c r="I792" s="20"/>
      <c r="J792" s="20"/>
      <c r="K792" s="23"/>
      <c r="L792" s="23"/>
      <c r="M792" s="20"/>
      <c r="N792" s="2"/>
      <c r="O792" s="2"/>
      <c r="P792" s="2"/>
    </row>
    <row r="793" spans="1:16" ht="15.75" customHeight="1" x14ac:dyDescent="0.2">
      <c r="A793" s="20"/>
      <c r="B793" s="20"/>
      <c r="D793" s="2"/>
      <c r="E793" s="2"/>
      <c r="F793" s="2"/>
      <c r="G793" s="2"/>
      <c r="H793" s="20"/>
      <c r="I793" s="20"/>
      <c r="J793" s="20"/>
      <c r="K793" s="23"/>
      <c r="L793" s="23"/>
      <c r="M793" s="20"/>
      <c r="N793" s="2"/>
      <c r="O793" s="2"/>
      <c r="P793" s="2"/>
    </row>
    <row r="794" spans="1:16" ht="15.75" customHeight="1" x14ac:dyDescent="0.2">
      <c r="A794" s="20"/>
      <c r="B794" s="20"/>
      <c r="D794" s="2"/>
      <c r="E794" s="2"/>
      <c r="F794" s="2"/>
      <c r="G794" s="2"/>
      <c r="H794" s="20"/>
      <c r="I794" s="20"/>
      <c r="J794" s="20"/>
      <c r="K794" s="23"/>
      <c r="L794" s="23"/>
      <c r="M794" s="20"/>
      <c r="N794" s="2"/>
      <c r="O794" s="2"/>
      <c r="P794" s="2"/>
    </row>
    <row r="795" spans="1:16" ht="15.75" customHeight="1" x14ac:dyDescent="0.2">
      <c r="A795" s="20"/>
      <c r="B795" s="20"/>
      <c r="D795" s="2"/>
      <c r="E795" s="2"/>
      <c r="F795" s="2"/>
      <c r="G795" s="2"/>
      <c r="H795" s="20"/>
      <c r="I795" s="20"/>
      <c r="J795" s="20"/>
      <c r="K795" s="23"/>
      <c r="L795" s="23"/>
      <c r="M795" s="20"/>
      <c r="N795" s="2"/>
      <c r="O795" s="2"/>
      <c r="P795" s="2"/>
    </row>
    <row r="796" spans="1:16" ht="15.75" customHeight="1" x14ac:dyDescent="0.2">
      <c r="A796" s="20"/>
      <c r="B796" s="20"/>
      <c r="D796" s="2"/>
      <c r="E796" s="2"/>
      <c r="F796" s="2"/>
      <c r="G796" s="2"/>
      <c r="H796" s="20"/>
      <c r="I796" s="20"/>
      <c r="J796" s="20"/>
      <c r="K796" s="23"/>
      <c r="L796" s="23"/>
      <c r="M796" s="20"/>
      <c r="N796" s="2"/>
      <c r="O796" s="2"/>
      <c r="P796" s="2"/>
    </row>
    <row r="797" spans="1:16" ht="15.75" customHeight="1" x14ac:dyDescent="0.2">
      <c r="A797" s="20"/>
      <c r="B797" s="20"/>
      <c r="D797" s="2"/>
      <c r="E797" s="2"/>
      <c r="F797" s="2"/>
      <c r="G797" s="2"/>
      <c r="H797" s="20"/>
      <c r="I797" s="20"/>
      <c r="J797" s="20"/>
      <c r="K797" s="23"/>
      <c r="L797" s="23"/>
      <c r="M797" s="20"/>
      <c r="N797" s="2"/>
      <c r="O797" s="2"/>
      <c r="P797" s="2"/>
    </row>
    <row r="798" spans="1:16" ht="15.75" customHeight="1" x14ac:dyDescent="0.2">
      <c r="A798" s="20"/>
      <c r="B798" s="20"/>
      <c r="D798" s="2"/>
      <c r="E798" s="2"/>
      <c r="F798" s="2"/>
      <c r="G798" s="2"/>
      <c r="H798" s="20"/>
      <c r="I798" s="20"/>
      <c r="J798" s="20"/>
      <c r="K798" s="23"/>
      <c r="L798" s="23"/>
      <c r="M798" s="20"/>
      <c r="N798" s="2"/>
      <c r="O798" s="2"/>
      <c r="P798" s="2"/>
    </row>
    <row r="799" spans="1:16" ht="15.75" customHeight="1" x14ac:dyDescent="0.2">
      <c r="A799" s="20"/>
      <c r="B799" s="20"/>
      <c r="D799" s="2"/>
      <c r="E799" s="2"/>
      <c r="F799" s="2"/>
      <c r="G799" s="2"/>
      <c r="H799" s="20"/>
      <c r="I799" s="20"/>
      <c r="J799" s="20"/>
      <c r="K799" s="23"/>
      <c r="L799" s="23"/>
      <c r="M799" s="20"/>
      <c r="N799" s="2"/>
      <c r="O799" s="2"/>
      <c r="P799" s="2"/>
    </row>
    <row r="800" spans="1:16" ht="15.75" customHeight="1" x14ac:dyDescent="0.2">
      <c r="A800" s="20"/>
      <c r="B800" s="20"/>
      <c r="D800" s="2"/>
      <c r="E800" s="2"/>
      <c r="F800" s="2"/>
      <c r="G800" s="2"/>
      <c r="H800" s="20"/>
      <c r="I800" s="20"/>
      <c r="J800" s="20"/>
      <c r="K800" s="23"/>
      <c r="L800" s="23"/>
      <c r="M800" s="20"/>
      <c r="N800" s="2"/>
      <c r="O800" s="2"/>
      <c r="P800" s="2"/>
    </row>
    <row r="801" spans="1:16" ht="15.75" customHeight="1" x14ac:dyDescent="0.2">
      <c r="A801" s="20"/>
      <c r="B801" s="20"/>
      <c r="D801" s="2"/>
      <c r="E801" s="2"/>
      <c r="F801" s="2"/>
      <c r="G801" s="2"/>
      <c r="H801" s="20"/>
      <c r="I801" s="20"/>
      <c r="J801" s="20"/>
      <c r="K801" s="23"/>
      <c r="L801" s="23"/>
      <c r="M801" s="20"/>
      <c r="N801" s="2"/>
      <c r="O801" s="2"/>
      <c r="P801" s="2"/>
    </row>
    <row r="802" spans="1:16" ht="15.75" customHeight="1" x14ac:dyDescent="0.2">
      <c r="A802" s="20"/>
      <c r="B802" s="20"/>
      <c r="D802" s="2"/>
      <c r="E802" s="2"/>
      <c r="F802" s="2"/>
      <c r="G802" s="2"/>
      <c r="H802" s="20"/>
      <c r="I802" s="20"/>
      <c r="J802" s="20"/>
      <c r="K802" s="23"/>
      <c r="L802" s="23"/>
      <c r="M802" s="20"/>
      <c r="N802" s="2"/>
      <c r="O802" s="2"/>
      <c r="P802" s="2"/>
    </row>
    <row r="803" spans="1:16" ht="15.75" customHeight="1" x14ac:dyDescent="0.2">
      <c r="A803" s="20"/>
      <c r="B803" s="20"/>
      <c r="D803" s="2"/>
      <c r="E803" s="2"/>
      <c r="F803" s="2"/>
      <c r="G803" s="2"/>
      <c r="H803" s="20"/>
      <c r="I803" s="20"/>
      <c r="J803" s="20"/>
      <c r="K803" s="23"/>
      <c r="L803" s="23"/>
      <c r="M803" s="20"/>
      <c r="N803" s="2"/>
      <c r="O803" s="2"/>
      <c r="P803" s="2"/>
    </row>
    <row r="804" spans="1:16" ht="15.75" customHeight="1" x14ac:dyDescent="0.2">
      <c r="A804" s="20"/>
      <c r="B804" s="20"/>
      <c r="D804" s="2"/>
      <c r="E804" s="2"/>
      <c r="F804" s="2"/>
      <c r="G804" s="2"/>
      <c r="H804" s="20"/>
      <c r="I804" s="20"/>
      <c r="J804" s="20"/>
      <c r="K804" s="23"/>
      <c r="L804" s="23"/>
      <c r="M804" s="20"/>
      <c r="N804" s="2"/>
      <c r="O804" s="2"/>
      <c r="P804" s="2"/>
    </row>
    <row r="805" spans="1:16" ht="15.75" customHeight="1" x14ac:dyDescent="0.2">
      <c r="A805" s="20"/>
      <c r="B805" s="20"/>
      <c r="D805" s="2"/>
      <c r="E805" s="2"/>
      <c r="F805" s="2"/>
      <c r="G805" s="2"/>
      <c r="H805" s="20"/>
      <c r="I805" s="20"/>
      <c r="J805" s="20"/>
      <c r="K805" s="23"/>
      <c r="L805" s="23"/>
      <c r="M805" s="20"/>
      <c r="N805" s="2"/>
      <c r="O805" s="2"/>
      <c r="P805" s="2"/>
    </row>
    <row r="806" spans="1:16" ht="15.75" customHeight="1" x14ac:dyDescent="0.2">
      <c r="A806" s="20"/>
      <c r="B806" s="20"/>
      <c r="D806" s="2"/>
      <c r="E806" s="2"/>
      <c r="F806" s="2"/>
      <c r="G806" s="2"/>
      <c r="H806" s="20"/>
      <c r="I806" s="20"/>
      <c r="J806" s="20"/>
      <c r="K806" s="23"/>
      <c r="L806" s="23"/>
      <c r="M806" s="20"/>
      <c r="N806" s="2"/>
      <c r="O806" s="2"/>
      <c r="P806" s="2"/>
    </row>
    <row r="807" spans="1:16" ht="15.75" customHeight="1" x14ac:dyDescent="0.2">
      <c r="A807" s="20"/>
      <c r="B807" s="20"/>
      <c r="D807" s="2"/>
      <c r="E807" s="2"/>
      <c r="F807" s="2"/>
      <c r="G807" s="2"/>
      <c r="H807" s="20"/>
      <c r="I807" s="20"/>
      <c r="J807" s="20"/>
      <c r="K807" s="23"/>
      <c r="L807" s="23"/>
      <c r="M807" s="20"/>
      <c r="N807" s="2"/>
      <c r="O807" s="2"/>
      <c r="P807" s="2"/>
    </row>
    <row r="808" spans="1:16" ht="15.75" customHeight="1" x14ac:dyDescent="0.2">
      <c r="A808" s="20"/>
      <c r="B808" s="20"/>
      <c r="D808" s="2"/>
      <c r="E808" s="2"/>
      <c r="F808" s="2"/>
      <c r="G808" s="2"/>
      <c r="H808" s="20"/>
      <c r="I808" s="20"/>
      <c r="J808" s="20"/>
      <c r="K808" s="23"/>
      <c r="L808" s="23"/>
      <c r="M808" s="20"/>
      <c r="N808" s="2"/>
      <c r="O808" s="2"/>
      <c r="P808" s="2"/>
    </row>
    <row r="809" spans="1:16" ht="15.75" customHeight="1" x14ac:dyDescent="0.2">
      <c r="A809" s="20"/>
      <c r="B809" s="20"/>
      <c r="D809" s="2"/>
      <c r="E809" s="2"/>
      <c r="F809" s="2"/>
      <c r="G809" s="2"/>
      <c r="H809" s="20"/>
      <c r="I809" s="20"/>
      <c r="J809" s="20"/>
      <c r="K809" s="23"/>
      <c r="L809" s="23"/>
      <c r="M809" s="20"/>
      <c r="N809" s="2"/>
      <c r="O809" s="2"/>
      <c r="P809" s="2"/>
    </row>
    <row r="810" spans="1:16" ht="15.75" customHeight="1" x14ac:dyDescent="0.2">
      <c r="A810" s="20"/>
      <c r="B810" s="20"/>
      <c r="D810" s="2"/>
      <c r="E810" s="2"/>
      <c r="F810" s="2"/>
      <c r="G810" s="2"/>
      <c r="H810" s="20"/>
      <c r="I810" s="20"/>
      <c r="J810" s="20"/>
      <c r="K810" s="23"/>
      <c r="L810" s="23"/>
      <c r="M810" s="20"/>
      <c r="N810" s="2"/>
      <c r="O810" s="2"/>
      <c r="P810" s="2"/>
    </row>
    <row r="811" spans="1:16" ht="15.75" customHeight="1" x14ac:dyDescent="0.2">
      <c r="A811" s="20"/>
      <c r="B811" s="20"/>
      <c r="D811" s="2"/>
      <c r="E811" s="2"/>
      <c r="F811" s="2"/>
      <c r="G811" s="2"/>
      <c r="H811" s="20"/>
      <c r="I811" s="20"/>
      <c r="J811" s="20"/>
      <c r="K811" s="23"/>
      <c r="L811" s="23"/>
      <c r="M811" s="20"/>
      <c r="N811" s="2"/>
      <c r="O811" s="2"/>
      <c r="P811" s="2"/>
    </row>
    <row r="812" spans="1:16" ht="15.75" customHeight="1" x14ac:dyDescent="0.2">
      <c r="A812" s="20"/>
      <c r="B812" s="20"/>
      <c r="D812" s="2"/>
      <c r="E812" s="2"/>
      <c r="F812" s="2"/>
      <c r="G812" s="2"/>
      <c r="H812" s="20"/>
      <c r="I812" s="20"/>
      <c r="J812" s="20"/>
      <c r="K812" s="23"/>
      <c r="L812" s="23"/>
      <c r="M812" s="20"/>
      <c r="N812" s="2"/>
      <c r="O812" s="2"/>
      <c r="P812" s="2"/>
    </row>
    <row r="813" spans="1:16" ht="15.75" customHeight="1" x14ac:dyDescent="0.2">
      <c r="A813" s="20"/>
      <c r="B813" s="20"/>
      <c r="D813" s="2"/>
      <c r="E813" s="2"/>
      <c r="F813" s="2"/>
      <c r="G813" s="2"/>
      <c r="H813" s="20"/>
      <c r="I813" s="20"/>
      <c r="J813" s="20"/>
      <c r="K813" s="23"/>
      <c r="L813" s="23"/>
      <c r="M813" s="20"/>
      <c r="N813" s="2"/>
      <c r="O813" s="2"/>
      <c r="P813" s="2"/>
    </row>
    <row r="814" spans="1:16" ht="15.75" customHeight="1" x14ac:dyDescent="0.2">
      <c r="A814" s="20"/>
      <c r="B814" s="20"/>
      <c r="D814" s="2"/>
      <c r="E814" s="2"/>
      <c r="F814" s="2"/>
      <c r="G814" s="2"/>
      <c r="H814" s="20"/>
      <c r="I814" s="20"/>
      <c r="J814" s="20"/>
      <c r="K814" s="23"/>
      <c r="L814" s="23"/>
      <c r="M814" s="20"/>
      <c r="N814" s="2"/>
      <c r="O814" s="2"/>
      <c r="P814" s="2"/>
    </row>
    <row r="815" spans="1:16" ht="15.75" customHeight="1" x14ac:dyDescent="0.2">
      <c r="A815" s="20"/>
      <c r="B815" s="20"/>
      <c r="D815" s="2"/>
      <c r="E815" s="2"/>
      <c r="F815" s="2"/>
      <c r="G815" s="2"/>
      <c r="H815" s="20"/>
      <c r="I815" s="20"/>
      <c r="J815" s="20"/>
      <c r="K815" s="23"/>
      <c r="L815" s="23"/>
      <c r="M815" s="20"/>
      <c r="N815" s="2"/>
      <c r="O815" s="2"/>
      <c r="P815" s="2"/>
    </row>
    <row r="816" spans="1:16" ht="15.75" customHeight="1" x14ac:dyDescent="0.2">
      <c r="A816" s="20"/>
      <c r="B816" s="20"/>
      <c r="D816" s="2"/>
      <c r="E816" s="2"/>
      <c r="F816" s="2"/>
      <c r="G816" s="2"/>
      <c r="H816" s="20"/>
      <c r="I816" s="20"/>
      <c r="J816" s="20"/>
      <c r="K816" s="23"/>
      <c r="L816" s="23"/>
      <c r="M816" s="20"/>
      <c r="N816" s="2"/>
      <c r="O816" s="2"/>
      <c r="P816" s="2"/>
    </row>
    <row r="817" spans="1:16" ht="15.75" customHeight="1" x14ac:dyDescent="0.2">
      <c r="A817" s="20"/>
      <c r="B817" s="20"/>
      <c r="D817" s="2"/>
      <c r="E817" s="2"/>
      <c r="F817" s="2"/>
      <c r="G817" s="2"/>
      <c r="H817" s="20"/>
      <c r="I817" s="20"/>
      <c r="J817" s="20"/>
      <c r="K817" s="23"/>
      <c r="L817" s="23"/>
      <c r="M817" s="20"/>
      <c r="N817" s="2"/>
      <c r="O817" s="2"/>
      <c r="P817" s="2"/>
    </row>
    <row r="818" spans="1:16" ht="15.75" customHeight="1" x14ac:dyDescent="0.2">
      <c r="A818" s="20"/>
      <c r="B818" s="20"/>
      <c r="D818" s="2"/>
      <c r="E818" s="2"/>
      <c r="F818" s="2"/>
      <c r="G818" s="2"/>
      <c r="H818" s="20"/>
      <c r="I818" s="20"/>
      <c r="J818" s="20"/>
      <c r="K818" s="23"/>
      <c r="L818" s="23"/>
      <c r="M818" s="20"/>
      <c r="N818" s="2"/>
      <c r="O818" s="2"/>
      <c r="P818" s="2"/>
    </row>
    <row r="819" spans="1:16" ht="15.75" customHeight="1" x14ac:dyDescent="0.2">
      <c r="A819" s="20"/>
      <c r="B819" s="20"/>
      <c r="D819" s="2"/>
      <c r="E819" s="2"/>
      <c r="F819" s="2"/>
      <c r="G819" s="2"/>
      <c r="H819" s="20"/>
      <c r="I819" s="20"/>
      <c r="J819" s="20"/>
      <c r="K819" s="23"/>
      <c r="L819" s="23"/>
      <c r="M819" s="20"/>
      <c r="N819" s="2"/>
      <c r="O819" s="2"/>
      <c r="P819" s="2"/>
    </row>
    <row r="820" spans="1:16" ht="15.75" customHeight="1" x14ac:dyDescent="0.2">
      <c r="A820" s="20"/>
      <c r="B820" s="20"/>
      <c r="D820" s="2"/>
      <c r="E820" s="2"/>
      <c r="F820" s="2"/>
      <c r="G820" s="2"/>
      <c r="H820" s="20"/>
      <c r="I820" s="20"/>
      <c r="J820" s="20"/>
      <c r="K820" s="23"/>
      <c r="L820" s="23"/>
      <c r="M820" s="20"/>
      <c r="N820" s="2"/>
      <c r="O820" s="2"/>
      <c r="P820" s="2"/>
    </row>
    <row r="821" spans="1:16" ht="15.75" customHeight="1" x14ac:dyDescent="0.2">
      <c r="A821" s="20"/>
      <c r="B821" s="20"/>
      <c r="D821" s="2"/>
      <c r="E821" s="2"/>
      <c r="F821" s="2"/>
      <c r="G821" s="2"/>
      <c r="H821" s="20"/>
      <c r="I821" s="20"/>
      <c r="J821" s="20"/>
      <c r="K821" s="23"/>
      <c r="L821" s="23"/>
      <c r="M821" s="20"/>
      <c r="N821" s="2"/>
      <c r="O821" s="2"/>
      <c r="P821" s="2"/>
    </row>
    <row r="822" spans="1:16" ht="15.75" customHeight="1" x14ac:dyDescent="0.2">
      <c r="A822" s="20"/>
      <c r="B822" s="20"/>
      <c r="D822" s="2"/>
      <c r="E822" s="2"/>
      <c r="F822" s="2"/>
      <c r="G822" s="2"/>
      <c r="H822" s="20"/>
      <c r="I822" s="20"/>
      <c r="J822" s="20"/>
      <c r="K822" s="23"/>
      <c r="L822" s="23"/>
      <c r="M822" s="20"/>
      <c r="N822" s="2"/>
      <c r="O822" s="2"/>
      <c r="P822" s="2"/>
    </row>
    <row r="823" spans="1:16" ht="15.75" customHeight="1" x14ac:dyDescent="0.2">
      <c r="A823" s="20"/>
      <c r="B823" s="20"/>
      <c r="D823" s="2"/>
      <c r="E823" s="2"/>
      <c r="F823" s="2"/>
      <c r="G823" s="2"/>
      <c r="H823" s="20"/>
      <c r="I823" s="20"/>
      <c r="J823" s="20"/>
      <c r="K823" s="23"/>
      <c r="L823" s="23"/>
      <c r="M823" s="20"/>
      <c r="N823" s="2"/>
      <c r="O823" s="2"/>
      <c r="P823" s="2"/>
    </row>
    <row r="824" spans="1:16" ht="15.75" customHeight="1" x14ac:dyDescent="0.2">
      <c r="A824" s="20"/>
      <c r="B824" s="20"/>
      <c r="D824" s="2"/>
      <c r="E824" s="2"/>
      <c r="F824" s="2"/>
      <c r="G824" s="2"/>
      <c r="H824" s="20"/>
      <c r="I824" s="20"/>
      <c r="J824" s="20"/>
      <c r="K824" s="23"/>
      <c r="L824" s="23"/>
      <c r="M824" s="20"/>
      <c r="N824" s="2"/>
      <c r="O824" s="2"/>
      <c r="P824" s="2"/>
    </row>
    <row r="825" spans="1:16" ht="15.75" customHeight="1" x14ac:dyDescent="0.2">
      <c r="A825" s="20"/>
      <c r="B825" s="20"/>
      <c r="D825" s="2"/>
      <c r="E825" s="2"/>
      <c r="F825" s="2"/>
      <c r="G825" s="2"/>
      <c r="H825" s="20"/>
      <c r="I825" s="20"/>
      <c r="J825" s="20"/>
      <c r="K825" s="23"/>
      <c r="L825" s="23"/>
      <c r="M825" s="20"/>
      <c r="N825" s="2"/>
      <c r="O825" s="2"/>
      <c r="P825" s="2"/>
    </row>
    <row r="826" spans="1:16" ht="15.75" customHeight="1" x14ac:dyDescent="0.2">
      <c r="A826" s="20"/>
      <c r="B826" s="20"/>
      <c r="D826" s="2"/>
      <c r="E826" s="2"/>
      <c r="F826" s="2"/>
      <c r="G826" s="2"/>
      <c r="H826" s="20"/>
      <c r="I826" s="20"/>
      <c r="J826" s="20"/>
      <c r="K826" s="23"/>
      <c r="L826" s="23"/>
      <c r="M826" s="20"/>
      <c r="N826" s="2"/>
      <c r="O826" s="2"/>
      <c r="P826" s="2"/>
    </row>
    <row r="827" spans="1:16" ht="15.75" customHeight="1" x14ac:dyDescent="0.2">
      <c r="A827" s="20"/>
      <c r="B827" s="20"/>
      <c r="D827" s="2"/>
      <c r="E827" s="2"/>
      <c r="F827" s="2"/>
      <c r="G827" s="2"/>
      <c r="H827" s="20"/>
      <c r="I827" s="20"/>
      <c r="J827" s="20"/>
      <c r="K827" s="23"/>
      <c r="L827" s="23"/>
      <c r="M827" s="20"/>
      <c r="N827" s="2"/>
      <c r="O827" s="2"/>
      <c r="P827" s="2"/>
    </row>
    <row r="828" spans="1:16" ht="15.75" customHeight="1" x14ac:dyDescent="0.2">
      <c r="A828" s="20"/>
      <c r="B828" s="20"/>
      <c r="D828" s="2"/>
      <c r="E828" s="2"/>
      <c r="F828" s="2"/>
      <c r="G828" s="2"/>
      <c r="H828" s="20"/>
      <c r="I828" s="20"/>
      <c r="J828" s="20"/>
      <c r="K828" s="23"/>
      <c r="L828" s="23"/>
      <c r="M828" s="20"/>
      <c r="N828" s="2"/>
      <c r="O828" s="2"/>
      <c r="P828" s="2"/>
    </row>
    <row r="829" spans="1:16" ht="15.75" customHeight="1" x14ac:dyDescent="0.2">
      <c r="A829" s="20"/>
      <c r="B829" s="20"/>
      <c r="D829" s="2"/>
      <c r="E829" s="2"/>
      <c r="F829" s="2"/>
      <c r="G829" s="2"/>
      <c r="H829" s="20"/>
      <c r="I829" s="20"/>
      <c r="J829" s="20"/>
      <c r="K829" s="23"/>
      <c r="L829" s="23"/>
      <c r="M829" s="20"/>
      <c r="N829" s="2"/>
      <c r="O829" s="2"/>
      <c r="P829" s="2"/>
    </row>
    <row r="830" spans="1:16" ht="15.75" customHeight="1" x14ac:dyDescent="0.2">
      <c r="A830" s="20"/>
      <c r="B830" s="20"/>
      <c r="D830" s="2"/>
      <c r="E830" s="2"/>
      <c r="F830" s="2"/>
      <c r="G830" s="2"/>
      <c r="H830" s="20"/>
      <c r="I830" s="20"/>
      <c r="J830" s="20"/>
      <c r="K830" s="23"/>
      <c r="L830" s="23"/>
      <c r="M830" s="20"/>
      <c r="N830" s="2"/>
      <c r="O830" s="2"/>
      <c r="P830" s="2"/>
    </row>
    <row r="831" spans="1:16" ht="15.75" customHeight="1" x14ac:dyDescent="0.2">
      <c r="A831" s="20"/>
      <c r="B831" s="20"/>
      <c r="D831" s="2"/>
      <c r="E831" s="2"/>
      <c r="F831" s="2"/>
      <c r="G831" s="2"/>
      <c r="H831" s="20"/>
      <c r="I831" s="20"/>
      <c r="J831" s="20"/>
      <c r="K831" s="23"/>
      <c r="L831" s="23"/>
      <c r="M831" s="20"/>
      <c r="N831" s="2"/>
      <c r="O831" s="2"/>
      <c r="P831" s="2"/>
    </row>
    <row r="832" spans="1:16" ht="15.75" customHeight="1" x14ac:dyDescent="0.2">
      <c r="A832" s="20"/>
      <c r="B832" s="20"/>
      <c r="D832" s="2"/>
      <c r="E832" s="2"/>
      <c r="F832" s="2"/>
      <c r="G832" s="2"/>
      <c r="H832" s="20"/>
      <c r="I832" s="20"/>
      <c r="J832" s="20"/>
      <c r="K832" s="23"/>
      <c r="L832" s="23"/>
      <c r="M832" s="20"/>
      <c r="N832" s="2"/>
      <c r="O832" s="2"/>
      <c r="P832" s="2"/>
    </row>
    <row r="833" spans="1:16" ht="15.75" customHeight="1" x14ac:dyDescent="0.2">
      <c r="A833" s="20"/>
      <c r="B833" s="20"/>
      <c r="D833" s="2"/>
      <c r="E833" s="2"/>
      <c r="F833" s="2"/>
      <c r="G833" s="2"/>
      <c r="H833" s="20"/>
      <c r="I833" s="20"/>
      <c r="J833" s="20"/>
      <c r="K833" s="23"/>
      <c r="L833" s="23"/>
      <c r="M833" s="20"/>
      <c r="N833" s="2"/>
      <c r="O833" s="2"/>
      <c r="P833" s="2"/>
    </row>
    <row r="834" spans="1:16" ht="15.75" customHeight="1" x14ac:dyDescent="0.2">
      <c r="A834" s="20"/>
      <c r="B834" s="20"/>
      <c r="D834" s="2"/>
      <c r="E834" s="2"/>
      <c r="F834" s="2"/>
      <c r="G834" s="2"/>
      <c r="H834" s="20"/>
      <c r="I834" s="20"/>
      <c r="J834" s="20"/>
      <c r="K834" s="23"/>
      <c r="L834" s="23"/>
      <c r="M834" s="20"/>
      <c r="N834" s="2"/>
      <c r="O834" s="2"/>
      <c r="P834" s="2"/>
    </row>
    <row r="835" spans="1:16" ht="15.75" customHeight="1" x14ac:dyDescent="0.2">
      <c r="A835" s="20"/>
      <c r="B835" s="20"/>
      <c r="D835" s="2"/>
      <c r="E835" s="2"/>
      <c r="F835" s="2"/>
      <c r="G835" s="2"/>
      <c r="H835" s="20"/>
      <c r="I835" s="20"/>
      <c r="J835" s="20"/>
      <c r="K835" s="23"/>
      <c r="L835" s="23"/>
      <c r="M835" s="20"/>
      <c r="N835" s="2"/>
      <c r="O835" s="2"/>
      <c r="P835" s="2"/>
    </row>
    <row r="836" spans="1:16" ht="15.75" customHeight="1" x14ac:dyDescent="0.2">
      <c r="A836" s="20"/>
      <c r="B836" s="20"/>
      <c r="D836" s="2"/>
      <c r="E836" s="2"/>
      <c r="F836" s="2"/>
      <c r="G836" s="2"/>
      <c r="H836" s="20"/>
      <c r="I836" s="20"/>
      <c r="J836" s="20"/>
      <c r="K836" s="23"/>
      <c r="L836" s="23"/>
      <c r="M836" s="20"/>
      <c r="N836" s="2"/>
      <c r="O836" s="2"/>
      <c r="P836" s="2"/>
    </row>
    <row r="837" spans="1:16" ht="15.75" customHeight="1" x14ac:dyDescent="0.2">
      <c r="A837" s="20"/>
      <c r="B837" s="20"/>
      <c r="D837" s="2"/>
      <c r="E837" s="2"/>
      <c r="F837" s="2"/>
      <c r="G837" s="2"/>
      <c r="H837" s="20"/>
      <c r="I837" s="20"/>
      <c r="J837" s="20"/>
      <c r="K837" s="23"/>
      <c r="L837" s="23"/>
      <c r="M837" s="20"/>
      <c r="N837" s="2"/>
      <c r="O837" s="2"/>
      <c r="P837" s="2"/>
    </row>
    <row r="838" spans="1:16" ht="15.75" customHeight="1" x14ac:dyDescent="0.2">
      <c r="A838" s="20"/>
      <c r="B838" s="20"/>
      <c r="D838" s="2"/>
      <c r="E838" s="2"/>
      <c r="F838" s="2"/>
      <c r="G838" s="2"/>
      <c r="H838" s="20"/>
      <c r="I838" s="20"/>
      <c r="J838" s="20"/>
      <c r="K838" s="23"/>
      <c r="L838" s="23"/>
      <c r="M838" s="20"/>
      <c r="N838" s="2"/>
      <c r="O838" s="2"/>
      <c r="P838" s="2"/>
    </row>
    <row r="839" spans="1:16" ht="15.75" customHeight="1" x14ac:dyDescent="0.2">
      <c r="A839" s="20"/>
      <c r="B839" s="20"/>
      <c r="D839" s="2"/>
      <c r="E839" s="2"/>
      <c r="F839" s="2"/>
      <c r="G839" s="2"/>
      <c r="H839" s="20"/>
      <c r="I839" s="20"/>
      <c r="J839" s="20"/>
      <c r="K839" s="23"/>
      <c r="L839" s="23"/>
      <c r="M839" s="20"/>
      <c r="N839" s="2"/>
      <c r="O839" s="2"/>
      <c r="P839" s="2"/>
    </row>
    <row r="840" spans="1:16" ht="15.75" customHeight="1" x14ac:dyDescent="0.2">
      <c r="A840" s="20"/>
      <c r="B840" s="20"/>
      <c r="D840" s="2"/>
      <c r="E840" s="2"/>
      <c r="F840" s="2"/>
      <c r="G840" s="2"/>
      <c r="H840" s="20"/>
      <c r="I840" s="20"/>
      <c r="J840" s="20"/>
      <c r="K840" s="23"/>
      <c r="L840" s="23"/>
      <c r="M840" s="20"/>
      <c r="N840" s="2"/>
      <c r="O840" s="2"/>
      <c r="P840" s="2"/>
    </row>
    <row r="841" spans="1:16" ht="15.75" customHeight="1" x14ac:dyDescent="0.2">
      <c r="A841" s="20"/>
      <c r="B841" s="20"/>
      <c r="D841" s="2"/>
      <c r="E841" s="2"/>
      <c r="F841" s="2"/>
      <c r="G841" s="2"/>
      <c r="H841" s="20"/>
      <c r="I841" s="20"/>
      <c r="J841" s="20"/>
      <c r="K841" s="23"/>
      <c r="L841" s="23"/>
      <c r="M841" s="20"/>
      <c r="N841" s="2"/>
      <c r="O841" s="2"/>
      <c r="P841" s="2"/>
    </row>
    <row r="842" spans="1:16" ht="15.75" customHeight="1" x14ac:dyDescent="0.2">
      <c r="A842" s="20"/>
      <c r="B842" s="20"/>
      <c r="D842" s="2"/>
      <c r="E842" s="2"/>
      <c r="F842" s="2"/>
      <c r="G842" s="2"/>
      <c r="H842" s="20"/>
      <c r="I842" s="20"/>
      <c r="J842" s="20"/>
      <c r="K842" s="23"/>
      <c r="L842" s="23"/>
      <c r="M842" s="20"/>
      <c r="N842" s="2"/>
      <c r="O842" s="2"/>
      <c r="P842" s="2"/>
    </row>
    <row r="843" spans="1:16" ht="15.75" customHeight="1" x14ac:dyDescent="0.2">
      <c r="A843" s="20"/>
      <c r="B843" s="20"/>
      <c r="D843" s="2"/>
      <c r="E843" s="2"/>
      <c r="F843" s="2"/>
      <c r="G843" s="2"/>
      <c r="H843" s="20"/>
      <c r="I843" s="20"/>
      <c r="J843" s="20"/>
      <c r="K843" s="23"/>
      <c r="L843" s="23"/>
      <c r="M843" s="20"/>
      <c r="N843" s="2"/>
      <c r="O843" s="2"/>
      <c r="P843" s="2"/>
    </row>
    <row r="844" spans="1:16" ht="15.75" customHeight="1" x14ac:dyDescent="0.2">
      <c r="A844" s="20"/>
      <c r="B844" s="20"/>
      <c r="D844" s="2"/>
      <c r="E844" s="2"/>
      <c r="F844" s="2"/>
      <c r="G844" s="2"/>
      <c r="H844" s="20"/>
      <c r="I844" s="20"/>
      <c r="J844" s="20"/>
      <c r="K844" s="23"/>
      <c r="L844" s="23"/>
      <c r="M844" s="20"/>
      <c r="N844" s="2"/>
      <c r="O844" s="2"/>
      <c r="P844" s="2"/>
    </row>
    <row r="845" spans="1:16" ht="15.75" customHeight="1" x14ac:dyDescent="0.2">
      <c r="A845" s="20"/>
      <c r="B845" s="20"/>
      <c r="D845" s="2"/>
      <c r="E845" s="2"/>
      <c r="F845" s="2"/>
      <c r="G845" s="2"/>
      <c r="H845" s="20"/>
      <c r="I845" s="20"/>
      <c r="J845" s="20"/>
      <c r="K845" s="23"/>
      <c r="L845" s="23"/>
      <c r="M845" s="20"/>
      <c r="N845" s="2"/>
      <c r="O845" s="2"/>
      <c r="P845" s="2"/>
    </row>
    <row r="846" spans="1:16" ht="15.75" customHeight="1" x14ac:dyDescent="0.2">
      <c r="A846" s="20"/>
      <c r="B846" s="20"/>
      <c r="D846" s="2"/>
      <c r="E846" s="2"/>
      <c r="F846" s="2"/>
      <c r="G846" s="2"/>
      <c r="H846" s="20"/>
      <c r="I846" s="20"/>
      <c r="J846" s="20"/>
      <c r="K846" s="23"/>
      <c r="L846" s="23"/>
      <c r="M846" s="20"/>
      <c r="N846" s="2"/>
      <c r="O846" s="2"/>
      <c r="P846" s="2"/>
    </row>
    <row r="847" spans="1:16" ht="15.75" customHeight="1" x14ac:dyDescent="0.2">
      <c r="A847" s="20"/>
      <c r="B847" s="20"/>
      <c r="D847" s="2"/>
      <c r="E847" s="2"/>
      <c r="F847" s="2"/>
      <c r="G847" s="2"/>
      <c r="H847" s="20"/>
      <c r="I847" s="20"/>
      <c r="J847" s="20"/>
      <c r="K847" s="23"/>
      <c r="L847" s="23"/>
      <c r="M847" s="20"/>
      <c r="N847" s="2"/>
      <c r="O847" s="2"/>
      <c r="P847" s="2"/>
    </row>
    <row r="848" spans="1:16" ht="15.75" customHeight="1" x14ac:dyDescent="0.2">
      <c r="A848" s="20"/>
      <c r="B848" s="20"/>
      <c r="D848" s="2"/>
      <c r="E848" s="2"/>
      <c r="F848" s="2"/>
      <c r="G848" s="2"/>
      <c r="H848" s="20"/>
      <c r="I848" s="20"/>
      <c r="J848" s="20"/>
      <c r="K848" s="23"/>
      <c r="L848" s="23"/>
      <c r="M848" s="20"/>
      <c r="N848" s="2"/>
      <c r="O848" s="2"/>
      <c r="P848" s="2"/>
    </row>
    <row r="849" spans="1:16" ht="15.75" customHeight="1" x14ac:dyDescent="0.2">
      <c r="A849" s="20"/>
      <c r="B849" s="20"/>
      <c r="D849" s="2"/>
      <c r="E849" s="2"/>
      <c r="F849" s="2"/>
      <c r="G849" s="2"/>
      <c r="H849" s="20"/>
      <c r="I849" s="20"/>
      <c r="J849" s="20"/>
      <c r="K849" s="23"/>
      <c r="L849" s="23"/>
      <c r="M849" s="20"/>
      <c r="N849" s="2"/>
      <c r="O849" s="2"/>
      <c r="P849" s="2"/>
    </row>
    <row r="850" spans="1:16" ht="15.75" customHeight="1" x14ac:dyDescent="0.2">
      <c r="A850" s="20"/>
      <c r="B850" s="20"/>
      <c r="D850" s="2"/>
      <c r="E850" s="2"/>
      <c r="F850" s="2"/>
      <c r="G850" s="2"/>
      <c r="H850" s="20"/>
      <c r="I850" s="20"/>
      <c r="J850" s="20"/>
      <c r="K850" s="23"/>
      <c r="L850" s="23"/>
      <c r="M850" s="20"/>
      <c r="N850" s="2"/>
      <c r="O850" s="2"/>
      <c r="P850" s="2"/>
    </row>
    <row r="851" spans="1:16" ht="15.75" customHeight="1" x14ac:dyDescent="0.2">
      <c r="A851" s="20"/>
      <c r="B851" s="20"/>
      <c r="D851" s="2"/>
      <c r="E851" s="2"/>
      <c r="F851" s="2"/>
      <c r="G851" s="2"/>
      <c r="H851" s="20"/>
      <c r="I851" s="20"/>
      <c r="J851" s="20"/>
      <c r="K851" s="23"/>
      <c r="L851" s="23"/>
      <c r="M851" s="20"/>
      <c r="N851" s="2"/>
      <c r="O851" s="2"/>
      <c r="P851" s="2"/>
    </row>
    <row r="852" spans="1:16" ht="15.75" customHeight="1" x14ac:dyDescent="0.2">
      <c r="A852" s="20"/>
      <c r="B852" s="20"/>
      <c r="D852" s="2"/>
      <c r="E852" s="2"/>
      <c r="F852" s="2"/>
      <c r="G852" s="2"/>
      <c r="H852" s="20"/>
      <c r="I852" s="20"/>
      <c r="J852" s="20"/>
      <c r="K852" s="23"/>
      <c r="L852" s="23"/>
      <c r="M852" s="20"/>
      <c r="N852" s="2"/>
      <c r="O852" s="2"/>
      <c r="P852" s="2"/>
    </row>
    <row r="853" spans="1:16" ht="15.75" customHeight="1" x14ac:dyDescent="0.2">
      <c r="A853" s="20"/>
      <c r="B853" s="20"/>
      <c r="D853" s="2"/>
      <c r="E853" s="2"/>
      <c r="F853" s="2"/>
      <c r="G853" s="2"/>
      <c r="H853" s="20"/>
      <c r="I853" s="20"/>
      <c r="J853" s="20"/>
      <c r="K853" s="23"/>
      <c r="L853" s="23"/>
      <c r="M853" s="20"/>
      <c r="N853" s="2"/>
      <c r="O853" s="2"/>
      <c r="P853" s="2"/>
    </row>
    <row r="854" spans="1:16" ht="15.75" customHeight="1" x14ac:dyDescent="0.2">
      <c r="A854" s="20"/>
      <c r="B854" s="20"/>
      <c r="D854" s="2"/>
      <c r="E854" s="2"/>
      <c r="F854" s="2"/>
      <c r="G854" s="2"/>
      <c r="H854" s="20"/>
      <c r="I854" s="20"/>
      <c r="J854" s="20"/>
      <c r="K854" s="23"/>
      <c r="L854" s="23"/>
      <c r="M854" s="20"/>
      <c r="N854" s="2"/>
      <c r="O854" s="2"/>
      <c r="P854" s="2"/>
    </row>
    <row r="855" spans="1:16" ht="15.75" customHeight="1" x14ac:dyDescent="0.2">
      <c r="A855" s="20"/>
      <c r="B855" s="20"/>
      <c r="D855" s="2"/>
      <c r="E855" s="2"/>
      <c r="F855" s="2"/>
      <c r="G855" s="2"/>
      <c r="H855" s="20"/>
      <c r="I855" s="20"/>
      <c r="J855" s="20"/>
      <c r="K855" s="23"/>
      <c r="L855" s="23"/>
      <c r="M855" s="20"/>
      <c r="N855" s="2"/>
      <c r="O855" s="2"/>
      <c r="P855" s="2"/>
    </row>
    <row r="856" spans="1:16" ht="15.75" customHeight="1" x14ac:dyDescent="0.2">
      <c r="A856" s="20"/>
      <c r="B856" s="20"/>
      <c r="D856" s="2"/>
      <c r="E856" s="2"/>
      <c r="F856" s="2"/>
      <c r="G856" s="2"/>
      <c r="H856" s="20"/>
      <c r="I856" s="20"/>
      <c r="J856" s="20"/>
      <c r="K856" s="23"/>
      <c r="L856" s="23"/>
      <c r="M856" s="20"/>
      <c r="N856" s="2"/>
      <c r="O856" s="2"/>
      <c r="P856" s="2"/>
    </row>
    <row r="857" spans="1:16" ht="15.75" customHeight="1" x14ac:dyDescent="0.2">
      <c r="A857" s="20"/>
      <c r="B857" s="20"/>
      <c r="D857" s="2"/>
      <c r="E857" s="2"/>
      <c r="F857" s="2"/>
      <c r="G857" s="2"/>
      <c r="H857" s="20"/>
      <c r="I857" s="20"/>
      <c r="J857" s="20"/>
      <c r="K857" s="23"/>
      <c r="L857" s="23"/>
      <c r="M857" s="20"/>
      <c r="N857" s="2"/>
      <c r="O857" s="2"/>
      <c r="P857" s="2"/>
    </row>
    <row r="858" spans="1:16" ht="15.75" customHeight="1" x14ac:dyDescent="0.2">
      <c r="A858" s="20"/>
      <c r="B858" s="20"/>
      <c r="D858" s="2"/>
      <c r="E858" s="2"/>
      <c r="F858" s="2"/>
      <c r="G858" s="2"/>
      <c r="H858" s="20"/>
      <c r="I858" s="20"/>
      <c r="J858" s="20"/>
      <c r="K858" s="23"/>
      <c r="L858" s="23"/>
      <c r="M858" s="20"/>
      <c r="N858" s="2"/>
      <c r="O858" s="2"/>
      <c r="P858" s="2"/>
    </row>
    <row r="859" spans="1:16" ht="15.75" customHeight="1" x14ac:dyDescent="0.2">
      <c r="A859" s="20"/>
      <c r="B859" s="20"/>
      <c r="D859" s="2"/>
      <c r="E859" s="2"/>
      <c r="F859" s="2"/>
      <c r="G859" s="2"/>
      <c r="H859" s="20"/>
      <c r="I859" s="20"/>
      <c r="J859" s="20"/>
      <c r="K859" s="23"/>
      <c r="L859" s="23"/>
      <c r="M859" s="20"/>
      <c r="N859" s="2"/>
      <c r="O859" s="2"/>
      <c r="P859" s="2"/>
    </row>
    <row r="860" spans="1:16" ht="15.75" customHeight="1" x14ac:dyDescent="0.2">
      <c r="A860" s="20"/>
      <c r="B860" s="20"/>
      <c r="D860" s="2"/>
      <c r="E860" s="2"/>
      <c r="F860" s="2"/>
      <c r="G860" s="2"/>
      <c r="H860" s="20"/>
      <c r="I860" s="20"/>
      <c r="J860" s="20"/>
      <c r="K860" s="23"/>
      <c r="L860" s="23"/>
      <c r="M860" s="20"/>
      <c r="N860" s="2"/>
      <c r="O860" s="2"/>
      <c r="P860" s="2"/>
    </row>
    <row r="861" spans="1:16" ht="15.75" customHeight="1" x14ac:dyDescent="0.2">
      <c r="A861" s="20"/>
      <c r="B861" s="20"/>
      <c r="D861" s="2"/>
      <c r="E861" s="2"/>
      <c r="F861" s="2"/>
      <c r="G861" s="2"/>
      <c r="H861" s="20"/>
      <c r="I861" s="20"/>
      <c r="J861" s="20"/>
      <c r="K861" s="23"/>
      <c r="L861" s="23"/>
      <c r="M861" s="20"/>
      <c r="N861" s="2"/>
      <c r="O861" s="2"/>
      <c r="P861" s="2"/>
    </row>
    <row r="862" spans="1:16" ht="15.75" customHeight="1" x14ac:dyDescent="0.2">
      <c r="A862" s="20"/>
      <c r="B862" s="20"/>
      <c r="D862" s="2"/>
      <c r="E862" s="2"/>
      <c r="F862" s="2"/>
      <c r="G862" s="2"/>
      <c r="H862" s="20"/>
      <c r="I862" s="20"/>
      <c r="J862" s="20"/>
      <c r="K862" s="23"/>
      <c r="L862" s="23"/>
      <c r="M862" s="20"/>
      <c r="N862" s="2"/>
      <c r="O862" s="2"/>
      <c r="P862" s="2"/>
    </row>
    <row r="863" spans="1:16" ht="15.75" customHeight="1" x14ac:dyDescent="0.2">
      <c r="A863" s="20"/>
      <c r="B863" s="20"/>
      <c r="D863" s="2"/>
      <c r="E863" s="2"/>
      <c r="F863" s="2"/>
      <c r="G863" s="2"/>
      <c r="H863" s="20"/>
      <c r="I863" s="20"/>
      <c r="J863" s="20"/>
      <c r="K863" s="23"/>
      <c r="L863" s="23"/>
      <c r="M863" s="20"/>
      <c r="N863" s="2"/>
      <c r="O863" s="2"/>
      <c r="P863" s="2"/>
    </row>
    <row r="864" spans="1:16" ht="15.75" customHeight="1" x14ac:dyDescent="0.2">
      <c r="A864" s="20"/>
      <c r="B864" s="20"/>
      <c r="D864" s="2"/>
      <c r="E864" s="2"/>
      <c r="F864" s="2"/>
      <c r="G864" s="2"/>
      <c r="H864" s="20"/>
      <c r="I864" s="20"/>
      <c r="J864" s="20"/>
      <c r="K864" s="23"/>
      <c r="L864" s="23"/>
      <c r="M864" s="20"/>
      <c r="N864" s="2"/>
      <c r="O864" s="2"/>
      <c r="P864" s="2"/>
    </row>
    <row r="865" spans="1:16" ht="15.75" customHeight="1" x14ac:dyDescent="0.2">
      <c r="A865" s="20"/>
      <c r="B865" s="20"/>
      <c r="D865" s="2"/>
      <c r="E865" s="2"/>
      <c r="F865" s="2"/>
      <c r="G865" s="2"/>
      <c r="H865" s="20"/>
      <c r="I865" s="20"/>
      <c r="J865" s="20"/>
      <c r="K865" s="23"/>
      <c r="L865" s="23"/>
      <c r="M865" s="20"/>
      <c r="N865" s="2"/>
      <c r="O865" s="2"/>
      <c r="P865" s="2"/>
    </row>
    <row r="866" spans="1:16" ht="15.75" customHeight="1" x14ac:dyDescent="0.2">
      <c r="A866" s="20"/>
      <c r="B866" s="20"/>
      <c r="D866" s="2"/>
      <c r="E866" s="2"/>
      <c r="F866" s="2"/>
      <c r="G866" s="2"/>
      <c r="H866" s="20"/>
      <c r="I866" s="20"/>
      <c r="J866" s="20"/>
      <c r="K866" s="23"/>
      <c r="L866" s="23"/>
      <c r="M866" s="20"/>
      <c r="N866" s="2"/>
      <c r="O866" s="2"/>
      <c r="P866" s="2"/>
    </row>
    <row r="867" spans="1:16" ht="15.75" customHeight="1" x14ac:dyDescent="0.2">
      <c r="A867" s="20"/>
      <c r="B867" s="20"/>
      <c r="D867" s="2"/>
      <c r="E867" s="2"/>
      <c r="F867" s="2"/>
      <c r="G867" s="2"/>
      <c r="H867" s="20"/>
      <c r="I867" s="20"/>
      <c r="J867" s="20"/>
      <c r="K867" s="23"/>
      <c r="L867" s="23"/>
      <c r="M867" s="20"/>
      <c r="N867" s="2"/>
      <c r="O867" s="2"/>
      <c r="P867" s="2"/>
    </row>
    <row r="868" spans="1:16" ht="15.75" customHeight="1" x14ac:dyDescent="0.2">
      <c r="A868" s="20"/>
      <c r="B868" s="20"/>
      <c r="D868" s="2"/>
      <c r="E868" s="2"/>
      <c r="F868" s="2"/>
      <c r="G868" s="2"/>
      <c r="H868" s="20"/>
      <c r="I868" s="20"/>
      <c r="J868" s="20"/>
      <c r="K868" s="23"/>
      <c r="L868" s="23"/>
      <c r="M868" s="20"/>
      <c r="N868" s="2"/>
      <c r="O868" s="2"/>
      <c r="P868" s="2"/>
    </row>
    <row r="869" spans="1:16" ht="15.75" customHeight="1" x14ac:dyDescent="0.2">
      <c r="A869" s="20"/>
      <c r="B869" s="20"/>
      <c r="D869" s="2"/>
      <c r="E869" s="2"/>
      <c r="F869" s="2"/>
      <c r="G869" s="2"/>
      <c r="H869" s="20"/>
      <c r="I869" s="20"/>
      <c r="J869" s="20"/>
      <c r="K869" s="23"/>
      <c r="L869" s="23"/>
      <c r="M869" s="20"/>
      <c r="N869" s="2"/>
      <c r="O869" s="2"/>
      <c r="P869" s="2"/>
    </row>
    <row r="870" spans="1:16" ht="15.75" customHeight="1" x14ac:dyDescent="0.2">
      <c r="A870" s="20"/>
      <c r="B870" s="20"/>
      <c r="D870" s="2"/>
      <c r="E870" s="2"/>
      <c r="F870" s="2"/>
      <c r="G870" s="2"/>
      <c r="H870" s="20"/>
      <c r="I870" s="20"/>
      <c r="J870" s="20"/>
      <c r="K870" s="23"/>
      <c r="L870" s="23"/>
      <c r="M870" s="20"/>
      <c r="N870" s="2"/>
      <c r="O870" s="2"/>
      <c r="P870" s="2"/>
    </row>
    <row r="871" spans="1:16" ht="15.75" customHeight="1" x14ac:dyDescent="0.2">
      <c r="A871" s="20"/>
      <c r="B871" s="20"/>
      <c r="D871" s="2"/>
      <c r="E871" s="2"/>
      <c r="F871" s="2"/>
      <c r="G871" s="2"/>
      <c r="H871" s="20"/>
      <c r="I871" s="20"/>
      <c r="J871" s="20"/>
      <c r="K871" s="23"/>
      <c r="L871" s="23"/>
      <c r="M871" s="20"/>
      <c r="N871" s="2"/>
      <c r="O871" s="2"/>
      <c r="P871" s="2"/>
    </row>
    <row r="872" spans="1:16" ht="15.75" customHeight="1" x14ac:dyDescent="0.2">
      <c r="A872" s="20"/>
      <c r="B872" s="20"/>
      <c r="D872" s="2"/>
      <c r="E872" s="2"/>
      <c r="F872" s="2"/>
      <c r="G872" s="2"/>
      <c r="H872" s="20"/>
      <c r="I872" s="20"/>
      <c r="J872" s="20"/>
      <c r="K872" s="23"/>
      <c r="L872" s="23"/>
      <c r="M872" s="20"/>
      <c r="N872" s="2"/>
      <c r="O872" s="2"/>
      <c r="P872" s="2"/>
    </row>
    <row r="873" spans="1:16" ht="15.75" customHeight="1" x14ac:dyDescent="0.2">
      <c r="A873" s="20"/>
      <c r="B873" s="20"/>
      <c r="D873" s="2"/>
      <c r="E873" s="2"/>
      <c r="F873" s="2"/>
      <c r="G873" s="2"/>
      <c r="H873" s="20"/>
      <c r="I873" s="20"/>
      <c r="J873" s="20"/>
      <c r="K873" s="23"/>
      <c r="L873" s="23"/>
      <c r="M873" s="20"/>
      <c r="N873" s="2"/>
      <c r="O873" s="2"/>
      <c r="P873" s="2"/>
    </row>
    <row r="874" spans="1:16" ht="15.75" customHeight="1" x14ac:dyDescent="0.2">
      <c r="A874" s="20"/>
      <c r="B874" s="20"/>
      <c r="D874" s="2"/>
      <c r="E874" s="2"/>
      <c r="F874" s="2"/>
      <c r="G874" s="2"/>
      <c r="H874" s="20"/>
      <c r="I874" s="20"/>
      <c r="J874" s="20"/>
      <c r="K874" s="23"/>
      <c r="L874" s="23"/>
      <c r="M874" s="20"/>
      <c r="N874" s="2"/>
      <c r="O874" s="2"/>
      <c r="P874" s="2"/>
    </row>
    <row r="875" spans="1:16" ht="15.75" customHeight="1" x14ac:dyDescent="0.2">
      <c r="A875" s="20"/>
      <c r="B875" s="20"/>
      <c r="D875" s="2"/>
      <c r="E875" s="2"/>
      <c r="F875" s="2"/>
      <c r="G875" s="2"/>
      <c r="H875" s="20"/>
      <c r="I875" s="20"/>
      <c r="J875" s="20"/>
      <c r="K875" s="23"/>
      <c r="L875" s="23"/>
      <c r="M875" s="20"/>
      <c r="N875" s="2"/>
      <c r="O875" s="2"/>
      <c r="P875" s="2"/>
    </row>
    <row r="876" spans="1:16" ht="15.75" customHeight="1" x14ac:dyDescent="0.2">
      <c r="A876" s="20"/>
      <c r="B876" s="20"/>
      <c r="D876" s="2"/>
      <c r="E876" s="2"/>
      <c r="F876" s="2"/>
      <c r="G876" s="2"/>
      <c r="H876" s="20"/>
      <c r="I876" s="20"/>
      <c r="J876" s="20"/>
      <c r="K876" s="23"/>
      <c r="L876" s="23"/>
      <c r="M876" s="20"/>
      <c r="N876" s="2"/>
      <c r="O876" s="2"/>
      <c r="P876" s="2"/>
    </row>
    <row r="877" spans="1:16" ht="15.75" customHeight="1" x14ac:dyDescent="0.2">
      <c r="A877" s="20"/>
      <c r="B877" s="20"/>
      <c r="D877" s="2"/>
      <c r="E877" s="2"/>
      <c r="F877" s="2"/>
      <c r="G877" s="2"/>
      <c r="H877" s="20"/>
      <c r="I877" s="20"/>
      <c r="J877" s="20"/>
      <c r="K877" s="23"/>
      <c r="L877" s="23"/>
      <c r="M877" s="20"/>
      <c r="N877" s="2"/>
      <c r="O877" s="2"/>
      <c r="P877" s="2"/>
    </row>
    <row r="878" spans="1:16" ht="15.75" customHeight="1" x14ac:dyDescent="0.2">
      <c r="A878" s="20"/>
      <c r="B878" s="20"/>
      <c r="D878" s="2"/>
      <c r="E878" s="2"/>
      <c r="F878" s="2"/>
      <c r="G878" s="2"/>
      <c r="H878" s="20"/>
      <c r="I878" s="20"/>
      <c r="J878" s="20"/>
      <c r="K878" s="23"/>
      <c r="L878" s="23"/>
      <c r="M878" s="20"/>
      <c r="N878" s="2"/>
      <c r="O878" s="2"/>
      <c r="P878" s="2"/>
    </row>
    <row r="879" spans="1:16" ht="15.75" customHeight="1" x14ac:dyDescent="0.2">
      <c r="A879" s="20"/>
      <c r="B879" s="20"/>
      <c r="D879" s="2"/>
      <c r="E879" s="2"/>
      <c r="F879" s="2"/>
      <c r="G879" s="2"/>
      <c r="H879" s="20"/>
      <c r="I879" s="20"/>
      <c r="J879" s="20"/>
      <c r="K879" s="23"/>
      <c r="L879" s="23"/>
      <c r="M879" s="20"/>
      <c r="N879" s="2"/>
      <c r="O879" s="2"/>
      <c r="P879" s="2"/>
    </row>
    <row r="880" spans="1:16" ht="15.75" customHeight="1" x14ac:dyDescent="0.2">
      <c r="A880" s="20"/>
      <c r="B880" s="20"/>
      <c r="D880" s="2"/>
      <c r="E880" s="2"/>
      <c r="F880" s="2"/>
      <c r="G880" s="2"/>
      <c r="H880" s="20"/>
      <c r="I880" s="20"/>
      <c r="J880" s="20"/>
      <c r="K880" s="23"/>
      <c r="L880" s="23"/>
      <c r="M880" s="20"/>
      <c r="N880" s="2"/>
      <c r="O880" s="2"/>
      <c r="P880" s="2"/>
    </row>
    <row r="881" spans="1:16" ht="15.75" customHeight="1" x14ac:dyDescent="0.2">
      <c r="A881" s="20"/>
      <c r="B881" s="20"/>
      <c r="D881" s="2"/>
      <c r="E881" s="2"/>
      <c r="F881" s="2"/>
      <c r="G881" s="2"/>
      <c r="H881" s="20"/>
      <c r="I881" s="20"/>
      <c r="J881" s="20"/>
      <c r="K881" s="23"/>
      <c r="L881" s="23"/>
      <c r="M881" s="20"/>
      <c r="N881" s="2"/>
      <c r="O881" s="2"/>
      <c r="P881" s="2"/>
    </row>
    <row r="882" spans="1:16" ht="15.75" customHeight="1" x14ac:dyDescent="0.2">
      <c r="A882" s="20"/>
      <c r="B882" s="20"/>
      <c r="D882" s="2"/>
      <c r="E882" s="2"/>
      <c r="F882" s="2"/>
      <c r="G882" s="2"/>
      <c r="H882" s="20"/>
      <c r="I882" s="20"/>
      <c r="J882" s="20"/>
      <c r="K882" s="23"/>
      <c r="L882" s="23"/>
      <c r="M882" s="20"/>
      <c r="N882" s="2"/>
      <c r="O882" s="2"/>
      <c r="P882" s="2"/>
    </row>
    <row r="883" spans="1:16" ht="15.75" customHeight="1" x14ac:dyDescent="0.2">
      <c r="A883" s="20"/>
      <c r="B883" s="20"/>
      <c r="D883" s="2"/>
      <c r="E883" s="2"/>
      <c r="F883" s="2"/>
      <c r="G883" s="2"/>
      <c r="H883" s="20"/>
      <c r="I883" s="20"/>
      <c r="J883" s="20"/>
      <c r="K883" s="23"/>
      <c r="L883" s="23"/>
      <c r="M883" s="20"/>
      <c r="N883" s="2"/>
      <c r="O883" s="2"/>
      <c r="P883" s="2"/>
    </row>
    <row r="884" spans="1:16" ht="15.75" customHeight="1" x14ac:dyDescent="0.2">
      <c r="A884" s="20"/>
      <c r="B884" s="20"/>
      <c r="D884" s="2"/>
      <c r="E884" s="2"/>
      <c r="F884" s="2"/>
      <c r="G884" s="2"/>
      <c r="H884" s="20"/>
      <c r="I884" s="20"/>
      <c r="J884" s="20"/>
      <c r="K884" s="23"/>
      <c r="L884" s="23"/>
      <c r="M884" s="20"/>
      <c r="N884" s="2"/>
      <c r="O884" s="2"/>
      <c r="P884" s="2"/>
    </row>
    <row r="885" spans="1:16" ht="15.75" customHeight="1" x14ac:dyDescent="0.2">
      <c r="A885" s="20"/>
      <c r="B885" s="20"/>
      <c r="D885" s="2"/>
      <c r="E885" s="2"/>
      <c r="F885" s="2"/>
      <c r="G885" s="2"/>
      <c r="H885" s="20"/>
      <c r="I885" s="20"/>
      <c r="J885" s="20"/>
      <c r="K885" s="23"/>
      <c r="L885" s="23"/>
      <c r="M885" s="20"/>
      <c r="N885" s="2"/>
      <c r="O885" s="2"/>
      <c r="P885" s="2"/>
    </row>
    <row r="886" spans="1:16" ht="15.75" customHeight="1" x14ac:dyDescent="0.2">
      <c r="A886" s="20"/>
      <c r="B886" s="20"/>
      <c r="D886" s="2"/>
      <c r="E886" s="2"/>
      <c r="F886" s="2"/>
      <c r="G886" s="2"/>
      <c r="H886" s="20"/>
      <c r="I886" s="20"/>
      <c r="J886" s="20"/>
      <c r="K886" s="23"/>
      <c r="L886" s="23"/>
      <c r="M886" s="20"/>
      <c r="N886" s="2"/>
      <c r="O886" s="2"/>
      <c r="P886" s="2"/>
    </row>
    <row r="887" spans="1:16" ht="15.75" customHeight="1" x14ac:dyDescent="0.2">
      <c r="A887" s="20"/>
      <c r="B887" s="20"/>
      <c r="D887" s="2"/>
      <c r="E887" s="2"/>
      <c r="F887" s="2"/>
      <c r="G887" s="2"/>
      <c r="H887" s="20"/>
      <c r="I887" s="20"/>
      <c r="J887" s="20"/>
      <c r="K887" s="23"/>
      <c r="L887" s="23"/>
      <c r="M887" s="20"/>
      <c r="N887" s="2"/>
      <c r="O887" s="2"/>
      <c r="P887" s="2"/>
    </row>
    <row r="888" spans="1:16" ht="15.75" customHeight="1" x14ac:dyDescent="0.2">
      <c r="A888" s="20"/>
      <c r="B888" s="20"/>
      <c r="D888" s="2"/>
      <c r="E888" s="2"/>
      <c r="F888" s="2"/>
      <c r="G888" s="2"/>
      <c r="H888" s="20"/>
      <c r="I888" s="20"/>
      <c r="J888" s="20"/>
      <c r="K888" s="23"/>
      <c r="L888" s="23"/>
      <c r="M888" s="20"/>
      <c r="N888" s="2"/>
      <c r="O888" s="2"/>
      <c r="P888" s="2"/>
    </row>
    <row r="889" spans="1:16" ht="15.75" customHeight="1" x14ac:dyDescent="0.2">
      <c r="A889" s="20"/>
      <c r="B889" s="20"/>
      <c r="D889" s="2"/>
      <c r="E889" s="2"/>
      <c r="F889" s="2"/>
      <c r="G889" s="2"/>
      <c r="H889" s="20"/>
      <c r="I889" s="20"/>
      <c r="J889" s="20"/>
      <c r="K889" s="23"/>
      <c r="L889" s="23"/>
      <c r="M889" s="20"/>
      <c r="N889" s="2"/>
      <c r="O889" s="2"/>
      <c r="P889" s="2"/>
    </row>
    <row r="890" spans="1:16" ht="15.75" customHeight="1" x14ac:dyDescent="0.2">
      <c r="A890" s="20"/>
      <c r="B890" s="20"/>
      <c r="D890" s="2"/>
      <c r="E890" s="2"/>
      <c r="F890" s="2"/>
      <c r="G890" s="2"/>
      <c r="H890" s="20"/>
      <c r="I890" s="20"/>
      <c r="J890" s="20"/>
      <c r="K890" s="23"/>
      <c r="L890" s="23"/>
      <c r="M890" s="20"/>
      <c r="N890" s="2"/>
      <c r="O890" s="2"/>
      <c r="P890" s="2"/>
    </row>
    <row r="891" spans="1:16" ht="15.75" customHeight="1" x14ac:dyDescent="0.2">
      <c r="A891" s="20"/>
      <c r="B891" s="20"/>
      <c r="D891" s="2"/>
      <c r="E891" s="2"/>
      <c r="F891" s="2"/>
      <c r="G891" s="2"/>
      <c r="H891" s="20"/>
      <c r="I891" s="20"/>
      <c r="J891" s="20"/>
      <c r="K891" s="23"/>
      <c r="L891" s="23"/>
      <c r="M891" s="20"/>
      <c r="N891" s="2"/>
      <c r="O891" s="2"/>
      <c r="P891" s="2"/>
    </row>
    <row r="892" spans="1:16" ht="15.75" customHeight="1" x14ac:dyDescent="0.2">
      <c r="A892" s="20"/>
      <c r="B892" s="20"/>
      <c r="D892" s="2"/>
      <c r="E892" s="2"/>
      <c r="F892" s="2"/>
      <c r="G892" s="2"/>
      <c r="H892" s="20"/>
      <c r="I892" s="20"/>
      <c r="J892" s="20"/>
      <c r="K892" s="23"/>
      <c r="L892" s="23"/>
      <c r="M892" s="20"/>
      <c r="N892" s="2"/>
      <c r="O892" s="2"/>
      <c r="P892" s="2"/>
    </row>
    <row r="893" spans="1:16" ht="15.75" customHeight="1" x14ac:dyDescent="0.2">
      <c r="A893" s="20"/>
      <c r="B893" s="20"/>
      <c r="D893" s="2"/>
      <c r="E893" s="2"/>
      <c r="F893" s="2"/>
      <c r="G893" s="2"/>
      <c r="H893" s="20"/>
      <c r="I893" s="20"/>
      <c r="J893" s="20"/>
      <c r="K893" s="23"/>
      <c r="L893" s="23"/>
      <c r="M893" s="20"/>
      <c r="N893" s="2"/>
      <c r="O893" s="2"/>
      <c r="P893" s="2"/>
    </row>
    <row r="894" spans="1:16" ht="15.75" customHeight="1" x14ac:dyDescent="0.2">
      <c r="A894" s="20"/>
      <c r="B894" s="20"/>
      <c r="D894" s="2"/>
      <c r="E894" s="2"/>
      <c r="F894" s="2"/>
      <c r="G894" s="2"/>
      <c r="H894" s="20"/>
      <c r="I894" s="20"/>
      <c r="J894" s="20"/>
      <c r="K894" s="23"/>
      <c r="L894" s="23"/>
      <c r="M894" s="20"/>
      <c r="N894" s="2"/>
      <c r="O894" s="2"/>
      <c r="P894" s="2"/>
    </row>
    <row r="895" spans="1:16" ht="15.75" customHeight="1" x14ac:dyDescent="0.2">
      <c r="A895" s="20"/>
      <c r="B895" s="20"/>
      <c r="D895" s="2"/>
      <c r="E895" s="2"/>
      <c r="F895" s="2"/>
      <c r="G895" s="2"/>
      <c r="H895" s="20"/>
      <c r="I895" s="20"/>
      <c r="J895" s="20"/>
      <c r="K895" s="23"/>
      <c r="L895" s="23"/>
      <c r="M895" s="20"/>
      <c r="N895" s="2"/>
      <c r="O895" s="2"/>
      <c r="P895" s="2"/>
    </row>
    <row r="896" spans="1:16" ht="15.75" customHeight="1" x14ac:dyDescent="0.2">
      <c r="A896" s="20"/>
      <c r="B896" s="20"/>
      <c r="D896" s="2"/>
      <c r="E896" s="2"/>
      <c r="F896" s="2"/>
      <c r="G896" s="2"/>
      <c r="H896" s="20"/>
      <c r="I896" s="20"/>
      <c r="J896" s="20"/>
      <c r="K896" s="23"/>
      <c r="L896" s="23"/>
      <c r="M896" s="20"/>
      <c r="N896" s="2"/>
      <c r="O896" s="2"/>
      <c r="P896" s="2"/>
    </row>
    <row r="897" spans="1:16" ht="15.75" customHeight="1" x14ac:dyDescent="0.2">
      <c r="A897" s="20"/>
      <c r="B897" s="20"/>
      <c r="D897" s="2"/>
      <c r="E897" s="2"/>
      <c r="F897" s="2"/>
      <c r="G897" s="2"/>
      <c r="H897" s="20"/>
      <c r="I897" s="20"/>
      <c r="J897" s="20"/>
      <c r="K897" s="23"/>
      <c r="L897" s="23"/>
      <c r="M897" s="20"/>
      <c r="N897" s="2"/>
      <c r="O897" s="2"/>
      <c r="P897" s="2"/>
    </row>
    <row r="898" spans="1:16" ht="15.75" customHeight="1" x14ac:dyDescent="0.2">
      <c r="A898" s="20"/>
      <c r="B898" s="20"/>
      <c r="D898" s="2"/>
      <c r="E898" s="2"/>
      <c r="F898" s="2"/>
      <c r="G898" s="2"/>
      <c r="H898" s="20"/>
      <c r="I898" s="20"/>
      <c r="J898" s="20"/>
      <c r="K898" s="23"/>
      <c r="L898" s="23"/>
      <c r="M898" s="20"/>
      <c r="N898" s="2"/>
      <c r="O898" s="2"/>
      <c r="P898" s="2"/>
    </row>
    <row r="899" spans="1:16" ht="15.75" customHeight="1" x14ac:dyDescent="0.2">
      <c r="A899" s="20"/>
      <c r="B899" s="20"/>
      <c r="D899" s="2"/>
      <c r="E899" s="2"/>
      <c r="F899" s="2"/>
      <c r="G899" s="2"/>
      <c r="H899" s="20"/>
      <c r="I899" s="20"/>
      <c r="J899" s="20"/>
      <c r="K899" s="23"/>
      <c r="L899" s="23"/>
      <c r="M899" s="20"/>
      <c r="N899" s="2"/>
      <c r="O899" s="2"/>
      <c r="P899" s="2"/>
    </row>
    <row r="900" spans="1:16" ht="15.75" customHeight="1" x14ac:dyDescent="0.2">
      <c r="A900" s="20"/>
      <c r="B900" s="20"/>
      <c r="D900" s="2"/>
      <c r="E900" s="2"/>
      <c r="F900" s="2"/>
      <c r="G900" s="2"/>
      <c r="H900" s="20"/>
      <c r="I900" s="20"/>
      <c r="J900" s="20"/>
      <c r="K900" s="23"/>
      <c r="L900" s="23"/>
      <c r="M900" s="20"/>
      <c r="N900" s="2"/>
      <c r="O900" s="2"/>
      <c r="P900" s="2"/>
    </row>
    <row r="901" spans="1:16" ht="15.75" customHeight="1" x14ac:dyDescent="0.2">
      <c r="A901" s="20"/>
      <c r="B901" s="20"/>
      <c r="D901" s="2"/>
      <c r="E901" s="2"/>
      <c r="F901" s="2"/>
      <c r="G901" s="2"/>
      <c r="H901" s="20"/>
      <c r="I901" s="20"/>
      <c r="J901" s="20"/>
      <c r="K901" s="23"/>
      <c r="L901" s="23"/>
      <c r="M901" s="20"/>
      <c r="N901" s="2"/>
      <c r="O901" s="2"/>
      <c r="P901" s="2"/>
    </row>
    <row r="902" spans="1:16" ht="15.75" customHeight="1" x14ac:dyDescent="0.2">
      <c r="A902" s="20"/>
      <c r="B902" s="20"/>
      <c r="D902" s="2"/>
      <c r="E902" s="2"/>
      <c r="F902" s="2"/>
      <c r="G902" s="2"/>
      <c r="H902" s="20"/>
      <c r="I902" s="20"/>
      <c r="J902" s="20"/>
      <c r="K902" s="23"/>
      <c r="L902" s="23"/>
      <c r="M902" s="20"/>
      <c r="N902" s="2"/>
      <c r="O902" s="2"/>
      <c r="P902" s="2"/>
    </row>
    <row r="903" spans="1:16" ht="15.75" customHeight="1" x14ac:dyDescent="0.2">
      <c r="A903" s="20"/>
      <c r="B903" s="20"/>
      <c r="D903" s="2"/>
      <c r="E903" s="2"/>
      <c r="F903" s="2"/>
      <c r="G903" s="2"/>
      <c r="H903" s="20"/>
      <c r="I903" s="20"/>
      <c r="J903" s="20"/>
      <c r="K903" s="23"/>
      <c r="L903" s="23"/>
      <c r="M903" s="20"/>
      <c r="N903" s="2"/>
      <c r="O903" s="2"/>
      <c r="P903" s="2"/>
    </row>
    <row r="904" spans="1:16" ht="15.75" customHeight="1" x14ac:dyDescent="0.2">
      <c r="A904" s="20"/>
      <c r="B904" s="20"/>
      <c r="D904" s="2"/>
      <c r="E904" s="2"/>
      <c r="F904" s="2"/>
      <c r="G904" s="2"/>
      <c r="H904" s="20"/>
      <c r="I904" s="20"/>
      <c r="J904" s="20"/>
      <c r="K904" s="23"/>
      <c r="L904" s="23"/>
      <c r="M904" s="20"/>
      <c r="N904" s="2"/>
      <c r="O904" s="2"/>
      <c r="P904" s="2"/>
    </row>
    <row r="905" spans="1:16" ht="15.75" customHeight="1" x14ac:dyDescent="0.2">
      <c r="A905" s="20"/>
      <c r="B905" s="20"/>
      <c r="D905" s="2"/>
      <c r="E905" s="2"/>
      <c r="F905" s="2"/>
      <c r="G905" s="2"/>
      <c r="H905" s="20"/>
      <c r="I905" s="20"/>
      <c r="J905" s="20"/>
      <c r="K905" s="23"/>
      <c r="L905" s="23"/>
      <c r="M905" s="20"/>
      <c r="N905" s="2"/>
      <c r="O905" s="2"/>
      <c r="P905" s="2"/>
    </row>
    <row r="906" spans="1:16" ht="15.75" customHeight="1" x14ac:dyDescent="0.2">
      <c r="A906" s="20"/>
      <c r="B906" s="20"/>
      <c r="D906" s="2"/>
      <c r="E906" s="2"/>
      <c r="F906" s="2"/>
      <c r="G906" s="2"/>
      <c r="H906" s="20"/>
      <c r="I906" s="20"/>
      <c r="J906" s="20"/>
      <c r="K906" s="23"/>
      <c r="L906" s="23"/>
      <c r="M906" s="20"/>
      <c r="N906" s="2"/>
      <c r="O906" s="2"/>
      <c r="P906" s="2"/>
    </row>
    <row r="907" spans="1:16" ht="15.75" customHeight="1" x14ac:dyDescent="0.2">
      <c r="A907" s="20"/>
      <c r="B907" s="20"/>
      <c r="D907" s="2"/>
      <c r="E907" s="2"/>
      <c r="F907" s="2"/>
      <c r="G907" s="2"/>
      <c r="H907" s="20"/>
      <c r="I907" s="20"/>
      <c r="J907" s="20"/>
      <c r="K907" s="23"/>
      <c r="L907" s="23"/>
      <c r="M907" s="20"/>
      <c r="N907" s="2"/>
      <c r="O907" s="2"/>
      <c r="P907" s="2"/>
    </row>
    <row r="908" spans="1:16" ht="15.75" customHeight="1" x14ac:dyDescent="0.2">
      <c r="A908" s="20"/>
      <c r="B908" s="20"/>
      <c r="D908" s="2"/>
      <c r="E908" s="2"/>
      <c r="F908" s="2"/>
      <c r="G908" s="2"/>
      <c r="H908" s="20"/>
      <c r="I908" s="20"/>
      <c r="J908" s="20"/>
      <c r="K908" s="23"/>
      <c r="L908" s="23"/>
      <c r="M908" s="20"/>
      <c r="N908" s="2"/>
      <c r="O908" s="2"/>
      <c r="P908" s="2"/>
    </row>
    <row r="909" spans="1:16" ht="15.75" customHeight="1" x14ac:dyDescent="0.2">
      <c r="A909" s="20"/>
      <c r="B909" s="20"/>
      <c r="D909" s="2"/>
      <c r="E909" s="2"/>
      <c r="F909" s="2"/>
      <c r="G909" s="2"/>
      <c r="H909" s="20"/>
      <c r="I909" s="20"/>
      <c r="J909" s="20"/>
      <c r="K909" s="23"/>
      <c r="L909" s="23"/>
      <c r="M909" s="20"/>
      <c r="N909" s="2"/>
      <c r="O909" s="2"/>
      <c r="P909" s="2"/>
    </row>
    <row r="910" spans="1:16" ht="15.75" customHeight="1" x14ac:dyDescent="0.2">
      <c r="A910" s="20"/>
      <c r="B910" s="20"/>
      <c r="D910" s="2"/>
      <c r="E910" s="2"/>
      <c r="F910" s="2"/>
      <c r="G910" s="2"/>
      <c r="H910" s="20"/>
      <c r="I910" s="20"/>
      <c r="J910" s="20"/>
      <c r="K910" s="23"/>
      <c r="L910" s="23"/>
      <c r="M910" s="20"/>
      <c r="N910" s="2"/>
      <c r="O910" s="2"/>
      <c r="P910" s="2"/>
    </row>
    <row r="911" spans="1:16" ht="15.75" customHeight="1" x14ac:dyDescent="0.2">
      <c r="A911" s="20"/>
      <c r="B911" s="20"/>
      <c r="D911" s="2"/>
      <c r="E911" s="2"/>
      <c r="F911" s="2"/>
      <c r="G911" s="2"/>
      <c r="H911" s="20"/>
      <c r="I911" s="20"/>
      <c r="J911" s="20"/>
      <c r="K911" s="23"/>
      <c r="L911" s="23"/>
      <c r="M911" s="20"/>
      <c r="N911" s="2"/>
      <c r="O911" s="2"/>
      <c r="P911" s="2"/>
    </row>
    <row r="912" spans="1:16" ht="15.75" customHeight="1" x14ac:dyDescent="0.2">
      <c r="A912" s="20"/>
      <c r="B912" s="20"/>
      <c r="D912" s="2"/>
      <c r="E912" s="2"/>
      <c r="F912" s="2"/>
      <c r="G912" s="2"/>
      <c r="H912" s="20"/>
      <c r="I912" s="20"/>
      <c r="J912" s="20"/>
      <c r="K912" s="23"/>
      <c r="L912" s="23"/>
      <c r="M912" s="20"/>
      <c r="N912" s="2"/>
      <c r="O912" s="2"/>
      <c r="P912" s="2"/>
    </row>
    <row r="913" spans="1:16" ht="15.75" customHeight="1" x14ac:dyDescent="0.2">
      <c r="A913" s="20"/>
      <c r="B913" s="20"/>
      <c r="D913" s="2"/>
      <c r="E913" s="2"/>
      <c r="F913" s="2"/>
      <c r="G913" s="2"/>
      <c r="H913" s="20"/>
      <c r="I913" s="20"/>
      <c r="J913" s="20"/>
      <c r="K913" s="23"/>
      <c r="L913" s="23"/>
      <c r="M913" s="20"/>
      <c r="N913" s="2"/>
      <c r="O913" s="2"/>
      <c r="P913" s="2"/>
    </row>
    <row r="914" spans="1:16" ht="15.75" customHeight="1" x14ac:dyDescent="0.2">
      <c r="A914" s="20"/>
      <c r="B914" s="20"/>
      <c r="D914" s="2"/>
      <c r="E914" s="2"/>
      <c r="F914" s="2"/>
      <c r="G914" s="2"/>
      <c r="H914" s="20"/>
      <c r="I914" s="20"/>
      <c r="J914" s="20"/>
      <c r="K914" s="23"/>
      <c r="L914" s="23"/>
      <c r="M914" s="20"/>
      <c r="N914" s="2"/>
      <c r="O914" s="2"/>
      <c r="P914" s="2"/>
    </row>
    <row r="915" spans="1:16" ht="15.75" customHeight="1" x14ac:dyDescent="0.2">
      <c r="A915" s="20"/>
      <c r="B915" s="20"/>
      <c r="D915" s="2"/>
      <c r="E915" s="2"/>
      <c r="F915" s="2"/>
      <c r="G915" s="2"/>
      <c r="H915" s="20"/>
      <c r="I915" s="20"/>
      <c r="J915" s="20"/>
      <c r="K915" s="23"/>
      <c r="L915" s="23"/>
      <c r="M915" s="20"/>
      <c r="N915" s="2"/>
      <c r="O915" s="2"/>
      <c r="P915" s="2"/>
    </row>
    <row r="916" spans="1:16" ht="15.75" customHeight="1" x14ac:dyDescent="0.2">
      <c r="A916" s="20"/>
      <c r="B916" s="20"/>
      <c r="D916" s="2"/>
      <c r="E916" s="2"/>
      <c r="F916" s="2"/>
      <c r="G916" s="2"/>
      <c r="H916" s="20"/>
      <c r="I916" s="20"/>
      <c r="J916" s="20"/>
      <c r="K916" s="23"/>
      <c r="L916" s="23"/>
      <c r="M916" s="20"/>
      <c r="N916" s="2"/>
      <c r="O916" s="2"/>
      <c r="P916" s="2"/>
    </row>
    <row r="917" spans="1:16" ht="15.75" customHeight="1" x14ac:dyDescent="0.2">
      <c r="A917" s="20"/>
      <c r="B917" s="20"/>
      <c r="D917" s="2"/>
      <c r="E917" s="2"/>
      <c r="F917" s="2"/>
      <c r="G917" s="2"/>
      <c r="H917" s="20"/>
      <c r="I917" s="20"/>
      <c r="J917" s="20"/>
      <c r="K917" s="23"/>
      <c r="L917" s="23"/>
      <c r="M917" s="20"/>
      <c r="N917" s="2"/>
      <c r="O917" s="2"/>
      <c r="P917" s="2"/>
    </row>
    <row r="918" spans="1:16" ht="15.75" customHeight="1" x14ac:dyDescent="0.2">
      <c r="A918" s="20"/>
      <c r="B918" s="20"/>
      <c r="D918" s="2"/>
      <c r="E918" s="2"/>
      <c r="F918" s="2"/>
      <c r="G918" s="2"/>
      <c r="H918" s="20"/>
      <c r="I918" s="20"/>
      <c r="J918" s="20"/>
      <c r="K918" s="23"/>
      <c r="L918" s="23"/>
      <c r="M918" s="20"/>
      <c r="N918" s="2"/>
      <c r="O918" s="2"/>
      <c r="P918" s="2"/>
    </row>
    <row r="919" spans="1:16" ht="15.75" customHeight="1" x14ac:dyDescent="0.2">
      <c r="A919" s="20"/>
      <c r="B919" s="20"/>
      <c r="D919" s="2"/>
      <c r="E919" s="2"/>
      <c r="F919" s="2"/>
      <c r="G919" s="2"/>
      <c r="H919" s="20"/>
      <c r="I919" s="20"/>
      <c r="J919" s="20"/>
      <c r="K919" s="23"/>
      <c r="L919" s="23"/>
      <c r="M919" s="20"/>
      <c r="N919" s="2"/>
      <c r="O919" s="2"/>
      <c r="P919" s="2"/>
    </row>
    <row r="920" spans="1:16" ht="15.75" customHeight="1" x14ac:dyDescent="0.2">
      <c r="A920" s="20"/>
      <c r="B920" s="20"/>
      <c r="D920" s="2"/>
      <c r="E920" s="2"/>
      <c r="F920" s="2"/>
      <c r="G920" s="2"/>
      <c r="H920" s="20"/>
      <c r="I920" s="20"/>
      <c r="J920" s="20"/>
      <c r="K920" s="23"/>
      <c r="L920" s="23"/>
      <c r="M920" s="20"/>
      <c r="N920" s="2"/>
      <c r="O920" s="2"/>
      <c r="P920" s="2"/>
    </row>
    <row r="921" spans="1:16" ht="15.75" customHeight="1" x14ac:dyDescent="0.2">
      <c r="A921" s="20"/>
      <c r="B921" s="20"/>
      <c r="D921" s="2"/>
      <c r="E921" s="2"/>
      <c r="F921" s="2"/>
      <c r="G921" s="2"/>
      <c r="H921" s="20"/>
      <c r="I921" s="20"/>
      <c r="J921" s="20"/>
      <c r="K921" s="23"/>
      <c r="L921" s="23"/>
      <c r="M921" s="20"/>
      <c r="N921" s="2"/>
      <c r="O921" s="2"/>
      <c r="P921" s="2"/>
    </row>
    <row r="922" spans="1:16" ht="15.75" customHeight="1" x14ac:dyDescent="0.2">
      <c r="A922" s="20"/>
      <c r="B922" s="20"/>
      <c r="D922" s="2"/>
      <c r="E922" s="2"/>
      <c r="F922" s="2"/>
      <c r="G922" s="2"/>
      <c r="H922" s="20"/>
      <c r="I922" s="20"/>
      <c r="J922" s="20"/>
      <c r="K922" s="23"/>
      <c r="L922" s="23"/>
      <c r="M922" s="20"/>
      <c r="N922" s="2"/>
      <c r="O922" s="2"/>
      <c r="P922" s="2"/>
    </row>
    <row r="923" spans="1:16" ht="15.75" customHeight="1" x14ac:dyDescent="0.2">
      <c r="A923" s="20"/>
      <c r="B923" s="20"/>
      <c r="D923" s="2"/>
      <c r="E923" s="2"/>
      <c r="F923" s="2"/>
      <c r="G923" s="2"/>
      <c r="H923" s="20"/>
      <c r="I923" s="20"/>
      <c r="J923" s="20"/>
      <c r="K923" s="23"/>
      <c r="L923" s="23"/>
      <c r="M923" s="20"/>
      <c r="N923" s="2"/>
      <c r="O923" s="2"/>
      <c r="P923" s="2"/>
    </row>
    <row r="924" spans="1:16" ht="15.75" customHeight="1" x14ac:dyDescent="0.2">
      <c r="A924" s="20"/>
      <c r="B924" s="20"/>
      <c r="D924" s="2"/>
      <c r="E924" s="2"/>
      <c r="F924" s="2"/>
      <c r="G924" s="2"/>
      <c r="H924" s="20"/>
      <c r="I924" s="20"/>
      <c r="J924" s="20"/>
      <c r="K924" s="23"/>
      <c r="L924" s="23"/>
      <c r="M924" s="20"/>
      <c r="N924" s="2"/>
      <c r="O924" s="2"/>
      <c r="P924" s="2"/>
    </row>
    <row r="925" spans="1:16" ht="15.75" customHeight="1" x14ac:dyDescent="0.2">
      <c r="A925" s="20"/>
      <c r="B925" s="20"/>
      <c r="D925" s="2"/>
      <c r="E925" s="2"/>
      <c r="F925" s="2"/>
      <c r="G925" s="2"/>
      <c r="H925" s="20"/>
      <c r="I925" s="20"/>
      <c r="J925" s="20"/>
      <c r="K925" s="23"/>
      <c r="L925" s="23"/>
      <c r="M925" s="20"/>
      <c r="N925" s="2"/>
      <c r="O925" s="2"/>
      <c r="P925" s="2"/>
    </row>
    <row r="926" spans="1:16" ht="15.75" customHeight="1" x14ac:dyDescent="0.2">
      <c r="A926" s="20"/>
      <c r="B926" s="20"/>
      <c r="D926" s="2"/>
      <c r="E926" s="2"/>
      <c r="F926" s="2"/>
      <c r="G926" s="2"/>
      <c r="H926" s="20"/>
      <c r="I926" s="20"/>
      <c r="J926" s="20"/>
      <c r="K926" s="23"/>
      <c r="L926" s="23"/>
      <c r="M926" s="20"/>
      <c r="N926" s="2"/>
      <c r="O926" s="2"/>
      <c r="P926" s="2"/>
    </row>
    <row r="927" spans="1:16" ht="15.75" customHeight="1" x14ac:dyDescent="0.2">
      <c r="A927" s="20"/>
      <c r="B927" s="20"/>
      <c r="D927" s="2"/>
      <c r="E927" s="2"/>
      <c r="F927" s="2"/>
      <c r="G927" s="2"/>
      <c r="H927" s="20"/>
      <c r="I927" s="20"/>
      <c r="J927" s="20"/>
      <c r="K927" s="23"/>
      <c r="L927" s="23"/>
      <c r="M927" s="20"/>
      <c r="N927" s="2"/>
      <c r="O927" s="2"/>
      <c r="P927" s="2"/>
    </row>
    <row r="928" spans="1:16" ht="15.75" customHeight="1" x14ac:dyDescent="0.2">
      <c r="A928" s="20"/>
      <c r="B928" s="20"/>
      <c r="D928" s="2"/>
      <c r="E928" s="2"/>
      <c r="F928" s="2"/>
      <c r="G928" s="2"/>
      <c r="H928" s="20"/>
      <c r="I928" s="20"/>
      <c r="J928" s="20"/>
      <c r="K928" s="23"/>
      <c r="L928" s="23"/>
      <c r="M928" s="20"/>
      <c r="N928" s="2"/>
      <c r="O928" s="2"/>
      <c r="P928" s="2"/>
    </row>
    <row r="929" spans="1:16" ht="15.75" customHeight="1" x14ac:dyDescent="0.2">
      <c r="A929" s="20"/>
      <c r="B929" s="20"/>
      <c r="D929" s="2"/>
      <c r="E929" s="2"/>
      <c r="F929" s="2"/>
      <c r="G929" s="2"/>
      <c r="H929" s="20"/>
      <c r="I929" s="20"/>
      <c r="J929" s="20"/>
      <c r="K929" s="23"/>
      <c r="L929" s="23"/>
      <c r="M929" s="20"/>
      <c r="N929" s="2"/>
      <c r="O929" s="2"/>
      <c r="P929" s="2"/>
    </row>
    <row r="930" spans="1:16" ht="15.75" customHeight="1" x14ac:dyDescent="0.2">
      <c r="A930" s="20"/>
      <c r="B930" s="20"/>
      <c r="D930" s="2"/>
      <c r="E930" s="2"/>
      <c r="F930" s="2"/>
      <c r="G930" s="2"/>
      <c r="H930" s="20"/>
      <c r="I930" s="20"/>
      <c r="J930" s="20"/>
      <c r="K930" s="23"/>
      <c r="L930" s="23"/>
      <c r="M930" s="20"/>
      <c r="N930" s="2"/>
      <c r="O930" s="2"/>
      <c r="P930" s="2"/>
    </row>
    <row r="931" spans="1:16" ht="15.75" customHeight="1" x14ac:dyDescent="0.2">
      <c r="A931" s="20"/>
      <c r="B931" s="20"/>
      <c r="D931" s="2"/>
      <c r="E931" s="2"/>
      <c r="F931" s="2"/>
      <c r="G931" s="2"/>
      <c r="H931" s="20"/>
      <c r="I931" s="20"/>
      <c r="J931" s="20"/>
      <c r="K931" s="23"/>
      <c r="L931" s="23"/>
      <c r="M931" s="20"/>
      <c r="N931" s="2"/>
      <c r="O931" s="2"/>
      <c r="P931" s="2"/>
    </row>
    <row r="932" spans="1:16" ht="15.75" customHeight="1" x14ac:dyDescent="0.2">
      <c r="A932" s="20"/>
      <c r="B932" s="20"/>
      <c r="D932" s="2"/>
      <c r="E932" s="2"/>
      <c r="F932" s="2"/>
      <c r="G932" s="2"/>
      <c r="H932" s="20"/>
      <c r="I932" s="20"/>
      <c r="J932" s="20"/>
      <c r="K932" s="23"/>
      <c r="L932" s="23"/>
      <c r="M932" s="20"/>
      <c r="N932" s="2"/>
      <c r="O932" s="2"/>
      <c r="P932" s="2"/>
    </row>
    <row r="933" spans="1:16" ht="15.75" customHeight="1" x14ac:dyDescent="0.2">
      <c r="A933" s="20"/>
      <c r="B933" s="20"/>
      <c r="D933" s="2"/>
      <c r="E933" s="2"/>
      <c r="F933" s="2"/>
      <c r="G933" s="2"/>
      <c r="H933" s="20"/>
      <c r="I933" s="20"/>
      <c r="J933" s="20"/>
      <c r="K933" s="23"/>
      <c r="L933" s="23"/>
      <c r="M933" s="20"/>
      <c r="N933" s="2"/>
      <c r="O933" s="2"/>
      <c r="P933" s="2"/>
    </row>
    <row r="934" spans="1:16" ht="15.75" customHeight="1" x14ac:dyDescent="0.2">
      <c r="A934" s="20"/>
      <c r="B934" s="20"/>
      <c r="D934" s="2"/>
      <c r="E934" s="2"/>
      <c r="F934" s="2"/>
      <c r="G934" s="2"/>
      <c r="H934" s="20"/>
      <c r="I934" s="20"/>
      <c r="J934" s="20"/>
      <c r="K934" s="23"/>
      <c r="L934" s="23"/>
      <c r="M934" s="20"/>
      <c r="N934" s="2"/>
      <c r="O934" s="2"/>
      <c r="P934" s="2"/>
    </row>
    <row r="935" spans="1:16" ht="15.75" customHeight="1" x14ac:dyDescent="0.2">
      <c r="A935" s="20"/>
      <c r="B935" s="20"/>
      <c r="D935" s="2"/>
      <c r="E935" s="2"/>
      <c r="F935" s="2"/>
      <c r="G935" s="2"/>
      <c r="H935" s="20"/>
      <c r="I935" s="20"/>
      <c r="J935" s="20"/>
      <c r="K935" s="23"/>
      <c r="L935" s="23"/>
      <c r="M935" s="20"/>
      <c r="N935" s="2"/>
      <c r="O935" s="2"/>
      <c r="P935" s="2"/>
    </row>
    <row r="936" spans="1:16" ht="15.75" customHeight="1" x14ac:dyDescent="0.2">
      <c r="A936" s="20"/>
      <c r="B936" s="20"/>
      <c r="D936" s="2"/>
      <c r="E936" s="2"/>
      <c r="F936" s="2"/>
      <c r="G936" s="2"/>
      <c r="H936" s="20"/>
      <c r="I936" s="20"/>
      <c r="J936" s="20"/>
      <c r="K936" s="23"/>
      <c r="L936" s="23"/>
      <c r="M936" s="20"/>
      <c r="N936" s="2"/>
      <c r="O936" s="2"/>
      <c r="P936" s="2"/>
    </row>
    <row r="937" spans="1:16" ht="15.75" customHeight="1" x14ac:dyDescent="0.2">
      <c r="A937" s="20"/>
      <c r="B937" s="20"/>
      <c r="D937" s="2"/>
      <c r="E937" s="2"/>
      <c r="F937" s="2"/>
      <c r="G937" s="2"/>
      <c r="H937" s="20"/>
      <c r="I937" s="20"/>
      <c r="J937" s="20"/>
      <c r="K937" s="23"/>
      <c r="L937" s="23"/>
      <c r="M937" s="20"/>
      <c r="N937" s="2"/>
      <c r="O937" s="2"/>
      <c r="P937" s="2"/>
    </row>
    <row r="938" spans="1:16" ht="15.75" customHeight="1" x14ac:dyDescent="0.2">
      <c r="A938" s="20"/>
      <c r="B938" s="20"/>
      <c r="D938" s="2"/>
      <c r="E938" s="2"/>
      <c r="F938" s="2"/>
      <c r="G938" s="2"/>
      <c r="H938" s="20"/>
      <c r="I938" s="20"/>
      <c r="J938" s="20"/>
      <c r="K938" s="23"/>
      <c r="L938" s="23"/>
      <c r="M938" s="20"/>
      <c r="N938" s="2"/>
      <c r="O938" s="2"/>
      <c r="P938" s="2"/>
    </row>
    <row r="939" spans="1:16" ht="15.75" customHeight="1" x14ac:dyDescent="0.2">
      <c r="A939" s="20"/>
      <c r="B939" s="20"/>
      <c r="D939" s="2"/>
      <c r="E939" s="2"/>
      <c r="F939" s="2"/>
      <c r="G939" s="2"/>
      <c r="H939" s="20"/>
      <c r="I939" s="20"/>
      <c r="J939" s="20"/>
      <c r="K939" s="23"/>
      <c r="L939" s="23"/>
      <c r="M939" s="20"/>
      <c r="N939" s="2"/>
      <c r="O939" s="2"/>
      <c r="P939" s="2"/>
    </row>
    <row r="940" spans="1:16" ht="15.75" customHeight="1" x14ac:dyDescent="0.2">
      <c r="A940" s="20"/>
      <c r="B940" s="20"/>
      <c r="D940" s="2"/>
      <c r="E940" s="2"/>
      <c r="F940" s="2"/>
      <c r="G940" s="2"/>
      <c r="H940" s="20"/>
      <c r="I940" s="20"/>
      <c r="J940" s="20"/>
      <c r="K940" s="23"/>
      <c r="L940" s="23"/>
      <c r="M940" s="20"/>
      <c r="N940" s="2"/>
      <c r="O940" s="2"/>
      <c r="P940" s="2"/>
    </row>
    <row r="941" spans="1:16" ht="15.75" customHeight="1" x14ac:dyDescent="0.2">
      <c r="A941" s="20"/>
      <c r="B941" s="20"/>
      <c r="D941" s="2"/>
      <c r="E941" s="2"/>
      <c r="F941" s="2"/>
      <c r="G941" s="2"/>
      <c r="H941" s="20"/>
      <c r="I941" s="20"/>
      <c r="J941" s="20"/>
      <c r="K941" s="23"/>
      <c r="L941" s="23"/>
      <c r="M941" s="20"/>
      <c r="N941" s="2"/>
      <c r="O941" s="2"/>
      <c r="P941" s="2"/>
    </row>
    <row r="942" spans="1:16" ht="15.75" customHeight="1" x14ac:dyDescent="0.2">
      <c r="A942" s="20"/>
      <c r="B942" s="20"/>
      <c r="D942" s="2"/>
      <c r="E942" s="2"/>
      <c r="F942" s="2"/>
      <c r="G942" s="2"/>
      <c r="H942" s="20"/>
      <c r="I942" s="20"/>
      <c r="J942" s="20"/>
      <c r="K942" s="23"/>
      <c r="L942" s="23"/>
      <c r="M942" s="20"/>
      <c r="N942" s="2"/>
      <c r="O942" s="2"/>
      <c r="P942" s="2"/>
    </row>
    <row r="943" spans="1:16" ht="15.75" customHeight="1" x14ac:dyDescent="0.2">
      <c r="A943" s="20"/>
      <c r="B943" s="20"/>
      <c r="D943" s="2"/>
      <c r="E943" s="2"/>
      <c r="F943" s="2"/>
      <c r="G943" s="2"/>
      <c r="H943" s="20"/>
      <c r="I943" s="20"/>
      <c r="J943" s="20"/>
      <c r="K943" s="23"/>
      <c r="L943" s="23"/>
      <c r="M943" s="20"/>
      <c r="N943" s="2"/>
      <c r="O943" s="2"/>
      <c r="P943" s="2"/>
    </row>
    <row r="944" spans="1:16" ht="15.75" customHeight="1" x14ac:dyDescent="0.2">
      <c r="A944" s="20"/>
      <c r="B944" s="20"/>
      <c r="D944" s="2"/>
      <c r="E944" s="2"/>
      <c r="F944" s="2"/>
      <c r="G944" s="2"/>
      <c r="H944" s="20"/>
      <c r="I944" s="20"/>
      <c r="J944" s="20"/>
      <c r="K944" s="23"/>
      <c r="L944" s="23"/>
      <c r="M944" s="20"/>
      <c r="N944" s="2"/>
      <c r="O944" s="2"/>
      <c r="P944" s="2"/>
    </row>
    <row r="945" spans="1:16" ht="15.75" customHeight="1" x14ac:dyDescent="0.2">
      <c r="A945" s="20"/>
      <c r="B945" s="20"/>
      <c r="D945" s="2"/>
      <c r="E945" s="2"/>
      <c r="F945" s="2"/>
      <c r="G945" s="2"/>
      <c r="H945" s="20"/>
      <c r="I945" s="20"/>
      <c r="J945" s="20"/>
      <c r="K945" s="23"/>
      <c r="L945" s="23"/>
      <c r="M945" s="20"/>
      <c r="N945" s="2"/>
      <c r="O945" s="2"/>
      <c r="P945" s="2"/>
    </row>
    <row r="946" spans="1:16" ht="15.75" customHeight="1" x14ac:dyDescent="0.2">
      <c r="A946" s="20"/>
      <c r="B946" s="20"/>
      <c r="D946" s="2"/>
      <c r="E946" s="2"/>
      <c r="F946" s="2"/>
      <c r="G946" s="2"/>
      <c r="H946" s="20"/>
      <c r="I946" s="20"/>
      <c r="J946" s="20"/>
      <c r="K946" s="23"/>
      <c r="L946" s="23"/>
      <c r="M946" s="20"/>
      <c r="N946" s="2"/>
      <c r="O946" s="2"/>
      <c r="P946" s="2"/>
    </row>
    <row r="947" spans="1:16" ht="15.75" customHeight="1" x14ac:dyDescent="0.2">
      <c r="A947" s="20"/>
      <c r="B947" s="20"/>
      <c r="D947" s="2"/>
      <c r="E947" s="2"/>
      <c r="F947" s="2"/>
      <c r="G947" s="2"/>
      <c r="H947" s="20"/>
      <c r="I947" s="20"/>
      <c r="J947" s="20"/>
      <c r="K947" s="23"/>
      <c r="L947" s="23"/>
      <c r="M947" s="20"/>
      <c r="N947" s="2"/>
      <c r="O947" s="2"/>
      <c r="P947" s="2"/>
    </row>
    <row r="948" spans="1:16" ht="15.75" customHeight="1" x14ac:dyDescent="0.2">
      <c r="A948" s="20"/>
      <c r="B948" s="20"/>
      <c r="D948" s="2"/>
      <c r="E948" s="2"/>
      <c r="F948" s="2"/>
      <c r="G948" s="2"/>
      <c r="H948" s="20"/>
      <c r="I948" s="20"/>
      <c r="J948" s="20"/>
      <c r="K948" s="23"/>
      <c r="L948" s="23"/>
      <c r="M948" s="20"/>
      <c r="N948" s="2"/>
      <c r="O948" s="2"/>
      <c r="P948" s="2"/>
    </row>
    <row r="949" spans="1:16" ht="15.75" customHeight="1" x14ac:dyDescent="0.2">
      <c r="A949" s="20"/>
      <c r="B949" s="20"/>
      <c r="D949" s="2"/>
      <c r="E949" s="2"/>
      <c r="F949" s="2"/>
      <c r="G949" s="2"/>
      <c r="H949" s="20"/>
      <c r="I949" s="20"/>
      <c r="J949" s="20"/>
      <c r="K949" s="23"/>
      <c r="L949" s="23"/>
      <c r="M949" s="20"/>
      <c r="N949" s="2"/>
      <c r="O949" s="2"/>
      <c r="P949" s="2"/>
    </row>
    <row r="950" spans="1:16" ht="15.75" customHeight="1" x14ac:dyDescent="0.2">
      <c r="A950" s="20"/>
      <c r="B950" s="20"/>
      <c r="D950" s="2"/>
      <c r="E950" s="2"/>
      <c r="F950" s="2"/>
      <c r="G950" s="2"/>
      <c r="H950" s="20"/>
      <c r="I950" s="20"/>
      <c r="J950" s="20"/>
      <c r="K950" s="23"/>
      <c r="L950" s="23"/>
      <c r="M950" s="20"/>
      <c r="N950" s="2"/>
      <c r="O950" s="2"/>
      <c r="P950" s="2"/>
    </row>
    <row r="951" spans="1:16" ht="15.75" customHeight="1" x14ac:dyDescent="0.2">
      <c r="A951" s="20"/>
      <c r="B951" s="20"/>
      <c r="D951" s="2"/>
      <c r="E951" s="2"/>
      <c r="F951" s="2"/>
      <c r="G951" s="2"/>
      <c r="H951" s="20"/>
      <c r="I951" s="20"/>
      <c r="J951" s="20"/>
      <c r="K951" s="23"/>
      <c r="L951" s="23"/>
      <c r="M951" s="20"/>
      <c r="N951" s="2"/>
      <c r="O951" s="2"/>
      <c r="P951" s="2"/>
    </row>
    <row r="952" spans="1:16" ht="15.75" customHeight="1" x14ac:dyDescent="0.2">
      <c r="A952" s="20"/>
      <c r="B952" s="20"/>
      <c r="D952" s="2"/>
      <c r="E952" s="2"/>
      <c r="F952" s="2"/>
      <c r="G952" s="2"/>
      <c r="H952" s="20"/>
      <c r="I952" s="20"/>
      <c r="J952" s="20"/>
      <c r="K952" s="23"/>
      <c r="L952" s="23"/>
      <c r="M952" s="20"/>
      <c r="N952" s="2"/>
      <c r="O952" s="2"/>
      <c r="P952" s="2"/>
    </row>
    <row r="953" spans="1:16" ht="15.75" customHeight="1" x14ac:dyDescent="0.2">
      <c r="A953" s="20"/>
      <c r="B953" s="20"/>
      <c r="D953" s="2"/>
      <c r="E953" s="2"/>
      <c r="F953" s="2"/>
      <c r="G953" s="2"/>
      <c r="H953" s="20"/>
      <c r="I953" s="20"/>
      <c r="J953" s="20"/>
      <c r="K953" s="23"/>
      <c r="L953" s="23"/>
      <c r="M953" s="20"/>
      <c r="N953" s="2"/>
      <c r="O953" s="2"/>
      <c r="P953" s="2"/>
    </row>
    <row r="954" spans="1:16" ht="15.75" customHeight="1" x14ac:dyDescent="0.2">
      <c r="A954" s="20"/>
      <c r="B954" s="20"/>
      <c r="D954" s="2"/>
      <c r="E954" s="2"/>
      <c r="F954" s="2"/>
      <c r="G954" s="2"/>
      <c r="H954" s="20"/>
      <c r="I954" s="20"/>
      <c r="J954" s="20"/>
      <c r="K954" s="23"/>
      <c r="L954" s="23"/>
      <c r="M954" s="20"/>
      <c r="N954" s="2"/>
      <c r="O954" s="2"/>
      <c r="P954" s="2"/>
    </row>
    <row r="955" spans="1:16" ht="15.75" customHeight="1" x14ac:dyDescent="0.2">
      <c r="A955" s="20"/>
      <c r="B955" s="20"/>
      <c r="D955" s="2"/>
      <c r="E955" s="2"/>
      <c r="F955" s="2"/>
      <c r="G955" s="2"/>
      <c r="H955" s="20"/>
      <c r="I955" s="20"/>
      <c r="J955" s="20"/>
      <c r="K955" s="23"/>
      <c r="L955" s="23"/>
      <c r="M955" s="20"/>
      <c r="N955" s="2"/>
      <c r="O955" s="2"/>
      <c r="P955" s="2"/>
    </row>
    <row r="956" spans="1:16" ht="15.75" customHeight="1" x14ac:dyDescent="0.2">
      <c r="A956" s="20"/>
      <c r="B956" s="20"/>
      <c r="D956" s="2"/>
      <c r="E956" s="2"/>
      <c r="F956" s="2"/>
      <c r="G956" s="2"/>
      <c r="H956" s="20"/>
      <c r="I956" s="20"/>
      <c r="J956" s="20"/>
      <c r="K956" s="23"/>
      <c r="L956" s="23"/>
      <c r="M956" s="20"/>
      <c r="N956" s="2"/>
      <c r="O956" s="2"/>
      <c r="P956" s="2"/>
    </row>
    <row r="957" spans="1:16" ht="15.75" customHeight="1" x14ac:dyDescent="0.2">
      <c r="A957" s="20"/>
      <c r="B957" s="20"/>
      <c r="D957" s="2"/>
      <c r="E957" s="2"/>
      <c r="F957" s="2"/>
      <c r="G957" s="2"/>
      <c r="H957" s="20"/>
      <c r="I957" s="20"/>
      <c r="J957" s="20"/>
      <c r="K957" s="23"/>
      <c r="L957" s="23"/>
      <c r="M957" s="20"/>
      <c r="N957" s="2"/>
      <c r="O957" s="2"/>
      <c r="P957" s="2"/>
    </row>
    <row r="958" spans="1:16" ht="15.75" customHeight="1" x14ac:dyDescent="0.2">
      <c r="A958" s="20"/>
      <c r="B958" s="20"/>
      <c r="D958" s="2"/>
      <c r="E958" s="2"/>
      <c r="F958" s="2"/>
      <c r="G958" s="2"/>
      <c r="H958" s="20"/>
      <c r="I958" s="20"/>
      <c r="J958" s="20"/>
      <c r="K958" s="23"/>
      <c r="L958" s="23"/>
      <c r="M958" s="20"/>
      <c r="N958" s="2"/>
      <c r="O958" s="2"/>
      <c r="P958" s="2"/>
    </row>
    <row r="959" spans="1:16" ht="15.75" customHeight="1" x14ac:dyDescent="0.2">
      <c r="A959" s="20"/>
      <c r="B959" s="20"/>
      <c r="D959" s="2"/>
      <c r="E959" s="2"/>
      <c r="F959" s="2"/>
      <c r="G959" s="2"/>
      <c r="H959" s="20"/>
      <c r="I959" s="20"/>
      <c r="J959" s="20"/>
      <c r="K959" s="23"/>
      <c r="L959" s="23"/>
      <c r="M959" s="20"/>
      <c r="N959" s="2"/>
      <c r="O959" s="2"/>
      <c r="P959" s="2"/>
    </row>
    <row r="960" spans="1:16" ht="15.75" customHeight="1" x14ac:dyDescent="0.2">
      <c r="A960" s="20"/>
      <c r="B960" s="20"/>
      <c r="D960" s="2"/>
      <c r="E960" s="2"/>
      <c r="F960" s="2"/>
      <c r="G960" s="2"/>
      <c r="H960" s="20"/>
      <c r="I960" s="20"/>
      <c r="J960" s="20"/>
      <c r="K960" s="23"/>
      <c r="L960" s="23"/>
      <c r="M960" s="20"/>
      <c r="N960" s="2"/>
      <c r="O960" s="2"/>
      <c r="P960" s="2"/>
    </row>
    <row r="961" spans="1:16" ht="15.75" customHeight="1" x14ac:dyDescent="0.2">
      <c r="A961" s="20"/>
      <c r="B961" s="20"/>
      <c r="D961" s="2"/>
      <c r="E961" s="2"/>
      <c r="F961" s="2"/>
      <c r="G961" s="2"/>
      <c r="H961" s="20"/>
      <c r="I961" s="20"/>
      <c r="J961" s="20"/>
      <c r="K961" s="23"/>
      <c r="L961" s="23"/>
      <c r="M961" s="20"/>
      <c r="N961" s="2"/>
      <c r="O961" s="2"/>
      <c r="P961" s="2"/>
    </row>
    <row r="962" spans="1:16" ht="15.75" customHeight="1" x14ac:dyDescent="0.2">
      <c r="A962" s="20"/>
      <c r="B962" s="20"/>
      <c r="D962" s="2"/>
      <c r="E962" s="2"/>
      <c r="F962" s="2"/>
      <c r="G962" s="2"/>
      <c r="H962" s="20"/>
      <c r="I962" s="20"/>
      <c r="J962" s="20"/>
      <c r="K962" s="23"/>
      <c r="L962" s="23"/>
      <c r="M962" s="20"/>
      <c r="N962" s="2"/>
      <c r="O962" s="2"/>
      <c r="P962" s="2"/>
    </row>
    <row r="963" spans="1:16" ht="15.75" customHeight="1" x14ac:dyDescent="0.2">
      <c r="A963" s="20"/>
      <c r="B963" s="20"/>
      <c r="D963" s="2"/>
      <c r="E963" s="2"/>
      <c r="F963" s="2"/>
      <c r="G963" s="2"/>
      <c r="H963" s="20"/>
      <c r="I963" s="20"/>
      <c r="J963" s="20"/>
      <c r="K963" s="23"/>
      <c r="L963" s="23"/>
      <c r="M963" s="20"/>
      <c r="N963" s="2"/>
      <c r="O963" s="2"/>
      <c r="P963" s="2"/>
    </row>
    <row r="964" spans="1:16" ht="15.75" customHeight="1" x14ac:dyDescent="0.2">
      <c r="A964" s="20"/>
      <c r="B964" s="20"/>
      <c r="D964" s="2"/>
      <c r="E964" s="2"/>
      <c r="F964" s="2"/>
      <c r="G964" s="2"/>
      <c r="H964" s="20"/>
      <c r="I964" s="20"/>
      <c r="J964" s="20"/>
      <c r="K964" s="23"/>
      <c r="L964" s="23"/>
      <c r="M964" s="20"/>
      <c r="N964" s="2"/>
      <c r="O964" s="2"/>
      <c r="P964" s="2"/>
    </row>
    <row r="965" spans="1:16" ht="15.75" customHeight="1" x14ac:dyDescent="0.2">
      <c r="A965" s="20"/>
      <c r="B965" s="20"/>
      <c r="D965" s="2"/>
      <c r="E965" s="2"/>
      <c r="F965" s="2"/>
      <c r="G965" s="2"/>
      <c r="H965" s="20"/>
      <c r="I965" s="20"/>
      <c r="J965" s="20"/>
      <c r="K965" s="23"/>
      <c r="L965" s="23"/>
      <c r="M965" s="20"/>
      <c r="N965" s="2"/>
      <c r="O965" s="2"/>
      <c r="P965" s="2"/>
    </row>
    <row r="966" spans="1:16" ht="15.75" customHeight="1" x14ac:dyDescent="0.2">
      <c r="A966" s="20"/>
      <c r="B966" s="20"/>
      <c r="D966" s="2"/>
      <c r="E966" s="2"/>
      <c r="F966" s="2"/>
      <c r="G966" s="2"/>
      <c r="H966" s="20"/>
      <c r="I966" s="20"/>
      <c r="J966" s="20"/>
      <c r="K966" s="23"/>
      <c r="L966" s="23"/>
      <c r="M966" s="20"/>
      <c r="N966" s="2"/>
      <c r="O966" s="2"/>
      <c r="P966" s="2"/>
    </row>
    <row r="967" spans="1:16" ht="15.75" customHeight="1" x14ac:dyDescent="0.2">
      <c r="A967" s="20"/>
      <c r="B967" s="20"/>
      <c r="D967" s="2"/>
      <c r="E967" s="2"/>
      <c r="F967" s="2"/>
      <c r="G967" s="2"/>
      <c r="H967" s="20"/>
      <c r="I967" s="20"/>
      <c r="J967" s="20"/>
      <c r="K967" s="23"/>
      <c r="L967" s="23"/>
      <c r="M967" s="20"/>
      <c r="N967" s="2"/>
      <c r="O967" s="2"/>
      <c r="P967" s="2"/>
    </row>
    <row r="968" spans="1:16" ht="15.75" customHeight="1" x14ac:dyDescent="0.2">
      <c r="A968" s="20"/>
      <c r="B968" s="20"/>
      <c r="D968" s="2"/>
      <c r="E968" s="2"/>
      <c r="F968" s="2"/>
      <c r="G968" s="2"/>
      <c r="H968" s="20"/>
      <c r="I968" s="20"/>
      <c r="J968" s="20"/>
      <c r="K968" s="23"/>
      <c r="L968" s="23"/>
      <c r="M968" s="20"/>
      <c r="N968" s="2"/>
      <c r="O968" s="2"/>
      <c r="P968" s="2"/>
    </row>
    <row r="969" spans="1:16" ht="15.75" customHeight="1" x14ac:dyDescent="0.2">
      <c r="A969" s="20"/>
      <c r="B969" s="20"/>
      <c r="D969" s="2"/>
      <c r="E969" s="2"/>
      <c r="F969" s="2"/>
      <c r="G969" s="2"/>
      <c r="H969" s="20"/>
      <c r="I969" s="20"/>
      <c r="J969" s="20"/>
      <c r="K969" s="23"/>
      <c r="L969" s="23"/>
      <c r="M969" s="20"/>
      <c r="N969" s="2"/>
      <c r="O969" s="2"/>
      <c r="P969" s="2"/>
    </row>
    <row r="970" spans="1:16" ht="15.75" customHeight="1" x14ac:dyDescent="0.2">
      <c r="A970" s="20"/>
      <c r="B970" s="20"/>
      <c r="D970" s="2"/>
      <c r="E970" s="2"/>
      <c r="F970" s="2"/>
      <c r="G970" s="2"/>
      <c r="H970" s="20"/>
      <c r="I970" s="20"/>
      <c r="J970" s="20"/>
      <c r="K970" s="23"/>
      <c r="L970" s="23"/>
      <c r="M970" s="20"/>
      <c r="N970" s="2"/>
      <c r="O970" s="2"/>
      <c r="P970" s="2"/>
    </row>
    <row r="971" spans="1:16" ht="15.75" customHeight="1" x14ac:dyDescent="0.2">
      <c r="A971" s="20"/>
      <c r="B971" s="20"/>
      <c r="D971" s="2"/>
      <c r="E971" s="2"/>
      <c r="F971" s="2"/>
      <c r="G971" s="2"/>
      <c r="H971" s="20"/>
      <c r="I971" s="20"/>
      <c r="J971" s="20"/>
      <c r="K971" s="23"/>
      <c r="L971" s="23"/>
      <c r="M971" s="20"/>
      <c r="N971" s="2"/>
      <c r="O971" s="2"/>
      <c r="P971" s="2"/>
    </row>
    <row r="972" spans="1:16" ht="15.75" customHeight="1" x14ac:dyDescent="0.2">
      <c r="A972" s="20"/>
      <c r="B972" s="20"/>
      <c r="D972" s="2"/>
      <c r="E972" s="2"/>
      <c r="F972" s="2"/>
      <c r="G972" s="2"/>
      <c r="H972" s="20"/>
      <c r="I972" s="20"/>
      <c r="J972" s="20"/>
      <c r="K972" s="23"/>
      <c r="L972" s="23"/>
      <c r="M972" s="20"/>
      <c r="N972" s="2"/>
      <c r="O972" s="2"/>
      <c r="P972" s="2"/>
    </row>
    <row r="973" spans="1:16" ht="15.75" customHeight="1" x14ac:dyDescent="0.2">
      <c r="A973" s="20"/>
      <c r="B973" s="20"/>
      <c r="D973" s="2"/>
      <c r="E973" s="2"/>
      <c r="F973" s="2"/>
      <c r="G973" s="2"/>
      <c r="H973" s="20"/>
      <c r="I973" s="20"/>
      <c r="J973" s="20"/>
      <c r="K973" s="23"/>
      <c r="L973" s="23"/>
      <c r="M973" s="20"/>
      <c r="N973" s="2"/>
      <c r="O973" s="2"/>
      <c r="P973" s="2"/>
    </row>
    <row r="974" spans="1:16" ht="15.75" customHeight="1" x14ac:dyDescent="0.2">
      <c r="A974" s="20"/>
      <c r="B974" s="20"/>
      <c r="D974" s="2"/>
      <c r="E974" s="2"/>
      <c r="F974" s="2"/>
      <c r="G974" s="2"/>
      <c r="H974" s="20"/>
      <c r="I974" s="20"/>
      <c r="J974" s="20"/>
      <c r="K974" s="23"/>
      <c r="L974" s="23"/>
      <c r="M974" s="20"/>
      <c r="N974" s="2"/>
      <c r="O974" s="2"/>
      <c r="P974" s="2"/>
    </row>
    <row r="975" spans="1:16" ht="15.75" customHeight="1" x14ac:dyDescent="0.2">
      <c r="A975" s="20"/>
      <c r="B975" s="20"/>
      <c r="D975" s="2"/>
      <c r="E975" s="2"/>
      <c r="F975" s="2"/>
      <c r="G975" s="2"/>
      <c r="H975" s="20"/>
      <c r="I975" s="20"/>
      <c r="J975" s="20"/>
      <c r="K975" s="23"/>
      <c r="L975" s="23"/>
      <c r="M975" s="20"/>
      <c r="N975" s="2"/>
      <c r="O975" s="2"/>
      <c r="P975" s="2"/>
    </row>
    <row r="976" spans="1:16" ht="15.75" customHeight="1" x14ac:dyDescent="0.2">
      <c r="A976" s="20"/>
      <c r="B976" s="20"/>
      <c r="D976" s="2"/>
      <c r="E976" s="2"/>
      <c r="F976" s="2"/>
      <c r="G976" s="2"/>
      <c r="H976" s="20"/>
      <c r="I976" s="20"/>
      <c r="J976" s="20"/>
      <c r="K976" s="23"/>
      <c r="L976" s="23"/>
      <c r="M976" s="20"/>
      <c r="N976" s="2"/>
      <c r="O976" s="2"/>
      <c r="P976" s="2"/>
    </row>
    <row r="977" spans="1:16" ht="15.75" customHeight="1" x14ac:dyDescent="0.2">
      <c r="A977" s="20"/>
      <c r="B977" s="20"/>
      <c r="D977" s="2"/>
      <c r="E977" s="2"/>
      <c r="F977" s="2"/>
      <c r="G977" s="2"/>
      <c r="H977" s="20"/>
      <c r="I977" s="20"/>
      <c r="J977" s="20"/>
      <c r="K977" s="23"/>
      <c r="L977" s="23"/>
      <c r="M977" s="20"/>
      <c r="N977" s="2"/>
      <c r="O977" s="2"/>
      <c r="P977" s="2"/>
    </row>
    <row r="978" spans="1:16" ht="15.75" customHeight="1" x14ac:dyDescent="0.2">
      <c r="A978" s="20"/>
      <c r="B978" s="20"/>
      <c r="D978" s="2"/>
      <c r="E978" s="2"/>
      <c r="F978" s="2"/>
      <c r="G978" s="2"/>
      <c r="H978" s="20"/>
      <c r="I978" s="20"/>
      <c r="J978" s="20"/>
      <c r="K978" s="23"/>
      <c r="L978" s="23"/>
      <c r="M978" s="20"/>
      <c r="N978" s="2"/>
      <c r="O978" s="2"/>
      <c r="P978" s="2"/>
    </row>
    <row r="979" spans="1:16" ht="15.75" customHeight="1" x14ac:dyDescent="0.2">
      <c r="A979" s="20"/>
      <c r="B979" s="20"/>
      <c r="D979" s="2"/>
      <c r="E979" s="2"/>
      <c r="F979" s="2"/>
      <c r="G979" s="2"/>
      <c r="H979" s="20"/>
      <c r="I979" s="20"/>
      <c r="J979" s="20"/>
      <c r="K979" s="23"/>
      <c r="L979" s="23"/>
      <c r="M979" s="20"/>
      <c r="N979" s="2"/>
      <c r="O979" s="2"/>
      <c r="P979" s="2"/>
    </row>
    <row r="980" spans="1:16" ht="15.75" customHeight="1" x14ac:dyDescent="0.2">
      <c r="A980" s="20"/>
      <c r="B980" s="20"/>
      <c r="D980" s="2"/>
      <c r="E980" s="2"/>
      <c r="F980" s="2"/>
      <c r="G980" s="2"/>
      <c r="H980" s="20"/>
      <c r="I980" s="20"/>
      <c r="J980" s="20"/>
      <c r="K980" s="23"/>
      <c r="L980" s="23"/>
      <c r="M980" s="20"/>
      <c r="N980" s="2"/>
      <c r="O980" s="2"/>
      <c r="P980" s="2"/>
    </row>
    <row r="981" spans="1:16" ht="15.75" customHeight="1" x14ac:dyDescent="0.2">
      <c r="A981" s="20"/>
      <c r="B981" s="20"/>
      <c r="D981" s="2"/>
      <c r="E981" s="2"/>
      <c r="F981" s="2"/>
      <c r="G981" s="2"/>
      <c r="H981" s="20"/>
      <c r="I981" s="20"/>
      <c r="J981" s="20"/>
      <c r="K981" s="23"/>
      <c r="L981" s="23"/>
      <c r="M981" s="20"/>
      <c r="N981" s="2"/>
      <c r="O981" s="2"/>
      <c r="P981" s="2"/>
    </row>
    <row r="982" spans="1:16" ht="15.75" customHeight="1" x14ac:dyDescent="0.2">
      <c r="A982" s="20"/>
      <c r="B982" s="20"/>
      <c r="D982" s="2"/>
      <c r="E982" s="2"/>
      <c r="F982" s="2"/>
      <c r="G982" s="2"/>
      <c r="H982" s="20"/>
      <c r="I982" s="20"/>
      <c r="J982" s="20"/>
      <c r="K982" s="23"/>
      <c r="L982" s="23"/>
      <c r="M982" s="20"/>
      <c r="N982" s="2"/>
      <c r="O982" s="2"/>
      <c r="P982" s="2"/>
    </row>
  </sheetData>
  <mergeCells count="4">
    <mergeCell ref="R1:U1"/>
    <mergeCell ref="W1:AF1"/>
    <mergeCell ref="AG1:AL1"/>
    <mergeCell ref="AN1:AU1"/>
  </mergeCells>
  <conditionalFormatting sqref="C1:C1048576">
    <cfRule type="duplicateValues" dxfId="1" priority="1"/>
    <cfRule type="duplicateValues" dxfId="0" priority="2"/>
  </conditionalFormatting>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7"/>
  <dimension ref="A1:AY915"/>
  <sheetViews>
    <sheetView tabSelected="1" topLeftCell="Z2" zoomScale="140" zoomScaleNormal="140" workbookViewId="0">
      <pane ySplit="1" topLeftCell="A3" activePane="bottomLeft" state="frozen"/>
      <selection activeCell="J2" sqref="J2"/>
      <selection pane="bottomLeft" activeCell="A4" sqref="A4:XFD14"/>
    </sheetView>
  </sheetViews>
  <sheetFormatPr baseColWidth="10" defaultColWidth="14.5" defaultRowHeight="15" customHeight="1" x14ac:dyDescent="0.2"/>
  <cols>
    <col min="1" max="1" width="5.6640625" style="21" customWidth="1"/>
    <col min="2" max="2" width="12.6640625" style="21" customWidth="1"/>
    <col min="3" max="3" width="97.6640625" customWidth="1"/>
    <col min="4" max="5" width="8.6640625" customWidth="1"/>
    <col min="6" max="6" width="8" customWidth="1"/>
    <col min="7" max="7" width="9.83203125" customWidth="1"/>
    <col min="8" max="8" width="8.6640625" style="21" customWidth="1"/>
    <col min="9" max="10" width="13.33203125" style="21" customWidth="1"/>
    <col min="11" max="12" width="17.33203125" style="24" customWidth="1"/>
    <col min="13" max="13" width="8.6640625" style="21" customWidth="1"/>
    <col min="14" max="14" width="12.5" customWidth="1"/>
    <col min="15" max="15" width="14.33203125" customWidth="1"/>
    <col min="16" max="16" width="14.83203125" customWidth="1"/>
    <col min="41" max="41" width="11" customWidth="1"/>
    <col min="42" max="42" width="12.6640625" customWidth="1"/>
    <col min="44" max="44" width="13.5" customWidth="1"/>
    <col min="45" max="45" width="12" customWidth="1"/>
    <col min="46" max="46" width="9.6640625" customWidth="1"/>
    <col min="47" max="47" width="8.1640625" customWidth="1"/>
  </cols>
  <sheetData>
    <row r="1" spans="1:51" ht="15" customHeight="1" thickBot="1" x14ac:dyDescent="0.25">
      <c r="R1" s="357" t="s">
        <v>953</v>
      </c>
      <c r="S1" s="358"/>
      <c r="T1" s="358"/>
      <c r="U1" s="359"/>
      <c r="V1" s="197"/>
      <c r="W1" s="360" t="s">
        <v>954</v>
      </c>
      <c r="X1" s="361"/>
      <c r="Y1" s="361"/>
      <c r="Z1" s="361"/>
      <c r="AA1" s="361"/>
      <c r="AB1" s="361"/>
      <c r="AC1" s="361"/>
      <c r="AD1" s="361"/>
      <c r="AE1" s="361"/>
      <c r="AF1" s="361"/>
      <c r="AG1" s="362" t="s">
        <v>962</v>
      </c>
      <c r="AH1" s="363"/>
      <c r="AI1" s="363"/>
      <c r="AJ1" s="363"/>
      <c r="AK1" s="363"/>
      <c r="AL1" s="364"/>
      <c r="AM1" s="222"/>
      <c r="AN1" s="365" t="s">
        <v>963</v>
      </c>
      <c r="AO1" s="366"/>
      <c r="AP1" s="366"/>
      <c r="AQ1" s="366"/>
      <c r="AR1" s="366"/>
      <c r="AS1" s="366"/>
      <c r="AT1" s="366"/>
      <c r="AU1" s="367"/>
    </row>
    <row r="2" spans="1:51" ht="53" customHeight="1" thickBot="1" x14ac:dyDescent="0.25">
      <c r="A2" s="157" t="s">
        <v>0</v>
      </c>
      <c r="B2" s="158" t="s">
        <v>1</v>
      </c>
      <c r="C2" s="159" t="s">
        <v>4</v>
      </c>
      <c r="D2" s="160" t="s">
        <v>8</v>
      </c>
      <c r="E2" s="160" t="s">
        <v>921</v>
      </c>
      <c r="F2" s="160" t="s">
        <v>360</v>
      </c>
      <c r="G2" s="161" t="s">
        <v>3</v>
      </c>
      <c r="H2" s="162" t="s">
        <v>948</v>
      </c>
      <c r="I2" s="163" t="s">
        <v>949</v>
      </c>
      <c r="J2" s="164" t="s">
        <v>947</v>
      </c>
      <c r="K2" s="165" t="s">
        <v>927</v>
      </c>
      <c r="L2" s="166" t="s">
        <v>946</v>
      </c>
      <c r="M2" s="170" t="s">
        <v>5</v>
      </c>
      <c r="N2" s="167" t="s">
        <v>928</v>
      </c>
      <c r="O2" s="168" t="s">
        <v>950</v>
      </c>
      <c r="P2" s="169" t="s">
        <v>951</v>
      </c>
      <c r="Q2" s="185" t="s">
        <v>952</v>
      </c>
      <c r="R2" s="319" t="s">
        <v>956</v>
      </c>
      <c r="S2" s="320" t="s">
        <v>995</v>
      </c>
      <c r="T2" s="320" t="s">
        <v>996</v>
      </c>
      <c r="U2" s="320" t="s">
        <v>997</v>
      </c>
      <c r="V2" s="321" t="s">
        <v>1007</v>
      </c>
      <c r="W2" s="266" t="s">
        <v>998</v>
      </c>
      <c r="X2" s="267" t="s">
        <v>999</v>
      </c>
      <c r="Y2" s="268" t="s">
        <v>1000</v>
      </c>
      <c r="Z2" s="268" t="s">
        <v>1001</v>
      </c>
      <c r="AA2" s="268" t="s">
        <v>1002</v>
      </c>
      <c r="AB2" s="268" t="s">
        <v>1003</v>
      </c>
      <c r="AC2" s="268" t="s">
        <v>1004</v>
      </c>
      <c r="AD2" s="268" t="s">
        <v>1005</v>
      </c>
      <c r="AE2" s="268" t="s">
        <v>1006</v>
      </c>
      <c r="AF2" s="269" t="s">
        <v>1007</v>
      </c>
      <c r="AG2" s="213" t="s">
        <v>1008</v>
      </c>
      <c r="AH2" s="214" t="s">
        <v>967</v>
      </c>
      <c r="AI2" s="322" t="s">
        <v>1009</v>
      </c>
      <c r="AJ2" s="198" t="s">
        <v>1010</v>
      </c>
      <c r="AK2" s="198" t="s">
        <v>1011</v>
      </c>
      <c r="AL2" s="199" t="s">
        <v>1012</v>
      </c>
      <c r="AM2" s="223" t="s">
        <v>1007</v>
      </c>
      <c r="AN2" s="220" t="s">
        <v>1013</v>
      </c>
      <c r="AO2" s="219" t="s">
        <v>1014</v>
      </c>
      <c r="AP2" s="219" t="s">
        <v>968</v>
      </c>
      <c r="AQ2" s="219" t="s">
        <v>988</v>
      </c>
      <c r="AR2" s="219" t="s">
        <v>1015</v>
      </c>
      <c r="AS2" s="219" t="s">
        <v>1016</v>
      </c>
      <c r="AT2" s="219" t="s">
        <v>1017</v>
      </c>
      <c r="AU2" s="221" t="s">
        <v>1007</v>
      </c>
      <c r="AX2" s="368"/>
      <c r="AY2" s="17"/>
    </row>
    <row r="3" spans="1:51" s="22" customFormat="1" x14ac:dyDescent="0.2">
      <c r="A3" s="369">
        <v>1</v>
      </c>
      <c r="B3" s="92" t="str">
        <f>'CLEAN no duplicates-Scopus y W'!B2</f>
        <v>Scopus</v>
      </c>
      <c r="C3" s="151" t="str">
        <f>'CLEAN no duplicates-Scopus y W'!E2</f>
        <v>Effects of Computational Thinking and Collaborative Project-Based Learning on Student Attitudes Toward Learning: A Design and Implementation Study</v>
      </c>
      <c r="D3" s="153" t="str">
        <f>'CLEAN no duplicates-Scopus y W'!I2</f>
        <v>10.1007/978-3-031-65881-5_9</v>
      </c>
      <c r="E3" s="153" t="str">
        <f>'CLEAN no duplicates-Scopus y W'!G2</f>
        <v>Lecture Notes in Computer Science (including subseries Lecture Notes in Artificial Intelligence and Lecture Notes in Bioinformatics)</v>
      </c>
      <c r="F3" s="153" t="s">
        <v>361</v>
      </c>
      <c r="G3" s="154" t="str">
        <f>'CLEAN no duplicates-Scopus y W'!D2</f>
        <v>Collaborative Project-based Learning; Computational Thinking; Design and Implementation; Economics and Business Education; Student Attitudes</v>
      </c>
      <c r="H3" s="93">
        <f>'CLEAN no duplicates-Scopus y W'!H2</f>
        <v>0</v>
      </c>
      <c r="I3" s="155" t="str">
        <f>'CLEAN no duplicates-Scopus y W'!M2</f>
        <v>Taiwan</v>
      </c>
      <c r="J3" s="85" t="s">
        <v>969</v>
      </c>
      <c r="K3" s="153" t="s">
        <v>925</v>
      </c>
      <c r="L3" s="153" t="s">
        <v>931</v>
      </c>
      <c r="M3" s="152">
        <f>'CLEAN no duplicates-Scopus y W'!F2</f>
        <v>2024</v>
      </c>
      <c r="N3" s="151" t="s">
        <v>923</v>
      </c>
      <c r="O3" s="156" t="s">
        <v>972</v>
      </c>
      <c r="P3" s="17" t="s">
        <v>973</v>
      </c>
      <c r="Q3" s="177" t="s">
        <v>974</v>
      </c>
      <c r="R3" s="203" t="s">
        <v>924</v>
      </c>
      <c r="S3" s="135"/>
      <c r="T3" s="135"/>
      <c r="U3" s="135"/>
      <c r="V3" s="204"/>
      <c r="W3" s="189">
        <v>1</v>
      </c>
      <c r="X3" s="190">
        <v>1</v>
      </c>
      <c r="Y3" s="177">
        <v>1</v>
      </c>
      <c r="Z3" s="177">
        <v>1</v>
      </c>
      <c r="AA3" s="177">
        <v>0</v>
      </c>
      <c r="AB3" s="177">
        <v>0</v>
      </c>
      <c r="AC3" s="177">
        <v>0</v>
      </c>
      <c r="AD3" s="177">
        <v>0</v>
      </c>
      <c r="AE3" s="177">
        <v>0</v>
      </c>
      <c r="AF3" s="177">
        <v>0</v>
      </c>
      <c r="AG3" s="156">
        <v>1</v>
      </c>
      <c r="AH3" s="151">
        <v>0</v>
      </c>
      <c r="AI3" s="151">
        <v>0</v>
      </c>
      <c r="AJ3" s="151">
        <v>0</v>
      </c>
      <c r="AK3" s="151">
        <v>0</v>
      </c>
      <c r="AL3" s="215">
        <v>1</v>
      </c>
      <c r="AM3" s="177">
        <v>0</v>
      </c>
      <c r="AN3" s="203">
        <v>0</v>
      </c>
      <c r="AO3" s="135">
        <v>0</v>
      </c>
      <c r="AP3" s="135">
        <v>0</v>
      </c>
      <c r="AQ3" s="135">
        <v>1</v>
      </c>
      <c r="AR3" s="135">
        <v>0</v>
      </c>
      <c r="AS3" s="135">
        <v>0</v>
      </c>
      <c r="AT3" s="135">
        <v>0</v>
      </c>
      <c r="AU3" s="204">
        <v>0</v>
      </c>
      <c r="AX3" s="368"/>
      <c r="AY3" s="17"/>
    </row>
    <row r="4" spans="1:51" s="368" customFormat="1" x14ac:dyDescent="0.2">
      <c r="A4" s="370">
        <v>2</v>
      </c>
      <c r="B4" s="371" t="str">
        <f>'CLEAN no duplicates-Scopus y W'!B3</f>
        <v>Scopus</v>
      </c>
      <c r="C4" s="372" t="str">
        <f>'CLEAN no duplicates-Scopus y W'!E3</f>
        <v>Computational thinking is critical thinking: Connecting to university discourse, goals, and learning outcomes</v>
      </c>
      <c r="D4" s="373" t="str">
        <f>'CLEAN no duplicates-Scopus y W'!I3</f>
        <v>10.1002/pra2.2016.14505301092</v>
      </c>
      <c r="E4" s="373" t="str">
        <f>'CLEAN no duplicates-Scopus y W'!G3</f>
        <v>Proceedings of the Association for Information Science and Technology</v>
      </c>
      <c r="F4" s="373" t="str">
        <f>'CLEAN no duplicates-Scopus y W'!L3</f>
        <v>Article</v>
      </c>
      <c r="G4" s="374" t="str">
        <f>'CLEAN no duplicates-Scopus y W'!D3</f>
        <v>computational thinking; Critical thinking; curriculum; education; student learning outcomes</v>
      </c>
      <c r="H4" s="375">
        <f>'CLEAN no duplicates-Scopus y W'!H3</f>
        <v>36</v>
      </c>
      <c r="I4" s="376" t="str">
        <f>'CLEAN no duplicates-Scopus y W'!M3</f>
        <v>United States</v>
      </c>
      <c r="J4" s="377" t="s">
        <v>970</v>
      </c>
      <c r="K4" s="373" t="s">
        <v>932</v>
      </c>
      <c r="L4" s="373" t="s">
        <v>971</v>
      </c>
      <c r="M4" s="378">
        <f>'CLEAN no duplicates-Scopus y W'!F3</f>
        <v>2016</v>
      </c>
      <c r="N4" s="379" t="s">
        <v>926</v>
      </c>
      <c r="O4" s="380" t="s">
        <v>975</v>
      </c>
      <c r="P4" s="381" t="s">
        <v>976</v>
      </c>
      <c r="Q4" s="382" t="s">
        <v>977</v>
      </c>
      <c r="R4" s="380" t="s">
        <v>955</v>
      </c>
      <c r="S4" s="379"/>
      <c r="T4" s="379"/>
      <c r="U4" s="379"/>
      <c r="V4" s="381"/>
      <c r="W4" s="382">
        <v>1</v>
      </c>
      <c r="X4" s="383">
        <v>1</v>
      </c>
      <c r="Y4" s="382">
        <v>0</v>
      </c>
      <c r="Z4" s="382">
        <v>1</v>
      </c>
      <c r="AA4" s="382">
        <v>0</v>
      </c>
      <c r="AB4" s="382">
        <v>1</v>
      </c>
      <c r="AC4" s="382"/>
      <c r="AD4" s="382">
        <v>1</v>
      </c>
      <c r="AE4" s="382">
        <v>1</v>
      </c>
      <c r="AF4" s="382">
        <v>0</v>
      </c>
      <c r="AG4" s="384" t="s">
        <v>924</v>
      </c>
      <c r="AH4" s="384" t="s">
        <v>924</v>
      </c>
      <c r="AI4" s="384" t="s">
        <v>924</v>
      </c>
      <c r="AJ4" s="384" t="s">
        <v>924</v>
      </c>
      <c r="AK4" s="384" t="s">
        <v>924</v>
      </c>
      <c r="AL4" s="384" t="s">
        <v>924</v>
      </c>
      <c r="AM4" s="384" t="s">
        <v>924</v>
      </c>
      <c r="AN4" s="384" t="s">
        <v>924</v>
      </c>
      <c r="AO4" s="385"/>
      <c r="AP4" s="385"/>
      <c r="AQ4" s="385"/>
      <c r="AR4" s="385"/>
      <c r="AS4" s="385"/>
      <c r="AT4" s="385"/>
      <c r="AU4" s="386"/>
      <c r="AY4" s="387"/>
    </row>
    <row r="5" spans="1:51" s="368" customFormat="1" x14ac:dyDescent="0.2">
      <c r="A5" s="369">
        <v>3</v>
      </c>
      <c r="B5" s="371" t="str">
        <f>'CLEAN no duplicates-Scopus y W'!B4</f>
        <v>Scopus</v>
      </c>
      <c r="C5" s="372" t="str">
        <f>'CLEAN no duplicates-Scopus y W'!E4</f>
        <v>Effects of a peer assessment-based scrum project learning system on computer programming’s learning motivation, collaboration, communication, critical thinking, and cognitive load</v>
      </c>
      <c r="D5" s="373" t="str">
        <f>'CLEAN no duplicates-Scopus y W'!I4</f>
        <v>10.1007/s10639-023-12084-x</v>
      </c>
      <c r="E5" s="373" t="str">
        <f>'CLEAN no duplicates-Scopus y W'!G4</f>
        <v>Education and Information Technologies</v>
      </c>
      <c r="F5" s="373" t="str">
        <f>'CLEAN no duplicates-Scopus y W'!L4</f>
        <v>Article</v>
      </c>
      <c r="G5" s="374" t="str">
        <f>'CLEAN no duplicates-Scopus y W'!D4</f>
        <v>Collaborative learning; Computer programming; Higher order thinking; Peer assessment; Scrum project</v>
      </c>
      <c r="H5" s="375">
        <f>'CLEAN no duplicates-Scopus y W'!H4</f>
        <v>7</v>
      </c>
      <c r="I5" s="376" t="str">
        <f>'CLEAN no duplicates-Scopus y W'!M4</f>
        <v>Taipei</v>
      </c>
      <c r="J5" s="377" t="s">
        <v>969</v>
      </c>
      <c r="K5" s="373" t="s">
        <v>925</v>
      </c>
      <c r="L5" s="373" t="s">
        <v>931</v>
      </c>
      <c r="M5" s="378">
        <f>'CLEAN no duplicates-Scopus y W'!F4</f>
        <v>2024</v>
      </c>
      <c r="N5" s="379" t="s">
        <v>933</v>
      </c>
      <c r="O5" s="380" t="s">
        <v>972</v>
      </c>
      <c r="P5" s="381" t="s">
        <v>978</v>
      </c>
      <c r="Q5" s="382" t="s">
        <v>979</v>
      </c>
      <c r="R5" s="380" t="s">
        <v>956</v>
      </c>
      <c r="S5" s="379"/>
      <c r="T5" s="379"/>
      <c r="U5" s="379"/>
      <c r="V5" s="381"/>
      <c r="W5" s="382" t="s">
        <v>924</v>
      </c>
      <c r="X5" s="382" t="s">
        <v>924</v>
      </c>
      <c r="Y5" s="382" t="s">
        <v>924</v>
      </c>
      <c r="Z5" s="382" t="s">
        <v>924</v>
      </c>
      <c r="AA5" s="382" t="s">
        <v>924</v>
      </c>
      <c r="AB5" s="382" t="s">
        <v>924</v>
      </c>
      <c r="AC5" s="382" t="s">
        <v>924</v>
      </c>
      <c r="AD5" s="382" t="s">
        <v>924</v>
      </c>
      <c r="AE5" s="382" t="s">
        <v>924</v>
      </c>
      <c r="AF5" s="382" t="s">
        <v>924</v>
      </c>
      <c r="AG5" s="384">
        <v>1</v>
      </c>
      <c r="AH5" s="379">
        <v>1</v>
      </c>
      <c r="AI5" s="385">
        <v>0</v>
      </c>
      <c r="AJ5" s="385">
        <v>1</v>
      </c>
      <c r="AK5" s="385">
        <v>0</v>
      </c>
      <c r="AL5" s="388">
        <v>1</v>
      </c>
      <c r="AM5" s="389">
        <v>0</v>
      </c>
      <c r="AN5" s="384">
        <v>0</v>
      </c>
      <c r="AO5" s="385">
        <v>1</v>
      </c>
      <c r="AP5" s="385">
        <v>0</v>
      </c>
      <c r="AQ5" s="385">
        <v>1</v>
      </c>
      <c r="AR5" s="385">
        <v>0</v>
      </c>
      <c r="AS5" s="385">
        <v>1</v>
      </c>
      <c r="AT5" s="385">
        <v>0</v>
      </c>
      <c r="AU5" s="386">
        <v>0</v>
      </c>
    </row>
    <row r="6" spans="1:51" s="368" customFormat="1" x14ac:dyDescent="0.2">
      <c r="A6" s="370">
        <v>4</v>
      </c>
      <c r="B6" s="371" t="str">
        <f>'CLEAN no duplicates-Scopus y W'!B5</f>
        <v>Scopus</v>
      </c>
      <c r="C6" s="372" t="str">
        <f>'CLEAN no duplicates-Scopus y W'!E5</f>
        <v>Subject matter changes in the dental curriculum: A scoping review of the last two decades</v>
      </c>
      <c r="D6" s="373" t="str">
        <f>'CLEAN no duplicates-Scopus y W'!I5</f>
        <v>10.1002/jdd.13530</v>
      </c>
      <c r="E6" s="373" t="str">
        <f>'CLEAN no duplicates-Scopus y W'!G5</f>
        <v>Journal of Dental Education</v>
      </c>
      <c r="F6" s="373" t="str">
        <f>'CLEAN no duplicates-Scopus y W'!L5</f>
        <v>Review</v>
      </c>
      <c r="G6" s="374" t="str">
        <f>'CLEAN no duplicates-Scopus y W'!D5</f>
        <v>curriculum change; curriculum development/evaluation; curriculum innovation; curriculum reform; dental education</v>
      </c>
      <c r="H6" s="375">
        <f>'CLEAN no duplicates-Scopus y W'!H5</f>
        <v>1</v>
      </c>
      <c r="I6" s="376" t="str">
        <f>'CLEAN no duplicates-Scopus y W'!M5</f>
        <v>Denmark</v>
      </c>
      <c r="J6" s="377" t="s">
        <v>970</v>
      </c>
      <c r="K6" s="373" t="s">
        <v>932</v>
      </c>
      <c r="L6" s="373" t="s">
        <v>943</v>
      </c>
      <c r="M6" s="378">
        <f>'CLEAN no duplicates-Scopus y W'!F5</f>
        <v>2024</v>
      </c>
      <c r="N6" s="379" t="s">
        <v>926</v>
      </c>
      <c r="O6" s="380" t="s">
        <v>975</v>
      </c>
      <c r="P6" s="381" t="s">
        <v>980</v>
      </c>
      <c r="Q6" s="382" t="s">
        <v>977</v>
      </c>
      <c r="R6" s="380" t="s">
        <v>957</v>
      </c>
      <c r="S6" s="379"/>
      <c r="T6" s="379"/>
      <c r="U6" s="379"/>
      <c r="V6" s="381"/>
      <c r="W6" s="382">
        <v>1</v>
      </c>
      <c r="X6" s="383">
        <v>0</v>
      </c>
      <c r="Y6" s="382">
        <v>0</v>
      </c>
      <c r="Z6" s="382">
        <v>0</v>
      </c>
      <c r="AA6" s="382">
        <v>0</v>
      </c>
      <c r="AB6" s="382">
        <v>0</v>
      </c>
      <c r="AC6" s="382">
        <v>0</v>
      </c>
      <c r="AD6" s="382">
        <v>1</v>
      </c>
      <c r="AE6" s="382">
        <v>1</v>
      </c>
      <c r="AF6" s="382" t="s">
        <v>1027</v>
      </c>
      <c r="AG6" s="384" t="s">
        <v>924</v>
      </c>
      <c r="AH6" s="384" t="s">
        <v>924</v>
      </c>
      <c r="AI6" s="384" t="s">
        <v>924</v>
      </c>
      <c r="AJ6" s="384" t="s">
        <v>924</v>
      </c>
      <c r="AK6" s="384" t="s">
        <v>924</v>
      </c>
      <c r="AL6" s="384" t="s">
        <v>924</v>
      </c>
      <c r="AM6" s="384" t="s">
        <v>924</v>
      </c>
      <c r="AN6" s="384" t="s">
        <v>924</v>
      </c>
      <c r="AO6" s="384" t="s">
        <v>924</v>
      </c>
      <c r="AP6" s="384" t="s">
        <v>924</v>
      </c>
      <c r="AQ6" s="384" t="s">
        <v>924</v>
      </c>
      <c r="AR6" s="384" t="s">
        <v>924</v>
      </c>
      <c r="AS6" s="384" t="s">
        <v>924</v>
      </c>
      <c r="AT6" s="384" t="s">
        <v>924</v>
      </c>
      <c r="AU6" s="384" t="s">
        <v>924</v>
      </c>
    </row>
    <row r="7" spans="1:51" s="368" customFormat="1" x14ac:dyDescent="0.2">
      <c r="A7" s="369">
        <v>5</v>
      </c>
      <c r="B7" s="371" t="str">
        <f>'CLEAN no duplicates-Scopus y W'!B6</f>
        <v>Scopus</v>
      </c>
      <c r="C7" s="372" t="str">
        <f>'CLEAN no duplicates-Scopus y W'!E6</f>
        <v>A scoping review on the relationship between robotics in educational contexts and e-health</v>
      </c>
      <c r="D7" s="373" t="str">
        <f>'CLEAN no duplicates-Scopus y W'!I6</f>
        <v>10.3389/feduc.2022.955572</v>
      </c>
      <c r="E7" s="373" t="str">
        <f>'CLEAN no duplicates-Scopus y W'!G6</f>
        <v>Frontiers in Education</v>
      </c>
      <c r="F7" s="373" t="str">
        <f>'CLEAN no duplicates-Scopus y W'!L6</f>
        <v>Review</v>
      </c>
      <c r="G7" s="374" t="str">
        <f>'CLEAN no duplicates-Scopus y W'!D6</f>
        <v>computational thinking; digital education; educational robotics; inclusive education; robotic healthcare; scoping review; special needs; teaching</v>
      </c>
      <c r="H7" s="375">
        <f>'CLEAN no duplicates-Scopus y W'!H6</f>
        <v>7</v>
      </c>
      <c r="I7" s="376" t="str">
        <f>'CLEAN no duplicates-Scopus y W'!M6</f>
        <v>Italy</v>
      </c>
      <c r="J7" s="377" t="s">
        <v>970</v>
      </c>
      <c r="K7" s="373" t="s">
        <v>932</v>
      </c>
      <c r="L7" s="373" t="s">
        <v>943</v>
      </c>
      <c r="M7" s="378">
        <f>'CLEAN no duplicates-Scopus y W'!F6</f>
        <v>2022</v>
      </c>
      <c r="N7" s="379" t="s">
        <v>926</v>
      </c>
      <c r="O7" s="380" t="s">
        <v>975</v>
      </c>
      <c r="P7" s="381" t="s">
        <v>976</v>
      </c>
      <c r="Q7" s="382" t="s">
        <v>979</v>
      </c>
      <c r="R7" s="380" t="s">
        <v>958</v>
      </c>
      <c r="S7" s="379"/>
      <c r="T7" s="379"/>
      <c r="U7" s="379"/>
      <c r="V7" s="381"/>
      <c r="W7" s="382">
        <v>0</v>
      </c>
      <c r="X7" s="382">
        <v>0</v>
      </c>
      <c r="Y7" s="382">
        <v>0</v>
      </c>
      <c r="Z7" s="382">
        <v>0</v>
      </c>
      <c r="AA7" s="382">
        <v>0</v>
      </c>
      <c r="AB7" s="382">
        <v>0</v>
      </c>
      <c r="AC7" s="382">
        <v>0</v>
      </c>
      <c r="AD7" s="382">
        <v>1</v>
      </c>
      <c r="AE7" s="382">
        <v>1</v>
      </c>
      <c r="AF7" s="382" t="s">
        <v>1026</v>
      </c>
      <c r="AG7" s="384" t="s">
        <v>924</v>
      </c>
      <c r="AH7" s="384" t="s">
        <v>924</v>
      </c>
      <c r="AI7" s="384" t="s">
        <v>924</v>
      </c>
      <c r="AJ7" s="384" t="s">
        <v>924</v>
      </c>
      <c r="AK7" s="384" t="s">
        <v>924</v>
      </c>
      <c r="AL7" s="384" t="s">
        <v>924</v>
      </c>
      <c r="AM7" s="384" t="s">
        <v>924</v>
      </c>
      <c r="AN7" s="384" t="s">
        <v>924</v>
      </c>
      <c r="AO7" s="384" t="s">
        <v>924</v>
      </c>
      <c r="AP7" s="384" t="s">
        <v>924</v>
      </c>
      <c r="AQ7" s="384" t="s">
        <v>924</v>
      </c>
      <c r="AR7" s="384" t="s">
        <v>924</v>
      </c>
      <c r="AS7" s="384" t="s">
        <v>924</v>
      </c>
      <c r="AT7" s="384" t="s">
        <v>924</v>
      </c>
      <c r="AU7" s="384" t="s">
        <v>924</v>
      </c>
    </row>
    <row r="8" spans="1:51" s="368" customFormat="1" x14ac:dyDescent="0.2">
      <c r="A8" s="370">
        <v>6</v>
      </c>
      <c r="B8" s="371" t="str">
        <f>'CLEAN no duplicates-Scopus y W'!B7</f>
        <v>Scopus</v>
      </c>
      <c r="C8" s="372" t="str">
        <f>'CLEAN no duplicates-Scopus y W'!E7</f>
        <v>Usability evaluation of block programming tools in IoT contexts for initial engineering courses</v>
      </c>
      <c r="D8" s="373" t="str">
        <f>'CLEAN no duplicates-Scopus y W'!I7</f>
        <v>10.1109/EDUNINE48860.2020.9149481</v>
      </c>
      <c r="E8" s="373" t="str">
        <f>'CLEAN no duplicates-Scopus y W'!G7</f>
        <v>EDUNINE 2020 - 4th IEEE World Engineering Education Conference: The Challenges of Education in Engineering, Computing and Technology without Exclusions: Innovation in the Era of the Industrial Revolution 4.0, Proceedings</v>
      </c>
      <c r="F8" s="373" t="str">
        <f>'CLEAN no duplicates-Scopus y W'!L7</f>
        <v>Conference paper</v>
      </c>
      <c r="G8" s="374" t="str">
        <f>'CLEAN no duplicates-Scopus y W'!D7</f>
        <v>Cognitive Walkthrough; Computational Thinking; Engineering Education; Evaluation; Internet of Things; IoT; Learning; Scratch; Usability</v>
      </c>
      <c r="H8" s="375">
        <f>'CLEAN no duplicates-Scopus y W'!H7</f>
        <v>7</v>
      </c>
      <c r="I8" s="376" t="str">
        <f>'CLEAN no duplicates-Scopus y W'!M7</f>
        <v>Canada</v>
      </c>
      <c r="J8" s="377" t="s">
        <v>969</v>
      </c>
      <c r="K8" s="373" t="s">
        <v>925</v>
      </c>
      <c r="L8" s="390" t="s">
        <v>944</v>
      </c>
      <c r="M8" s="378">
        <f>'CLEAN no duplicates-Scopus y W'!F7</f>
        <v>2020</v>
      </c>
      <c r="N8" s="379" t="s">
        <v>923</v>
      </c>
      <c r="O8" s="380" t="s">
        <v>972</v>
      </c>
      <c r="P8" s="381" t="s">
        <v>981</v>
      </c>
      <c r="Q8" s="382" t="s">
        <v>979</v>
      </c>
      <c r="R8" s="380" t="s">
        <v>924</v>
      </c>
      <c r="S8" s="379"/>
      <c r="T8" s="379"/>
      <c r="U8" s="379"/>
      <c r="V8" s="381"/>
      <c r="W8" s="382" t="s">
        <v>924</v>
      </c>
      <c r="X8" s="382" t="s">
        <v>924</v>
      </c>
      <c r="Y8" s="382" t="s">
        <v>924</v>
      </c>
      <c r="Z8" s="382" t="s">
        <v>924</v>
      </c>
      <c r="AA8" s="382" t="s">
        <v>924</v>
      </c>
      <c r="AB8" s="382" t="s">
        <v>924</v>
      </c>
      <c r="AC8" s="382" t="s">
        <v>924</v>
      </c>
      <c r="AD8" s="382" t="s">
        <v>924</v>
      </c>
      <c r="AE8" s="382" t="s">
        <v>924</v>
      </c>
      <c r="AF8" s="382" t="s">
        <v>924</v>
      </c>
      <c r="AG8" s="384" t="s">
        <v>924</v>
      </c>
      <c r="AH8" s="384" t="s">
        <v>924</v>
      </c>
      <c r="AI8" s="384" t="s">
        <v>924</v>
      </c>
      <c r="AJ8" s="384" t="s">
        <v>924</v>
      </c>
      <c r="AK8" s="384" t="s">
        <v>924</v>
      </c>
      <c r="AL8" s="384" t="s">
        <v>924</v>
      </c>
      <c r="AM8" s="384" t="s">
        <v>924</v>
      </c>
      <c r="AN8" s="384" t="s">
        <v>924</v>
      </c>
      <c r="AO8" s="384" t="s">
        <v>924</v>
      </c>
      <c r="AP8" s="384" t="s">
        <v>924</v>
      </c>
      <c r="AQ8" s="384" t="s">
        <v>924</v>
      </c>
      <c r="AR8" s="384" t="s">
        <v>924</v>
      </c>
      <c r="AS8" s="384" t="s">
        <v>924</v>
      </c>
      <c r="AT8" s="384" t="s">
        <v>924</v>
      </c>
      <c r="AU8" s="384" t="s">
        <v>924</v>
      </c>
    </row>
    <row r="9" spans="1:51" s="387" customFormat="1" x14ac:dyDescent="0.2">
      <c r="A9" s="369">
        <v>7</v>
      </c>
      <c r="B9" s="371" t="str">
        <f>'CLEAN no duplicates-Scopus y W'!B9</f>
        <v>Scopus</v>
      </c>
      <c r="C9" s="372" t="str">
        <f>'CLEAN no duplicates-Scopus y W'!E9</f>
        <v>Applying the DT-CDIO engineering design model in a flipped learning programming course</v>
      </c>
      <c r="D9" s="373" t="str">
        <f>'CLEAN no duplicates-Scopus y W'!I9</f>
        <v>10.1007/s11423-022-10086-z</v>
      </c>
      <c r="E9" s="373" t="str">
        <f>'CLEAN no duplicates-Scopus y W'!G9</f>
        <v>Educational Technology Research and Development</v>
      </c>
      <c r="F9" s="373" t="str">
        <f>'CLEAN no duplicates-Scopus y W'!L9</f>
        <v>Article</v>
      </c>
      <c r="G9" s="374" t="str">
        <f>'CLEAN no duplicates-Scopus y W'!D9</f>
        <v>(DT) design thinking; CDIO engineering design; Computational thinking (CT) ability; Flipped learning; Learning achievement</v>
      </c>
      <c r="H9" s="375">
        <f>'CLEAN no duplicates-Scopus y W'!H9</f>
        <v>6</v>
      </c>
      <c r="I9" s="376" t="str">
        <f>'CLEAN no duplicates-Scopus y W'!M9</f>
        <v>Taiwan</v>
      </c>
      <c r="J9" s="377" t="s">
        <v>969</v>
      </c>
      <c r="K9" s="373" t="s">
        <v>922</v>
      </c>
      <c r="L9" s="373" t="s">
        <v>1083</v>
      </c>
      <c r="M9" s="378">
        <f>'CLEAN no duplicates-Scopus y W'!F9</f>
        <v>2022</v>
      </c>
      <c r="N9" s="379" t="s">
        <v>923</v>
      </c>
      <c r="O9" s="380" t="s">
        <v>972</v>
      </c>
      <c r="P9" s="381" t="s">
        <v>978</v>
      </c>
      <c r="Q9" s="382" t="s">
        <v>974</v>
      </c>
      <c r="R9" s="380" t="s">
        <v>924</v>
      </c>
      <c r="S9" s="379"/>
      <c r="T9" s="379"/>
      <c r="U9" s="379"/>
      <c r="V9" s="381"/>
      <c r="W9" s="382" t="s">
        <v>959</v>
      </c>
      <c r="X9" s="383"/>
      <c r="Y9" s="382"/>
      <c r="Z9" s="382"/>
      <c r="AA9" s="382"/>
      <c r="AB9" s="382"/>
      <c r="AC9" s="382"/>
      <c r="AD9" s="382"/>
      <c r="AE9" s="382"/>
      <c r="AF9" s="382"/>
      <c r="AG9" s="384">
        <v>1</v>
      </c>
      <c r="AH9" s="379">
        <v>1</v>
      </c>
      <c r="AI9" s="379">
        <v>0</v>
      </c>
      <c r="AJ9" s="379">
        <v>1</v>
      </c>
      <c r="AK9" s="379">
        <v>0</v>
      </c>
      <c r="AL9" s="391">
        <v>1</v>
      </c>
      <c r="AM9" s="382">
        <v>0</v>
      </c>
      <c r="AN9" s="384">
        <v>0</v>
      </c>
      <c r="AO9" s="379">
        <v>0</v>
      </c>
      <c r="AP9" s="379">
        <v>0</v>
      </c>
      <c r="AQ9" s="379">
        <v>1</v>
      </c>
      <c r="AR9" s="379">
        <v>0</v>
      </c>
      <c r="AS9" s="379">
        <v>0</v>
      </c>
      <c r="AT9" s="379">
        <v>0</v>
      </c>
      <c r="AU9" s="381">
        <v>0</v>
      </c>
    </row>
    <row r="10" spans="1:51" s="368" customFormat="1" x14ac:dyDescent="0.2">
      <c r="A10" s="370">
        <v>8</v>
      </c>
      <c r="B10" s="371" t="str">
        <f>'CLEAN no duplicates-Scopus y W'!B10</f>
        <v>Scopus</v>
      </c>
      <c r="C10" s="372" t="str">
        <f>'CLEAN no duplicates-Scopus y W'!E10</f>
        <v>The 7C Skills Framework: A Measurement Tool to Enhance Global Competence in Multicultural Learning Based on Engagement Theory</v>
      </c>
      <c r="D10" s="373" t="str">
        <f>'CLEAN no duplicates-Scopus y W'!I10</f>
        <v>10.26803/ijlter.24.2.1</v>
      </c>
      <c r="E10" s="373" t="str">
        <f>'CLEAN no duplicates-Scopus y W'!G10</f>
        <v>International Journal of Learning, Teaching and Educational Research</v>
      </c>
      <c r="F10" s="373" t="str">
        <f>'CLEAN no duplicates-Scopus y W'!L10</f>
        <v>Article</v>
      </c>
      <c r="G10" s="374" t="str">
        <f>'CLEAN no duplicates-Scopus y W'!D10</f>
        <v>7C skills; engagement theory; global competence; measurement tool; multicultural learning</v>
      </c>
      <c r="H10" s="375">
        <f>'CLEAN no duplicates-Scopus y W'!H10</f>
        <v>1</v>
      </c>
      <c r="I10" s="376" t="str">
        <f>'CLEAN no duplicates-Scopus y W'!M10</f>
        <v>Indonesia</v>
      </c>
      <c r="J10" s="377" t="s">
        <v>969</v>
      </c>
      <c r="K10" s="373" t="s">
        <v>922</v>
      </c>
      <c r="L10" s="373" t="s">
        <v>937</v>
      </c>
      <c r="M10" s="378">
        <f>'CLEAN no duplicates-Scopus y W'!F10</f>
        <v>2025</v>
      </c>
      <c r="N10" s="379" t="s">
        <v>926</v>
      </c>
      <c r="O10" s="380" t="s">
        <v>975</v>
      </c>
      <c r="P10" s="381" t="s">
        <v>982</v>
      </c>
      <c r="Q10" s="382" t="s">
        <v>983</v>
      </c>
      <c r="R10" s="380" t="s">
        <v>960</v>
      </c>
      <c r="S10" s="379"/>
      <c r="T10" s="379"/>
      <c r="U10" s="379"/>
      <c r="V10" s="381"/>
      <c r="W10" s="382"/>
      <c r="X10" s="383"/>
      <c r="Y10" s="382"/>
      <c r="Z10" s="382"/>
      <c r="AA10" s="382"/>
      <c r="AB10" s="382"/>
      <c r="AC10" s="382"/>
      <c r="AD10" s="382"/>
      <c r="AE10" s="382"/>
      <c r="AF10" s="382" t="s">
        <v>1061</v>
      </c>
      <c r="AG10" s="384">
        <v>1</v>
      </c>
      <c r="AH10" s="379">
        <v>0</v>
      </c>
      <c r="AI10" s="379">
        <v>0</v>
      </c>
      <c r="AJ10" s="379">
        <v>0</v>
      </c>
      <c r="AK10" s="379">
        <v>0</v>
      </c>
      <c r="AL10" s="379">
        <v>0</v>
      </c>
      <c r="AM10" s="379">
        <v>0</v>
      </c>
      <c r="AN10" s="384" t="s">
        <v>936</v>
      </c>
      <c r="AO10" s="384" t="s">
        <v>936</v>
      </c>
      <c r="AP10" s="384" t="s">
        <v>936</v>
      </c>
      <c r="AQ10" s="384" t="s">
        <v>936</v>
      </c>
      <c r="AR10" s="384" t="s">
        <v>936</v>
      </c>
      <c r="AS10" s="384" t="s">
        <v>936</v>
      </c>
      <c r="AT10" s="384" t="s">
        <v>936</v>
      </c>
      <c r="AU10" s="384" t="s">
        <v>936</v>
      </c>
    </row>
    <row r="11" spans="1:51" s="368" customFormat="1" x14ac:dyDescent="0.2">
      <c r="A11" s="369">
        <v>9</v>
      </c>
      <c r="B11" s="371" t="str">
        <f>'CLEAN no duplicates-Scopus y W'!B11</f>
        <v>Scopus</v>
      </c>
      <c r="C11" s="372" t="str">
        <f>'CLEAN no duplicates-Scopus y W'!E11</f>
        <v>Exploring Pre-Service Teachers’ Perceptions of the Educational Value and Benefits of Computational Thinking and Programming</v>
      </c>
      <c r="D11" s="373" t="str">
        <f>'CLEAN no duplicates-Scopus y W'!I11</f>
        <v>10.3390/su17052164</v>
      </c>
      <c r="E11" s="373" t="str">
        <f>'CLEAN no duplicates-Scopus y W'!G11</f>
        <v>Sustainability (Switzerland)</v>
      </c>
      <c r="F11" s="373" t="str">
        <f>'CLEAN no duplicates-Scopus y W'!L11</f>
        <v>Article</v>
      </c>
      <c r="G11" s="374" t="str">
        <f>'CLEAN no duplicates-Scopus y W'!D11</f>
        <v>algorithmic thinking; computational thinking; digital competence; education for sustainable development; higher education; pre-service teachers; programming; quality education; STEM; teacher training</v>
      </c>
      <c r="H11" s="375">
        <f>'CLEAN no duplicates-Scopus y W'!H11</f>
        <v>0</v>
      </c>
      <c r="I11" s="376" t="str">
        <f>'CLEAN no duplicates-Scopus y W'!M11</f>
        <v>Spain</v>
      </c>
      <c r="J11" s="377" t="s">
        <v>969</v>
      </c>
      <c r="K11" s="373" t="s">
        <v>925</v>
      </c>
      <c r="L11" s="373" t="s">
        <v>935</v>
      </c>
      <c r="M11" s="378">
        <f>'CLEAN no duplicates-Scopus y W'!F11</f>
        <v>2025</v>
      </c>
      <c r="N11" s="379" t="s">
        <v>923</v>
      </c>
      <c r="O11" s="380" t="s">
        <v>972</v>
      </c>
      <c r="P11" s="381" t="s">
        <v>984</v>
      </c>
      <c r="Q11" s="382" t="s">
        <v>985</v>
      </c>
      <c r="R11" s="380" t="s">
        <v>924</v>
      </c>
      <c r="S11" s="379"/>
      <c r="T11" s="379"/>
      <c r="U11" s="379"/>
      <c r="V11" s="381"/>
      <c r="W11" s="382">
        <v>1</v>
      </c>
      <c r="X11" s="383">
        <v>1</v>
      </c>
      <c r="Y11" s="382">
        <v>0</v>
      </c>
      <c r="Z11" s="382">
        <v>1</v>
      </c>
      <c r="AA11" s="382">
        <v>1</v>
      </c>
      <c r="AB11" s="382">
        <v>0</v>
      </c>
      <c r="AC11" s="382">
        <v>0</v>
      </c>
      <c r="AD11" s="382">
        <v>0</v>
      </c>
      <c r="AE11" s="382">
        <v>1</v>
      </c>
      <c r="AF11" s="382" t="s">
        <v>1025</v>
      </c>
      <c r="AG11" s="384">
        <v>1</v>
      </c>
      <c r="AH11" s="379">
        <v>0</v>
      </c>
      <c r="AI11" s="379">
        <v>0</v>
      </c>
      <c r="AJ11" s="379">
        <v>0</v>
      </c>
      <c r="AK11" s="379">
        <v>0</v>
      </c>
      <c r="AL11" s="379">
        <v>0</v>
      </c>
      <c r="AM11" s="379">
        <v>0</v>
      </c>
      <c r="AN11" s="384">
        <v>0</v>
      </c>
      <c r="AO11" s="385">
        <v>0</v>
      </c>
      <c r="AP11" s="385">
        <v>0</v>
      </c>
      <c r="AQ11" s="385">
        <v>1</v>
      </c>
      <c r="AR11" s="385">
        <v>0</v>
      </c>
      <c r="AS11" s="385">
        <v>0</v>
      </c>
      <c r="AT11" s="385">
        <v>0</v>
      </c>
      <c r="AU11" s="386">
        <v>0</v>
      </c>
    </row>
    <row r="12" spans="1:51" s="368" customFormat="1" x14ac:dyDescent="0.2">
      <c r="A12" s="370">
        <v>10</v>
      </c>
      <c r="B12" s="371" t="str">
        <f>'CLEAN no duplicates-Scopus y W'!B12</f>
        <v>Scopus</v>
      </c>
      <c r="C12" s="372" t="str">
        <f>'CLEAN no duplicates-Scopus y W'!E12</f>
        <v>The influence of scaffolding for computational thinking on cognitive load and problem-solving skills in collaborative programming</v>
      </c>
      <c r="D12" s="373" t="str">
        <f>'CLEAN no duplicates-Scopus y W'!I12</f>
        <v>10.1007/s10639-024-13104-0</v>
      </c>
      <c r="E12" s="373" t="str">
        <f>'CLEAN no duplicates-Scopus y W'!G12</f>
        <v>Education and Information Technologies</v>
      </c>
      <c r="F12" s="373" t="str">
        <f>'CLEAN no duplicates-Scopus y W'!L12</f>
        <v>Article</v>
      </c>
      <c r="G12" s="374" t="str">
        <f>'CLEAN no duplicates-Scopus y W'!D12</f>
        <v>Cognitive load; Collaborative programming; Computational thinking; Higher education; Problem-solving</v>
      </c>
      <c r="H12" s="375">
        <f>'CLEAN no duplicates-Scopus y W'!H12</f>
        <v>1</v>
      </c>
      <c r="I12" s="376" t="str">
        <f>'CLEAN no duplicates-Scopus y W'!M12</f>
        <v>South Korea</v>
      </c>
      <c r="J12" s="377" t="s">
        <v>969</v>
      </c>
      <c r="K12" s="373" t="s">
        <v>925</v>
      </c>
      <c r="L12" s="373" t="s">
        <v>938</v>
      </c>
      <c r="M12" s="378">
        <f>'CLEAN no duplicates-Scopus y W'!F12</f>
        <v>2025</v>
      </c>
      <c r="N12" s="379" t="s">
        <v>923</v>
      </c>
      <c r="O12" s="380" t="s">
        <v>972</v>
      </c>
      <c r="P12" s="381" t="s">
        <v>982</v>
      </c>
      <c r="Q12" s="382" t="s">
        <v>979</v>
      </c>
      <c r="R12" s="380" t="s">
        <v>924</v>
      </c>
      <c r="S12" s="379"/>
      <c r="T12" s="379"/>
      <c r="U12" s="379"/>
      <c r="V12" s="381"/>
      <c r="W12" s="382">
        <v>1</v>
      </c>
      <c r="X12" s="383">
        <v>1</v>
      </c>
      <c r="Y12" s="382">
        <v>0</v>
      </c>
      <c r="Z12" s="382">
        <v>1</v>
      </c>
      <c r="AA12" s="382">
        <v>0</v>
      </c>
      <c r="AB12" s="382">
        <v>0</v>
      </c>
      <c r="AC12" s="382">
        <v>0</v>
      </c>
      <c r="AD12" s="382">
        <v>0</v>
      </c>
      <c r="AE12" s="382">
        <v>0</v>
      </c>
      <c r="AF12" s="382">
        <v>0</v>
      </c>
      <c r="AG12" s="384">
        <v>1</v>
      </c>
      <c r="AH12" s="379">
        <v>0</v>
      </c>
      <c r="AI12" s="379">
        <v>0</v>
      </c>
      <c r="AJ12" s="379">
        <v>0</v>
      </c>
      <c r="AK12" s="379">
        <v>0</v>
      </c>
      <c r="AL12" s="379">
        <v>0</v>
      </c>
      <c r="AM12" s="389" t="s">
        <v>1019</v>
      </c>
      <c r="AN12" s="384" t="s">
        <v>936</v>
      </c>
      <c r="AO12" s="384" t="s">
        <v>936</v>
      </c>
      <c r="AP12" s="384" t="s">
        <v>936</v>
      </c>
      <c r="AQ12" s="384" t="s">
        <v>936</v>
      </c>
      <c r="AR12" s="384" t="s">
        <v>936</v>
      </c>
      <c r="AS12" s="384" t="s">
        <v>936</v>
      </c>
      <c r="AT12" s="384" t="s">
        <v>936</v>
      </c>
      <c r="AU12" s="384" t="s">
        <v>936</v>
      </c>
    </row>
    <row r="13" spans="1:51" s="368" customFormat="1" x14ac:dyDescent="0.2">
      <c r="A13" s="369">
        <v>11</v>
      </c>
      <c r="B13" s="371" t="str">
        <f>'CLEAN no duplicates-Scopus y W'!B13</f>
        <v>Scopus</v>
      </c>
      <c r="C13" s="372" t="str">
        <f>'CLEAN no duplicates-Scopus y W'!E13</f>
        <v>The teaching innovation and research of python programming in financial and economic universities</v>
      </c>
      <c r="D13" s="373" t="str">
        <f>'CLEAN no duplicates-Scopus y W'!I13</f>
        <v>10.1109/ICCSE49874.2020.9201735</v>
      </c>
      <c r="E13" s="373" t="str">
        <f>'CLEAN no duplicates-Scopus y W'!G13</f>
        <v>15th International Conference on Computer Science and Education, ICCSE 2020</v>
      </c>
      <c r="F13" s="373" t="str">
        <f>'CLEAN no duplicates-Scopus y W'!L13</f>
        <v>Conference paper</v>
      </c>
      <c r="G13" s="374" t="str">
        <f>'CLEAN no duplicates-Scopus y W'!D13</f>
        <v>Financial and economic universities; Python programming language; Teaching models; The new business</v>
      </c>
      <c r="H13" s="375">
        <f>'CLEAN no duplicates-Scopus y W'!H13</f>
        <v>0</v>
      </c>
      <c r="I13" s="376" t="str">
        <f>'CLEAN no duplicates-Scopus y W'!M13</f>
        <v>China</v>
      </c>
      <c r="J13" s="377" t="s">
        <v>969</v>
      </c>
      <c r="K13" s="373" t="s">
        <v>945</v>
      </c>
      <c r="L13" s="392" t="s">
        <v>1084</v>
      </c>
      <c r="M13" s="378">
        <f>'CLEAN no duplicates-Scopus y W'!F13</f>
        <v>2020</v>
      </c>
      <c r="N13" s="379" t="s">
        <v>923</v>
      </c>
      <c r="O13" s="380" t="s">
        <v>986</v>
      </c>
      <c r="P13" s="381" t="s">
        <v>973</v>
      </c>
      <c r="Q13" s="382" t="s">
        <v>974</v>
      </c>
      <c r="R13" s="380" t="s">
        <v>924</v>
      </c>
      <c r="S13" s="379"/>
      <c r="T13" s="379"/>
      <c r="U13" s="379"/>
      <c r="V13" s="381"/>
      <c r="W13" s="382">
        <v>1</v>
      </c>
      <c r="X13" s="383">
        <v>1</v>
      </c>
      <c r="Y13" s="382">
        <v>1</v>
      </c>
      <c r="Z13" s="382">
        <v>1</v>
      </c>
      <c r="AA13" s="382"/>
      <c r="AB13" s="382"/>
      <c r="AC13" s="382">
        <v>1</v>
      </c>
      <c r="AD13" s="382">
        <v>1</v>
      </c>
      <c r="AE13" s="382"/>
      <c r="AF13" s="382"/>
      <c r="AG13" s="384">
        <v>0</v>
      </c>
      <c r="AH13" s="379">
        <v>1</v>
      </c>
      <c r="AI13" s="385">
        <v>0</v>
      </c>
      <c r="AJ13" s="385">
        <v>0</v>
      </c>
      <c r="AK13" s="385">
        <v>0</v>
      </c>
      <c r="AL13" s="388">
        <v>1</v>
      </c>
      <c r="AM13" s="389">
        <v>0</v>
      </c>
      <c r="AN13" s="384">
        <v>1</v>
      </c>
      <c r="AO13" s="385">
        <v>0</v>
      </c>
      <c r="AP13" s="385">
        <v>0</v>
      </c>
      <c r="AQ13" s="385">
        <v>1</v>
      </c>
      <c r="AR13" s="385">
        <v>0</v>
      </c>
      <c r="AS13" s="385">
        <v>0</v>
      </c>
      <c r="AT13" s="385">
        <v>0</v>
      </c>
      <c r="AU13" s="386">
        <v>0</v>
      </c>
    </row>
    <row r="14" spans="1:51" s="368" customFormat="1" x14ac:dyDescent="0.2">
      <c r="A14" s="370">
        <v>12</v>
      </c>
      <c r="B14" s="371" t="str">
        <f>'CLEAN no duplicates-Scopus y W'!B14</f>
        <v>Scopus</v>
      </c>
      <c r="C14" s="372" t="str">
        <f>'CLEAN no duplicates-Scopus y W'!E14</f>
        <v>The use of computational thinking to advance learning in the pre-university subject of digital literacies</v>
      </c>
      <c r="D14" s="373">
        <f>'CLEAN no duplicates-Scopus y W'!I14</f>
        <v>0</v>
      </c>
      <c r="E14" s="373" t="str">
        <f>'CLEAN no duplicates-Scopus y W'!G14</f>
        <v>Proceedings of International Conference on Computational Thinking Education</v>
      </c>
      <c r="F14" s="373" t="str">
        <f>'CLEAN no duplicates-Scopus y W'!L14</f>
        <v>Conference paper</v>
      </c>
      <c r="G14" s="374" t="str">
        <f>'CLEAN no duplicates-Scopus y W'!D14</f>
        <v>Computational thinking; Digital Literacies; Project-based learning</v>
      </c>
      <c r="H14" s="375">
        <f>'CLEAN no duplicates-Scopus y W'!H14</f>
        <v>1</v>
      </c>
      <c r="I14" s="376" t="str">
        <f>'CLEAN no duplicates-Scopus y W'!M14</f>
        <v>Australia</v>
      </c>
      <c r="J14" s="377" t="s">
        <v>969</v>
      </c>
      <c r="K14" s="373" t="s">
        <v>925</v>
      </c>
      <c r="L14" s="373" t="s">
        <v>929</v>
      </c>
      <c r="M14" s="378">
        <f>'CLEAN no duplicates-Scopus y W'!F14</f>
        <v>2018</v>
      </c>
      <c r="N14" s="379" t="s">
        <v>923</v>
      </c>
      <c r="O14" s="380" t="s">
        <v>987</v>
      </c>
      <c r="P14" s="381" t="s">
        <v>982</v>
      </c>
      <c r="Q14" s="382" t="s">
        <v>977</v>
      </c>
      <c r="R14" s="380" t="s">
        <v>924</v>
      </c>
      <c r="S14" s="379"/>
      <c r="T14" s="379"/>
      <c r="U14" s="379"/>
      <c r="V14" s="381"/>
      <c r="W14" s="382">
        <v>1</v>
      </c>
      <c r="X14" s="383">
        <v>1</v>
      </c>
      <c r="Y14" s="382">
        <v>1</v>
      </c>
      <c r="Z14" s="382">
        <v>1</v>
      </c>
      <c r="AA14" s="382">
        <v>0</v>
      </c>
      <c r="AB14" s="382">
        <v>0</v>
      </c>
      <c r="AC14" s="382">
        <v>0</v>
      </c>
      <c r="AD14" s="382">
        <v>0</v>
      </c>
      <c r="AE14" s="382">
        <v>0</v>
      </c>
      <c r="AF14" s="382">
        <v>0</v>
      </c>
      <c r="AG14" s="384">
        <v>1</v>
      </c>
      <c r="AH14" s="379">
        <v>0</v>
      </c>
      <c r="AI14" s="385">
        <v>0</v>
      </c>
      <c r="AJ14" s="385">
        <v>0</v>
      </c>
      <c r="AK14" s="385">
        <v>0</v>
      </c>
      <c r="AL14" s="388">
        <v>1</v>
      </c>
      <c r="AM14" s="389">
        <v>0</v>
      </c>
      <c r="AN14" s="384">
        <v>0</v>
      </c>
      <c r="AO14" s="385">
        <v>0</v>
      </c>
      <c r="AP14" s="385">
        <v>0</v>
      </c>
      <c r="AQ14" s="385">
        <v>1</v>
      </c>
      <c r="AR14" s="385">
        <v>0</v>
      </c>
      <c r="AS14" s="385">
        <v>0</v>
      </c>
      <c r="AT14" s="385">
        <v>0</v>
      </c>
      <c r="AU14" s="386">
        <v>0</v>
      </c>
    </row>
    <row r="15" spans="1:51" x14ac:dyDescent="0.2">
      <c r="A15" s="369">
        <v>13</v>
      </c>
      <c r="B15" s="82" t="str">
        <f>'CLEAN no duplicates-Scopus y W'!B16</f>
        <v>Scopus</v>
      </c>
      <c r="C15" s="135" t="str">
        <f>'CLEAN no duplicates-Scopus y W'!E16</f>
        <v>Information undergraduate and non-information undergraduate on an artificial intelligence learning platform: an artificial intelligence assessment model using PLS-SEM analysis</v>
      </c>
      <c r="D15" s="83" t="str">
        <f>'CLEAN no duplicates-Scopus y W'!I16</f>
        <v>10.1007/s10639-023-11961-9</v>
      </c>
      <c r="E15" s="83" t="str">
        <f>'CLEAN no duplicates-Scopus y W'!G16</f>
        <v>Education and Information Technologies</v>
      </c>
      <c r="F15" s="83" t="str">
        <f>'CLEAN no duplicates-Scopus y W'!L16</f>
        <v>Article</v>
      </c>
      <c r="G15" s="96" t="str">
        <f>'CLEAN no duplicates-Scopus y W'!D16</f>
        <v>Artificial intelligence learning platform; Computational thinking; Partial least squares; Research model; STEM education</v>
      </c>
      <c r="H15" s="95">
        <f>'CLEAN no duplicates-Scopus y W'!H16</f>
        <v>5</v>
      </c>
      <c r="I15" s="144" t="str">
        <f>'CLEAN no duplicates-Scopus y W'!M16</f>
        <v>Taiwan</v>
      </c>
      <c r="J15" s="139" t="s">
        <v>969</v>
      </c>
      <c r="K15" s="83" t="s">
        <v>925</v>
      </c>
      <c r="L15" s="83" t="s">
        <v>929</v>
      </c>
      <c r="M15" s="84">
        <f>'CLEAN no duplicates-Scopus y W'!F16</f>
        <v>2024</v>
      </c>
      <c r="N15" s="87" t="s">
        <v>923</v>
      </c>
      <c r="O15" s="90" t="s">
        <v>972</v>
      </c>
      <c r="P15" s="91" t="s">
        <v>976</v>
      </c>
      <c r="Q15" s="179" t="s">
        <v>989</v>
      </c>
      <c r="R15" s="90" t="s">
        <v>924</v>
      </c>
      <c r="S15" s="87"/>
      <c r="T15" s="87"/>
      <c r="U15" s="87"/>
      <c r="V15" s="91"/>
      <c r="W15" s="179">
        <v>1</v>
      </c>
      <c r="X15" s="192">
        <v>1</v>
      </c>
      <c r="Y15" s="179">
        <v>0</v>
      </c>
      <c r="Z15" s="179">
        <v>1</v>
      </c>
      <c r="AA15" s="179">
        <v>0</v>
      </c>
      <c r="AB15" s="179">
        <v>0</v>
      </c>
      <c r="AC15" s="179">
        <v>0</v>
      </c>
      <c r="AD15" s="179">
        <v>0</v>
      </c>
      <c r="AE15" s="179">
        <v>0</v>
      </c>
      <c r="AF15" s="179">
        <v>0</v>
      </c>
      <c r="AG15" s="203">
        <v>1</v>
      </c>
      <c r="AH15" s="87">
        <v>0</v>
      </c>
      <c r="AI15" s="87">
        <v>0</v>
      </c>
      <c r="AJ15" s="87">
        <v>0</v>
      </c>
      <c r="AK15" s="87">
        <v>0</v>
      </c>
      <c r="AL15" s="87">
        <v>0</v>
      </c>
      <c r="AM15" s="87">
        <v>0</v>
      </c>
      <c r="AN15" s="203">
        <v>0</v>
      </c>
      <c r="AO15" s="77">
        <v>0</v>
      </c>
      <c r="AP15" s="77">
        <v>0</v>
      </c>
      <c r="AQ15" s="77">
        <v>1</v>
      </c>
      <c r="AR15" s="77">
        <v>0</v>
      </c>
      <c r="AS15" s="77">
        <v>0</v>
      </c>
      <c r="AT15" s="77">
        <v>1</v>
      </c>
      <c r="AU15" s="207">
        <v>0</v>
      </c>
    </row>
    <row r="16" spans="1:51" x14ac:dyDescent="0.2">
      <c r="A16" s="370">
        <v>14</v>
      </c>
      <c r="B16" s="82" t="str">
        <f>'CLEAN no duplicates-Scopus y W'!B17</f>
        <v>Scopus</v>
      </c>
      <c r="C16" s="135" t="str">
        <f>'CLEAN no duplicates-Scopus y W'!E17</f>
        <v>Critical Thinking: the code to crack Computer Science Education</v>
      </c>
      <c r="D16" s="83" t="str">
        <f>'CLEAN no duplicates-Scopus y W'!I17</f>
        <v>10.28945/5387</v>
      </c>
      <c r="E16" s="83" t="str">
        <f>'CLEAN no duplicates-Scopus y W'!G17</f>
        <v>Journal of Information Technology Education: Innovations in Practice</v>
      </c>
      <c r="F16" s="83" t="str">
        <f>'CLEAN no duplicates-Scopus y W'!L17</f>
        <v>Article</v>
      </c>
      <c r="G16" s="96" t="str">
        <f>'CLEAN no duplicates-Scopus y W'!D17</f>
        <v>computer science education; critical thinking; curriculum development; higher education; professional skills</v>
      </c>
      <c r="H16" s="95">
        <f>'CLEAN no duplicates-Scopus y W'!H17</f>
        <v>0</v>
      </c>
      <c r="I16" s="144" t="str">
        <f>'CLEAN no duplicates-Scopus y W'!M17</f>
        <v>United Kingdom</v>
      </c>
      <c r="J16" s="139" t="s">
        <v>970</v>
      </c>
      <c r="K16" s="83" t="s">
        <v>932</v>
      </c>
      <c r="L16" s="83" t="s">
        <v>971</v>
      </c>
      <c r="M16" s="84">
        <f>'CLEAN no duplicates-Scopus y W'!F17</f>
        <v>2024</v>
      </c>
      <c r="N16" s="87" t="s">
        <v>933</v>
      </c>
      <c r="O16" s="90" t="s">
        <v>975</v>
      </c>
      <c r="P16" s="91" t="s">
        <v>978</v>
      </c>
      <c r="Q16" s="179" t="s">
        <v>977</v>
      </c>
      <c r="R16" s="90" t="s">
        <v>956</v>
      </c>
      <c r="S16" s="87"/>
      <c r="T16" s="87"/>
      <c r="U16" s="87"/>
      <c r="V16" s="91"/>
      <c r="W16" s="179" t="s">
        <v>924</v>
      </c>
      <c r="X16" s="179" t="s">
        <v>924</v>
      </c>
      <c r="Y16" s="179" t="s">
        <v>924</v>
      </c>
      <c r="Z16" s="179" t="s">
        <v>924</v>
      </c>
      <c r="AA16" s="179" t="s">
        <v>924</v>
      </c>
      <c r="AB16" s="179" t="s">
        <v>924</v>
      </c>
      <c r="AC16" s="179" t="s">
        <v>924</v>
      </c>
      <c r="AD16" s="179" t="s">
        <v>924</v>
      </c>
      <c r="AE16" s="179" t="s">
        <v>924</v>
      </c>
      <c r="AF16" s="179" t="s">
        <v>924</v>
      </c>
      <c r="AG16" s="203" t="s">
        <v>924</v>
      </c>
      <c r="AH16" s="203" t="s">
        <v>924</v>
      </c>
      <c r="AI16" s="203" t="s">
        <v>924</v>
      </c>
      <c r="AJ16" s="203" t="s">
        <v>924</v>
      </c>
      <c r="AK16" s="203" t="s">
        <v>924</v>
      </c>
      <c r="AL16" s="203" t="s">
        <v>924</v>
      </c>
      <c r="AM16" s="203" t="s">
        <v>924</v>
      </c>
      <c r="AN16" s="203" t="s">
        <v>924</v>
      </c>
      <c r="AO16" s="203" t="s">
        <v>924</v>
      </c>
      <c r="AP16" s="203" t="s">
        <v>924</v>
      </c>
      <c r="AQ16" s="203" t="s">
        <v>924</v>
      </c>
      <c r="AR16" s="203" t="s">
        <v>924</v>
      </c>
      <c r="AS16" s="203" t="s">
        <v>924</v>
      </c>
      <c r="AT16" s="203" t="s">
        <v>924</v>
      </c>
      <c r="AU16" s="203" t="s">
        <v>924</v>
      </c>
    </row>
    <row r="17" spans="1:47" x14ac:dyDescent="0.2">
      <c r="A17" s="369">
        <v>15</v>
      </c>
      <c r="B17" s="28" t="str">
        <f>'CLEAN no duplicates-Scopus y W'!B18</f>
        <v>Scopus</v>
      </c>
      <c r="C17" s="135" t="str">
        <f>'CLEAN no duplicates-Scopus y W'!E18</f>
        <v>Computational thinking development through creative programming in higher education</v>
      </c>
      <c r="D17" s="29" t="str">
        <f>'CLEAN no duplicates-Scopus y W'!I18</f>
        <v>10.1186/s41239-017-0080-z</v>
      </c>
      <c r="E17" s="29" t="str">
        <f>'CLEAN no duplicates-Scopus y W'!G18</f>
        <v>International Journal of Educational Technology in Higher Education</v>
      </c>
      <c r="F17" s="29" t="str">
        <f>'CLEAN no duplicates-Scopus y W'!L18</f>
        <v>Article</v>
      </c>
      <c r="G17" s="96" t="str">
        <f>'CLEAN no duplicates-Scopus y W'!D18</f>
        <v>Assessment; Computational thinking; Creativity; Problem-solving</v>
      </c>
      <c r="H17" s="94">
        <f>'CLEAN no duplicates-Scopus y W'!H18</f>
        <v>164</v>
      </c>
      <c r="I17" s="148" t="str">
        <f>'CLEAN no duplicates-Scopus y W'!M18</f>
        <v>France</v>
      </c>
      <c r="J17" s="143" t="s">
        <v>969</v>
      </c>
      <c r="K17" s="29" t="s">
        <v>925</v>
      </c>
      <c r="L17" s="83" t="s">
        <v>935</v>
      </c>
      <c r="M17" s="30">
        <f>'CLEAN no duplicates-Scopus y W'!F18</f>
        <v>2017</v>
      </c>
      <c r="N17" s="86" t="s">
        <v>923</v>
      </c>
      <c r="O17" s="88" t="s">
        <v>972</v>
      </c>
      <c r="P17" s="89" t="s">
        <v>982</v>
      </c>
      <c r="Q17" s="179" t="s">
        <v>979</v>
      </c>
      <c r="R17" s="88" t="s">
        <v>924</v>
      </c>
      <c r="S17" s="86"/>
      <c r="T17" s="86"/>
      <c r="U17" s="86"/>
      <c r="V17" s="89"/>
      <c r="W17" s="182">
        <v>1</v>
      </c>
      <c r="X17" s="195">
        <v>1</v>
      </c>
      <c r="Y17" s="182">
        <v>0</v>
      </c>
      <c r="Z17" s="182">
        <v>1</v>
      </c>
      <c r="AA17" s="182">
        <v>1</v>
      </c>
      <c r="AB17" s="182">
        <v>0</v>
      </c>
      <c r="AC17" s="182">
        <v>0</v>
      </c>
      <c r="AD17" s="182">
        <v>1</v>
      </c>
      <c r="AE17" s="182">
        <v>1</v>
      </c>
      <c r="AF17" s="182">
        <v>0</v>
      </c>
      <c r="AG17" s="211">
        <v>0</v>
      </c>
      <c r="AH17" s="86">
        <v>1</v>
      </c>
      <c r="AI17" s="77">
        <v>0</v>
      </c>
      <c r="AJ17" s="77">
        <v>0</v>
      </c>
      <c r="AK17" s="77">
        <v>0</v>
      </c>
      <c r="AL17" s="217">
        <v>1</v>
      </c>
      <c r="AM17" s="187">
        <v>0</v>
      </c>
      <c r="AN17" s="211">
        <v>0</v>
      </c>
      <c r="AO17" s="77">
        <v>1</v>
      </c>
      <c r="AP17" s="77">
        <v>0</v>
      </c>
      <c r="AQ17" s="77">
        <v>0</v>
      </c>
      <c r="AR17" s="77">
        <v>0</v>
      </c>
      <c r="AS17" s="77">
        <v>0</v>
      </c>
      <c r="AT17" s="77">
        <v>0</v>
      </c>
      <c r="AU17" s="207">
        <v>0</v>
      </c>
    </row>
    <row r="18" spans="1:47" x14ac:dyDescent="0.2">
      <c r="A18" s="370">
        <v>16</v>
      </c>
      <c r="B18" s="28" t="str">
        <f>'CLEAN no duplicates-Scopus y W'!B19</f>
        <v>Scopus</v>
      </c>
      <c r="C18" s="135" t="str">
        <f>'CLEAN no duplicates-Scopus y W'!E19</f>
        <v>A Game Development to Promote Computational Thinking</v>
      </c>
      <c r="D18" s="29" t="str">
        <f>'CLEAN no duplicates-Scopus y W'!I19</f>
        <v>10.1109/ICITEE53064.2021.9611850</v>
      </c>
      <c r="E18" s="29" t="str">
        <f>'CLEAN no duplicates-Scopus y W'!G19</f>
        <v>2021 13th International Conference on Information Technology and Electrical Engineering, ICITEE 2021</v>
      </c>
      <c r="F18" s="29" t="str">
        <f>'CLEAN no duplicates-Scopus y W'!L19</f>
        <v>Conference paper</v>
      </c>
      <c r="G18" s="96" t="str">
        <f>'CLEAN no duplicates-Scopus y W'!D19</f>
        <v>Computational Thinking; Game Development; Game-based Learning; Mixed Reality Technology</v>
      </c>
      <c r="H18" s="94">
        <f>'CLEAN no duplicates-Scopus y W'!H19</f>
        <v>6</v>
      </c>
      <c r="I18" s="148" t="str">
        <f>'CLEAN no duplicates-Scopus y W'!M19</f>
        <v>Thailand</v>
      </c>
      <c r="J18" s="143" t="s">
        <v>969</v>
      </c>
      <c r="K18" s="29" t="s">
        <v>925</v>
      </c>
      <c r="L18" s="83" t="s">
        <v>934</v>
      </c>
      <c r="M18" s="30">
        <f>'CLEAN no duplicates-Scopus y W'!F19</f>
        <v>2021</v>
      </c>
      <c r="N18" s="86" t="s">
        <v>923</v>
      </c>
      <c r="O18" s="88" t="s">
        <v>972</v>
      </c>
      <c r="P18" s="89" t="s">
        <v>978</v>
      </c>
      <c r="Q18" s="179" t="s">
        <v>991</v>
      </c>
      <c r="R18" s="88" t="s">
        <v>924</v>
      </c>
      <c r="S18" s="86"/>
      <c r="T18" s="86"/>
      <c r="U18" s="86"/>
      <c r="V18" s="89"/>
      <c r="W18" s="182">
        <v>1</v>
      </c>
      <c r="X18" s="195">
        <v>1</v>
      </c>
      <c r="Y18" s="182">
        <v>1</v>
      </c>
      <c r="Z18" s="182">
        <v>1</v>
      </c>
      <c r="AA18" s="182"/>
      <c r="AB18" s="182"/>
      <c r="AC18" s="182"/>
      <c r="AD18" s="182"/>
      <c r="AE18" s="182"/>
      <c r="AF18" s="182"/>
      <c r="AG18" s="211">
        <v>1</v>
      </c>
      <c r="AH18" s="86">
        <v>1</v>
      </c>
      <c r="AI18" s="77">
        <v>0</v>
      </c>
      <c r="AJ18" s="77">
        <v>0</v>
      </c>
      <c r="AK18" s="77">
        <v>0</v>
      </c>
      <c r="AL18" s="77">
        <v>0</v>
      </c>
      <c r="AM18" s="77">
        <v>0</v>
      </c>
      <c r="AN18" s="211">
        <v>0</v>
      </c>
      <c r="AO18" s="77">
        <v>1</v>
      </c>
      <c r="AP18" s="77">
        <v>1</v>
      </c>
      <c r="AQ18" s="77">
        <v>1</v>
      </c>
      <c r="AR18" s="77">
        <v>0</v>
      </c>
      <c r="AS18" s="77">
        <v>1</v>
      </c>
      <c r="AT18" s="77">
        <v>0</v>
      </c>
      <c r="AU18" s="207">
        <v>0</v>
      </c>
    </row>
    <row r="19" spans="1:47" ht="15.75" customHeight="1" x14ac:dyDescent="0.2">
      <c r="A19" s="369">
        <v>17</v>
      </c>
      <c r="B19" s="28" t="str">
        <f>'CLEAN no duplicates-Scopus y W'!B21</f>
        <v>Scopus</v>
      </c>
      <c r="C19" s="135" t="str">
        <f>'CLEAN no duplicates-Scopus y W'!E21</f>
        <v>Teaching design students machine learning to enhance motivation for learning computational thinking skills</v>
      </c>
      <c r="D19" s="29" t="str">
        <f>'CLEAN no duplicates-Scopus y W'!I21</f>
        <v>10.1016/j.actpsy.2024.104619</v>
      </c>
      <c r="E19" s="29" t="str">
        <f>'CLEAN no duplicates-Scopus y W'!G21</f>
        <v>Acta Psychologica</v>
      </c>
      <c r="F19" s="29" t="str">
        <f>'CLEAN no duplicates-Scopus y W'!L21</f>
        <v>Article</v>
      </c>
      <c r="G19" s="96" t="str">
        <f>'CLEAN no duplicates-Scopus y W'!D21</f>
        <v>Computational thinking; Industrial design; Learning motivation; Machine learning; Student self-assessment; Teaching technology</v>
      </c>
      <c r="H19" s="94">
        <f>'CLEAN no duplicates-Scopus y W'!H21</f>
        <v>0</v>
      </c>
      <c r="I19" s="148" t="str">
        <f>'CLEAN no duplicates-Scopus y W'!M21</f>
        <v>Taiwan</v>
      </c>
      <c r="J19" s="143" t="s">
        <v>969</v>
      </c>
      <c r="K19" s="29" t="s">
        <v>925</v>
      </c>
      <c r="L19" s="83" t="s">
        <v>931</v>
      </c>
      <c r="M19" s="30">
        <f>'CLEAN no duplicates-Scopus y W'!F21</f>
        <v>2024</v>
      </c>
      <c r="N19" s="86" t="s">
        <v>923</v>
      </c>
      <c r="O19" s="88" t="s">
        <v>972</v>
      </c>
      <c r="P19" s="89" t="s">
        <v>976</v>
      </c>
      <c r="Q19" s="179" t="s">
        <v>989</v>
      </c>
      <c r="R19" s="88" t="s">
        <v>924</v>
      </c>
      <c r="S19" s="86" t="s">
        <v>924</v>
      </c>
      <c r="T19" s="86" t="s">
        <v>924</v>
      </c>
      <c r="U19" s="86" t="s">
        <v>924</v>
      </c>
      <c r="V19" s="89"/>
      <c r="W19" s="182">
        <v>1</v>
      </c>
      <c r="X19" s="195">
        <v>1</v>
      </c>
      <c r="Y19" s="182">
        <v>1</v>
      </c>
      <c r="Z19" s="182">
        <v>1</v>
      </c>
      <c r="AA19" s="182">
        <v>0</v>
      </c>
      <c r="AB19" s="182">
        <v>0</v>
      </c>
      <c r="AC19" s="182">
        <v>0</v>
      </c>
      <c r="AD19" s="182">
        <v>0</v>
      </c>
      <c r="AE19" s="182">
        <v>0</v>
      </c>
      <c r="AF19" s="182">
        <v>0</v>
      </c>
      <c r="AG19" s="211">
        <v>1</v>
      </c>
      <c r="AH19" s="86">
        <v>1</v>
      </c>
      <c r="AI19" s="77">
        <v>1</v>
      </c>
      <c r="AJ19" s="77">
        <v>0</v>
      </c>
      <c r="AK19" s="77">
        <v>0</v>
      </c>
      <c r="AL19" s="77">
        <v>0</v>
      </c>
      <c r="AM19" s="77">
        <v>0</v>
      </c>
      <c r="AN19" s="211">
        <v>0</v>
      </c>
      <c r="AO19" s="77">
        <v>1</v>
      </c>
      <c r="AP19" s="77">
        <v>0</v>
      </c>
      <c r="AQ19" s="77">
        <v>1</v>
      </c>
      <c r="AR19" s="77">
        <v>0</v>
      </c>
      <c r="AS19" s="77">
        <v>0</v>
      </c>
      <c r="AT19" s="77">
        <v>1</v>
      </c>
      <c r="AU19" s="207">
        <v>0</v>
      </c>
    </row>
    <row r="20" spans="1:47" ht="15.75" customHeight="1" x14ac:dyDescent="0.2">
      <c r="A20" s="370">
        <v>18</v>
      </c>
      <c r="B20" s="82" t="str">
        <f>'CLEAN no duplicates-Scopus y W'!B22</f>
        <v>Scopus</v>
      </c>
      <c r="C20" s="135" t="str">
        <f>'CLEAN no duplicates-Scopus y W'!E22</f>
        <v>Computer Education Student Teacher Complex Problem-Solving Skills Development using Computational Thinking and Visualization Tools</v>
      </c>
      <c r="D20" s="83" t="str">
        <f>'CLEAN no duplicates-Scopus y W'!I22</f>
        <v>10.57239/PJLSS-2024-22.2.00364</v>
      </c>
      <c r="E20" s="83" t="str">
        <f>'CLEAN no duplicates-Scopus y W'!G22</f>
        <v>Pakistan Journal of Life and Social Sciences</v>
      </c>
      <c r="F20" s="83" t="str">
        <f>'CLEAN no duplicates-Scopus y W'!L22</f>
        <v>Article</v>
      </c>
      <c r="G20" s="96" t="str">
        <f>'CLEAN no duplicates-Scopus y W'!D22</f>
        <v>Collaborative learning Management; Complex problem-solving skills; computational thinking; Thailand; visualization</v>
      </c>
      <c r="H20" s="95">
        <f>'CLEAN no duplicates-Scopus y W'!H22</f>
        <v>0</v>
      </c>
      <c r="I20" s="144" t="str">
        <f>'CLEAN no duplicates-Scopus y W'!M22</f>
        <v>Thailand</v>
      </c>
      <c r="J20" s="139" t="s">
        <v>969</v>
      </c>
      <c r="K20" s="83" t="s">
        <v>925</v>
      </c>
      <c r="L20" s="83" t="s">
        <v>931</v>
      </c>
      <c r="M20" s="84">
        <f>'CLEAN no duplicates-Scopus y W'!F22</f>
        <v>2024</v>
      </c>
      <c r="N20" s="87" t="s">
        <v>926</v>
      </c>
      <c r="O20" s="90" t="s">
        <v>972</v>
      </c>
      <c r="P20" s="91" t="s">
        <v>982</v>
      </c>
      <c r="Q20" s="179" t="s">
        <v>974</v>
      </c>
      <c r="R20" s="90">
        <v>1</v>
      </c>
      <c r="S20" s="87">
        <v>0</v>
      </c>
      <c r="T20" s="87">
        <v>0</v>
      </c>
      <c r="U20" s="87">
        <v>0</v>
      </c>
      <c r="V20" s="91"/>
      <c r="W20" s="179">
        <v>1</v>
      </c>
      <c r="X20" s="192">
        <v>1</v>
      </c>
      <c r="Y20" s="179">
        <v>1</v>
      </c>
      <c r="Z20" s="179">
        <v>1</v>
      </c>
      <c r="AA20" s="179"/>
      <c r="AB20" s="179">
        <v>1</v>
      </c>
      <c r="AC20" s="179"/>
      <c r="AD20" s="179"/>
      <c r="AE20" s="179"/>
      <c r="AF20" s="179" t="s">
        <v>1024</v>
      </c>
      <c r="AG20" s="203">
        <v>0</v>
      </c>
      <c r="AH20" s="203">
        <v>0</v>
      </c>
      <c r="AI20" s="203">
        <v>0</v>
      </c>
      <c r="AJ20" s="203">
        <v>0</v>
      </c>
      <c r="AK20" s="203">
        <v>0</v>
      </c>
      <c r="AL20" s="203">
        <v>0</v>
      </c>
      <c r="AM20" s="187" t="s">
        <v>964</v>
      </c>
      <c r="AN20" s="203">
        <v>0</v>
      </c>
      <c r="AO20" s="203">
        <v>0</v>
      </c>
      <c r="AP20" s="203">
        <v>0</v>
      </c>
      <c r="AQ20" s="203">
        <v>0</v>
      </c>
      <c r="AR20" s="203">
        <v>0</v>
      </c>
      <c r="AS20" s="203">
        <v>0</v>
      </c>
      <c r="AT20" s="203">
        <v>0</v>
      </c>
      <c r="AU20" s="207" t="s">
        <v>965</v>
      </c>
    </row>
    <row r="21" spans="1:47" ht="15.75" customHeight="1" x14ac:dyDescent="0.2">
      <c r="A21" s="369">
        <v>19</v>
      </c>
      <c r="B21" s="28" t="str">
        <f>'CLEAN no duplicates-Scopus y W'!B24</f>
        <v>Scopus</v>
      </c>
      <c r="C21" s="135" t="str">
        <f>'CLEAN no duplicates-Scopus y W'!E24</f>
        <v>Research on Teaching Methods of 'C Language Programming' Based on TPACK</v>
      </c>
      <c r="D21" s="29" t="str">
        <f>'CLEAN no duplicates-Scopus y W'!I24</f>
        <v>10.1109/ICET62460.2024.10868501</v>
      </c>
      <c r="E21" s="29" t="str">
        <f>'CLEAN no duplicates-Scopus y W'!G24</f>
        <v>2024 4th International Conference on Educational Technology, ICET 2024</v>
      </c>
      <c r="F21" s="29" t="str">
        <f>'CLEAN no duplicates-Scopus y W'!L24</f>
        <v>Conference paper</v>
      </c>
      <c r="G21" s="96" t="str">
        <f>'CLEAN no duplicates-Scopus y W'!D24</f>
        <v>blended learning; multivariate assessment and evaluation system; teaching reform; TPACK</v>
      </c>
      <c r="H21" s="94">
        <f>'CLEAN no duplicates-Scopus y W'!H24</f>
        <v>0</v>
      </c>
      <c r="I21" s="148" t="str">
        <f>'CLEAN no duplicates-Scopus y W'!M24</f>
        <v>China</v>
      </c>
      <c r="J21" s="143" t="s">
        <v>969</v>
      </c>
      <c r="K21" s="29" t="s">
        <v>922</v>
      </c>
      <c r="L21" s="83" t="s">
        <v>940</v>
      </c>
      <c r="M21" s="30">
        <f>'CLEAN no duplicates-Scopus y W'!F24</f>
        <v>2024</v>
      </c>
      <c r="N21" s="86" t="s">
        <v>933</v>
      </c>
      <c r="O21" s="88" t="s">
        <v>972</v>
      </c>
      <c r="P21" s="89" t="s">
        <v>978</v>
      </c>
      <c r="Q21" s="179" t="s">
        <v>974</v>
      </c>
      <c r="R21" s="88" t="s">
        <v>924</v>
      </c>
      <c r="S21" s="86" t="s">
        <v>924</v>
      </c>
      <c r="T21" s="86" t="s">
        <v>924</v>
      </c>
      <c r="U21" s="86" t="s">
        <v>924</v>
      </c>
      <c r="V21" s="89"/>
      <c r="W21" s="179">
        <v>0</v>
      </c>
      <c r="X21" s="192">
        <v>1</v>
      </c>
      <c r="Y21" s="179">
        <v>0</v>
      </c>
      <c r="Z21" s="179">
        <v>1</v>
      </c>
      <c r="AA21" s="179">
        <v>1</v>
      </c>
      <c r="AB21" s="179">
        <v>1</v>
      </c>
      <c r="AC21" s="179">
        <v>0</v>
      </c>
      <c r="AD21" s="179">
        <v>1</v>
      </c>
      <c r="AE21" s="179">
        <v>0</v>
      </c>
      <c r="AF21" s="179">
        <v>0</v>
      </c>
      <c r="AG21" s="211">
        <v>1</v>
      </c>
      <c r="AH21" s="87">
        <v>0</v>
      </c>
      <c r="AI21" s="77">
        <v>0</v>
      </c>
      <c r="AJ21" s="77">
        <v>1</v>
      </c>
      <c r="AK21" s="77">
        <v>0</v>
      </c>
      <c r="AL21" s="217">
        <v>1</v>
      </c>
      <c r="AM21" s="17" t="s">
        <v>1018</v>
      </c>
      <c r="AN21" s="211">
        <v>0</v>
      </c>
      <c r="AO21" s="77">
        <v>1</v>
      </c>
      <c r="AP21" s="77">
        <v>0</v>
      </c>
      <c r="AQ21" s="77">
        <v>1</v>
      </c>
      <c r="AR21" s="77">
        <v>0</v>
      </c>
      <c r="AS21" s="77">
        <v>0</v>
      </c>
      <c r="AT21" s="77">
        <v>1</v>
      </c>
      <c r="AU21" s="207">
        <v>0</v>
      </c>
    </row>
    <row r="22" spans="1:47" ht="15.75" customHeight="1" x14ac:dyDescent="0.2">
      <c r="A22" s="370">
        <v>20</v>
      </c>
      <c r="B22" s="82" t="str">
        <f>'CLEAN no duplicates-Scopus y W'!B25</f>
        <v>Scopus</v>
      </c>
      <c r="C22" s="135" t="str">
        <f>'CLEAN no duplicates-Scopus y W'!E25</f>
        <v>Exploring the Predictive Potential of Complex Problem-Solving in Computing Education: A Case Study in the Introductory Programming Course</v>
      </c>
      <c r="D22" s="83" t="str">
        <f>'CLEAN no duplicates-Scopus y W'!I25</f>
        <v>10.3390/math12111655</v>
      </c>
      <c r="E22" s="83" t="str">
        <f>'CLEAN no duplicates-Scopus y W'!G25</f>
        <v>Mathematics</v>
      </c>
      <c r="F22" s="83" t="str">
        <f>'CLEAN no duplicates-Scopus y W'!L25</f>
        <v>Article</v>
      </c>
      <c r="G22" s="96" t="str">
        <f>'CLEAN no duplicates-Scopus y W'!D25</f>
        <v>computational thinking; introductory programming; predictors of performance; problem-solving; structural equation modeling</v>
      </c>
      <c r="H22" s="95">
        <f>'CLEAN no duplicates-Scopus y W'!H25</f>
        <v>1</v>
      </c>
      <c r="I22" s="144" t="str">
        <f>'CLEAN no duplicates-Scopus y W'!M25</f>
        <v>Slovenia</v>
      </c>
      <c r="J22" s="139" t="s">
        <v>969</v>
      </c>
      <c r="K22" s="83" t="s">
        <v>925</v>
      </c>
      <c r="L22" s="87" t="s">
        <v>929</v>
      </c>
      <c r="M22" s="84">
        <f>'CLEAN no duplicates-Scopus y W'!F25</f>
        <v>2024</v>
      </c>
      <c r="N22" s="87" t="s">
        <v>933</v>
      </c>
      <c r="O22" s="90" t="s">
        <v>972</v>
      </c>
      <c r="P22" s="91" t="s">
        <v>978</v>
      </c>
      <c r="Q22" s="179" t="s">
        <v>983</v>
      </c>
      <c r="R22" s="90">
        <v>0</v>
      </c>
      <c r="S22" s="87">
        <v>1</v>
      </c>
      <c r="T22" s="87">
        <v>1</v>
      </c>
      <c r="U22" s="87">
        <v>0</v>
      </c>
      <c r="V22" s="91"/>
      <c r="W22" s="179" t="s">
        <v>924</v>
      </c>
      <c r="X22" s="179" t="s">
        <v>924</v>
      </c>
      <c r="Y22" s="179" t="s">
        <v>924</v>
      </c>
      <c r="Z22" s="179" t="s">
        <v>924</v>
      </c>
      <c r="AA22" s="179" t="s">
        <v>924</v>
      </c>
      <c r="AB22" s="179" t="s">
        <v>924</v>
      </c>
      <c r="AC22" s="179" t="s">
        <v>924</v>
      </c>
      <c r="AD22" s="179" t="s">
        <v>924</v>
      </c>
      <c r="AE22" s="179" t="s">
        <v>924</v>
      </c>
      <c r="AF22" s="179" t="s">
        <v>924</v>
      </c>
      <c r="AG22" s="203">
        <v>0</v>
      </c>
      <c r="AH22" s="203">
        <v>0</v>
      </c>
      <c r="AI22" s="203">
        <v>0</v>
      </c>
      <c r="AJ22" s="203">
        <v>0</v>
      </c>
      <c r="AK22" s="203">
        <v>0</v>
      </c>
      <c r="AL22" s="203">
        <v>0</v>
      </c>
      <c r="AM22" s="187" t="s">
        <v>966</v>
      </c>
      <c r="AN22" s="203">
        <v>0</v>
      </c>
      <c r="AO22" s="77">
        <v>0</v>
      </c>
      <c r="AP22" s="77">
        <v>1</v>
      </c>
      <c r="AQ22" s="77">
        <v>1</v>
      </c>
      <c r="AR22" s="77">
        <v>0</v>
      </c>
      <c r="AS22" s="77">
        <v>0</v>
      </c>
      <c r="AT22" s="77">
        <v>0</v>
      </c>
      <c r="AU22" s="207">
        <v>0</v>
      </c>
    </row>
    <row r="23" spans="1:47" ht="15.75" customHeight="1" x14ac:dyDescent="0.2">
      <c r="A23" s="369">
        <v>21</v>
      </c>
      <c r="B23" s="82" t="str">
        <f>'CLEAN no duplicates-Scopus y W'!B26</f>
        <v>Scopus</v>
      </c>
      <c r="C23" s="135" t="str">
        <f>'CLEAN no duplicates-Scopus y W'!E26</f>
        <v>Thai Computer Studies Student Teacher Complex Problem-Solving Skills Development: A Cooperative Learning Management Model</v>
      </c>
      <c r="D23" s="83" t="str">
        <f>'CLEAN no duplicates-Scopus y W'!I26</f>
        <v>10.33423/jhetp.v22i16.5603</v>
      </c>
      <c r="E23" s="83" t="str">
        <f>'CLEAN no duplicates-Scopus y W'!G26</f>
        <v>Journal of Higher Education Theory and Practice</v>
      </c>
      <c r="F23" s="83" t="str">
        <f>'CLEAN no duplicates-Scopus y W'!L26</f>
        <v>Article</v>
      </c>
      <c r="G23" s="96" t="str">
        <f>'CLEAN no duplicates-Scopus y W'!D26</f>
        <v>computer programming; information communications technology (ICT); pre-service teachers; Thailand</v>
      </c>
      <c r="H23" s="95">
        <f>'CLEAN no duplicates-Scopus y W'!H26</f>
        <v>6</v>
      </c>
      <c r="I23" s="144" t="str">
        <f>'CLEAN no duplicates-Scopus y W'!M26</f>
        <v>Thailand</v>
      </c>
      <c r="J23" s="139" t="s">
        <v>969</v>
      </c>
      <c r="K23" s="83" t="s">
        <v>925</v>
      </c>
      <c r="L23" s="83" t="s">
        <v>934</v>
      </c>
      <c r="M23" s="84">
        <f>'CLEAN no duplicates-Scopus y W'!F26</f>
        <v>2022</v>
      </c>
      <c r="N23" s="87" t="s">
        <v>933</v>
      </c>
      <c r="O23" s="90" t="s">
        <v>972</v>
      </c>
      <c r="P23" s="91" t="s">
        <v>982</v>
      </c>
      <c r="Q23" s="179" t="s">
        <v>977</v>
      </c>
      <c r="R23" s="90">
        <v>1</v>
      </c>
      <c r="S23" s="87">
        <v>0</v>
      </c>
      <c r="T23" s="87">
        <v>0</v>
      </c>
      <c r="U23" s="87">
        <v>0</v>
      </c>
      <c r="V23" s="91"/>
      <c r="W23" s="179" t="s">
        <v>924</v>
      </c>
      <c r="X23" s="179" t="s">
        <v>924</v>
      </c>
      <c r="Y23" s="179" t="s">
        <v>924</v>
      </c>
      <c r="Z23" s="179" t="s">
        <v>924</v>
      </c>
      <c r="AA23" s="179" t="s">
        <v>924</v>
      </c>
      <c r="AB23" s="179" t="s">
        <v>924</v>
      </c>
      <c r="AC23" s="179" t="s">
        <v>924</v>
      </c>
      <c r="AD23" s="179" t="s">
        <v>924</v>
      </c>
      <c r="AE23" s="179" t="s">
        <v>924</v>
      </c>
      <c r="AF23" s="179" t="s">
        <v>924</v>
      </c>
      <c r="AG23" s="203">
        <v>0</v>
      </c>
      <c r="AH23" s="87">
        <v>1</v>
      </c>
      <c r="AI23" s="77">
        <v>0</v>
      </c>
      <c r="AJ23" s="77">
        <v>0</v>
      </c>
      <c r="AK23" s="77">
        <v>0</v>
      </c>
      <c r="AL23" s="77">
        <v>0</v>
      </c>
      <c r="AM23" s="77">
        <v>0</v>
      </c>
      <c r="AN23" s="203" t="s">
        <v>936</v>
      </c>
      <c r="AO23" s="203" t="s">
        <v>936</v>
      </c>
      <c r="AP23" s="203" t="s">
        <v>936</v>
      </c>
      <c r="AQ23" s="203" t="s">
        <v>936</v>
      </c>
      <c r="AR23" s="203" t="s">
        <v>936</v>
      </c>
      <c r="AS23" s="203" t="s">
        <v>936</v>
      </c>
      <c r="AT23" s="203" t="s">
        <v>936</v>
      </c>
      <c r="AU23" s="203" t="s">
        <v>936</v>
      </c>
    </row>
    <row r="24" spans="1:47" ht="15.75" customHeight="1" x14ac:dyDescent="0.2">
      <c r="A24" s="370">
        <v>22</v>
      </c>
      <c r="B24" s="28" t="str">
        <f>'CLEAN no duplicates-Scopus y W'!B30</f>
        <v>Scopus</v>
      </c>
      <c r="C24" s="135" t="str">
        <f>'CLEAN no duplicates-Scopus y W'!E30</f>
        <v>Computational Thinking Measurement of CS University Students</v>
      </c>
      <c r="D24" s="29" t="str">
        <f>'CLEAN no duplicates-Scopus y W'!I30</f>
        <v>10.3390/app14125261</v>
      </c>
      <c r="E24" s="29" t="str">
        <f>'CLEAN no duplicates-Scopus y W'!G30</f>
        <v>Applied Sciences (Switzerland)</v>
      </c>
      <c r="F24" s="29" t="str">
        <f>'CLEAN no duplicates-Scopus y W'!L30</f>
        <v>Article</v>
      </c>
      <c r="G24" s="96" t="str">
        <f>'CLEAN no duplicates-Scopus y W'!D30</f>
        <v>computational thinking; evaluation methods; interactive web app; performance-based assessment platform; programming; psychometric scale; student evaluation</v>
      </c>
      <c r="H24" s="94">
        <f>'CLEAN no duplicates-Scopus y W'!H30</f>
        <v>0</v>
      </c>
      <c r="I24" s="148" t="str">
        <f>'CLEAN no duplicates-Scopus y W'!M30</f>
        <v>Spain</v>
      </c>
      <c r="J24" s="143" t="s">
        <v>969</v>
      </c>
      <c r="K24" s="29" t="s">
        <v>925</v>
      </c>
      <c r="L24" s="171" t="s">
        <v>929</v>
      </c>
      <c r="M24" s="30">
        <f>'CLEAN no duplicates-Scopus y W'!F30</f>
        <v>2024</v>
      </c>
      <c r="N24" s="86" t="s">
        <v>923</v>
      </c>
      <c r="O24" s="88" t="s">
        <v>972</v>
      </c>
      <c r="P24" s="89" t="s">
        <v>978</v>
      </c>
      <c r="Q24" s="179" t="s">
        <v>993</v>
      </c>
      <c r="R24" s="88" t="s">
        <v>924</v>
      </c>
      <c r="S24" s="86" t="s">
        <v>924</v>
      </c>
      <c r="T24" s="86" t="s">
        <v>924</v>
      </c>
      <c r="U24" s="86" t="s">
        <v>924</v>
      </c>
      <c r="V24" s="89"/>
      <c r="W24" s="182">
        <v>1</v>
      </c>
      <c r="X24" s="195">
        <v>1</v>
      </c>
      <c r="Y24" s="182">
        <v>1</v>
      </c>
      <c r="Z24" s="182">
        <v>1</v>
      </c>
      <c r="AA24" s="182">
        <v>0</v>
      </c>
      <c r="AB24" s="182">
        <v>1</v>
      </c>
      <c r="AC24" s="182">
        <v>0</v>
      </c>
      <c r="AD24" s="182">
        <v>0</v>
      </c>
      <c r="AE24" s="182">
        <v>0</v>
      </c>
      <c r="AF24" s="182" t="s">
        <v>1023</v>
      </c>
      <c r="AG24" s="211">
        <v>1</v>
      </c>
      <c r="AH24" s="211">
        <v>0</v>
      </c>
      <c r="AI24" s="211">
        <v>0</v>
      </c>
      <c r="AJ24" s="211">
        <v>0</v>
      </c>
      <c r="AK24" s="211">
        <v>0</v>
      </c>
      <c r="AL24" s="211">
        <v>0</v>
      </c>
      <c r="AM24" s="179" t="s">
        <v>1030</v>
      </c>
      <c r="AN24" s="211">
        <v>0</v>
      </c>
      <c r="AO24" s="77">
        <v>0</v>
      </c>
      <c r="AP24" s="77">
        <v>0</v>
      </c>
      <c r="AQ24" s="77">
        <v>1</v>
      </c>
      <c r="AR24" s="77">
        <v>0</v>
      </c>
      <c r="AS24" s="77">
        <v>1</v>
      </c>
      <c r="AT24" s="77">
        <v>0</v>
      </c>
      <c r="AU24" s="207">
        <v>0</v>
      </c>
    </row>
    <row r="25" spans="1:47" ht="15.75" customHeight="1" x14ac:dyDescent="0.2">
      <c r="A25" s="369">
        <v>23</v>
      </c>
      <c r="B25" s="28" t="str">
        <f>'CLEAN no duplicates-Scopus y W'!B32</f>
        <v>Scopus</v>
      </c>
      <c r="C25" s="135" t="str">
        <f>'CLEAN no duplicates-Scopus y W'!E32</f>
        <v>Can majoring in computer science improve general problem-solving skills?</v>
      </c>
      <c r="D25" s="29" t="str">
        <f>'CLEAN no duplicates-Scopus y W'!I32</f>
        <v>10.1145/3328778.3366808</v>
      </c>
      <c r="E25" s="29" t="str">
        <f>'CLEAN no duplicates-Scopus y W'!G32</f>
        <v>SIGCSE 2020 - Proceedings of the 51st ACM Technical Symposium on Computer Science Education</v>
      </c>
      <c r="F25" s="29" t="str">
        <f>'CLEAN no duplicates-Scopus y W'!L32</f>
        <v>Conference paper</v>
      </c>
      <c r="G25" s="96" t="str">
        <f>'CLEAN no duplicates-Scopus y W'!D32</f>
        <v>Computational thinking; Computer science education; Problem solving; Simulations; Student assessment</v>
      </c>
      <c r="H25" s="94">
        <f>'CLEAN no duplicates-Scopus y W'!H32</f>
        <v>11</v>
      </c>
      <c r="I25" s="148" t="str">
        <f>'CLEAN no duplicates-Scopus y W'!M32</f>
        <v>United States</v>
      </c>
      <c r="J25" s="143" t="s">
        <v>969</v>
      </c>
      <c r="K25" s="29" t="s">
        <v>925</v>
      </c>
      <c r="L25" s="83" t="s">
        <v>929</v>
      </c>
      <c r="M25" s="30">
        <f>'CLEAN no duplicates-Scopus y W'!F32</f>
        <v>2020</v>
      </c>
      <c r="N25" s="86" t="s">
        <v>923</v>
      </c>
      <c r="O25" s="88" t="s">
        <v>972</v>
      </c>
      <c r="P25" s="89" t="s">
        <v>978</v>
      </c>
      <c r="Q25" s="179" t="s">
        <v>994</v>
      </c>
      <c r="R25" s="88" t="s">
        <v>924</v>
      </c>
      <c r="S25" s="86" t="s">
        <v>924</v>
      </c>
      <c r="T25" s="86" t="s">
        <v>924</v>
      </c>
      <c r="U25" s="86" t="s">
        <v>924</v>
      </c>
      <c r="V25" s="89"/>
      <c r="W25" s="182">
        <v>0</v>
      </c>
      <c r="X25" s="195">
        <v>1</v>
      </c>
      <c r="Y25" s="182">
        <v>0</v>
      </c>
      <c r="Z25" s="182">
        <v>0</v>
      </c>
      <c r="AA25" s="182">
        <v>0</v>
      </c>
      <c r="AB25" s="182">
        <v>0</v>
      </c>
      <c r="AC25" s="182">
        <v>0</v>
      </c>
      <c r="AD25" s="182">
        <v>0</v>
      </c>
      <c r="AE25" s="182">
        <v>0</v>
      </c>
      <c r="AF25" s="182" t="s">
        <v>1028</v>
      </c>
      <c r="AG25" s="211">
        <v>0</v>
      </c>
      <c r="AH25" s="86">
        <v>1</v>
      </c>
      <c r="AI25" s="77">
        <v>0</v>
      </c>
      <c r="AJ25" s="77">
        <v>0</v>
      </c>
      <c r="AK25" s="77">
        <v>0</v>
      </c>
      <c r="AL25" s="77">
        <v>0</v>
      </c>
      <c r="AM25" s="77">
        <v>0</v>
      </c>
      <c r="AN25" s="211">
        <v>0</v>
      </c>
      <c r="AO25" s="77">
        <v>0</v>
      </c>
      <c r="AP25" s="77">
        <v>1</v>
      </c>
      <c r="AQ25" s="77">
        <v>0</v>
      </c>
      <c r="AR25" s="77">
        <v>0</v>
      </c>
      <c r="AS25" s="77">
        <v>0</v>
      </c>
      <c r="AT25" s="77">
        <v>0</v>
      </c>
      <c r="AU25" s="77">
        <v>0</v>
      </c>
    </row>
    <row r="26" spans="1:47" ht="15.75" customHeight="1" x14ac:dyDescent="0.2">
      <c r="A26" s="370">
        <v>24</v>
      </c>
      <c r="B26" s="82" t="str">
        <f>'CLEAN no duplicates-Scopus y W'!B33</f>
        <v>Scopus</v>
      </c>
      <c r="C26" s="135" t="str">
        <f>'CLEAN no duplicates-Scopus y W'!E33</f>
        <v>Virtual Reality-Based Computational Thinking and Complex Reasoning: Sequential Case Study; [Pensamiento computacional basado en realidad virtual y razonamiento complejo: caso de estudio secuencial]</v>
      </c>
      <c r="D26" s="83" t="str">
        <f>'CLEAN no duplicates-Scopus y W'!I33</f>
        <v>10.6018/RED.540841</v>
      </c>
      <c r="E26" s="83" t="str">
        <f>'CLEAN no duplicates-Scopus y W'!G33</f>
        <v>Revista de Educación a Distancia</v>
      </c>
      <c r="F26" s="83" t="str">
        <f>'CLEAN no duplicates-Scopus y W'!L33</f>
        <v>Article</v>
      </c>
      <c r="G26" s="96" t="str">
        <f>'CLEAN no duplicates-Scopus y W'!D33</f>
        <v>complex thinking; computational thinking; Education 4.0; educational innovation; higher education; virtual reality</v>
      </c>
      <c r="H26" s="95">
        <f>'CLEAN no duplicates-Scopus y W'!H33</f>
        <v>5</v>
      </c>
      <c r="I26" s="144" t="str">
        <f>'CLEAN no duplicates-Scopus y W'!M33</f>
        <v>Mexico</v>
      </c>
      <c r="J26" s="139" t="s">
        <v>969</v>
      </c>
      <c r="K26" s="83" t="s">
        <v>925</v>
      </c>
      <c r="L26" s="83" t="s">
        <v>941</v>
      </c>
      <c r="M26" s="84">
        <f>'CLEAN no duplicates-Scopus y W'!F33</f>
        <v>2023</v>
      </c>
      <c r="N26" s="87" t="s">
        <v>933</v>
      </c>
      <c r="O26" s="90" t="s">
        <v>972</v>
      </c>
      <c r="P26" s="91" t="s">
        <v>982</v>
      </c>
      <c r="Q26" s="179" t="s">
        <v>994</v>
      </c>
      <c r="R26" s="90" t="s">
        <v>961</v>
      </c>
      <c r="S26" s="87"/>
      <c r="T26" s="87"/>
      <c r="U26" s="87"/>
      <c r="V26" s="91"/>
      <c r="W26" s="179" t="s">
        <v>924</v>
      </c>
      <c r="X26" s="179" t="s">
        <v>924</v>
      </c>
      <c r="Y26" s="179" t="s">
        <v>924</v>
      </c>
      <c r="Z26" s="179" t="s">
        <v>924</v>
      </c>
      <c r="AA26" s="179" t="s">
        <v>924</v>
      </c>
      <c r="AB26" s="179" t="s">
        <v>924</v>
      </c>
      <c r="AC26" s="179" t="s">
        <v>924</v>
      </c>
      <c r="AD26" s="179" t="s">
        <v>924</v>
      </c>
      <c r="AE26" s="179" t="s">
        <v>924</v>
      </c>
      <c r="AF26" s="179" t="s">
        <v>924</v>
      </c>
      <c r="AG26" s="203">
        <v>1</v>
      </c>
      <c r="AH26" s="87">
        <v>0</v>
      </c>
      <c r="AI26" s="87">
        <v>0</v>
      </c>
      <c r="AJ26" s="87">
        <v>0</v>
      </c>
      <c r="AK26" s="87">
        <v>0</v>
      </c>
      <c r="AL26" s="87">
        <v>0</v>
      </c>
      <c r="AM26" s="87">
        <v>0</v>
      </c>
      <c r="AN26" s="203">
        <v>0</v>
      </c>
      <c r="AO26" s="77">
        <v>0</v>
      </c>
      <c r="AP26" s="77">
        <v>1</v>
      </c>
      <c r="AQ26" s="77">
        <v>1</v>
      </c>
      <c r="AR26" s="77">
        <v>0</v>
      </c>
      <c r="AS26" s="77">
        <v>0</v>
      </c>
      <c r="AT26" s="77">
        <v>0</v>
      </c>
      <c r="AU26" s="207">
        <v>0</v>
      </c>
    </row>
    <row r="27" spans="1:47" ht="15.75" customHeight="1" x14ac:dyDescent="0.2">
      <c r="A27" s="369">
        <v>25</v>
      </c>
      <c r="B27" s="82" t="str">
        <f>'CLEAN no duplicates-Scopus y W'!B34</f>
        <v>Scopus</v>
      </c>
      <c r="C27" s="135" t="str">
        <f>'CLEAN no duplicates-Scopus y W'!E34</f>
        <v>Assessing Computational Thinking in Engineering and Computer Science Students: A Multi-Method Approach</v>
      </c>
      <c r="D27" s="83" t="str">
        <f>'CLEAN no duplicates-Scopus y W'!I34</f>
        <v>10.3390/educsci15030344</v>
      </c>
      <c r="E27" s="83" t="str">
        <f>'CLEAN no duplicates-Scopus y W'!G34</f>
        <v>Education Sciences</v>
      </c>
      <c r="F27" s="83" t="str">
        <f>'CLEAN no duplicates-Scopus y W'!L34</f>
        <v>Article</v>
      </c>
      <c r="G27" s="96" t="str">
        <f>'CLEAN no duplicates-Scopus y W'!D34</f>
        <v>abstraction; algorithmic design; computational thinking; computational thinking scale; decomposition; engineering and computing education; pattern recognition</v>
      </c>
      <c r="H27" s="95">
        <f>'CLEAN no duplicates-Scopus y W'!H34</f>
        <v>0</v>
      </c>
      <c r="I27" s="144" t="str">
        <f>'CLEAN no duplicates-Scopus y W'!M34</f>
        <v>Mexico</v>
      </c>
      <c r="J27" s="139" t="s">
        <v>969</v>
      </c>
      <c r="K27" s="83" t="s">
        <v>922</v>
      </c>
      <c r="L27" s="83" t="s">
        <v>930</v>
      </c>
      <c r="M27" s="84">
        <f>'CLEAN no duplicates-Scopus y W'!F34</f>
        <v>2025</v>
      </c>
      <c r="N27" s="87" t="s">
        <v>923</v>
      </c>
      <c r="O27" s="90" t="s">
        <v>972</v>
      </c>
      <c r="P27" s="91" t="s">
        <v>978</v>
      </c>
      <c r="Q27" s="179" t="s">
        <v>983</v>
      </c>
      <c r="R27" s="90"/>
      <c r="S27" s="87"/>
      <c r="T27" s="87"/>
      <c r="U27" s="87"/>
      <c r="V27" s="91"/>
      <c r="W27" s="179">
        <v>1</v>
      </c>
      <c r="X27" s="192">
        <v>1</v>
      </c>
      <c r="Y27" s="179">
        <v>1</v>
      </c>
      <c r="Z27" s="179">
        <v>1</v>
      </c>
      <c r="AA27" s="179">
        <v>0</v>
      </c>
      <c r="AB27" s="179">
        <v>0</v>
      </c>
      <c r="AC27" s="179">
        <v>0</v>
      </c>
      <c r="AD27" s="179">
        <v>0</v>
      </c>
      <c r="AE27" s="179">
        <v>0</v>
      </c>
      <c r="AF27" s="179">
        <v>0</v>
      </c>
      <c r="AG27" s="203">
        <v>1</v>
      </c>
      <c r="AH27" s="87">
        <v>0</v>
      </c>
      <c r="AI27" s="77">
        <v>0</v>
      </c>
      <c r="AJ27" s="77">
        <v>1</v>
      </c>
      <c r="AK27" s="77">
        <v>0</v>
      </c>
      <c r="AL27" s="217">
        <v>0</v>
      </c>
      <c r="AM27" s="187">
        <v>0</v>
      </c>
      <c r="AN27" s="203">
        <v>0</v>
      </c>
      <c r="AO27" s="77">
        <v>1</v>
      </c>
      <c r="AP27" s="77">
        <v>0</v>
      </c>
      <c r="AQ27" s="77">
        <v>1</v>
      </c>
      <c r="AR27" s="77">
        <v>0</v>
      </c>
      <c r="AS27" s="77">
        <v>0</v>
      </c>
      <c r="AT27" s="77">
        <v>0</v>
      </c>
      <c r="AU27" s="207">
        <v>0</v>
      </c>
    </row>
    <row r="28" spans="1:47" ht="15.75" customHeight="1" x14ac:dyDescent="0.2">
      <c r="A28" s="370">
        <v>26</v>
      </c>
      <c r="B28" s="28" t="str">
        <f>'CLEAN no duplicates-Scopus y W'!B35</f>
        <v>Scopus</v>
      </c>
      <c r="C28" s="135" t="str">
        <f>'CLEAN no duplicates-Scopus y W'!E35</f>
        <v>Development of computational thinking of students – future teachers by means of solving problems on the processing of structured data; [Развитие вычислительного мышления студентов – будущих педагогов с помощью решения задач по обработке структурированных данных]</v>
      </c>
      <c r="D28" s="29" t="str">
        <f>'CLEAN no duplicates-Scopus y W'!I35</f>
        <v>10.32744/pse.2024.4.5</v>
      </c>
      <c r="E28" s="29" t="str">
        <f>'CLEAN no duplicates-Scopus y W'!G35</f>
        <v>Perspektivy Nauki i Obrazovania</v>
      </c>
      <c r="F28" s="29" t="str">
        <f>'CLEAN no duplicates-Scopus y W'!L35</f>
        <v>Article</v>
      </c>
      <c r="G28" s="96" t="str">
        <f>'CLEAN no duplicates-Scopus y W'!D35</f>
        <v>computational operation; data analytics; design discipline; development program; information activity; learning model</v>
      </c>
      <c r="H28" s="94">
        <f>'CLEAN no duplicates-Scopus y W'!H35</f>
        <v>0</v>
      </c>
      <c r="I28" s="148" t="str">
        <f>'CLEAN no duplicates-Scopus y W'!M35</f>
        <v>Russia</v>
      </c>
      <c r="J28" s="143" t="s">
        <v>969</v>
      </c>
      <c r="K28" s="29" t="s">
        <v>925</v>
      </c>
      <c r="L28" s="17" t="s">
        <v>1031</v>
      </c>
      <c r="M28" s="30">
        <f>'CLEAN no duplicates-Scopus y W'!F35</f>
        <v>2024</v>
      </c>
      <c r="N28" s="86" t="s">
        <v>923</v>
      </c>
      <c r="O28" s="88" t="s">
        <v>1032</v>
      </c>
      <c r="P28" s="89" t="s">
        <v>1033</v>
      </c>
      <c r="Q28" s="179" t="s">
        <v>1034</v>
      </c>
      <c r="R28" s="88" t="s">
        <v>924</v>
      </c>
      <c r="S28" s="86" t="s">
        <v>924</v>
      </c>
      <c r="T28" s="86" t="s">
        <v>924</v>
      </c>
      <c r="U28" s="86" t="s">
        <v>924</v>
      </c>
      <c r="V28" s="89"/>
      <c r="W28" s="182">
        <v>1</v>
      </c>
      <c r="X28" s="195">
        <v>1</v>
      </c>
      <c r="Y28" s="182">
        <v>1</v>
      </c>
      <c r="Z28" s="182">
        <v>1</v>
      </c>
      <c r="AA28" s="182">
        <v>0</v>
      </c>
      <c r="AB28" s="182">
        <v>0</v>
      </c>
      <c r="AC28" s="182">
        <v>0</v>
      </c>
      <c r="AD28" s="182">
        <v>0</v>
      </c>
      <c r="AE28" s="182">
        <v>1</v>
      </c>
      <c r="AF28" s="182">
        <v>0</v>
      </c>
      <c r="AG28" s="211">
        <v>0</v>
      </c>
      <c r="AH28" s="211">
        <v>0</v>
      </c>
      <c r="AI28" s="211">
        <v>0</v>
      </c>
      <c r="AJ28" s="211">
        <v>0</v>
      </c>
      <c r="AK28" s="211">
        <v>0</v>
      </c>
      <c r="AL28" s="211">
        <v>0</v>
      </c>
      <c r="AM28" s="179" t="s">
        <v>1035</v>
      </c>
      <c r="AN28" s="211">
        <v>0</v>
      </c>
      <c r="AO28" s="211">
        <v>0</v>
      </c>
      <c r="AP28" s="211">
        <v>0</v>
      </c>
      <c r="AQ28" s="211">
        <v>0</v>
      </c>
      <c r="AR28" s="211">
        <v>0</v>
      </c>
      <c r="AS28" s="211">
        <v>0</v>
      </c>
      <c r="AT28" s="211">
        <v>0</v>
      </c>
      <c r="AU28" s="91" t="s">
        <v>1036</v>
      </c>
    </row>
    <row r="29" spans="1:47" ht="15.75" customHeight="1" x14ac:dyDescent="0.2">
      <c r="A29" s="369">
        <v>27</v>
      </c>
      <c r="B29" s="28" t="str">
        <f>'CLEAN no duplicates-Scopus y W'!B36</f>
        <v>Scopus</v>
      </c>
      <c r="C29" s="135" t="str">
        <f>'CLEAN no duplicates-Scopus y W'!E36</f>
        <v>Proposing and Testing an Open-Source and Low-Cost Drone under the Engineering Design Process for Higher Education: The Mechatronics Course Use Case</v>
      </c>
      <c r="D29" s="29" t="str">
        <f>'CLEAN no duplicates-Scopus y W'!I36</f>
        <v>10.1109/EDUCON60312.2024.10578677</v>
      </c>
      <c r="E29" s="29" t="str">
        <f>'CLEAN no duplicates-Scopus y W'!G36</f>
        <v>IEEE Global Engineering Education Conference, EDUCON</v>
      </c>
      <c r="F29" s="29" t="str">
        <f>'CLEAN no duplicates-Scopus y W'!L36</f>
        <v>Conference paper</v>
      </c>
      <c r="G29" s="96" t="str">
        <f>'CLEAN no duplicates-Scopus y W'!D36</f>
        <v>Drones; Educational Robotics; Engineering Design Process; Open H/W; Open S/W; STEM</v>
      </c>
      <c r="H29" s="94">
        <f>'CLEAN no duplicates-Scopus y W'!H36</f>
        <v>1</v>
      </c>
      <c r="I29" s="148" t="str">
        <f>'CLEAN no duplicates-Scopus y W'!M36</f>
        <v>Greece</v>
      </c>
      <c r="J29" s="143" t="s">
        <v>969</v>
      </c>
      <c r="K29" s="29" t="s">
        <v>925</v>
      </c>
      <c r="L29" s="83" t="s">
        <v>1037</v>
      </c>
      <c r="M29" s="30">
        <f>'CLEAN no duplicates-Scopus y W'!F36</f>
        <v>2024</v>
      </c>
      <c r="N29" s="86" t="s">
        <v>923</v>
      </c>
      <c r="O29" s="88" t="s">
        <v>972</v>
      </c>
      <c r="P29" s="89" t="s">
        <v>1038</v>
      </c>
      <c r="Q29" s="179" t="s">
        <v>977</v>
      </c>
      <c r="R29" s="88" t="s">
        <v>924</v>
      </c>
      <c r="S29" s="86" t="s">
        <v>924</v>
      </c>
      <c r="T29" s="86" t="s">
        <v>924</v>
      </c>
      <c r="U29" s="86" t="s">
        <v>924</v>
      </c>
      <c r="V29" s="89"/>
      <c r="W29" s="182">
        <v>1</v>
      </c>
      <c r="X29" s="195">
        <v>1</v>
      </c>
      <c r="Y29" s="182">
        <v>0</v>
      </c>
      <c r="Z29" s="182">
        <v>1</v>
      </c>
      <c r="AA29" s="182">
        <v>1</v>
      </c>
      <c r="AB29" s="182">
        <v>1</v>
      </c>
      <c r="AC29" s="182">
        <v>0</v>
      </c>
      <c r="AD29" s="182">
        <v>0</v>
      </c>
      <c r="AE29" s="182">
        <v>0</v>
      </c>
      <c r="AF29" s="182">
        <v>0</v>
      </c>
      <c r="AG29" s="211">
        <v>1</v>
      </c>
      <c r="AH29" s="86">
        <v>1</v>
      </c>
      <c r="AI29" s="77">
        <v>0</v>
      </c>
      <c r="AJ29" s="77">
        <v>0</v>
      </c>
      <c r="AK29" s="77">
        <v>0</v>
      </c>
      <c r="AL29" s="77">
        <v>0</v>
      </c>
      <c r="AM29" s="77">
        <v>0</v>
      </c>
      <c r="AN29" s="211">
        <v>0</v>
      </c>
      <c r="AO29" s="211">
        <v>0</v>
      </c>
      <c r="AP29" s="211">
        <v>0</v>
      </c>
      <c r="AQ29" s="77">
        <v>1</v>
      </c>
      <c r="AR29" s="77">
        <v>0</v>
      </c>
      <c r="AS29" s="77">
        <v>1</v>
      </c>
      <c r="AT29" s="77">
        <v>0</v>
      </c>
      <c r="AU29" s="207">
        <v>0</v>
      </c>
    </row>
    <row r="30" spans="1:47" ht="15.75" customHeight="1" x14ac:dyDescent="0.2">
      <c r="A30" s="370">
        <v>28</v>
      </c>
      <c r="B30" s="82" t="str">
        <f>'CLEAN no duplicates-Scopus y W'!B39</f>
        <v>Scopus</v>
      </c>
      <c r="C30" s="135" t="str">
        <f>'CLEAN no duplicates-Scopus y W'!E39</f>
        <v>Transforming Perceptions: Pedagogical Efficacy of Generative Artificial Intelligence in Art-Tech Education</v>
      </c>
      <c r="D30" s="83" t="str">
        <f>'CLEAN no duplicates-Scopus y W'!I39</f>
        <v>10.1007/978-981-97-9255-9_25</v>
      </c>
      <c r="E30" s="83" t="str">
        <f>'CLEAN no duplicates-Scopus y W'!G39</f>
        <v>Lecture Notes on Data Engineering and Communications Technologies</v>
      </c>
      <c r="F30" s="83" t="str">
        <f>'CLEAN no duplicates-Scopus y W'!L39</f>
        <v>Book chapter</v>
      </c>
      <c r="G30" s="96" t="str">
        <f>'CLEAN no duplicates-Scopus y W'!D39</f>
        <v>AI in education; educational innovation; higher education; professional education</v>
      </c>
      <c r="H30" s="95">
        <f>'CLEAN no duplicates-Scopus y W'!H39</f>
        <v>0</v>
      </c>
      <c r="I30" s="144" t="str">
        <f>'CLEAN no duplicates-Scopus y W'!M39</f>
        <v>Mexico</v>
      </c>
      <c r="J30" s="139" t="s">
        <v>969</v>
      </c>
      <c r="K30" s="83" t="s">
        <v>922</v>
      </c>
      <c r="L30" s="173" t="s">
        <v>940</v>
      </c>
      <c r="M30" s="84">
        <f>'CLEAN no duplicates-Scopus y W'!F39</f>
        <v>2025</v>
      </c>
      <c r="N30" s="87" t="s">
        <v>933</v>
      </c>
      <c r="O30" s="90" t="s">
        <v>972</v>
      </c>
      <c r="P30" s="91" t="s">
        <v>976</v>
      </c>
      <c r="Q30" s="179" t="s">
        <v>1082</v>
      </c>
      <c r="R30" s="90">
        <v>1</v>
      </c>
      <c r="S30" s="87">
        <v>0</v>
      </c>
      <c r="T30" s="87">
        <v>0</v>
      </c>
      <c r="U30" s="87">
        <v>0</v>
      </c>
      <c r="V30" s="91"/>
      <c r="W30" s="179" t="s">
        <v>924</v>
      </c>
      <c r="X30" s="179" t="s">
        <v>924</v>
      </c>
      <c r="Y30" s="179" t="s">
        <v>924</v>
      </c>
      <c r="Z30" s="179" t="s">
        <v>924</v>
      </c>
      <c r="AA30" s="179" t="s">
        <v>924</v>
      </c>
      <c r="AB30" s="179" t="s">
        <v>924</v>
      </c>
      <c r="AC30" s="179" t="s">
        <v>924</v>
      </c>
      <c r="AD30" s="179" t="s">
        <v>924</v>
      </c>
      <c r="AE30" s="179" t="s">
        <v>924</v>
      </c>
      <c r="AF30" s="179" t="s">
        <v>924</v>
      </c>
      <c r="AG30" s="203">
        <v>1</v>
      </c>
      <c r="AH30" s="87">
        <v>0</v>
      </c>
      <c r="AI30" s="77">
        <v>0</v>
      </c>
      <c r="AJ30" s="77">
        <v>1</v>
      </c>
      <c r="AK30" s="77">
        <v>1</v>
      </c>
      <c r="AL30" s="217">
        <v>0</v>
      </c>
      <c r="AM30" s="187">
        <v>0</v>
      </c>
      <c r="AN30" s="203" t="s">
        <v>936</v>
      </c>
      <c r="AO30" s="203" t="s">
        <v>936</v>
      </c>
      <c r="AP30" s="203" t="s">
        <v>936</v>
      </c>
      <c r="AQ30" s="203" t="s">
        <v>936</v>
      </c>
      <c r="AR30" s="203" t="s">
        <v>936</v>
      </c>
      <c r="AS30" s="203" t="s">
        <v>936</v>
      </c>
      <c r="AT30" s="203" t="s">
        <v>936</v>
      </c>
      <c r="AU30" s="203" t="s">
        <v>936</v>
      </c>
    </row>
    <row r="31" spans="1:47" ht="15.75" customHeight="1" x14ac:dyDescent="0.2">
      <c r="A31" s="369">
        <v>29</v>
      </c>
      <c r="B31" s="82" t="str">
        <f>'CLEAN no duplicates-Scopus y W'!B42</f>
        <v>Scopus</v>
      </c>
      <c r="C31" s="135" t="str">
        <f>'CLEAN no duplicates-Scopus y W'!E42</f>
        <v>Thinking matters: Critical thinking as creative problem solving</v>
      </c>
      <c r="D31" s="83" t="str">
        <f>'CLEAN no duplicates-Scopus y W'!I42</f>
        <v>10.1142/11712</v>
      </c>
      <c r="E31" s="83" t="str">
        <f>'CLEAN no duplicates-Scopus y W'!G42</f>
        <v>Thinking Matters: Critical Thinking As Creative Problem Solving</v>
      </c>
      <c r="F31" s="83" t="str">
        <f>'CLEAN no duplicates-Scopus y W'!L42</f>
        <v>Book</v>
      </c>
      <c r="G31" s="96">
        <f>'CLEAN no duplicates-Scopus y W'!D42</f>
        <v>0</v>
      </c>
      <c r="H31" s="95">
        <f>'CLEAN no duplicates-Scopus y W'!H42</f>
        <v>1</v>
      </c>
      <c r="I31" s="144" t="str">
        <f>'CLEAN no duplicates-Scopus y W'!M42</f>
        <v>United States</v>
      </c>
      <c r="J31" s="139" t="s">
        <v>970</v>
      </c>
      <c r="K31" s="83" t="s">
        <v>932</v>
      </c>
      <c r="L31" s="173" t="s">
        <v>1084</v>
      </c>
      <c r="M31" s="84">
        <f>'CLEAN no duplicates-Scopus y W'!F42</f>
        <v>2021</v>
      </c>
      <c r="N31" s="87" t="s">
        <v>926</v>
      </c>
      <c r="O31" s="90" t="s">
        <v>975</v>
      </c>
      <c r="P31" s="91" t="s">
        <v>982</v>
      </c>
      <c r="Q31" s="179" t="s">
        <v>977</v>
      </c>
      <c r="R31" s="90">
        <v>1</v>
      </c>
      <c r="S31" s="87">
        <v>1</v>
      </c>
      <c r="T31" s="87">
        <v>1</v>
      </c>
      <c r="U31" s="87">
        <v>1</v>
      </c>
      <c r="V31" s="91"/>
      <c r="W31" s="179">
        <v>1</v>
      </c>
      <c r="X31" s="179">
        <v>0</v>
      </c>
      <c r="Y31" s="179">
        <v>0</v>
      </c>
      <c r="Z31" s="179">
        <v>1</v>
      </c>
      <c r="AA31" s="179">
        <v>1</v>
      </c>
      <c r="AB31" s="179">
        <v>0</v>
      </c>
      <c r="AC31" s="179">
        <v>0</v>
      </c>
      <c r="AD31" s="179">
        <v>1</v>
      </c>
      <c r="AE31" s="179">
        <v>0</v>
      </c>
      <c r="AF31" s="179">
        <v>0</v>
      </c>
      <c r="AG31" s="203" t="s">
        <v>924</v>
      </c>
      <c r="AH31" s="203" t="s">
        <v>924</v>
      </c>
      <c r="AI31" s="203" t="s">
        <v>924</v>
      </c>
      <c r="AJ31" s="203" t="s">
        <v>924</v>
      </c>
      <c r="AK31" s="203" t="s">
        <v>924</v>
      </c>
      <c r="AL31" s="203" t="s">
        <v>924</v>
      </c>
      <c r="AM31" s="203" t="s">
        <v>924</v>
      </c>
      <c r="AN31" s="203" t="s">
        <v>924</v>
      </c>
      <c r="AO31" s="203" t="s">
        <v>924</v>
      </c>
      <c r="AP31" s="203" t="s">
        <v>924</v>
      </c>
      <c r="AQ31" s="203" t="s">
        <v>924</v>
      </c>
      <c r="AR31" s="203" t="s">
        <v>924</v>
      </c>
      <c r="AS31" s="203" t="s">
        <v>924</v>
      </c>
      <c r="AT31" s="203" t="s">
        <v>924</v>
      </c>
      <c r="AU31" s="203" t="s">
        <v>924</v>
      </c>
    </row>
    <row r="32" spans="1:47" ht="15.75" customHeight="1" x14ac:dyDescent="0.2">
      <c r="A32" s="370">
        <v>30</v>
      </c>
      <c r="B32" s="28" t="str">
        <f>'CLEAN no duplicates-Scopus y W'!B43</f>
        <v>Scopus</v>
      </c>
      <c r="C32" s="135" t="str">
        <f>'CLEAN no duplicates-Scopus y W'!E43</f>
        <v>Skills in computational thinking of engineering students of the first school year</v>
      </c>
      <c r="D32" s="29" t="str">
        <f>'CLEAN no duplicates-Scopus y W'!I43</f>
        <v>10.1016/j.heliyon.2019.e02820</v>
      </c>
      <c r="E32" s="29" t="str">
        <f>'CLEAN no duplicates-Scopus y W'!G43</f>
        <v>Heliyon</v>
      </c>
      <c r="F32" s="29" t="str">
        <f>'CLEAN no duplicates-Scopus y W'!L43</f>
        <v>Article</v>
      </c>
      <c r="G32" s="96" t="str">
        <f>'CLEAN no duplicates-Scopus y W'!D43</f>
        <v>Education; Educational development; Evaluation in education; Pedagogy; Teaching research</v>
      </c>
      <c r="H32" s="94">
        <f>'CLEAN no duplicates-Scopus y W'!H43</f>
        <v>21</v>
      </c>
      <c r="I32" s="148" t="str">
        <f>'CLEAN no duplicates-Scopus y W'!M43</f>
        <v>Spain</v>
      </c>
      <c r="J32" s="143" t="s">
        <v>969</v>
      </c>
      <c r="K32" s="29" t="s">
        <v>925</v>
      </c>
      <c r="L32" s="29" t="s">
        <v>935</v>
      </c>
      <c r="M32" s="30">
        <f>'CLEAN no duplicates-Scopus y W'!F43</f>
        <v>2019</v>
      </c>
      <c r="N32" s="86" t="s">
        <v>923</v>
      </c>
      <c r="O32" s="88" t="s">
        <v>972</v>
      </c>
      <c r="P32" s="89" t="s">
        <v>1038</v>
      </c>
      <c r="Q32" s="179" t="s">
        <v>1043</v>
      </c>
      <c r="R32" s="88" t="s">
        <v>924</v>
      </c>
      <c r="S32" s="86" t="s">
        <v>924</v>
      </c>
      <c r="T32" s="86" t="s">
        <v>924</v>
      </c>
      <c r="U32" s="86" t="s">
        <v>924</v>
      </c>
      <c r="V32" s="89"/>
      <c r="W32" s="182">
        <v>0</v>
      </c>
      <c r="X32" s="195">
        <v>0</v>
      </c>
      <c r="Y32" s="182">
        <v>0</v>
      </c>
      <c r="Z32" s="182">
        <v>1</v>
      </c>
      <c r="AA32" s="182">
        <v>0</v>
      </c>
      <c r="AB32" s="182">
        <v>0</v>
      </c>
      <c r="AC32" s="182">
        <v>0</v>
      </c>
      <c r="AD32" s="182">
        <v>0</v>
      </c>
      <c r="AE32" s="182">
        <v>0</v>
      </c>
      <c r="AF32" s="182" t="s">
        <v>1044</v>
      </c>
      <c r="AG32" s="211">
        <v>1</v>
      </c>
      <c r="AH32" s="86">
        <v>0</v>
      </c>
      <c r="AI32" s="86">
        <v>0</v>
      </c>
      <c r="AJ32" s="86">
        <v>0</v>
      </c>
      <c r="AK32" s="86">
        <v>0</v>
      </c>
      <c r="AL32" s="86">
        <v>0</v>
      </c>
      <c r="AM32" s="86">
        <v>0</v>
      </c>
      <c r="AN32" s="211" t="s">
        <v>936</v>
      </c>
      <c r="AO32" s="211" t="s">
        <v>936</v>
      </c>
      <c r="AP32" s="211" t="s">
        <v>936</v>
      </c>
      <c r="AQ32" s="211" t="s">
        <v>936</v>
      </c>
      <c r="AR32" s="211" t="s">
        <v>936</v>
      </c>
      <c r="AS32" s="211" t="s">
        <v>936</v>
      </c>
      <c r="AT32" s="211" t="s">
        <v>936</v>
      </c>
      <c r="AU32" s="211" t="s">
        <v>936</v>
      </c>
    </row>
    <row r="33" spans="1:47" ht="15.75" customHeight="1" x14ac:dyDescent="0.2">
      <c r="A33" s="369">
        <v>31</v>
      </c>
      <c r="B33" s="82" t="str">
        <f>'CLEAN no duplicates-Scopus y W'!B44</f>
        <v>Scopus</v>
      </c>
      <c r="C33" s="135" t="str">
        <f>'CLEAN no duplicates-Scopus y W'!E44</f>
        <v>Exploration and Practice of Computer Fundamentals Course Based on Computational Thinking Competency Improvement</v>
      </c>
      <c r="D33" s="83" t="str">
        <f>'CLEAN no duplicates-Scopus y W'!I44</f>
        <v>10.1007/978-981-99-2446-2_6</v>
      </c>
      <c r="E33" s="83" t="str">
        <f>'CLEAN no duplicates-Scopus y W'!G44</f>
        <v>Communications in Computer and Information Science</v>
      </c>
      <c r="F33" s="83" t="str">
        <f>'CLEAN no duplicates-Scopus y W'!L44</f>
        <v>Conference paper</v>
      </c>
      <c r="G33" s="96" t="str">
        <f>'CLEAN no duplicates-Scopus y W'!D44</f>
        <v>Artificial intelligence; Case method; Computational thinking; Computer fundamentals course; OBE</v>
      </c>
      <c r="H33" s="95">
        <f>'CLEAN no duplicates-Scopus y W'!H44</f>
        <v>0</v>
      </c>
      <c r="I33" s="144" t="str">
        <f>'CLEAN no duplicates-Scopus y W'!M44</f>
        <v>China</v>
      </c>
      <c r="J33" s="139" t="s">
        <v>969</v>
      </c>
      <c r="K33" s="83" t="s">
        <v>925</v>
      </c>
      <c r="L33" s="173" t="s">
        <v>931</v>
      </c>
      <c r="M33" s="84">
        <f>'CLEAN no duplicates-Scopus y W'!F44</f>
        <v>2023</v>
      </c>
      <c r="N33" s="87" t="s">
        <v>923</v>
      </c>
      <c r="O33" s="90" t="s">
        <v>972</v>
      </c>
      <c r="P33" s="91" t="s">
        <v>978</v>
      </c>
      <c r="Q33" s="179" t="s">
        <v>974</v>
      </c>
      <c r="R33" s="90" t="s">
        <v>924</v>
      </c>
      <c r="S33" s="87" t="s">
        <v>924</v>
      </c>
      <c r="T33" s="87" t="s">
        <v>924</v>
      </c>
      <c r="U33" s="87" t="s">
        <v>924</v>
      </c>
      <c r="V33" s="91"/>
      <c r="W33" s="179">
        <v>1</v>
      </c>
      <c r="X33" s="192">
        <v>0</v>
      </c>
      <c r="Y33" s="179">
        <v>0</v>
      </c>
      <c r="Z33" s="179">
        <v>1</v>
      </c>
      <c r="AA33" s="179">
        <v>0</v>
      </c>
      <c r="AB33" s="179">
        <v>0</v>
      </c>
      <c r="AC33" s="179">
        <v>0</v>
      </c>
      <c r="AD33" s="179">
        <v>0</v>
      </c>
      <c r="AE33" s="179">
        <v>1</v>
      </c>
      <c r="AF33" s="179">
        <v>0</v>
      </c>
      <c r="AG33" s="203">
        <v>1</v>
      </c>
      <c r="AH33" s="87">
        <v>0</v>
      </c>
      <c r="AI33" s="87">
        <v>0</v>
      </c>
      <c r="AJ33" s="87">
        <v>0</v>
      </c>
      <c r="AK33" s="87">
        <v>0</v>
      </c>
      <c r="AL33" s="87">
        <v>0</v>
      </c>
      <c r="AM33" s="187" t="s">
        <v>1020</v>
      </c>
      <c r="AN33" s="203" t="s">
        <v>936</v>
      </c>
      <c r="AO33" s="203" t="s">
        <v>936</v>
      </c>
      <c r="AP33" s="203" t="s">
        <v>936</v>
      </c>
      <c r="AQ33" s="203" t="s">
        <v>936</v>
      </c>
      <c r="AR33" s="203" t="s">
        <v>936</v>
      </c>
      <c r="AS33" s="203" t="s">
        <v>936</v>
      </c>
      <c r="AT33" s="203" t="s">
        <v>936</v>
      </c>
      <c r="AU33" s="203" t="s">
        <v>936</v>
      </c>
    </row>
    <row r="34" spans="1:47" ht="15.75" customHeight="1" x14ac:dyDescent="0.2">
      <c r="A34" s="370">
        <v>32</v>
      </c>
      <c r="B34" s="82" t="str">
        <f>'CLEAN no duplicates-Scopus y W'!B49</f>
        <v>Scopus</v>
      </c>
      <c r="C34" s="135" t="str">
        <f>'CLEAN no duplicates-Scopus y W'!E49</f>
        <v>Enhancing Computational Thinking Based on Virtual Robot of Artificial Intelligence Modeling in the English Language Classroom</v>
      </c>
      <c r="D34" s="83" t="str">
        <f>'CLEAN no duplicates-Scopus y W'!I49</f>
        <v>10.1007/978-981-99-6550-2_1</v>
      </c>
      <c r="E34" s="83" t="str">
        <f>'CLEAN no duplicates-Scopus y W'!G49</f>
        <v>Lecture Notes in Networks and Systems</v>
      </c>
      <c r="F34" s="83" t="str">
        <f>'CLEAN no duplicates-Scopus y W'!L49</f>
        <v>Conference paper</v>
      </c>
      <c r="G34" s="96" t="str">
        <f>'CLEAN no duplicates-Scopus y W'!D49</f>
        <v>Artificial intelligence; Computational thinking skills; Educational robotics; Foreign language and higher education</v>
      </c>
      <c r="H34" s="95">
        <f>'CLEAN no duplicates-Scopus y W'!H49</f>
        <v>11</v>
      </c>
      <c r="I34" s="144" t="str">
        <f>'CLEAN no duplicates-Scopus y W'!M49</f>
        <v>Indonesia</v>
      </c>
      <c r="J34" s="139" t="s">
        <v>969</v>
      </c>
      <c r="K34" s="83" t="s">
        <v>925</v>
      </c>
      <c r="L34" s="173" t="s">
        <v>934</v>
      </c>
      <c r="M34" s="84">
        <f>'CLEAN no duplicates-Scopus y W'!F49</f>
        <v>2023</v>
      </c>
      <c r="N34" s="87" t="s">
        <v>923</v>
      </c>
      <c r="O34" s="90" t="s">
        <v>972</v>
      </c>
      <c r="P34" s="91" t="s">
        <v>982</v>
      </c>
      <c r="Q34" s="179" t="s">
        <v>989</v>
      </c>
      <c r="R34" s="90" t="s">
        <v>924</v>
      </c>
      <c r="S34" s="87" t="s">
        <v>924</v>
      </c>
      <c r="T34" s="87" t="s">
        <v>924</v>
      </c>
      <c r="U34" s="87" t="s">
        <v>924</v>
      </c>
      <c r="V34" s="91"/>
      <c r="W34" s="179">
        <v>1</v>
      </c>
      <c r="X34" s="192">
        <v>1</v>
      </c>
      <c r="Y34" s="179">
        <v>0</v>
      </c>
      <c r="Z34" s="179">
        <v>0</v>
      </c>
      <c r="AA34" s="179">
        <v>0</v>
      </c>
      <c r="AB34" s="179">
        <v>0</v>
      </c>
      <c r="AC34" s="179">
        <v>0</v>
      </c>
      <c r="AD34" s="179">
        <v>1</v>
      </c>
      <c r="AE34" s="179">
        <v>1</v>
      </c>
      <c r="AF34" s="179" t="s">
        <v>1029</v>
      </c>
      <c r="AG34" s="203">
        <v>1</v>
      </c>
      <c r="AH34" s="87">
        <v>0</v>
      </c>
      <c r="AI34" s="77">
        <v>0</v>
      </c>
      <c r="AJ34" s="77">
        <v>0</v>
      </c>
      <c r="AK34" s="77">
        <v>0</v>
      </c>
      <c r="AL34" s="217">
        <v>1</v>
      </c>
      <c r="AM34" s="187">
        <v>0</v>
      </c>
      <c r="AN34" s="203">
        <v>0</v>
      </c>
      <c r="AO34" s="77">
        <v>0</v>
      </c>
      <c r="AP34" s="77">
        <v>1</v>
      </c>
      <c r="AQ34" s="77">
        <v>1</v>
      </c>
      <c r="AR34" s="77">
        <v>0</v>
      </c>
      <c r="AS34" s="77">
        <v>0</v>
      </c>
      <c r="AT34" s="77">
        <v>1</v>
      </c>
      <c r="AU34" s="207">
        <v>0</v>
      </c>
    </row>
    <row r="35" spans="1:47" ht="15.75" customHeight="1" x14ac:dyDescent="0.2">
      <c r="A35" s="369">
        <v>33</v>
      </c>
      <c r="B35" s="28" t="str">
        <f>'CLEAN no duplicates-Scopus y W'!B51</f>
        <v>Scopus</v>
      </c>
      <c r="C35" s="135" t="str">
        <f>'CLEAN no duplicates-Scopus y W'!E51</f>
        <v>Changing a Generation’s Way of Thinking: Teaching Computational Thinking Through Programming</v>
      </c>
      <c r="D35" s="29" t="str">
        <f>'CLEAN no duplicates-Scopus y W'!I51</f>
        <v>10.3102/0034654317710096</v>
      </c>
      <c r="E35" s="29" t="str">
        <f>'CLEAN no duplicates-Scopus y W'!G51</f>
        <v>Review of Educational Research</v>
      </c>
      <c r="F35" s="29" t="str">
        <f>'CLEAN no duplicates-Scopus y W'!L51</f>
        <v>Article</v>
      </c>
      <c r="G35" s="96" t="str">
        <f>'CLEAN no duplicates-Scopus y W'!D51</f>
        <v>computational thinking; computer science education; higher education; programming; schools</v>
      </c>
      <c r="H35" s="94">
        <f>'CLEAN no duplicates-Scopus y W'!H51</f>
        <v>252</v>
      </c>
      <c r="I35" s="148" t="str">
        <f>'CLEAN no duplicates-Scopus y W'!M51</f>
        <v>Colombia</v>
      </c>
      <c r="J35" s="143" t="s">
        <v>970</v>
      </c>
      <c r="K35" s="29" t="s">
        <v>932</v>
      </c>
      <c r="L35" s="29" t="s">
        <v>971</v>
      </c>
      <c r="M35" s="30">
        <f>'CLEAN no duplicates-Scopus y W'!F51</f>
        <v>2017</v>
      </c>
      <c r="N35" s="86" t="s">
        <v>923</v>
      </c>
      <c r="O35" s="88" t="s">
        <v>975</v>
      </c>
      <c r="P35" s="88" t="s">
        <v>978</v>
      </c>
      <c r="Q35" s="195" t="s">
        <v>979</v>
      </c>
      <c r="R35" s="88" t="s">
        <v>924</v>
      </c>
      <c r="S35" s="86" t="s">
        <v>924</v>
      </c>
      <c r="T35" s="86" t="s">
        <v>924</v>
      </c>
      <c r="U35" s="86" t="s">
        <v>924</v>
      </c>
      <c r="V35" s="89"/>
      <c r="W35" s="182" t="s">
        <v>924</v>
      </c>
      <c r="X35" s="182" t="s">
        <v>924</v>
      </c>
      <c r="Y35" s="182" t="s">
        <v>924</v>
      </c>
      <c r="Z35" s="182" t="s">
        <v>924</v>
      </c>
      <c r="AA35" s="182" t="s">
        <v>924</v>
      </c>
      <c r="AB35" s="182" t="s">
        <v>924</v>
      </c>
      <c r="AC35" s="182" t="s">
        <v>924</v>
      </c>
      <c r="AD35" s="182" t="s">
        <v>924</v>
      </c>
      <c r="AE35" s="182" t="s">
        <v>924</v>
      </c>
      <c r="AF35" s="182" t="s">
        <v>924</v>
      </c>
      <c r="AG35" s="211" t="s">
        <v>924</v>
      </c>
      <c r="AH35" s="211" t="s">
        <v>924</v>
      </c>
      <c r="AI35" s="211" t="s">
        <v>924</v>
      </c>
      <c r="AJ35" s="211" t="s">
        <v>924</v>
      </c>
      <c r="AK35" s="211" t="s">
        <v>924</v>
      </c>
      <c r="AL35" s="211" t="s">
        <v>924</v>
      </c>
      <c r="AM35" s="211" t="s">
        <v>924</v>
      </c>
      <c r="AN35" s="211" t="s">
        <v>924</v>
      </c>
      <c r="AO35" s="211" t="s">
        <v>924</v>
      </c>
      <c r="AP35" s="211" t="s">
        <v>924</v>
      </c>
      <c r="AQ35" s="211" t="s">
        <v>924</v>
      </c>
      <c r="AR35" s="211" t="s">
        <v>924</v>
      </c>
      <c r="AS35" s="211" t="s">
        <v>924</v>
      </c>
      <c r="AT35" s="211" t="s">
        <v>924</v>
      </c>
      <c r="AU35" s="211" t="s">
        <v>924</v>
      </c>
    </row>
    <row r="36" spans="1:47" ht="15.75" customHeight="1" x14ac:dyDescent="0.2">
      <c r="A36" s="370">
        <v>34</v>
      </c>
      <c r="B36" s="28" t="str">
        <f>'CLEAN no duplicates-Scopus y W'!B63</f>
        <v>Web of Science</v>
      </c>
      <c r="C36" s="135" t="str">
        <f>'CLEAN no duplicates-Scopus y W'!E63</f>
        <v>Developing critical thinking inSTEMeducation through inquiry-based writing in the laboratory classroom</v>
      </c>
      <c r="D36" s="29" t="str">
        <f>'CLEAN no duplicates-Scopus y W'!I63</f>
        <v>10.1002/bmb.21414</v>
      </c>
      <c r="E36" s="29" t="str">
        <f>'CLEAN no duplicates-Scopus y W'!G63</f>
        <v>Biochemistry and Molecular Biology Education</v>
      </c>
      <c r="F36" s="29" t="str">
        <f>'CLEAN no duplicates-Scopus y W'!L63</f>
        <v>Article</v>
      </c>
      <c r="G36" s="96" t="str">
        <f>'CLEAN no duplicates-Scopus y W'!D63</f>
        <v>active learning; assessment of educational activities; computational biology; genomics proteomics bioinformatics; inquiry based teaching; laboratory exercises; molecular biology; text mining; topic modeling</v>
      </c>
      <c r="H36" s="94">
        <f>'CLEAN no duplicates-Scopus y W'!H63</f>
        <v>30</v>
      </c>
      <c r="I36" s="148" t="str">
        <f>'CLEAN no duplicates-Scopus y W'!M63</f>
        <v>Singapore</v>
      </c>
      <c r="J36" s="143" t="s">
        <v>969</v>
      </c>
      <c r="K36" s="29" t="s">
        <v>922</v>
      </c>
      <c r="L36" s="29" t="s">
        <v>940</v>
      </c>
      <c r="M36" s="30">
        <f>'CLEAN no duplicates-Scopus y W'!F63</f>
        <v>2021</v>
      </c>
      <c r="N36" s="86" t="s">
        <v>933</v>
      </c>
      <c r="O36" s="88" t="s">
        <v>972</v>
      </c>
      <c r="P36" s="89" t="s">
        <v>982</v>
      </c>
      <c r="Q36" s="179" t="s">
        <v>977</v>
      </c>
      <c r="R36" s="88">
        <v>1</v>
      </c>
      <c r="S36" s="86">
        <v>0</v>
      </c>
      <c r="T36" s="86">
        <v>0</v>
      </c>
      <c r="U36" s="86">
        <v>0</v>
      </c>
      <c r="V36" s="89" t="s">
        <v>1056</v>
      </c>
      <c r="W36" s="182" t="s">
        <v>924</v>
      </c>
      <c r="X36" s="182" t="s">
        <v>924</v>
      </c>
      <c r="Y36" s="182" t="s">
        <v>924</v>
      </c>
      <c r="Z36" s="182" t="s">
        <v>924</v>
      </c>
      <c r="AA36" s="182" t="s">
        <v>924</v>
      </c>
      <c r="AB36" s="182" t="s">
        <v>924</v>
      </c>
      <c r="AC36" s="182" t="s">
        <v>924</v>
      </c>
      <c r="AD36" s="182" t="s">
        <v>924</v>
      </c>
      <c r="AE36" s="182" t="s">
        <v>924</v>
      </c>
      <c r="AF36" s="182" t="s">
        <v>924</v>
      </c>
      <c r="AG36" s="211">
        <v>1</v>
      </c>
      <c r="AH36" s="86">
        <v>0</v>
      </c>
      <c r="AI36" s="77">
        <v>0</v>
      </c>
      <c r="AJ36" s="77">
        <v>0</v>
      </c>
      <c r="AK36" s="77">
        <v>0</v>
      </c>
      <c r="AL36" s="217">
        <v>0</v>
      </c>
      <c r="AM36" s="179" t="s">
        <v>1057</v>
      </c>
      <c r="AN36" s="211">
        <v>0</v>
      </c>
      <c r="AO36" s="77">
        <v>0</v>
      </c>
      <c r="AP36" s="77">
        <v>0</v>
      </c>
      <c r="AQ36" s="77">
        <v>1</v>
      </c>
      <c r="AR36" s="77">
        <v>0</v>
      </c>
      <c r="AS36" s="77">
        <v>0</v>
      </c>
      <c r="AT36" s="77">
        <v>0</v>
      </c>
      <c r="AU36" s="91" t="s">
        <v>1058</v>
      </c>
    </row>
    <row r="37" spans="1:47" ht="15.75" customHeight="1" x14ac:dyDescent="0.2">
      <c r="A37" s="369">
        <v>35</v>
      </c>
      <c r="B37" s="28" t="str">
        <f>'CLEAN no duplicates-Scopus y W'!B67</f>
        <v>Web of Science</v>
      </c>
      <c r="C37" s="135" t="str">
        <f>'CLEAN no duplicates-Scopus y W'!E67</f>
        <v>A Novel Interdisciplinary Course in Gerontechnology for Disseminating Computational Thinking</v>
      </c>
      <c r="D37" s="29" t="str">
        <f>'CLEAN no duplicates-Scopus y W'!I67</f>
        <v>10.1109/FIE.2011.6142928</v>
      </c>
      <c r="E37" s="29" t="str">
        <f>'CLEAN no duplicates-Scopus y W'!G67</f>
        <v>2011 Frontiers In Education Conference (FIE)</v>
      </c>
      <c r="F37" s="29" t="str">
        <f>'CLEAN no duplicates-Scopus y W'!L67</f>
        <v>Proceedings Paper</v>
      </c>
      <c r="G37" s="96" t="str">
        <f>'CLEAN no duplicates-Scopus y W'!D67</f>
        <v>Computational thinking; Gerontechnology; Interdisciplinary; Teamwork</v>
      </c>
      <c r="H37" s="94">
        <f>'CLEAN no duplicates-Scopus y W'!H67</f>
        <v>4</v>
      </c>
      <c r="I37" s="148" t="str">
        <f>'CLEAN no duplicates-Scopus y W'!M67</f>
        <v>United States</v>
      </c>
      <c r="J37" s="143" t="s">
        <v>969</v>
      </c>
      <c r="K37" s="29" t="s">
        <v>925</v>
      </c>
      <c r="L37" s="29" t="s">
        <v>934</v>
      </c>
      <c r="M37" s="30">
        <f>'CLEAN no duplicates-Scopus y W'!F67</f>
        <v>2011</v>
      </c>
      <c r="N37" s="86" t="s">
        <v>923</v>
      </c>
      <c r="O37" s="88" t="s">
        <v>972</v>
      </c>
      <c r="P37" s="89" t="s">
        <v>1060</v>
      </c>
      <c r="Q37" s="179" t="s">
        <v>1043</v>
      </c>
      <c r="R37" s="88" t="s">
        <v>924</v>
      </c>
      <c r="S37" s="88" t="s">
        <v>924</v>
      </c>
      <c r="T37" s="88" t="s">
        <v>924</v>
      </c>
      <c r="U37" s="88" t="s">
        <v>924</v>
      </c>
      <c r="V37" s="88" t="s">
        <v>924</v>
      </c>
      <c r="W37" s="182"/>
      <c r="X37" s="195"/>
      <c r="Y37" s="182"/>
      <c r="Z37" s="182"/>
      <c r="AA37" s="182"/>
      <c r="AB37" s="182"/>
      <c r="AC37" s="182"/>
      <c r="AD37" s="182"/>
      <c r="AE37" s="182"/>
      <c r="AF37" s="182" t="s">
        <v>1061</v>
      </c>
      <c r="AG37" s="211">
        <v>1</v>
      </c>
      <c r="AH37" s="86">
        <v>0</v>
      </c>
      <c r="AI37" s="77">
        <v>0</v>
      </c>
      <c r="AJ37" s="77">
        <v>0</v>
      </c>
      <c r="AK37" s="77">
        <v>0</v>
      </c>
      <c r="AL37" s="217">
        <v>0</v>
      </c>
      <c r="AM37" s="187">
        <v>0</v>
      </c>
      <c r="AN37" s="211" t="s">
        <v>936</v>
      </c>
      <c r="AO37" s="211" t="s">
        <v>936</v>
      </c>
      <c r="AP37" s="211" t="s">
        <v>936</v>
      </c>
      <c r="AQ37" s="211" t="s">
        <v>936</v>
      </c>
      <c r="AR37" s="211" t="s">
        <v>936</v>
      </c>
      <c r="AS37" s="211" t="s">
        <v>936</v>
      </c>
      <c r="AT37" s="211" t="s">
        <v>936</v>
      </c>
      <c r="AU37" s="211" t="s">
        <v>936</v>
      </c>
    </row>
    <row r="38" spans="1:47" ht="15.75" customHeight="1" x14ac:dyDescent="0.2">
      <c r="A38" s="370">
        <v>36</v>
      </c>
      <c r="B38" s="28" t="str">
        <f>'CLEAN no duplicates-Scopus y W'!B78</f>
        <v>Web of Science</v>
      </c>
      <c r="C38" s="135" t="str">
        <f>'CLEAN no duplicates-Scopus y W'!E78</f>
        <v>Analysis of critical thinking skills in microbiology learning through mini project assignments during the Covid-19 pandemic</v>
      </c>
      <c r="D38" s="29" t="str">
        <f>'CLEAN no duplicates-Scopus y W'!I78</f>
        <v>10.1088/1742-6596/1806/1/012130</v>
      </c>
      <c r="E38" s="29" t="str">
        <f>'CLEAN no duplicates-Scopus y W'!G78</f>
        <v>International Conference on Mathematics and Science Education (Icmsce) 2020</v>
      </c>
      <c r="F38" s="29" t="str">
        <f>'CLEAN no duplicates-Scopus y W'!L78</f>
        <v>Proceedings Paper</v>
      </c>
      <c r="G38" s="96">
        <f>'CLEAN no duplicates-Scopus y W'!D78</f>
        <v>0</v>
      </c>
      <c r="H38" s="94">
        <f>'CLEAN no duplicates-Scopus y W'!H78</f>
        <v>0</v>
      </c>
      <c r="I38" s="148" t="str">
        <f>'CLEAN no duplicates-Scopus y W'!M78</f>
        <v>Indonesia</v>
      </c>
      <c r="J38" s="143" t="s">
        <v>969</v>
      </c>
      <c r="K38" s="29" t="s">
        <v>945</v>
      </c>
      <c r="L38" s="29" t="s">
        <v>1065</v>
      </c>
      <c r="M38" s="30">
        <f>'CLEAN no duplicates-Scopus y W'!F78</f>
        <v>2021</v>
      </c>
      <c r="N38" s="86" t="s">
        <v>1066</v>
      </c>
      <c r="O38" s="17" t="s">
        <v>972</v>
      </c>
      <c r="P38" s="89" t="s">
        <v>982</v>
      </c>
      <c r="Q38" s="17" t="s">
        <v>985</v>
      </c>
      <c r="R38" s="88">
        <v>1</v>
      </c>
      <c r="S38" s="86">
        <v>0</v>
      </c>
      <c r="T38" s="86">
        <v>0</v>
      </c>
      <c r="U38" s="86">
        <v>0</v>
      </c>
      <c r="V38" s="89">
        <v>0</v>
      </c>
      <c r="W38" s="182" t="s">
        <v>924</v>
      </c>
      <c r="X38" s="182" t="s">
        <v>924</v>
      </c>
      <c r="Y38" s="182" t="s">
        <v>924</v>
      </c>
      <c r="Z38" s="182" t="s">
        <v>924</v>
      </c>
      <c r="AA38" s="182" t="s">
        <v>924</v>
      </c>
      <c r="AB38" s="182" t="s">
        <v>924</v>
      </c>
      <c r="AC38" s="182" t="s">
        <v>924</v>
      </c>
      <c r="AD38" s="182" t="s">
        <v>924</v>
      </c>
      <c r="AE38" s="182" t="s">
        <v>924</v>
      </c>
      <c r="AF38" s="182" t="s">
        <v>924</v>
      </c>
      <c r="AG38" s="182">
        <v>0</v>
      </c>
      <c r="AH38" s="182">
        <v>1</v>
      </c>
      <c r="AI38" s="182">
        <v>0</v>
      </c>
      <c r="AJ38" s="182">
        <v>0</v>
      </c>
      <c r="AK38" s="182">
        <v>0</v>
      </c>
      <c r="AL38" s="182">
        <v>1</v>
      </c>
      <c r="AM38" s="182">
        <v>0</v>
      </c>
      <c r="AN38" s="211">
        <v>0</v>
      </c>
      <c r="AO38" s="77">
        <v>0</v>
      </c>
      <c r="AP38" s="77">
        <v>0</v>
      </c>
      <c r="AQ38" s="77">
        <v>1</v>
      </c>
      <c r="AR38" s="77">
        <v>0</v>
      </c>
      <c r="AS38" s="77">
        <v>0</v>
      </c>
      <c r="AT38" s="77">
        <v>0</v>
      </c>
      <c r="AU38" s="207">
        <v>0</v>
      </c>
    </row>
    <row r="39" spans="1:47" ht="15.75" customHeight="1" x14ac:dyDescent="0.2">
      <c r="A39" s="369">
        <v>37</v>
      </c>
      <c r="B39" s="28" t="str">
        <f>'CLEAN no duplicates-Scopus y W'!B79</f>
        <v>Web of Science</v>
      </c>
      <c r="C39" s="135" t="str">
        <f>'CLEAN no duplicates-Scopus y W'!E79</f>
        <v>Looking for experimental evidence of critical thinking through EEG</v>
      </c>
      <c r="D39" s="29" t="str">
        <f>'CLEAN no duplicates-Scopus y W'!I79</f>
        <v>10.1007/s12008-021-00761-5</v>
      </c>
      <c r="E39" s="29" t="str">
        <f>'CLEAN no duplicates-Scopus y W'!G79</f>
        <v>International Journal of Interactive Design and Manufacturing - IJIDEM</v>
      </c>
      <c r="F39" s="29" t="str">
        <f>'CLEAN no duplicates-Scopus y W'!L79</f>
        <v>Article</v>
      </c>
      <c r="G39" s="96" t="str">
        <f>'CLEAN no duplicates-Scopus y W'!D79</f>
        <v>Critical thinkingEEGBrain-computer interfaceEducational innovationCompetency evaluationHigher education</v>
      </c>
      <c r="H39" s="94">
        <f>'CLEAN no duplicates-Scopus y W'!H79</f>
        <v>4</v>
      </c>
      <c r="I39" s="148" t="str">
        <f>'CLEAN no duplicates-Scopus y W'!M79</f>
        <v>Mexico</v>
      </c>
      <c r="J39" s="143" t="s">
        <v>969</v>
      </c>
      <c r="K39" s="29" t="s">
        <v>945</v>
      </c>
      <c r="L39" s="29" t="s">
        <v>1067</v>
      </c>
      <c r="M39" s="30">
        <f>'CLEAN no duplicates-Scopus y W'!F79</f>
        <v>2021</v>
      </c>
      <c r="N39" s="86" t="s">
        <v>1066</v>
      </c>
      <c r="O39" s="88" t="s">
        <v>972</v>
      </c>
      <c r="P39" s="89" t="s">
        <v>1068</v>
      </c>
      <c r="Q39" s="179" t="s">
        <v>977</v>
      </c>
      <c r="R39" s="88">
        <v>1</v>
      </c>
      <c r="S39" s="86">
        <v>0</v>
      </c>
      <c r="T39" s="86">
        <v>0</v>
      </c>
      <c r="U39" s="86">
        <v>0</v>
      </c>
      <c r="V39" s="89">
        <v>0</v>
      </c>
      <c r="W39" s="182" t="s">
        <v>924</v>
      </c>
      <c r="X39" s="182" t="s">
        <v>924</v>
      </c>
      <c r="Y39" s="182" t="s">
        <v>924</v>
      </c>
      <c r="Z39" s="182" t="s">
        <v>924</v>
      </c>
      <c r="AA39" s="182" t="s">
        <v>924</v>
      </c>
      <c r="AB39" s="182" t="s">
        <v>924</v>
      </c>
      <c r="AC39" s="182" t="s">
        <v>924</v>
      </c>
      <c r="AD39" s="182" t="s">
        <v>924</v>
      </c>
      <c r="AE39" s="182" t="s">
        <v>924</v>
      </c>
      <c r="AF39" s="182" t="s">
        <v>924</v>
      </c>
      <c r="AG39" s="211">
        <v>0</v>
      </c>
      <c r="AH39" s="86">
        <v>0</v>
      </c>
      <c r="AI39" s="77">
        <v>0</v>
      </c>
      <c r="AJ39" s="77">
        <v>0</v>
      </c>
      <c r="AK39" s="77">
        <v>0</v>
      </c>
      <c r="AL39" s="217">
        <v>0</v>
      </c>
      <c r="AM39" s="179" t="s">
        <v>1069</v>
      </c>
      <c r="AN39" s="211">
        <v>0</v>
      </c>
      <c r="AO39" s="77">
        <v>0</v>
      </c>
      <c r="AP39" s="77">
        <v>0</v>
      </c>
      <c r="AQ39" s="77">
        <v>0</v>
      </c>
      <c r="AR39" s="77">
        <v>0</v>
      </c>
      <c r="AS39" s="77">
        <v>0</v>
      </c>
      <c r="AT39" s="77">
        <v>0</v>
      </c>
      <c r="AU39" s="91" t="s">
        <v>1070</v>
      </c>
    </row>
    <row r="40" spans="1:47" ht="15.75" customHeight="1" x14ac:dyDescent="0.2">
      <c r="A40" s="370">
        <v>38</v>
      </c>
      <c r="B40" s="28" t="str">
        <f>'CLEAN no duplicates-Scopus y W'!B81</f>
        <v>Web of Science</v>
      </c>
      <c r="C40" s="135" t="str">
        <f>'CLEAN no duplicates-Scopus y W'!E81</f>
        <v>The relationship between virtual simulation, critical thinking, and self-directed learning abilities of nursing students in Riyadh, Saudi Arabia</v>
      </c>
      <c r="D40" s="29" t="str">
        <f>'CLEAN no duplicates-Scopus y W'!I81</f>
        <v>10.7717/peerj.18150</v>
      </c>
      <c r="E40" s="29" t="str">
        <f>'CLEAN no duplicates-Scopus y W'!G81</f>
        <v>PEERJ</v>
      </c>
      <c r="F40" s="29" t="str">
        <f>'CLEAN no duplicates-Scopus y W'!L81</f>
        <v>Article</v>
      </c>
      <c r="G40" s="96" t="str">
        <f>'CLEAN no duplicates-Scopus y W'!D81</f>
        <v>Critical thinkingVirtual simulationSelf-directed learningRelationshipNursing students</v>
      </c>
      <c r="H40" s="94">
        <f>'CLEAN no duplicates-Scopus y W'!H81</f>
        <v>1</v>
      </c>
      <c r="I40" s="148" t="str">
        <f>'CLEAN no duplicates-Scopus y W'!M81</f>
        <v>Saudi Arabia</v>
      </c>
      <c r="J40" s="143" t="s">
        <v>969</v>
      </c>
      <c r="K40" s="29" t="s">
        <v>925</v>
      </c>
      <c r="L40" s="29" t="s">
        <v>1072</v>
      </c>
      <c r="M40" s="30">
        <f>'CLEAN no duplicates-Scopus y W'!F81</f>
        <v>2024</v>
      </c>
      <c r="N40" s="86" t="s">
        <v>1066</v>
      </c>
      <c r="O40" s="88" t="s">
        <v>972</v>
      </c>
      <c r="P40" s="89" t="s">
        <v>980</v>
      </c>
      <c r="Q40" s="179" t="s">
        <v>994</v>
      </c>
      <c r="R40" s="88">
        <v>1</v>
      </c>
      <c r="S40" s="86">
        <v>0</v>
      </c>
      <c r="T40" s="86">
        <v>0</v>
      </c>
      <c r="U40" s="86">
        <v>0</v>
      </c>
      <c r="V40" s="89">
        <v>0</v>
      </c>
      <c r="W40" s="182" t="s">
        <v>924</v>
      </c>
      <c r="X40" s="182" t="s">
        <v>924</v>
      </c>
      <c r="Y40" s="182" t="s">
        <v>924</v>
      </c>
      <c r="Z40" s="182" t="s">
        <v>924</v>
      </c>
      <c r="AA40" s="182" t="s">
        <v>924</v>
      </c>
      <c r="AB40" s="182" t="s">
        <v>924</v>
      </c>
      <c r="AC40" s="182" t="s">
        <v>924</v>
      </c>
      <c r="AD40" s="182" t="s">
        <v>924</v>
      </c>
      <c r="AE40" s="182" t="s">
        <v>924</v>
      </c>
      <c r="AF40" s="182" t="s">
        <v>924</v>
      </c>
      <c r="AG40" s="211">
        <v>1</v>
      </c>
      <c r="AH40" s="86">
        <v>0</v>
      </c>
      <c r="AI40" s="77">
        <v>0</v>
      </c>
      <c r="AJ40" s="77">
        <v>0</v>
      </c>
      <c r="AK40" s="77">
        <v>0</v>
      </c>
      <c r="AL40" s="217">
        <v>0</v>
      </c>
      <c r="AM40" s="187">
        <v>0</v>
      </c>
      <c r="AN40" s="211">
        <v>0</v>
      </c>
      <c r="AO40" s="77">
        <v>0</v>
      </c>
      <c r="AP40" s="77">
        <v>1</v>
      </c>
      <c r="AQ40" s="77">
        <v>1</v>
      </c>
      <c r="AR40" s="77">
        <v>0</v>
      </c>
      <c r="AS40" s="77">
        <v>0</v>
      </c>
      <c r="AT40" s="77">
        <v>0</v>
      </c>
      <c r="AU40" s="207">
        <v>0</v>
      </c>
    </row>
    <row r="41" spans="1:47" ht="15.75" customHeight="1" x14ac:dyDescent="0.2">
      <c r="A41" s="369">
        <v>39</v>
      </c>
      <c r="B41" s="28" t="str">
        <f>'CLEAN no duplicates-Scopus y W'!B86</f>
        <v>Web of Science</v>
      </c>
      <c r="C41" s="135" t="str">
        <f>'CLEAN no duplicates-Scopus y W'!E86</f>
        <v>Molecular dynamics simulations and analysis for bioinformatics undergraduate students</v>
      </c>
      <c r="D41" s="29" t="str">
        <f>'CLEAN no duplicates-Scopus y W'!I86</f>
        <v>10.1002/bmb.21512</v>
      </c>
      <c r="E41" s="29" t="str">
        <f>'CLEAN no duplicates-Scopus y W'!G86</f>
        <v>Biochemistry and Molecular Biology Education</v>
      </c>
      <c r="F41" s="29" t="str">
        <f>'CLEAN no duplicates-Scopus y W'!L86</f>
        <v>Article</v>
      </c>
      <c r="G41" s="96" t="str">
        <f>'CLEAN no duplicates-Scopus y W'!D86</f>
        <v>computational biologycomputers in research and teachinggenomics proteomics bioinformaticslaboratory exercisesmolecular dynamics</v>
      </c>
      <c r="H41" s="94">
        <f>'CLEAN no duplicates-Scopus y W'!H86</f>
        <v>23</v>
      </c>
      <c r="I41" s="148" t="str">
        <f>'CLEAN no duplicates-Scopus y W'!M86</f>
        <v>Portugal</v>
      </c>
      <c r="J41" s="143" t="s">
        <v>969</v>
      </c>
      <c r="K41" s="29" t="s">
        <v>925</v>
      </c>
      <c r="L41" s="29" t="s">
        <v>934</v>
      </c>
      <c r="M41" s="30">
        <f>'CLEAN no duplicates-Scopus y W'!F86</f>
        <v>2021</v>
      </c>
      <c r="N41" s="86" t="s">
        <v>923</v>
      </c>
      <c r="O41" s="88" t="s">
        <v>972</v>
      </c>
      <c r="P41" s="89" t="s">
        <v>978</v>
      </c>
      <c r="Q41" s="179" t="s">
        <v>979</v>
      </c>
      <c r="R41" s="88" t="s">
        <v>924</v>
      </c>
      <c r="S41" s="88" t="s">
        <v>924</v>
      </c>
      <c r="T41" s="88" t="s">
        <v>924</v>
      </c>
      <c r="U41" s="88" t="s">
        <v>924</v>
      </c>
      <c r="V41" s="88" t="s">
        <v>924</v>
      </c>
      <c r="W41" s="182">
        <v>1</v>
      </c>
      <c r="X41" s="195">
        <v>1</v>
      </c>
      <c r="Y41" s="182">
        <v>1</v>
      </c>
      <c r="Z41" s="182">
        <v>0</v>
      </c>
      <c r="AA41" s="182">
        <v>1</v>
      </c>
      <c r="AB41" s="182">
        <v>1</v>
      </c>
      <c r="AC41" s="182">
        <v>1</v>
      </c>
      <c r="AD41" s="182">
        <v>1</v>
      </c>
      <c r="AE41" s="182">
        <v>0</v>
      </c>
      <c r="AF41" s="182">
        <v>0</v>
      </c>
      <c r="AG41" s="211">
        <v>1</v>
      </c>
      <c r="AH41" s="86">
        <v>1</v>
      </c>
      <c r="AI41" s="77">
        <v>0</v>
      </c>
      <c r="AJ41" s="77">
        <v>0</v>
      </c>
      <c r="AK41" s="77">
        <v>0</v>
      </c>
      <c r="AL41" s="217">
        <v>1</v>
      </c>
      <c r="AM41" s="187">
        <v>0</v>
      </c>
      <c r="AN41" s="211">
        <v>0</v>
      </c>
      <c r="AO41" s="77">
        <v>0</v>
      </c>
      <c r="AP41" s="77">
        <v>1</v>
      </c>
      <c r="AQ41" s="77">
        <v>1</v>
      </c>
      <c r="AR41" s="77">
        <v>0</v>
      </c>
      <c r="AS41" s="77">
        <v>0</v>
      </c>
      <c r="AT41" s="77">
        <v>0</v>
      </c>
      <c r="AU41" s="207">
        <v>0</v>
      </c>
    </row>
    <row r="42" spans="1:47" ht="15.75" customHeight="1" x14ac:dyDescent="0.2">
      <c r="A42" s="370">
        <v>40</v>
      </c>
      <c r="B42" s="28" t="str">
        <f>'CLEAN no duplicates-Scopus y W'!B90</f>
        <v>Web of Science</v>
      </c>
      <c r="C42" s="135" t="str">
        <f>'CLEAN no duplicates-Scopus y W'!E90</f>
        <v>Electrical circuits to mimic respiratory diseases: an interdisciplinary bachelor project</v>
      </c>
      <c r="D42" s="29" t="str">
        <f>'CLEAN no duplicates-Scopus y W'!I90</f>
        <v>10.1109/iccma46720.2019.8988705</v>
      </c>
      <c r="E42" s="29" t="str">
        <f>'CLEAN no duplicates-Scopus y W'!G90</f>
        <v>2019 IEEE 7th International Conference on Control, Mechatronics and Automation (ICCMA 2019)</v>
      </c>
      <c r="F42" s="29" t="str">
        <f>'CLEAN no duplicates-Scopus y W'!L90</f>
        <v>Proceedings Paper</v>
      </c>
      <c r="G42" s="96" t="str">
        <f>'CLEAN no duplicates-Scopus y W'!D90</f>
        <v>biomedical engineeringforced oscillation techniquerespiratory impedanceviscoelastic propertiesmathematical modelingelectrical circuitsfractional order impedance model</v>
      </c>
      <c r="H42" s="94">
        <f>'CLEAN no duplicates-Scopus y W'!H90</f>
        <v>0</v>
      </c>
      <c r="I42" s="148" t="str">
        <f>'CLEAN no duplicates-Scopus y W'!M90</f>
        <v>Belgium</v>
      </c>
      <c r="J42" s="143" t="s">
        <v>969</v>
      </c>
      <c r="K42" s="29" t="s">
        <v>925</v>
      </c>
      <c r="L42" s="29" t="s">
        <v>938</v>
      </c>
      <c r="M42" s="30">
        <f>'CLEAN no duplicates-Scopus y W'!F90</f>
        <v>2019</v>
      </c>
      <c r="N42" s="86" t="s">
        <v>1077</v>
      </c>
      <c r="O42" s="88" t="s">
        <v>972</v>
      </c>
      <c r="P42" s="89" t="s">
        <v>981</v>
      </c>
      <c r="Q42" s="179" t="s">
        <v>1076</v>
      </c>
      <c r="R42" s="88" t="s">
        <v>924</v>
      </c>
      <c r="S42" s="88" t="s">
        <v>924</v>
      </c>
      <c r="T42" s="88" t="s">
        <v>924</v>
      </c>
      <c r="U42" s="88" t="s">
        <v>924</v>
      </c>
      <c r="V42" s="88" t="s">
        <v>924</v>
      </c>
      <c r="W42" s="182">
        <v>1</v>
      </c>
      <c r="X42" s="195">
        <v>1</v>
      </c>
      <c r="Y42" s="182">
        <v>0</v>
      </c>
      <c r="Z42" s="182">
        <v>0</v>
      </c>
      <c r="AA42" s="182">
        <v>1</v>
      </c>
      <c r="AB42" s="182">
        <v>1</v>
      </c>
      <c r="AC42" s="182">
        <v>1</v>
      </c>
      <c r="AD42" s="182">
        <v>1</v>
      </c>
      <c r="AE42" s="182">
        <v>0</v>
      </c>
      <c r="AF42" s="182">
        <v>0</v>
      </c>
      <c r="AG42" s="211"/>
      <c r="AH42" s="86"/>
      <c r="AI42" s="77"/>
      <c r="AJ42" s="77"/>
      <c r="AK42" s="77"/>
      <c r="AL42" s="217"/>
      <c r="AM42" s="187"/>
      <c r="AN42" s="211"/>
      <c r="AO42" s="77"/>
      <c r="AP42" s="77"/>
      <c r="AQ42" s="77"/>
      <c r="AR42" s="77"/>
      <c r="AS42" s="77"/>
      <c r="AT42" s="77"/>
      <c r="AU42" s="207"/>
    </row>
    <row r="43" spans="1:47" ht="15.75" customHeight="1" x14ac:dyDescent="0.2">
      <c r="A43" s="369">
        <v>41</v>
      </c>
      <c r="B43" s="28" t="str">
        <f>'CLEAN no duplicates-Scopus y W'!B93</f>
        <v>Web of Science</v>
      </c>
      <c r="C43" s="135" t="str">
        <f>'CLEAN no duplicates-Scopus y W'!E93</f>
        <v>Using modified information delivery to enhance the traditional pharmacy OSCE program at TMU - a pilot study</v>
      </c>
      <c r="D43" s="29" t="str">
        <f>'CLEAN no duplicates-Scopus y W'!I93</f>
        <v>10.1016/j.cmpb.2017.11.006</v>
      </c>
      <c r="E43" s="29" t="str">
        <f>'CLEAN no duplicates-Scopus y W'!G93</f>
        <v>Computer Methods and Programs in Biomedicine</v>
      </c>
      <c r="F43" s="29" t="str">
        <f>'CLEAN no duplicates-Scopus y W'!L93</f>
        <v>Article</v>
      </c>
      <c r="G43" s="96" t="str">
        <f>'CLEAN no duplicates-Scopus y W'!D93</f>
        <v>AssessmentInformaticsPharmacy OSCEStandardized patientVirtual patient</v>
      </c>
      <c r="H43" s="94">
        <f>'CLEAN no duplicates-Scopus y W'!H93</f>
        <v>9</v>
      </c>
      <c r="I43" s="148" t="str">
        <f>'CLEAN no duplicates-Scopus y W'!M93</f>
        <v>Taiwan</v>
      </c>
      <c r="J43" s="143" t="s">
        <v>969</v>
      </c>
      <c r="K43" s="29" t="s">
        <v>925</v>
      </c>
      <c r="L43" s="29" t="s">
        <v>1037</v>
      </c>
      <c r="M43" s="30">
        <f>'CLEAN no duplicates-Scopus y W'!F93</f>
        <v>2018</v>
      </c>
      <c r="N43" s="86" t="s">
        <v>1066</v>
      </c>
      <c r="O43" s="88" t="s">
        <v>972</v>
      </c>
      <c r="P43" s="89" t="s">
        <v>980</v>
      </c>
      <c r="Q43" s="179" t="s">
        <v>1071</v>
      </c>
      <c r="R43" s="88">
        <v>1</v>
      </c>
      <c r="S43" s="86">
        <v>0</v>
      </c>
      <c r="T43" s="86">
        <v>0</v>
      </c>
      <c r="U43" s="86">
        <v>0</v>
      </c>
      <c r="V43" s="89">
        <v>0</v>
      </c>
      <c r="W43" s="182" t="s">
        <v>924</v>
      </c>
      <c r="X43" s="182" t="s">
        <v>924</v>
      </c>
      <c r="Y43" s="182" t="s">
        <v>924</v>
      </c>
      <c r="Z43" s="182" t="s">
        <v>924</v>
      </c>
      <c r="AA43" s="182" t="s">
        <v>924</v>
      </c>
      <c r="AB43" s="182" t="s">
        <v>924</v>
      </c>
      <c r="AC43" s="182" t="s">
        <v>924</v>
      </c>
      <c r="AD43" s="182" t="s">
        <v>924</v>
      </c>
      <c r="AE43" s="182" t="s">
        <v>924</v>
      </c>
      <c r="AF43" s="182" t="s">
        <v>924</v>
      </c>
      <c r="AG43" s="211">
        <v>1</v>
      </c>
      <c r="AH43" s="86">
        <v>1</v>
      </c>
      <c r="AI43" s="77">
        <v>0</v>
      </c>
      <c r="AJ43" s="77">
        <v>0</v>
      </c>
      <c r="AK43" s="77">
        <v>0</v>
      </c>
      <c r="AL43" s="217">
        <v>0</v>
      </c>
      <c r="AM43" s="187">
        <v>0</v>
      </c>
      <c r="AN43" s="211">
        <v>0</v>
      </c>
      <c r="AO43" s="77">
        <v>0</v>
      </c>
      <c r="AP43" s="77">
        <v>1</v>
      </c>
      <c r="AQ43" s="77">
        <v>1</v>
      </c>
      <c r="AR43" s="77">
        <v>0</v>
      </c>
      <c r="AS43" s="77">
        <v>0</v>
      </c>
      <c r="AT43" s="77">
        <v>0</v>
      </c>
      <c r="AU43" s="207">
        <v>0</v>
      </c>
    </row>
    <row r="44" spans="1:47" ht="15.75" customHeight="1" x14ac:dyDescent="0.2">
      <c r="A44" s="370">
        <v>42</v>
      </c>
      <c r="B44" s="28" t="str">
        <f>'CLEAN no duplicates-Scopus y W'!B106</f>
        <v>Web of Science</v>
      </c>
      <c r="C44" s="135" t="str">
        <f>'CLEAN no duplicates-Scopus y W'!E106</f>
        <v>Macrosystems EDDIE teaching modules significantly increase ecology students' proficiency and confidence working with ecosystem models and use of systems thinking</v>
      </c>
      <c r="D44" s="29" t="str">
        <f>'CLEAN no duplicates-Scopus y W'!I106</f>
        <v>10.1002/ece3.6757</v>
      </c>
      <c r="E44" s="29" t="str">
        <f>'CLEAN no duplicates-Scopus y W'!G106</f>
        <v>Ecology and Evolution</v>
      </c>
      <c r="F44" s="29" t="str">
        <f>'CLEAN no duplicates-Scopus y W'!L106</f>
        <v>Article</v>
      </c>
      <c r="G44" s="96" t="str">
        <f>'CLEAN no duplicates-Scopus y W'!D106</f>
        <v>active learning, ecology education, macrosystems, EDDIE simulation, modeling, teaching modules, undergraduate curricula</v>
      </c>
      <c r="H44" s="94">
        <f>'CLEAN no duplicates-Scopus y W'!H106</f>
        <v>12</v>
      </c>
      <c r="I44" s="148" t="str">
        <f>'CLEAN no duplicates-Scopus y W'!M106</f>
        <v>United States</v>
      </c>
      <c r="J44" s="143" t="s">
        <v>969</v>
      </c>
      <c r="K44" s="29" t="s">
        <v>922</v>
      </c>
      <c r="L44" s="29" t="s">
        <v>940</v>
      </c>
      <c r="M44" s="30">
        <f>'CLEAN no duplicates-Scopus y W'!F106</f>
        <v>2020</v>
      </c>
      <c r="N44" s="86" t="s">
        <v>1078</v>
      </c>
      <c r="O44" s="88" t="s">
        <v>972</v>
      </c>
      <c r="P44" s="89" t="s">
        <v>1059</v>
      </c>
      <c r="Q44" s="179" t="s">
        <v>1050</v>
      </c>
      <c r="R44" s="88">
        <v>0</v>
      </c>
      <c r="S44" s="86">
        <v>0</v>
      </c>
      <c r="T44" s="86">
        <v>1</v>
      </c>
      <c r="U44" s="86">
        <v>0</v>
      </c>
      <c r="V44" s="89">
        <v>0</v>
      </c>
      <c r="W44" s="182">
        <v>0</v>
      </c>
      <c r="X44" s="195">
        <v>0</v>
      </c>
      <c r="Y44" s="182">
        <v>0</v>
      </c>
      <c r="Z44" s="182">
        <v>0</v>
      </c>
      <c r="AA44" s="182">
        <v>0</v>
      </c>
      <c r="AB44" s="182">
        <v>0</v>
      </c>
      <c r="AC44" s="182">
        <v>0</v>
      </c>
      <c r="AD44" s="182">
        <v>1</v>
      </c>
      <c r="AE44" s="182">
        <v>0</v>
      </c>
      <c r="AF44" s="182">
        <v>0</v>
      </c>
      <c r="AG44" s="211">
        <v>1</v>
      </c>
      <c r="AH44" s="86">
        <v>0</v>
      </c>
      <c r="AI44" s="77">
        <v>0</v>
      </c>
      <c r="AJ44" s="77">
        <v>1</v>
      </c>
      <c r="AK44" s="77">
        <v>0</v>
      </c>
      <c r="AL44" s="217">
        <v>0</v>
      </c>
      <c r="AM44" s="187">
        <v>0</v>
      </c>
      <c r="AN44" s="211">
        <v>0</v>
      </c>
      <c r="AO44" s="77">
        <v>0</v>
      </c>
      <c r="AP44" s="77">
        <v>1</v>
      </c>
      <c r="AQ44" s="77">
        <v>1</v>
      </c>
      <c r="AR44" s="77">
        <v>0</v>
      </c>
      <c r="AS44" s="77">
        <v>0</v>
      </c>
      <c r="AT44" s="77">
        <v>0</v>
      </c>
      <c r="AU44" s="207">
        <v>0</v>
      </c>
    </row>
    <row r="45" spans="1:47" ht="15.75" customHeight="1" x14ac:dyDescent="0.2">
      <c r="A45" s="20"/>
      <c r="B45" s="20"/>
      <c r="D45" s="2"/>
      <c r="E45" s="2"/>
      <c r="F45" s="2"/>
      <c r="G45" s="2"/>
      <c r="H45" s="20"/>
      <c r="I45" s="20"/>
      <c r="J45" s="20"/>
      <c r="K45" s="23"/>
      <c r="L45" s="23"/>
      <c r="M45" s="20"/>
      <c r="N45" s="2"/>
      <c r="O45" s="2"/>
      <c r="P45" s="2"/>
    </row>
    <row r="46" spans="1:47" ht="15.75" customHeight="1" x14ac:dyDescent="0.2">
      <c r="A46" s="20"/>
      <c r="B46" s="20"/>
      <c r="D46" s="2"/>
      <c r="E46" s="2"/>
      <c r="F46" s="2"/>
      <c r="G46" s="2"/>
      <c r="H46" s="20"/>
      <c r="I46" s="20"/>
      <c r="J46" s="20"/>
      <c r="K46" s="23"/>
      <c r="L46" s="23"/>
      <c r="M46" s="20"/>
      <c r="N46" s="2"/>
      <c r="O46" s="2"/>
      <c r="P46" s="2"/>
    </row>
    <row r="47" spans="1:47" ht="15.75" customHeight="1" x14ac:dyDescent="0.2">
      <c r="A47" s="20"/>
      <c r="B47" s="20"/>
      <c r="D47" s="2"/>
      <c r="E47" s="2"/>
      <c r="F47" s="2"/>
      <c r="G47" s="2"/>
      <c r="H47" s="20"/>
      <c r="I47" s="20"/>
      <c r="J47" s="20"/>
      <c r="K47" s="23"/>
      <c r="L47" s="23"/>
      <c r="M47" s="20"/>
      <c r="N47" s="2"/>
      <c r="O47" s="2"/>
      <c r="P47" s="2"/>
    </row>
    <row r="48" spans="1:47" ht="15.75" customHeight="1" x14ac:dyDescent="0.2">
      <c r="A48" s="20"/>
      <c r="B48" s="20"/>
      <c r="D48" s="2"/>
      <c r="E48" s="2"/>
      <c r="F48" s="2"/>
      <c r="G48" s="2"/>
      <c r="H48" s="20"/>
      <c r="I48" s="20"/>
      <c r="J48" s="20"/>
      <c r="K48" s="23"/>
      <c r="L48" s="23"/>
      <c r="M48" s="20"/>
      <c r="N48" s="2"/>
      <c r="O48" s="2"/>
      <c r="P48" s="2"/>
    </row>
    <row r="49" spans="1:16" ht="15.75" customHeight="1" x14ac:dyDescent="0.2">
      <c r="A49" s="20"/>
      <c r="B49" s="20"/>
      <c r="D49" s="2"/>
      <c r="E49" s="2"/>
      <c r="F49" s="2"/>
      <c r="G49" s="2"/>
      <c r="H49" s="20"/>
      <c r="I49" s="20"/>
      <c r="J49" s="20"/>
      <c r="K49" s="23"/>
      <c r="L49" s="23"/>
      <c r="M49" s="20"/>
      <c r="N49" s="2"/>
      <c r="O49" s="2"/>
      <c r="P49" s="2"/>
    </row>
    <row r="50" spans="1:16" ht="15.75" customHeight="1" x14ac:dyDescent="0.2">
      <c r="A50" s="20"/>
      <c r="B50" s="20"/>
      <c r="D50" s="2"/>
      <c r="E50" s="2"/>
      <c r="F50" s="2"/>
      <c r="G50" s="2"/>
      <c r="H50" s="20"/>
      <c r="I50" s="20"/>
      <c r="J50" s="20"/>
      <c r="K50" s="23"/>
      <c r="L50" s="23"/>
      <c r="M50" s="20"/>
      <c r="N50" s="2"/>
      <c r="O50" s="2"/>
      <c r="P50" s="2"/>
    </row>
    <row r="51" spans="1:16" ht="15.75" customHeight="1" x14ac:dyDescent="0.2">
      <c r="A51" s="20"/>
      <c r="B51" s="20"/>
      <c r="D51" s="2"/>
      <c r="E51" s="2"/>
      <c r="F51" s="2"/>
      <c r="G51" s="2"/>
      <c r="H51" s="20"/>
      <c r="I51" s="20"/>
      <c r="J51" s="20"/>
      <c r="K51" s="23"/>
      <c r="L51" s="23"/>
      <c r="M51" s="20"/>
      <c r="N51" s="2"/>
      <c r="O51" s="2"/>
      <c r="P51" s="2"/>
    </row>
    <row r="52" spans="1:16" ht="15.75" customHeight="1" x14ac:dyDescent="0.2">
      <c r="A52" s="20"/>
      <c r="B52" s="20"/>
      <c r="D52" s="2"/>
      <c r="E52" s="2"/>
      <c r="F52" s="2"/>
      <c r="G52" s="2"/>
      <c r="H52" s="20"/>
      <c r="I52" s="20"/>
      <c r="J52" s="20"/>
      <c r="K52" s="23"/>
      <c r="L52" s="23"/>
      <c r="M52" s="20"/>
      <c r="N52" s="2"/>
      <c r="O52" s="2"/>
      <c r="P52" s="2"/>
    </row>
    <row r="53" spans="1:16" ht="15.75" customHeight="1" x14ac:dyDescent="0.2">
      <c r="A53" s="20"/>
      <c r="B53" s="20"/>
      <c r="D53" s="2"/>
      <c r="E53" s="2"/>
      <c r="F53" s="2"/>
      <c r="G53" s="2"/>
      <c r="H53" s="20"/>
      <c r="I53" s="20"/>
      <c r="J53" s="20"/>
      <c r="K53" s="23"/>
      <c r="L53" s="23"/>
      <c r="M53" s="20"/>
      <c r="N53" s="2"/>
      <c r="O53" s="2"/>
      <c r="P53" s="2"/>
    </row>
    <row r="54" spans="1:16" ht="15.75" customHeight="1" x14ac:dyDescent="0.2">
      <c r="A54" s="20"/>
      <c r="B54" s="20"/>
      <c r="D54" s="2"/>
      <c r="E54" s="2"/>
      <c r="F54" s="2"/>
      <c r="G54" s="2"/>
      <c r="H54" s="20"/>
      <c r="I54" s="20"/>
      <c r="J54" s="20"/>
      <c r="K54" s="23"/>
      <c r="L54" s="23"/>
      <c r="M54" s="20"/>
      <c r="N54" s="2"/>
      <c r="O54" s="2"/>
      <c r="P54" s="2"/>
    </row>
    <row r="55" spans="1:16" ht="15.75" customHeight="1" x14ac:dyDescent="0.2">
      <c r="A55" s="20"/>
      <c r="B55" s="20"/>
      <c r="D55" s="2"/>
      <c r="E55" s="2"/>
      <c r="F55" s="2"/>
      <c r="G55" s="2"/>
      <c r="H55" s="20"/>
      <c r="I55" s="20"/>
      <c r="J55" s="20"/>
      <c r="K55" s="23"/>
      <c r="L55" s="23"/>
      <c r="M55" s="20"/>
      <c r="N55" s="2"/>
      <c r="O55" s="2"/>
      <c r="P55" s="2"/>
    </row>
    <row r="56" spans="1:16" ht="15.75" customHeight="1" x14ac:dyDescent="0.2">
      <c r="A56" s="20"/>
      <c r="B56" s="20"/>
      <c r="D56" s="2"/>
      <c r="E56" s="2"/>
      <c r="F56" s="2"/>
      <c r="G56" s="2"/>
      <c r="H56" s="20"/>
      <c r="I56" s="20"/>
      <c r="J56" s="20"/>
      <c r="K56" s="23"/>
      <c r="L56" s="23"/>
      <c r="M56" s="20"/>
      <c r="N56" s="2"/>
      <c r="O56" s="2"/>
      <c r="P56" s="2"/>
    </row>
    <row r="57" spans="1:16" ht="15.75" customHeight="1" x14ac:dyDescent="0.2">
      <c r="A57" s="20"/>
      <c r="B57" s="20"/>
      <c r="D57" s="2"/>
      <c r="E57" s="2"/>
      <c r="F57" s="2"/>
      <c r="G57" s="2"/>
      <c r="H57" s="20"/>
      <c r="I57" s="20"/>
      <c r="J57" s="20"/>
      <c r="K57" s="23"/>
      <c r="L57" s="23"/>
      <c r="M57" s="20"/>
      <c r="N57" s="2"/>
      <c r="O57" s="2"/>
      <c r="P57" s="2"/>
    </row>
    <row r="58" spans="1:16" ht="15.75" customHeight="1" x14ac:dyDescent="0.2">
      <c r="A58" s="20"/>
      <c r="B58" s="20"/>
      <c r="D58" s="2"/>
      <c r="E58" s="2"/>
      <c r="F58" s="2"/>
      <c r="G58" s="2"/>
      <c r="H58" s="20"/>
      <c r="I58" s="20"/>
      <c r="J58" s="20"/>
      <c r="K58" s="23"/>
      <c r="L58" s="23"/>
      <c r="M58" s="20"/>
      <c r="N58" s="2"/>
      <c r="O58" s="2"/>
      <c r="P58" s="2"/>
    </row>
    <row r="59" spans="1:16" ht="15.75" customHeight="1" x14ac:dyDescent="0.2">
      <c r="A59" s="20"/>
      <c r="B59" s="20"/>
      <c r="D59" s="2"/>
      <c r="E59" s="2"/>
      <c r="F59" s="2"/>
      <c r="G59" s="2"/>
      <c r="H59" s="20"/>
      <c r="I59" s="20"/>
      <c r="J59" s="20"/>
      <c r="K59" s="23"/>
      <c r="L59" s="23"/>
      <c r="M59" s="20"/>
      <c r="N59" s="2"/>
      <c r="O59" s="2"/>
      <c r="P59" s="2"/>
    </row>
    <row r="60" spans="1:16" ht="15.75" customHeight="1" x14ac:dyDescent="0.2">
      <c r="A60" s="20"/>
      <c r="B60" s="20"/>
      <c r="D60" s="2"/>
      <c r="E60" s="2"/>
      <c r="F60" s="2"/>
      <c r="G60" s="2"/>
      <c r="H60" s="20"/>
      <c r="I60" s="20"/>
      <c r="J60" s="20"/>
      <c r="K60" s="23"/>
      <c r="L60" s="23"/>
      <c r="M60" s="20"/>
      <c r="N60" s="2"/>
      <c r="O60" s="2"/>
      <c r="P60" s="2"/>
    </row>
    <row r="61" spans="1:16" ht="15.75" customHeight="1" x14ac:dyDescent="0.2">
      <c r="A61" s="20"/>
      <c r="B61" s="20"/>
      <c r="D61" s="2"/>
      <c r="E61" s="2"/>
      <c r="F61" s="2"/>
      <c r="G61" s="2"/>
      <c r="H61" s="20"/>
      <c r="I61" s="20"/>
      <c r="J61" s="20"/>
      <c r="K61" s="23"/>
      <c r="L61" s="23"/>
      <c r="M61" s="20"/>
      <c r="N61" s="2"/>
      <c r="O61" s="2"/>
      <c r="P61" s="2"/>
    </row>
    <row r="62" spans="1:16" ht="15.75" customHeight="1" x14ac:dyDescent="0.2">
      <c r="A62" s="20"/>
      <c r="B62" s="20"/>
      <c r="D62" s="2"/>
      <c r="E62" s="2"/>
      <c r="F62" s="2"/>
      <c r="G62" s="2"/>
      <c r="H62" s="20"/>
      <c r="I62" s="20"/>
      <c r="J62" s="20"/>
      <c r="K62" s="23"/>
      <c r="L62" s="23"/>
      <c r="M62" s="20"/>
      <c r="N62" s="2"/>
      <c r="O62" s="2"/>
      <c r="P62" s="2"/>
    </row>
    <row r="63" spans="1:16" ht="15.75" customHeight="1" x14ac:dyDescent="0.2">
      <c r="A63" s="20"/>
      <c r="B63" s="20"/>
      <c r="D63" s="2"/>
      <c r="E63" s="2"/>
      <c r="F63" s="2"/>
      <c r="G63" s="2"/>
      <c r="H63" s="20"/>
      <c r="I63" s="20"/>
      <c r="J63" s="20"/>
      <c r="K63" s="23"/>
      <c r="L63" s="23"/>
      <c r="M63" s="20"/>
      <c r="N63" s="2"/>
      <c r="O63" s="2"/>
      <c r="P63" s="2"/>
    </row>
    <row r="64" spans="1:16" ht="15.75" customHeight="1" x14ac:dyDescent="0.2">
      <c r="A64" s="20"/>
      <c r="B64" s="20"/>
      <c r="D64" s="2"/>
      <c r="E64" s="2"/>
      <c r="F64" s="2"/>
      <c r="G64" s="2"/>
      <c r="H64" s="20"/>
      <c r="I64" s="20"/>
      <c r="J64" s="20"/>
      <c r="K64" s="23"/>
      <c r="L64" s="23"/>
      <c r="M64" s="20"/>
      <c r="N64" s="2"/>
      <c r="O64" s="2"/>
      <c r="P64" s="2"/>
    </row>
    <row r="65" spans="1:16" ht="15.75" customHeight="1" x14ac:dyDescent="0.2">
      <c r="A65" s="20"/>
      <c r="B65" s="20"/>
      <c r="D65" s="2"/>
      <c r="E65" s="2"/>
      <c r="F65" s="2"/>
      <c r="G65" s="2"/>
      <c r="H65" s="20"/>
      <c r="I65" s="20"/>
      <c r="J65" s="20"/>
      <c r="K65" s="23"/>
      <c r="L65" s="23"/>
      <c r="M65" s="20"/>
      <c r="N65" s="2"/>
      <c r="O65" s="2"/>
      <c r="P65" s="2"/>
    </row>
    <row r="66" spans="1:16" ht="15.75" customHeight="1" x14ac:dyDescent="0.2">
      <c r="A66" s="20"/>
      <c r="B66" s="20"/>
      <c r="D66" s="2"/>
      <c r="E66" s="2"/>
      <c r="F66" s="2"/>
      <c r="G66" s="2"/>
      <c r="H66" s="20"/>
      <c r="I66" s="20"/>
      <c r="J66" s="20"/>
      <c r="K66" s="23"/>
      <c r="L66" s="23"/>
      <c r="M66" s="20"/>
      <c r="N66" s="2"/>
      <c r="O66" s="2"/>
      <c r="P66" s="2"/>
    </row>
    <row r="67" spans="1:16" ht="15.75" customHeight="1" x14ac:dyDescent="0.2">
      <c r="A67" s="20"/>
      <c r="B67" s="20"/>
      <c r="D67" s="2"/>
      <c r="E67" s="2"/>
      <c r="F67" s="2"/>
      <c r="G67" s="2"/>
      <c r="H67" s="20"/>
      <c r="I67" s="20"/>
      <c r="J67" s="20"/>
      <c r="K67" s="23"/>
      <c r="L67" s="23"/>
      <c r="M67" s="20"/>
      <c r="N67" s="2"/>
      <c r="O67" s="2"/>
      <c r="P67" s="2"/>
    </row>
    <row r="68" spans="1:16" ht="15.75" customHeight="1" x14ac:dyDescent="0.2">
      <c r="A68" s="20"/>
      <c r="B68" s="20"/>
      <c r="D68" s="2"/>
      <c r="E68" s="2"/>
      <c r="F68" s="2"/>
      <c r="G68" s="2"/>
      <c r="H68" s="20"/>
      <c r="I68" s="20"/>
      <c r="J68" s="20"/>
      <c r="K68" s="23"/>
      <c r="L68" s="23"/>
      <c r="M68" s="20"/>
      <c r="N68" s="2"/>
      <c r="O68" s="2"/>
      <c r="P68" s="2"/>
    </row>
    <row r="69" spans="1:16" ht="15.75" customHeight="1" x14ac:dyDescent="0.2">
      <c r="A69" s="20"/>
      <c r="B69" s="20"/>
      <c r="D69" s="2"/>
      <c r="E69" s="2"/>
      <c r="F69" s="2"/>
      <c r="G69" s="2"/>
      <c r="H69" s="20"/>
      <c r="I69" s="20"/>
      <c r="J69" s="20"/>
      <c r="K69" s="23"/>
      <c r="L69" s="23"/>
      <c r="M69" s="20"/>
      <c r="N69" s="2"/>
      <c r="O69" s="2"/>
      <c r="P69" s="2"/>
    </row>
    <row r="70" spans="1:16" ht="15.75" customHeight="1" x14ac:dyDescent="0.2">
      <c r="A70" s="20"/>
      <c r="B70" s="20"/>
      <c r="D70" s="2"/>
      <c r="E70" s="2"/>
      <c r="F70" s="2"/>
      <c r="G70" s="2"/>
      <c r="H70" s="20"/>
      <c r="I70" s="20"/>
      <c r="J70" s="20"/>
      <c r="K70" s="23"/>
      <c r="L70" s="23"/>
      <c r="M70" s="20"/>
      <c r="N70" s="2"/>
      <c r="O70" s="2"/>
      <c r="P70" s="2"/>
    </row>
    <row r="71" spans="1:16" ht="15.75" customHeight="1" x14ac:dyDescent="0.2">
      <c r="A71" s="20"/>
      <c r="B71" s="20"/>
      <c r="D71" s="2"/>
      <c r="E71" s="2"/>
      <c r="F71" s="2"/>
      <c r="G71" s="2"/>
      <c r="H71" s="20"/>
      <c r="I71" s="20"/>
      <c r="J71" s="20"/>
      <c r="K71" s="23"/>
      <c r="L71" s="23"/>
      <c r="M71" s="20"/>
      <c r="N71" s="2"/>
      <c r="O71" s="2"/>
      <c r="P71" s="2"/>
    </row>
    <row r="72" spans="1:16" ht="15.75" customHeight="1" x14ac:dyDescent="0.2">
      <c r="A72" s="20"/>
      <c r="B72" s="20"/>
      <c r="D72" s="2"/>
      <c r="E72" s="2"/>
      <c r="F72" s="2"/>
      <c r="G72" s="2"/>
      <c r="H72" s="20"/>
      <c r="I72" s="20"/>
      <c r="J72" s="20"/>
      <c r="K72" s="23"/>
      <c r="L72" s="23"/>
      <c r="M72" s="20"/>
      <c r="N72" s="2"/>
      <c r="O72" s="2"/>
      <c r="P72" s="2"/>
    </row>
    <row r="73" spans="1:16" ht="15.75" customHeight="1" x14ac:dyDescent="0.2">
      <c r="A73" s="20"/>
      <c r="B73" s="20"/>
      <c r="D73" s="2"/>
      <c r="E73" s="2"/>
      <c r="F73" s="2"/>
      <c r="G73" s="2"/>
      <c r="H73" s="20"/>
      <c r="I73" s="20"/>
      <c r="J73" s="20"/>
      <c r="K73" s="23"/>
      <c r="L73" s="23"/>
      <c r="M73" s="20"/>
      <c r="N73" s="2"/>
      <c r="O73" s="2"/>
      <c r="P73" s="2"/>
    </row>
    <row r="74" spans="1:16" ht="15.75" customHeight="1" x14ac:dyDescent="0.2">
      <c r="A74" s="20"/>
      <c r="B74" s="20"/>
      <c r="D74" s="2"/>
      <c r="E74" s="2"/>
      <c r="F74" s="2"/>
      <c r="G74" s="2"/>
      <c r="H74" s="20"/>
      <c r="I74" s="20"/>
      <c r="J74" s="20"/>
      <c r="K74" s="23"/>
      <c r="L74" s="23"/>
      <c r="M74" s="20"/>
      <c r="N74" s="2"/>
      <c r="O74" s="2"/>
      <c r="P74" s="2"/>
    </row>
    <row r="75" spans="1:16" ht="15.75" customHeight="1" x14ac:dyDescent="0.2">
      <c r="A75" s="20"/>
      <c r="B75" s="20"/>
      <c r="D75" s="2"/>
      <c r="E75" s="2"/>
      <c r="F75" s="2"/>
      <c r="G75" s="2"/>
      <c r="H75" s="20"/>
      <c r="I75" s="20"/>
      <c r="J75" s="20"/>
      <c r="K75" s="23"/>
      <c r="L75" s="23"/>
      <c r="M75" s="20"/>
      <c r="N75" s="2"/>
      <c r="O75" s="2"/>
      <c r="P75" s="2"/>
    </row>
    <row r="76" spans="1:16" ht="15.75" customHeight="1" x14ac:dyDescent="0.2">
      <c r="A76" s="20"/>
      <c r="B76" s="20"/>
      <c r="D76" s="2"/>
      <c r="E76" s="2"/>
      <c r="F76" s="2"/>
      <c r="G76" s="2"/>
      <c r="H76" s="20"/>
      <c r="I76" s="20"/>
      <c r="J76" s="20"/>
      <c r="K76" s="23"/>
      <c r="L76" s="23"/>
      <c r="M76" s="20"/>
      <c r="N76" s="2"/>
      <c r="O76" s="2"/>
      <c r="P76" s="2"/>
    </row>
    <row r="77" spans="1:16" ht="15.75" customHeight="1" x14ac:dyDescent="0.2">
      <c r="A77" s="20"/>
      <c r="B77" s="20"/>
      <c r="D77" s="2"/>
      <c r="E77" s="2"/>
      <c r="F77" s="2"/>
      <c r="G77" s="2"/>
      <c r="H77" s="20"/>
      <c r="I77" s="20"/>
      <c r="J77" s="20"/>
      <c r="K77" s="23"/>
      <c r="L77" s="23"/>
      <c r="M77" s="20"/>
      <c r="N77" s="2"/>
      <c r="O77" s="2"/>
      <c r="P77" s="2"/>
    </row>
    <row r="78" spans="1:16" ht="15.75" customHeight="1" x14ac:dyDescent="0.2">
      <c r="A78" s="20"/>
      <c r="B78" s="20"/>
      <c r="D78" s="2"/>
      <c r="E78" s="2"/>
      <c r="F78" s="2"/>
      <c r="G78" s="2"/>
      <c r="H78" s="20"/>
      <c r="I78" s="20"/>
      <c r="J78" s="20"/>
      <c r="K78" s="23"/>
      <c r="L78" s="23"/>
      <c r="M78" s="20"/>
      <c r="N78" s="2"/>
      <c r="O78" s="2"/>
      <c r="P78" s="2"/>
    </row>
    <row r="79" spans="1:16" ht="15.75" customHeight="1" x14ac:dyDescent="0.2">
      <c r="A79" s="20"/>
      <c r="B79" s="20"/>
      <c r="D79" s="2"/>
      <c r="E79" s="2"/>
      <c r="F79" s="2"/>
      <c r="G79" s="2"/>
      <c r="H79" s="20"/>
      <c r="I79" s="20"/>
      <c r="J79" s="20"/>
      <c r="K79" s="23"/>
      <c r="L79" s="23"/>
      <c r="M79" s="20"/>
      <c r="N79" s="2"/>
      <c r="O79" s="2"/>
      <c r="P79" s="2"/>
    </row>
    <row r="80" spans="1:16" ht="15.75" customHeight="1" x14ac:dyDescent="0.2">
      <c r="A80" s="20"/>
      <c r="B80" s="20"/>
      <c r="D80" s="2"/>
      <c r="E80" s="2"/>
      <c r="F80" s="2"/>
      <c r="G80" s="2"/>
      <c r="H80" s="20"/>
      <c r="I80" s="20"/>
      <c r="J80" s="20"/>
      <c r="K80" s="23"/>
      <c r="L80" s="23"/>
      <c r="M80" s="20"/>
      <c r="N80" s="2"/>
      <c r="O80" s="2"/>
      <c r="P80" s="2"/>
    </row>
    <row r="81" spans="1:16" ht="15.75" customHeight="1" x14ac:dyDescent="0.2">
      <c r="A81" s="20"/>
      <c r="B81" s="20"/>
      <c r="D81" s="2"/>
      <c r="E81" s="2"/>
      <c r="F81" s="2"/>
      <c r="G81" s="2"/>
      <c r="H81" s="20"/>
      <c r="I81" s="20"/>
      <c r="J81" s="20"/>
      <c r="K81" s="23"/>
      <c r="L81" s="23"/>
      <c r="M81" s="20"/>
      <c r="N81" s="2"/>
      <c r="O81" s="2"/>
      <c r="P81" s="2"/>
    </row>
    <row r="82" spans="1:16" ht="15.75" customHeight="1" x14ac:dyDescent="0.2">
      <c r="A82" s="20"/>
      <c r="B82" s="20"/>
      <c r="D82" s="2"/>
      <c r="E82" s="2"/>
      <c r="F82" s="2"/>
      <c r="G82" s="2"/>
      <c r="H82" s="20"/>
      <c r="I82" s="20"/>
      <c r="J82" s="20"/>
      <c r="K82" s="23"/>
      <c r="L82" s="23"/>
      <c r="M82" s="20"/>
      <c r="N82" s="2"/>
      <c r="O82" s="2"/>
      <c r="P82" s="2"/>
    </row>
    <row r="83" spans="1:16" ht="15.75" customHeight="1" x14ac:dyDescent="0.2">
      <c r="A83" s="20"/>
      <c r="B83" s="20"/>
      <c r="D83" s="2"/>
      <c r="E83" s="2"/>
      <c r="F83" s="2"/>
      <c r="G83" s="2"/>
      <c r="H83" s="20"/>
      <c r="I83" s="20"/>
      <c r="J83" s="20"/>
      <c r="K83" s="23"/>
      <c r="L83" s="23"/>
      <c r="M83" s="20"/>
      <c r="N83" s="2"/>
      <c r="O83" s="2"/>
      <c r="P83" s="2"/>
    </row>
    <row r="84" spans="1:16" ht="15.75" customHeight="1" x14ac:dyDescent="0.2">
      <c r="A84" s="20"/>
      <c r="B84" s="20"/>
      <c r="D84" s="2"/>
      <c r="E84" s="2"/>
      <c r="F84" s="2"/>
      <c r="G84" s="2"/>
      <c r="H84" s="20"/>
      <c r="I84" s="20"/>
      <c r="J84" s="20"/>
      <c r="K84" s="23"/>
      <c r="L84" s="23"/>
      <c r="M84" s="20"/>
      <c r="N84" s="2"/>
      <c r="O84" s="2"/>
      <c r="P84" s="2"/>
    </row>
    <row r="85" spans="1:16" ht="15.75" customHeight="1" x14ac:dyDescent="0.2">
      <c r="A85" s="20"/>
      <c r="B85" s="20"/>
      <c r="D85" s="2"/>
      <c r="E85" s="2"/>
      <c r="F85" s="2"/>
      <c r="G85" s="2"/>
      <c r="H85" s="20"/>
      <c r="I85" s="20"/>
      <c r="J85" s="20"/>
      <c r="K85" s="23"/>
      <c r="L85" s="23"/>
      <c r="M85" s="20"/>
      <c r="N85" s="2"/>
      <c r="O85" s="2"/>
      <c r="P85" s="2"/>
    </row>
    <row r="86" spans="1:16" ht="15.75" customHeight="1" x14ac:dyDescent="0.2">
      <c r="A86" s="20"/>
      <c r="B86" s="20"/>
      <c r="D86" s="2"/>
      <c r="E86" s="2"/>
      <c r="F86" s="2"/>
      <c r="G86" s="2"/>
      <c r="H86" s="20"/>
      <c r="I86" s="20"/>
      <c r="J86" s="20"/>
      <c r="K86" s="23"/>
      <c r="L86" s="23"/>
      <c r="M86" s="20"/>
      <c r="N86" s="2"/>
      <c r="O86" s="2"/>
      <c r="P86" s="2"/>
    </row>
    <row r="87" spans="1:16" ht="15.75" customHeight="1" x14ac:dyDescent="0.2">
      <c r="A87" s="20"/>
      <c r="B87" s="20"/>
      <c r="D87" s="2"/>
      <c r="E87" s="2"/>
      <c r="F87" s="2"/>
      <c r="G87" s="2"/>
      <c r="H87" s="20"/>
      <c r="I87" s="20"/>
      <c r="J87" s="20"/>
      <c r="K87" s="23"/>
      <c r="L87" s="23"/>
      <c r="M87" s="20"/>
      <c r="N87" s="2"/>
      <c r="O87" s="2"/>
      <c r="P87" s="2"/>
    </row>
    <row r="88" spans="1:16" ht="15.75" customHeight="1" x14ac:dyDescent="0.2">
      <c r="A88" s="20"/>
      <c r="B88" s="20"/>
      <c r="D88" s="2"/>
      <c r="E88" s="2"/>
      <c r="F88" s="2"/>
      <c r="G88" s="2"/>
      <c r="H88" s="20"/>
      <c r="I88" s="20"/>
      <c r="J88" s="20"/>
      <c r="K88" s="23"/>
      <c r="L88" s="23"/>
      <c r="M88" s="20"/>
      <c r="N88" s="2"/>
      <c r="O88" s="2"/>
      <c r="P88" s="2"/>
    </row>
    <row r="89" spans="1:16" ht="15.75" customHeight="1" x14ac:dyDescent="0.2">
      <c r="A89" s="20"/>
      <c r="B89" s="20"/>
      <c r="D89" s="2"/>
      <c r="E89" s="2"/>
      <c r="F89" s="2"/>
      <c r="G89" s="2"/>
      <c r="H89" s="20"/>
      <c r="I89" s="20"/>
      <c r="J89" s="20"/>
      <c r="K89" s="23"/>
      <c r="L89" s="23"/>
      <c r="M89" s="20"/>
      <c r="N89" s="2"/>
      <c r="O89" s="2"/>
      <c r="P89" s="2"/>
    </row>
    <row r="90" spans="1:16" ht="15.75" customHeight="1" x14ac:dyDescent="0.2">
      <c r="A90" s="20"/>
      <c r="B90" s="20"/>
      <c r="D90" s="2"/>
      <c r="E90" s="2"/>
      <c r="F90" s="2"/>
      <c r="G90" s="2"/>
      <c r="H90" s="20"/>
      <c r="I90" s="20"/>
      <c r="J90" s="20"/>
      <c r="K90" s="23"/>
      <c r="L90" s="23"/>
      <c r="M90" s="20"/>
      <c r="N90" s="2"/>
      <c r="O90" s="2"/>
      <c r="P90" s="2"/>
    </row>
    <row r="91" spans="1:16" ht="15.75" customHeight="1" x14ac:dyDescent="0.2">
      <c r="A91" s="20"/>
      <c r="B91" s="20"/>
      <c r="D91" s="2"/>
      <c r="E91" s="2"/>
      <c r="F91" s="2"/>
      <c r="G91" s="2"/>
      <c r="H91" s="20"/>
      <c r="I91" s="20"/>
      <c r="J91" s="20"/>
      <c r="K91" s="23"/>
      <c r="L91" s="23"/>
      <c r="M91" s="20"/>
      <c r="N91" s="2"/>
      <c r="O91" s="2"/>
      <c r="P91" s="2"/>
    </row>
    <row r="92" spans="1:16" ht="15.75" customHeight="1" x14ac:dyDescent="0.2">
      <c r="A92" s="20"/>
      <c r="B92" s="20"/>
      <c r="D92" s="2"/>
      <c r="E92" s="2"/>
      <c r="F92" s="2"/>
      <c r="G92" s="2"/>
      <c r="H92" s="20"/>
      <c r="I92" s="20"/>
      <c r="J92" s="20"/>
      <c r="K92" s="23"/>
      <c r="L92" s="23"/>
      <c r="M92" s="20"/>
      <c r="N92" s="2"/>
      <c r="O92" s="2"/>
      <c r="P92" s="2"/>
    </row>
    <row r="93" spans="1:16" ht="15.75" customHeight="1" x14ac:dyDescent="0.2">
      <c r="A93" s="20"/>
      <c r="B93" s="20"/>
      <c r="D93" s="2"/>
      <c r="E93" s="2"/>
      <c r="F93" s="2"/>
      <c r="G93" s="2"/>
      <c r="H93" s="20"/>
      <c r="I93" s="20"/>
      <c r="J93" s="20"/>
      <c r="K93" s="23"/>
      <c r="L93" s="23"/>
      <c r="M93" s="20"/>
      <c r="N93" s="2"/>
      <c r="O93" s="2"/>
      <c r="P93" s="2"/>
    </row>
    <row r="94" spans="1:16" ht="15.75" customHeight="1" x14ac:dyDescent="0.2">
      <c r="A94" s="20"/>
      <c r="B94" s="20"/>
      <c r="D94" s="2"/>
      <c r="E94" s="2"/>
      <c r="F94" s="2"/>
      <c r="G94" s="2"/>
      <c r="H94" s="20"/>
      <c r="I94" s="20"/>
      <c r="J94" s="20"/>
      <c r="K94" s="23"/>
      <c r="L94" s="23"/>
      <c r="M94" s="20"/>
      <c r="N94" s="2"/>
      <c r="O94" s="2"/>
      <c r="P94" s="2"/>
    </row>
    <row r="95" spans="1:16" ht="15.75" customHeight="1" x14ac:dyDescent="0.2">
      <c r="A95" s="20"/>
      <c r="B95" s="20"/>
      <c r="D95" s="2"/>
      <c r="E95" s="2"/>
      <c r="F95" s="2"/>
      <c r="G95" s="2"/>
      <c r="H95" s="20"/>
      <c r="I95" s="20"/>
      <c r="J95" s="20"/>
      <c r="K95" s="23"/>
      <c r="L95" s="23"/>
      <c r="M95" s="20"/>
      <c r="N95" s="2"/>
      <c r="O95" s="2"/>
      <c r="P95" s="2"/>
    </row>
    <row r="96" spans="1:16" ht="15.75" customHeight="1" x14ac:dyDescent="0.2">
      <c r="A96" s="20"/>
      <c r="B96" s="20"/>
      <c r="D96" s="2"/>
      <c r="E96" s="2"/>
      <c r="F96" s="2"/>
      <c r="G96" s="2"/>
      <c r="H96" s="20"/>
      <c r="I96" s="20"/>
      <c r="J96" s="20"/>
      <c r="K96" s="23"/>
      <c r="L96" s="23"/>
      <c r="M96" s="20"/>
      <c r="N96" s="2"/>
      <c r="O96" s="2"/>
      <c r="P96" s="2"/>
    </row>
    <row r="97" spans="1:16" ht="15.75" customHeight="1" x14ac:dyDescent="0.2">
      <c r="A97" s="20"/>
      <c r="B97" s="20"/>
      <c r="D97" s="2"/>
      <c r="E97" s="2"/>
      <c r="F97" s="2"/>
      <c r="G97" s="2"/>
      <c r="H97" s="20"/>
      <c r="I97" s="20"/>
      <c r="J97" s="20"/>
      <c r="K97" s="23"/>
      <c r="L97" s="23"/>
      <c r="M97" s="20"/>
      <c r="N97" s="2"/>
      <c r="O97" s="2"/>
      <c r="P97" s="2"/>
    </row>
    <row r="98" spans="1:16" ht="15.75" customHeight="1" x14ac:dyDescent="0.2">
      <c r="A98" s="20"/>
      <c r="B98" s="20"/>
      <c r="D98" s="2"/>
      <c r="E98" s="2"/>
      <c r="F98" s="2"/>
      <c r="G98" s="2"/>
      <c r="H98" s="20"/>
      <c r="I98" s="20"/>
      <c r="J98" s="20"/>
      <c r="K98" s="23"/>
      <c r="L98" s="23"/>
      <c r="M98" s="20"/>
      <c r="N98" s="2"/>
      <c r="O98" s="2"/>
      <c r="P98" s="2"/>
    </row>
    <row r="99" spans="1:16" ht="15.75" customHeight="1" x14ac:dyDescent="0.2">
      <c r="A99" s="20"/>
      <c r="B99" s="20"/>
      <c r="D99" s="2"/>
      <c r="E99" s="2"/>
      <c r="F99" s="2"/>
      <c r="G99" s="2"/>
      <c r="H99" s="20"/>
      <c r="I99" s="20"/>
      <c r="J99" s="20"/>
      <c r="K99" s="23"/>
      <c r="L99" s="23"/>
      <c r="M99" s="20"/>
      <c r="N99" s="2"/>
      <c r="O99" s="2"/>
      <c r="P99" s="2"/>
    </row>
    <row r="100" spans="1:16" ht="15.75" customHeight="1" x14ac:dyDescent="0.2">
      <c r="A100" s="20"/>
      <c r="B100" s="20"/>
      <c r="D100" s="2"/>
      <c r="E100" s="2"/>
      <c r="F100" s="2"/>
      <c r="G100" s="2"/>
      <c r="H100" s="20"/>
      <c r="I100" s="20"/>
      <c r="J100" s="20"/>
      <c r="K100" s="23"/>
      <c r="L100" s="23"/>
      <c r="M100" s="20"/>
      <c r="N100" s="2"/>
      <c r="O100" s="2"/>
      <c r="P100" s="2"/>
    </row>
    <row r="101" spans="1:16" ht="15.75" customHeight="1" x14ac:dyDescent="0.2">
      <c r="A101" s="20"/>
      <c r="B101" s="20"/>
      <c r="D101" s="2"/>
      <c r="E101" s="2"/>
      <c r="F101" s="2"/>
      <c r="G101" s="2"/>
      <c r="H101" s="20"/>
      <c r="I101" s="20"/>
      <c r="J101" s="20"/>
      <c r="K101" s="23"/>
      <c r="L101" s="23"/>
      <c r="M101" s="20"/>
      <c r="N101" s="2"/>
      <c r="O101" s="2"/>
      <c r="P101" s="2"/>
    </row>
    <row r="102" spans="1:16" ht="15.75" customHeight="1" x14ac:dyDescent="0.2">
      <c r="A102" s="20"/>
      <c r="B102" s="20"/>
      <c r="D102" s="2"/>
      <c r="E102" s="2"/>
      <c r="F102" s="2"/>
      <c r="G102" s="2"/>
      <c r="H102" s="20"/>
      <c r="I102" s="20"/>
      <c r="J102" s="20"/>
      <c r="K102" s="23"/>
      <c r="L102" s="23"/>
      <c r="M102" s="20"/>
      <c r="N102" s="2"/>
      <c r="O102" s="2"/>
      <c r="P102" s="2"/>
    </row>
    <row r="103" spans="1:16" ht="15.75" customHeight="1" x14ac:dyDescent="0.2">
      <c r="A103" s="20"/>
      <c r="B103" s="20"/>
      <c r="D103" s="2"/>
      <c r="E103" s="2"/>
      <c r="F103" s="2"/>
      <c r="G103" s="2"/>
      <c r="H103" s="20"/>
      <c r="I103" s="20"/>
      <c r="J103" s="20"/>
      <c r="K103" s="23"/>
      <c r="L103" s="23"/>
      <c r="M103" s="20"/>
      <c r="N103" s="2"/>
      <c r="O103" s="2"/>
      <c r="P103" s="2"/>
    </row>
    <row r="104" spans="1:16" ht="15.75" customHeight="1" x14ac:dyDescent="0.2">
      <c r="A104" s="20"/>
      <c r="B104" s="20"/>
      <c r="D104" s="2"/>
      <c r="E104" s="2"/>
      <c r="F104" s="2"/>
      <c r="G104" s="2"/>
      <c r="H104" s="20"/>
      <c r="I104" s="20"/>
      <c r="J104" s="20"/>
      <c r="K104" s="23"/>
      <c r="L104" s="23"/>
      <c r="M104" s="20"/>
      <c r="N104" s="2"/>
      <c r="O104" s="2"/>
      <c r="P104" s="2"/>
    </row>
    <row r="105" spans="1:16" ht="15.75" customHeight="1" x14ac:dyDescent="0.2">
      <c r="A105" s="20"/>
      <c r="B105" s="20"/>
      <c r="D105" s="2"/>
      <c r="E105" s="2"/>
      <c r="F105" s="2"/>
      <c r="G105" s="2"/>
      <c r="H105" s="20"/>
      <c r="I105" s="20"/>
      <c r="J105" s="20"/>
      <c r="K105" s="23"/>
      <c r="L105" s="23"/>
      <c r="M105" s="20"/>
      <c r="N105" s="2"/>
      <c r="O105" s="2"/>
      <c r="P105" s="2"/>
    </row>
    <row r="106" spans="1:16" ht="15.75" customHeight="1" x14ac:dyDescent="0.2">
      <c r="A106" s="20"/>
      <c r="B106" s="20"/>
      <c r="D106" s="2"/>
      <c r="E106" s="2"/>
      <c r="F106" s="2"/>
      <c r="G106" s="2"/>
      <c r="H106" s="20"/>
      <c r="I106" s="20"/>
      <c r="J106" s="20"/>
      <c r="K106" s="23"/>
      <c r="L106" s="23"/>
      <c r="M106" s="20"/>
      <c r="N106" s="2"/>
      <c r="O106" s="2"/>
      <c r="P106" s="2"/>
    </row>
    <row r="107" spans="1:16" ht="15.75" customHeight="1" x14ac:dyDescent="0.2">
      <c r="A107" s="20"/>
      <c r="B107" s="20"/>
      <c r="D107" s="2"/>
      <c r="E107" s="2"/>
      <c r="F107" s="2"/>
      <c r="G107" s="2"/>
      <c r="H107" s="20"/>
      <c r="I107" s="20"/>
      <c r="J107" s="20"/>
      <c r="K107" s="23"/>
      <c r="L107" s="23"/>
      <c r="M107" s="20"/>
      <c r="N107" s="2"/>
      <c r="O107" s="2"/>
      <c r="P107" s="2"/>
    </row>
    <row r="108" spans="1:16" ht="15.75" customHeight="1" x14ac:dyDescent="0.2">
      <c r="A108" s="20"/>
      <c r="B108" s="20"/>
      <c r="D108" s="2"/>
      <c r="E108" s="2"/>
      <c r="F108" s="2"/>
      <c r="G108" s="2"/>
      <c r="H108" s="20"/>
      <c r="I108" s="20"/>
      <c r="J108" s="20"/>
      <c r="K108" s="23"/>
      <c r="L108" s="23"/>
      <c r="M108" s="20"/>
      <c r="N108" s="2"/>
      <c r="O108" s="2"/>
      <c r="P108" s="2"/>
    </row>
    <row r="109" spans="1:16" ht="15.75" customHeight="1" x14ac:dyDescent="0.2">
      <c r="A109" s="20"/>
      <c r="B109" s="20"/>
      <c r="D109" s="2"/>
      <c r="E109" s="2"/>
      <c r="F109" s="2"/>
      <c r="G109" s="2"/>
      <c r="H109" s="20"/>
      <c r="I109" s="20"/>
      <c r="J109" s="20"/>
      <c r="K109" s="23"/>
      <c r="L109" s="23"/>
      <c r="M109" s="20"/>
      <c r="N109" s="2"/>
      <c r="O109" s="2"/>
      <c r="P109" s="2"/>
    </row>
    <row r="110" spans="1:16" ht="15.75" customHeight="1" x14ac:dyDescent="0.2">
      <c r="A110" s="20"/>
      <c r="B110" s="20"/>
      <c r="D110" s="2"/>
      <c r="E110" s="2"/>
      <c r="F110" s="2"/>
      <c r="G110" s="2"/>
      <c r="H110" s="20"/>
      <c r="I110" s="20"/>
      <c r="J110" s="20"/>
      <c r="K110" s="23"/>
      <c r="L110" s="23"/>
      <c r="M110" s="20"/>
      <c r="N110" s="2"/>
      <c r="O110" s="2"/>
      <c r="P110" s="2"/>
    </row>
    <row r="111" spans="1:16" ht="15.75" customHeight="1" x14ac:dyDescent="0.2">
      <c r="A111" s="20"/>
      <c r="B111" s="20"/>
      <c r="D111" s="2"/>
      <c r="E111" s="2"/>
      <c r="F111" s="2"/>
      <c r="G111" s="2"/>
      <c r="H111" s="20"/>
      <c r="I111" s="20"/>
      <c r="J111" s="20"/>
      <c r="K111" s="23"/>
      <c r="L111" s="23"/>
      <c r="M111" s="20"/>
      <c r="N111" s="2"/>
      <c r="O111" s="2"/>
      <c r="P111" s="2"/>
    </row>
    <row r="112" spans="1:16" ht="15.75" customHeight="1" x14ac:dyDescent="0.2">
      <c r="A112" s="20"/>
      <c r="B112" s="20"/>
      <c r="D112" s="2"/>
      <c r="E112" s="2"/>
      <c r="F112" s="2"/>
      <c r="G112" s="2"/>
      <c r="H112" s="20"/>
      <c r="I112" s="20"/>
      <c r="J112" s="20"/>
      <c r="K112" s="23"/>
      <c r="L112" s="23"/>
      <c r="M112" s="20"/>
      <c r="N112" s="2"/>
      <c r="O112" s="2"/>
      <c r="P112" s="2"/>
    </row>
    <row r="113" spans="1:16" ht="15.75" customHeight="1" x14ac:dyDescent="0.2">
      <c r="A113" s="20"/>
      <c r="B113" s="20"/>
      <c r="D113" s="2"/>
      <c r="E113" s="2"/>
      <c r="F113" s="2"/>
      <c r="G113" s="2"/>
      <c r="H113" s="20"/>
      <c r="I113" s="20"/>
      <c r="J113" s="20"/>
      <c r="K113" s="23"/>
      <c r="L113" s="23"/>
      <c r="M113" s="20"/>
      <c r="N113" s="2"/>
      <c r="O113" s="2"/>
      <c r="P113" s="2"/>
    </row>
    <row r="114" spans="1:16" ht="15.75" customHeight="1" x14ac:dyDescent="0.2">
      <c r="A114" s="20"/>
      <c r="B114" s="20"/>
      <c r="D114" s="2"/>
      <c r="E114" s="2"/>
      <c r="F114" s="2"/>
      <c r="G114" s="2"/>
      <c r="H114" s="20"/>
      <c r="I114" s="20"/>
      <c r="J114" s="20"/>
      <c r="K114" s="23"/>
      <c r="L114" s="23"/>
      <c r="M114" s="20"/>
      <c r="N114" s="2"/>
      <c r="O114" s="2"/>
      <c r="P114" s="2"/>
    </row>
    <row r="115" spans="1:16" ht="15.75" customHeight="1" x14ac:dyDescent="0.2">
      <c r="A115" s="20"/>
      <c r="B115" s="20"/>
      <c r="D115" s="2"/>
      <c r="E115" s="2"/>
      <c r="F115" s="2"/>
      <c r="G115" s="2"/>
      <c r="H115" s="20"/>
      <c r="I115" s="20"/>
      <c r="J115" s="20"/>
      <c r="K115" s="23"/>
      <c r="L115" s="23"/>
      <c r="M115" s="20"/>
      <c r="N115" s="2"/>
      <c r="O115" s="2"/>
      <c r="P115" s="2"/>
    </row>
    <row r="116" spans="1:16" ht="15.75" customHeight="1" x14ac:dyDescent="0.2">
      <c r="A116" s="20"/>
      <c r="B116" s="20"/>
      <c r="D116" s="2"/>
      <c r="E116" s="2"/>
      <c r="F116" s="2"/>
      <c r="G116" s="2"/>
      <c r="H116" s="20"/>
      <c r="I116" s="20"/>
      <c r="J116" s="20"/>
      <c r="K116" s="23"/>
      <c r="L116" s="23"/>
      <c r="M116" s="20"/>
      <c r="N116" s="2"/>
      <c r="O116" s="2"/>
      <c r="P116" s="2"/>
    </row>
    <row r="117" spans="1:16" ht="15.75" customHeight="1" x14ac:dyDescent="0.2">
      <c r="A117" s="20"/>
      <c r="B117" s="20"/>
      <c r="D117" s="2"/>
      <c r="E117" s="2"/>
      <c r="F117" s="2"/>
      <c r="G117" s="2"/>
      <c r="H117" s="20"/>
      <c r="I117" s="20"/>
      <c r="J117" s="20"/>
      <c r="K117" s="23"/>
      <c r="L117" s="23"/>
      <c r="M117" s="20"/>
      <c r="N117" s="2"/>
      <c r="O117" s="2"/>
      <c r="P117" s="2"/>
    </row>
    <row r="118" spans="1:16" ht="15.75" customHeight="1" x14ac:dyDescent="0.2">
      <c r="A118" s="20"/>
      <c r="B118" s="20"/>
      <c r="D118" s="2"/>
      <c r="E118" s="2"/>
      <c r="F118" s="2"/>
      <c r="G118" s="2"/>
      <c r="H118" s="20"/>
      <c r="I118" s="20"/>
      <c r="J118" s="20"/>
      <c r="K118" s="23"/>
      <c r="L118" s="23"/>
      <c r="M118" s="20"/>
      <c r="N118" s="2"/>
      <c r="O118" s="2"/>
      <c r="P118" s="2"/>
    </row>
    <row r="119" spans="1:16" ht="15.75" customHeight="1" x14ac:dyDescent="0.2">
      <c r="A119" s="20"/>
      <c r="B119" s="20"/>
      <c r="D119" s="2"/>
      <c r="E119" s="2"/>
      <c r="F119" s="2"/>
      <c r="G119" s="2"/>
      <c r="H119" s="20"/>
      <c r="I119" s="20"/>
      <c r="J119" s="20"/>
      <c r="K119" s="23"/>
      <c r="L119" s="23"/>
      <c r="M119" s="20"/>
      <c r="N119" s="2"/>
      <c r="O119" s="2"/>
      <c r="P119" s="2"/>
    </row>
    <row r="120" spans="1:16" ht="15.75" customHeight="1" x14ac:dyDescent="0.2">
      <c r="A120" s="20"/>
      <c r="B120" s="20"/>
      <c r="D120" s="2"/>
      <c r="E120" s="2"/>
      <c r="F120" s="2"/>
      <c r="G120" s="2"/>
      <c r="H120" s="20"/>
      <c r="I120" s="20"/>
      <c r="J120" s="20"/>
      <c r="K120" s="23"/>
      <c r="L120" s="23"/>
      <c r="M120" s="20"/>
      <c r="N120" s="2"/>
      <c r="O120" s="2"/>
      <c r="P120" s="2"/>
    </row>
    <row r="121" spans="1:16" ht="15.75" customHeight="1" x14ac:dyDescent="0.2">
      <c r="A121" s="20"/>
      <c r="B121" s="20"/>
      <c r="D121" s="2"/>
      <c r="E121" s="2"/>
      <c r="F121" s="2"/>
      <c r="G121" s="2"/>
      <c r="H121" s="20"/>
      <c r="I121" s="20"/>
      <c r="J121" s="20"/>
      <c r="K121" s="23"/>
      <c r="L121" s="23"/>
      <c r="M121" s="20"/>
      <c r="N121" s="2"/>
      <c r="O121" s="2"/>
      <c r="P121" s="2"/>
    </row>
    <row r="122" spans="1:16" ht="15.75" customHeight="1" x14ac:dyDescent="0.2">
      <c r="A122" s="20"/>
      <c r="B122" s="20"/>
      <c r="D122" s="2"/>
      <c r="E122" s="2"/>
      <c r="F122" s="2"/>
      <c r="G122" s="2"/>
      <c r="H122" s="20"/>
      <c r="I122" s="20"/>
      <c r="J122" s="20"/>
      <c r="K122" s="23"/>
      <c r="L122" s="23"/>
      <c r="M122" s="20"/>
      <c r="N122" s="2"/>
      <c r="O122" s="2"/>
      <c r="P122" s="2"/>
    </row>
    <row r="123" spans="1:16" ht="15.75" customHeight="1" x14ac:dyDescent="0.2">
      <c r="A123" s="20"/>
      <c r="B123" s="20"/>
      <c r="D123" s="2"/>
      <c r="E123" s="2"/>
      <c r="F123" s="2"/>
      <c r="G123" s="2"/>
      <c r="H123" s="20"/>
      <c r="I123" s="20"/>
      <c r="J123" s="20"/>
      <c r="K123" s="23"/>
      <c r="L123" s="23"/>
      <c r="M123" s="20"/>
      <c r="N123" s="2"/>
      <c r="O123" s="2"/>
      <c r="P123" s="2"/>
    </row>
    <row r="124" spans="1:16" ht="15.75" customHeight="1" x14ac:dyDescent="0.2">
      <c r="A124" s="20"/>
      <c r="B124" s="20"/>
      <c r="D124" s="2"/>
      <c r="E124" s="2"/>
      <c r="F124" s="2"/>
      <c r="G124" s="2"/>
      <c r="H124" s="20"/>
      <c r="I124" s="20"/>
      <c r="J124" s="20"/>
      <c r="K124" s="23"/>
      <c r="L124" s="23"/>
      <c r="M124" s="20"/>
      <c r="N124" s="2"/>
      <c r="O124" s="2"/>
      <c r="P124" s="2"/>
    </row>
    <row r="125" spans="1:16" ht="15.75" customHeight="1" x14ac:dyDescent="0.2">
      <c r="A125" s="20"/>
      <c r="B125" s="20"/>
      <c r="D125" s="2"/>
      <c r="E125" s="2"/>
      <c r="F125" s="2"/>
      <c r="G125" s="2"/>
      <c r="H125" s="20"/>
      <c r="I125" s="20"/>
      <c r="J125" s="20"/>
      <c r="K125" s="23"/>
      <c r="L125" s="23"/>
      <c r="M125" s="20"/>
      <c r="N125" s="2"/>
      <c r="O125" s="2"/>
      <c r="P125" s="2"/>
    </row>
    <row r="126" spans="1:16" ht="15.75" customHeight="1" x14ac:dyDescent="0.2">
      <c r="A126" s="20"/>
      <c r="B126" s="20"/>
      <c r="D126" s="2"/>
      <c r="E126" s="2"/>
      <c r="F126" s="2"/>
      <c r="G126" s="2"/>
      <c r="H126" s="20"/>
      <c r="I126" s="20"/>
      <c r="J126" s="20"/>
      <c r="K126" s="23"/>
      <c r="L126" s="23"/>
      <c r="M126" s="20"/>
      <c r="N126" s="2"/>
      <c r="O126" s="2"/>
      <c r="P126" s="2"/>
    </row>
    <row r="127" spans="1:16" ht="15.75" customHeight="1" x14ac:dyDescent="0.2">
      <c r="A127" s="20"/>
      <c r="B127" s="20"/>
      <c r="D127" s="2"/>
      <c r="E127" s="2"/>
      <c r="F127" s="2"/>
      <c r="G127" s="2"/>
      <c r="H127" s="20"/>
      <c r="I127" s="20"/>
      <c r="J127" s="20"/>
      <c r="K127" s="23"/>
      <c r="L127" s="23"/>
      <c r="M127" s="20"/>
      <c r="N127" s="2"/>
      <c r="O127" s="2"/>
      <c r="P127" s="2"/>
    </row>
    <row r="128" spans="1:16" ht="15.75" customHeight="1" x14ac:dyDescent="0.2">
      <c r="A128" s="20"/>
      <c r="B128" s="20"/>
      <c r="D128" s="2"/>
      <c r="E128" s="2"/>
      <c r="F128" s="2"/>
      <c r="G128" s="2"/>
      <c r="H128" s="20"/>
      <c r="I128" s="20"/>
      <c r="J128" s="20"/>
      <c r="K128" s="23"/>
      <c r="L128" s="23"/>
      <c r="M128" s="20"/>
      <c r="N128" s="2"/>
      <c r="O128" s="2"/>
      <c r="P128" s="2"/>
    </row>
    <row r="129" spans="1:16" ht="15.75" customHeight="1" x14ac:dyDescent="0.2">
      <c r="A129" s="20"/>
      <c r="B129" s="20"/>
      <c r="D129" s="2"/>
      <c r="E129" s="2"/>
      <c r="F129" s="2"/>
      <c r="G129" s="2"/>
      <c r="H129" s="20"/>
      <c r="I129" s="20"/>
      <c r="J129" s="20"/>
      <c r="K129" s="23"/>
      <c r="L129" s="23"/>
      <c r="M129" s="20"/>
      <c r="N129" s="2"/>
      <c r="O129" s="2"/>
      <c r="P129" s="2"/>
    </row>
    <row r="130" spans="1:16" ht="15.75" customHeight="1" x14ac:dyDescent="0.2">
      <c r="A130" s="20"/>
      <c r="B130" s="20"/>
      <c r="D130" s="2"/>
      <c r="E130" s="2"/>
      <c r="F130" s="2"/>
      <c r="G130" s="2"/>
      <c r="H130" s="20"/>
      <c r="I130" s="20"/>
      <c r="J130" s="20"/>
      <c r="K130" s="23"/>
      <c r="L130" s="23"/>
      <c r="M130" s="20"/>
      <c r="N130" s="2"/>
      <c r="O130" s="2"/>
      <c r="P130" s="2"/>
    </row>
    <row r="131" spans="1:16" ht="15.75" customHeight="1" x14ac:dyDescent="0.2">
      <c r="A131" s="20"/>
      <c r="B131" s="20"/>
      <c r="D131" s="2"/>
      <c r="E131" s="2"/>
      <c r="F131" s="2"/>
      <c r="G131" s="2"/>
      <c r="H131" s="20"/>
      <c r="I131" s="20"/>
      <c r="J131" s="20"/>
      <c r="K131" s="23"/>
      <c r="L131" s="23"/>
      <c r="M131" s="20"/>
      <c r="N131" s="2"/>
      <c r="O131" s="2"/>
      <c r="P131" s="2"/>
    </row>
    <row r="132" spans="1:16" ht="15.75" customHeight="1" x14ac:dyDescent="0.2">
      <c r="A132" s="20"/>
      <c r="B132" s="20"/>
      <c r="D132" s="2"/>
      <c r="E132" s="2"/>
      <c r="F132" s="2"/>
      <c r="G132" s="2"/>
      <c r="H132" s="20"/>
      <c r="I132" s="20"/>
      <c r="J132" s="20"/>
      <c r="K132" s="23"/>
      <c r="L132" s="23"/>
      <c r="M132" s="20"/>
      <c r="N132" s="2"/>
      <c r="O132" s="2"/>
      <c r="P132" s="2"/>
    </row>
    <row r="133" spans="1:16" ht="15.75" customHeight="1" x14ac:dyDescent="0.2">
      <c r="A133" s="20"/>
      <c r="B133" s="20"/>
      <c r="D133" s="2"/>
      <c r="E133" s="2"/>
      <c r="F133" s="2"/>
      <c r="G133" s="2"/>
      <c r="H133" s="20"/>
      <c r="I133" s="20"/>
      <c r="J133" s="20"/>
      <c r="K133" s="23"/>
      <c r="L133" s="23"/>
      <c r="M133" s="20"/>
      <c r="N133" s="2"/>
      <c r="O133" s="2"/>
      <c r="P133" s="2"/>
    </row>
    <row r="134" spans="1:16" ht="15.75" customHeight="1" x14ac:dyDescent="0.2">
      <c r="A134" s="20"/>
      <c r="B134" s="20"/>
      <c r="D134" s="2"/>
      <c r="E134" s="2"/>
      <c r="F134" s="2"/>
      <c r="G134" s="2"/>
      <c r="H134" s="20"/>
      <c r="I134" s="20"/>
      <c r="J134" s="20"/>
      <c r="K134" s="23"/>
      <c r="L134" s="23"/>
      <c r="M134" s="20"/>
      <c r="N134" s="2"/>
      <c r="O134" s="2"/>
      <c r="P134" s="2"/>
    </row>
    <row r="135" spans="1:16" ht="15.75" customHeight="1" x14ac:dyDescent="0.2">
      <c r="A135" s="20"/>
      <c r="B135" s="20"/>
      <c r="D135" s="2"/>
      <c r="E135" s="2"/>
      <c r="F135" s="2"/>
      <c r="G135" s="2"/>
      <c r="H135" s="20"/>
      <c r="I135" s="20"/>
      <c r="J135" s="20"/>
      <c r="K135" s="23"/>
      <c r="L135" s="23"/>
      <c r="M135" s="20"/>
      <c r="N135" s="2"/>
      <c r="O135" s="2"/>
      <c r="P135" s="2"/>
    </row>
    <row r="136" spans="1:16" ht="15.75" customHeight="1" x14ac:dyDescent="0.2">
      <c r="A136" s="20"/>
      <c r="B136" s="20"/>
      <c r="D136" s="2"/>
      <c r="E136" s="2"/>
      <c r="F136" s="2"/>
      <c r="G136" s="2"/>
      <c r="H136" s="20"/>
      <c r="I136" s="20"/>
      <c r="J136" s="20"/>
      <c r="K136" s="23"/>
      <c r="L136" s="23"/>
      <c r="M136" s="20"/>
      <c r="N136" s="2"/>
      <c r="O136" s="2"/>
      <c r="P136" s="2"/>
    </row>
    <row r="137" spans="1:16" ht="15.75" customHeight="1" x14ac:dyDescent="0.2">
      <c r="A137" s="20"/>
      <c r="B137" s="20"/>
      <c r="D137" s="2"/>
      <c r="E137" s="2"/>
      <c r="F137" s="2"/>
      <c r="G137" s="2"/>
      <c r="H137" s="20"/>
      <c r="I137" s="20"/>
      <c r="J137" s="20"/>
      <c r="K137" s="23"/>
      <c r="L137" s="23"/>
      <c r="M137" s="20"/>
      <c r="N137" s="2"/>
      <c r="O137" s="2"/>
      <c r="P137" s="2"/>
    </row>
    <row r="138" spans="1:16" ht="15.75" customHeight="1" x14ac:dyDescent="0.2">
      <c r="A138" s="20"/>
      <c r="B138" s="20"/>
      <c r="D138" s="2"/>
      <c r="E138" s="2"/>
      <c r="F138" s="2"/>
      <c r="G138" s="2"/>
      <c r="H138" s="20"/>
      <c r="I138" s="20"/>
      <c r="J138" s="20"/>
      <c r="K138" s="23"/>
      <c r="L138" s="23"/>
      <c r="M138" s="20"/>
      <c r="N138" s="2"/>
      <c r="O138" s="2"/>
      <c r="P138" s="2"/>
    </row>
    <row r="139" spans="1:16" ht="15.75" customHeight="1" x14ac:dyDescent="0.2">
      <c r="A139" s="20"/>
      <c r="B139" s="20"/>
      <c r="D139" s="2"/>
      <c r="E139" s="2"/>
      <c r="F139" s="2"/>
      <c r="G139" s="2"/>
      <c r="H139" s="20"/>
      <c r="I139" s="20"/>
      <c r="J139" s="20"/>
      <c r="K139" s="23"/>
      <c r="L139" s="23"/>
      <c r="M139" s="20"/>
      <c r="N139" s="2"/>
      <c r="O139" s="2"/>
      <c r="P139" s="2"/>
    </row>
    <row r="140" spans="1:16" ht="15.75" customHeight="1" x14ac:dyDescent="0.2">
      <c r="A140" s="20"/>
      <c r="B140" s="20"/>
      <c r="D140" s="2"/>
      <c r="E140" s="2"/>
      <c r="F140" s="2"/>
      <c r="G140" s="2"/>
      <c r="H140" s="20"/>
      <c r="I140" s="20"/>
      <c r="J140" s="20"/>
      <c r="K140" s="23"/>
      <c r="L140" s="23"/>
      <c r="M140" s="20"/>
      <c r="N140" s="2"/>
      <c r="O140" s="2"/>
      <c r="P140" s="2"/>
    </row>
    <row r="141" spans="1:16" ht="15.75" customHeight="1" x14ac:dyDescent="0.2">
      <c r="A141" s="20"/>
      <c r="B141" s="20"/>
      <c r="D141" s="2"/>
      <c r="E141" s="2"/>
      <c r="F141" s="2"/>
      <c r="G141" s="2"/>
      <c r="H141" s="20"/>
      <c r="I141" s="20"/>
      <c r="J141" s="20"/>
      <c r="K141" s="23"/>
      <c r="L141" s="23"/>
      <c r="M141" s="20"/>
      <c r="N141" s="2"/>
      <c r="O141" s="2"/>
      <c r="P141" s="2"/>
    </row>
    <row r="142" spans="1:16" ht="15.75" customHeight="1" x14ac:dyDescent="0.2">
      <c r="A142" s="20"/>
      <c r="B142" s="20"/>
      <c r="D142" s="2"/>
      <c r="E142" s="2"/>
      <c r="F142" s="2"/>
      <c r="G142" s="2"/>
      <c r="H142" s="20"/>
      <c r="I142" s="20"/>
      <c r="J142" s="20"/>
      <c r="K142" s="23"/>
      <c r="L142" s="23"/>
      <c r="M142" s="20"/>
      <c r="N142" s="2"/>
      <c r="O142" s="2"/>
      <c r="P142" s="2"/>
    </row>
    <row r="143" spans="1:16" ht="15.75" customHeight="1" x14ac:dyDescent="0.2">
      <c r="A143" s="20"/>
      <c r="B143" s="20"/>
      <c r="D143" s="2"/>
      <c r="E143" s="2"/>
      <c r="F143" s="2"/>
      <c r="G143" s="2"/>
      <c r="H143" s="20"/>
      <c r="I143" s="20"/>
      <c r="J143" s="20"/>
      <c r="K143" s="23"/>
      <c r="L143" s="23"/>
      <c r="M143" s="20"/>
      <c r="N143" s="2"/>
      <c r="O143" s="2"/>
      <c r="P143" s="2"/>
    </row>
    <row r="144" spans="1:16" ht="15.75" customHeight="1" x14ac:dyDescent="0.2">
      <c r="A144" s="20"/>
      <c r="B144" s="20"/>
      <c r="D144" s="2"/>
      <c r="E144" s="2"/>
      <c r="F144" s="2"/>
      <c r="G144" s="2"/>
      <c r="H144" s="20"/>
      <c r="I144" s="20"/>
      <c r="J144" s="20"/>
      <c r="K144" s="23"/>
      <c r="L144" s="23"/>
      <c r="M144" s="20"/>
      <c r="N144" s="2"/>
      <c r="O144" s="2"/>
      <c r="P144" s="2"/>
    </row>
    <row r="145" spans="1:16" ht="15.75" customHeight="1" x14ac:dyDescent="0.2">
      <c r="A145" s="20"/>
      <c r="B145" s="20"/>
      <c r="D145" s="2"/>
      <c r="E145" s="2"/>
      <c r="F145" s="2"/>
      <c r="G145" s="2"/>
      <c r="H145" s="20"/>
      <c r="I145" s="20"/>
      <c r="J145" s="20"/>
      <c r="K145" s="23"/>
      <c r="L145" s="23"/>
      <c r="M145" s="20"/>
      <c r="N145" s="2"/>
      <c r="O145" s="2"/>
      <c r="P145" s="2"/>
    </row>
    <row r="146" spans="1:16" ht="15.75" customHeight="1" x14ac:dyDescent="0.2">
      <c r="A146" s="20"/>
      <c r="B146" s="20"/>
      <c r="D146" s="2"/>
      <c r="E146" s="2"/>
      <c r="F146" s="2"/>
      <c r="G146" s="2"/>
      <c r="H146" s="20"/>
      <c r="I146" s="20"/>
      <c r="J146" s="20"/>
      <c r="K146" s="23"/>
      <c r="L146" s="23"/>
      <c r="M146" s="20"/>
      <c r="N146" s="2"/>
      <c r="O146" s="2"/>
      <c r="P146" s="2"/>
    </row>
    <row r="147" spans="1:16" ht="15.75" customHeight="1" x14ac:dyDescent="0.2">
      <c r="A147" s="20"/>
      <c r="B147" s="20"/>
      <c r="D147" s="2"/>
      <c r="E147" s="2"/>
      <c r="F147" s="2"/>
      <c r="G147" s="2"/>
      <c r="H147" s="20"/>
      <c r="I147" s="20"/>
      <c r="J147" s="20"/>
      <c r="K147" s="23"/>
      <c r="L147" s="23"/>
      <c r="M147" s="20"/>
      <c r="N147" s="2"/>
      <c r="O147" s="2"/>
      <c r="P147" s="2"/>
    </row>
    <row r="148" spans="1:16" ht="15.75" customHeight="1" x14ac:dyDescent="0.2">
      <c r="A148" s="20"/>
      <c r="B148" s="20"/>
      <c r="D148" s="2"/>
      <c r="E148" s="2"/>
      <c r="F148" s="2"/>
      <c r="G148" s="2"/>
      <c r="H148" s="20"/>
      <c r="I148" s="20"/>
      <c r="J148" s="20"/>
      <c r="K148" s="23"/>
      <c r="L148" s="23"/>
      <c r="M148" s="20"/>
      <c r="N148" s="2"/>
      <c r="O148" s="2"/>
      <c r="P148" s="2"/>
    </row>
    <row r="149" spans="1:16" ht="15.75" customHeight="1" x14ac:dyDescent="0.2">
      <c r="A149" s="20"/>
      <c r="B149" s="20"/>
      <c r="D149" s="2"/>
      <c r="E149" s="2"/>
      <c r="F149" s="2"/>
      <c r="G149" s="2"/>
      <c r="H149" s="20"/>
      <c r="I149" s="20"/>
      <c r="J149" s="20"/>
      <c r="K149" s="23"/>
      <c r="L149" s="23"/>
      <c r="M149" s="20"/>
      <c r="N149" s="2"/>
      <c r="O149" s="2"/>
      <c r="P149" s="2"/>
    </row>
    <row r="150" spans="1:16" ht="15.75" customHeight="1" x14ac:dyDescent="0.2">
      <c r="A150" s="20"/>
      <c r="B150" s="20"/>
      <c r="D150" s="2"/>
      <c r="E150" s="2"/>
      <c r="F150" s="2"/>
      <c r="G150" s="2"/>
      <c r="H150" s="20"/>
      <c r="I150" s="20"/>
      <c r="J150" s="20"/>
      <c r="K150" s="23"/>
      <c r="L150" s="23"/>
      <c r="M150" s="20"/>
      <c r="N150" s="2"/>
      <c r="O150" s="2"/>
      <c r="P150" s="2"/>
    </row>
    <row r="151" spans="1:16" ht="15.75" customHeight="1" x14ac:dyDescent="0.2">
      <c r="A151" s="20"/>
      <c r="B151" s="20"/>
      <c r="D151" s="2"/>
      <c r="E151" s="2"/>
      <c r="F151" s="2"/>
      <c r="G151" s="2"/>
      <c r="H151" s="20"/>
      <c r="I151" s="20"/>
      <c r="J151" s="20"/>
      <c r="K151" s="23"/>
      <c r="L151" s="23"/>
      <c r="M151" s="20"/>
      <c r="N151" s="2"/>
      <c r="O151" s="2"/>
      <c r="P151" s="2"/>
    </row>
    <row r="152" spans="1:16" ht="15.75" customHeight="1" x14ac:dyDescent="0.2">
      <c r="A152" s="20"/>
      <c r="B152" s="20"/>
      <c r="D152" s="2"/>
      <c r="E152" s="2"/>
      <c r="F152" s="2"/>
      <c r="G152" s="2"/>
      <c r="H152" s="20"/>
      <c r="I152" s="20"/>
      <c r="J152" s="20"/>
      <c r="K152" s="23"/>
      <c r="L152" s="23"/>
      <c r="M152" s="20"/>
      <c r="N152" s="2"/>
      <c r="O152" s="2"/>
      <c r="P152" s="2"/>
    </row>
    <row r="153" spans="1:16" ht="15.75" customHeight="1" x14ac:dyDescent="0.2">
      <c r="A153" s="20"/>
      <c r="B153" s="20"/>
      <c r="D153" s="2"/>
      <c r="E153" s="2"/>
      <c r="F153" s="2"/>
      <c r="G153" s="2"/>
      <c r="H153" s="20"/>
      <c r="I153" s="20"/>
      <c r="J153" s="20"/>
      <c r="K153" s="23"/>
      <c r="L153" s="23"/>
      <c r="M153" s="20"/>
      <c r="N153" s="2"/>
      <c r="O153" s="2"/>
      <c r="P153" s="2"/>
    </row>
    <row r="154" spans="1:16" ht="15.75" customHeight="1" x14ac:dyDescent="0.2">
      <c r="A154" s="20"/>
      <c r="B154" s="20"/>
      <c r="D154" s="2"/>
      <c r="E154" s="2"/>
      <c r="F154" s="2"/>
      <c r="G154" s="2"/>
      <c r="H154" s="20"/>
      <c r="I154" s="20"/>
      <c r="J154" s="20"/>
      <c r="K154" s="23"/>
      <c r="L154" s="23"/>
      <c r="M154" s="20"/>
      <c r="N154" s="2"/>
      <c r="O154" s="2"/>
      <c r="P154" s="2"/>
    </row>
    <row r="155" spans="1:16" ht="15.75" customHeight="1" x14ac:dyDescent="0.2">
      <c r="A155" s="20"/>
      <c r="B155" s="20"/>
      <c r="D155" s="2"/>
      <c r="E155" s="2"/>
      <c r="F155" s="2"/>
      <c r="G155" s="2"/>
      <c r="H155" s="20"/>
      <c r="I155" s="20"/>
      <c r="J155" s="20"/>
      <c r="K155" s="23"/>
      <c r="L155" s="23"/>
      <c r="M155" s="20"/>
      <c r="N155" s="2"/>
      <c r="O155" s="2"/>
      <c r="P155" s="2"/>
    </row>
    <row r="156" spans="1:16" ht="15.75" customHeight="1" x14ac:dyDescent="0.2">
      <c r="A156" s="20"/>
      <c r="B156" s="20"/>
      <c r="D156" s="2"/>
      <c r="E156" s="2"/>
      <c r="F156" s="2"/>
      <c r="G156" s="2"/>
      <c r="H156" s="20"/>
      <c r="I156" s="20"/>
      <c r="J156" s="20"/>
      <c r="K156" s="23"/>
      <c r="L156" s="23"/>
      <c r="M156" s="20"/>
      <c r="N156" s="2"/>
      <c r="O156" s="2"/>
      <c r="P156" s="2"/>
    </row>
    <row r="157" spans="1:16" ht="15.75" customHeight="1" x14ac:dyDescent="0.2">
      <c r="A157" s="20"/>
      <c r="B157" s="20"/>
      <c r="D157" s="2"/>
      <c r="E157" s="2"/>
      <c r="F157" s="2"/>
      <c r="G157" s="2"/>
      <c r="H157" s="20"/>
      <c r="I157" s="20"/>
      <c r="J157" s="20"/>
      <c r="K157" s="23"/>
      <c r="L157" s="23"/>
      <c r="M157" s="20"/>
      <c r="N157" s="2"/>
      <c r="O157" s="2"/>
      <c r="P157" s="2"/>
    </row>
    <row r="158" spans="1:16" ht="15.75" customHeight="1" x14ac:dyDescent="0.2">
      <c r="A158" s="20"/>
      <c r="B158" s="20"/>
      <c r="D158" s="2"/>
      <c r="E158" s="2"/>
      <c r="F158" s="2"/>
      <c r="G158" s="2"/>
      <c r="H158" s="20"/>
      <c r="I158" s="20"/>
      <c r="J158" s="20"/>
      <c r="K158" s="23"/>
      <c r="L158" s="23"/>
      <c r="M158" s="20"/>
      <c r="N158" s="2"/>
      <c r="O158" s="2"/>
      <c r="P158" s="2"/>
    </row>
    <row r="159" spans="1:16" ht="15.75" customHeight="1" x14ac:dyDescent="0.2">
      <c r="A159" s="20"/>
      <c r="B159" s="20"/>
      <c r="D159" s="2"/>
      <c r="E159" s="2"/>
      <c r="F159" s="2"/>
      <c r="G159" s="2"/>
      <c r="H159" s="20"/>
      <c r="I159" s="20"/>
      <c r="J159" s="20"/>
      <c r="K159" s="23"/>
      <c r="L159" s="23"/>
      <c r="M159" s="20"/>
      <c r="N159" s="2"/>
      <c r="O159" s="2"/>
      <c r="P159" s="2"/>
    </row>
    <row r="160" spans="1:16" ht="15.75" customHeight="1" x14ac:dyDescent="0.2">
      <c r="A160" s="20"/>
      <c r="B160" s="20"/>
      <c r="D160" s="2"/>
      <c r="E160" s="2"/>
      <c r="F160" s="2"/>
      <c r="G160" s="2"/>
      <c r="H160" s="20"/>
      <c r="I160" s="20"/>
      <c r="J160" s="20"/>
      <c r="K160" s="23"/>
      <c r="L160" s="23"/>
      <c r="M160" s="20"/>
      <c r="N160" s="2"/>
      <c r="O160" s="2"/>
      <c r="P160" s="2"/>
    </row>
    <row r="161" spans="1:16" ht="15.75" customHeight="1" x14ac:dyDescent="0.2">
      <c r="A161" s="20"/>
      <c r="B161" s="20"/>
      <c r="D161" s="2"/>
      <c r="E161" s="2"/>
      <c r="F161" s="2"/>
      <c r="G161" s="2"/>
      <c r="H161" s="20"/>
      <c r="I161" s="20"/>
      <c r="J161" s="20"/>
      <c r="K161" s="23"/>
      <c r="L161" s="23"/>
      <c r="M161" s="20"/>
      <c r="N161" s="2"/>
      <c r="O161" s="2"/>
      <c r="P161" s="2"/>
    </row>
    <row r="162" spans="1:16" ht="15.75" customHeight="1" x14ac:dyDescent="0.2">
      <c r="A162" s="20"/>
      <c r="B162" s="20"/>
      <c r="D162" s="2"/>
      <c r="E162" s="2"/>
      <c r="F162" s="2"/>
      <c r="G162" s="2"/>
      <c r="H162" s="20"/>
      <c r="I162" s="20"/>
      <c r="J162" s="20"/>
      <c r="K162" s="23"/>
      <c r="L162" s="23"/>
      <c r="M162" s="20"/>
      <c r="N162" s="2"/>
      <c r="O162" s="2"/>
      <c r="P162" s="2"/>
    </row>
    <row r="163" spans="1:16" ht="15.75" customHeight="1" x14ac:dyDescent="0.2">
      <c r="A163" s="20"/>
      <c r="B163" s="20"/>
      <c r="D163" s="2"/>
      <c r="E163" s="2"/>
      <c r="F163" s="2"/>
      <c r="G163" s="2"/>
      <c r="H163" s="20"/>
      <c r="I163" s="20"/>
      <c r="J163" s="20"/>
      <c r="K163" s="23"/>
      <c r="L163" s="23"/>
      <c r="M163" s="20"/>
      <c r="N163" s="2"/>
      <c r="O163" s="2"/>
      <c r="P163" s="2"/>
    </row>
    <row r="164" spans="1:16" ht="15.75" customHeight="1" x14ac:dyDescent="0.2">
      <c r="A164" s="20"/>
      <c r="B164" s="20"/>
      <c r="D164" s="2"/>
      <c r="E164" s="2"/>
      <c r="F164" s="2"/>
      <c r="G164" s="2"/>
      <c r="H164" s="20"/>
      <c r="I164" s="20"/>
      <c r="J164" s="20"/>
      <c r="K164" s="23"/>
      <c r="L164" s="23"/>
      <c r="M164" s="20"/>
      <c r="N164" s="2"/>
      <c r="O164" s="2"/>
      <c r="P164" s="2"/>
    </row>
    <row r="165" spans="1:16" ht="15.75" customHeight="1" x14ac:dyDescent="0.2">
      <c r="A165" s="20"/>
      <c r="B165" s="20"/>
      <c r="D165" s="2"/>
      <c r="E165" s="2"/>
      <c r="F165" s="2"/>
      <c r="G165" s="2"/>
      <c r="H165" s="20"/>
      <c r="I165" s="20"/>
      <c r="J165" s="20"/>
      <c r="K165" s="23"/>
      <c r="L165" s="23"/>
      <c r="M165" s="20"/>
      <c r="N165" s="2"/>
      <c r="O165" s="2"/>
      <c r="P165" s="2"/>
    </row>
    <row r="166" spans="1:16" ht="15.75" customHeight="1" x14ac:dyDescent="0.2">
      <c r="A166" s="20"/>
      <c r="B166" s="20"/>
      <c r="D166" s="2"/>
      <c r="E166" s="2"/>
      <c r="F166" s="2"/>
      <c r="G166" s="2"/>
      <c r="H166" s="20"/>
      <c r="I166" s="20"/>
      <c r="J166" s="20"/>
      <c r="K166" s="23"/>
      <c r="L166" s="23"/>
      <c r="M166" s="20"/>
      <c r="N166" s="2"/>
      <c r="O166" s="2"/>
      <c r="P166" s="2"/>
    </row>
    <row r="167" spans="1:16" ht="15.75" customHeight="1" x14ac:dyDescent="0.2">
      <c r="A167" s="20"/>
      <c r="B167" s="20"/>
      <c r="D167" s="2"/>
      <c r="E167" s="2"/>
      <c r="F167" s="2"/>
      <c r="G167" s="2"/>
      <c r="H167" s="20"/>
      <c r="I167" s="20"/>
      <c r="J167" s="20"/>
      <c r="K167" s="23"/>
      <c r="L167" s="23"/>
      <c r="M167" s="20"/>
      <c r="N167" s="2"/>
      <c r="O167" s="2"/>
      <c r="P167" s="2"/>
    </row>
    <row r="168" spans="1:16" ht="15.75" customHeight="1" x14ac:dyDescent="0.2">
      <c r="A168" s="20"/>
      <c r="B168" s="20"/>
      <c r="D168" s="2"/>
      <c r="E168" s="2"/>
      <c r="F168" s="2"/>
      <c r="G168" s="2"/>
      <c r="H168" s="20"/>
      <c r="I168" s="20"/>
      <c r="J168" s="20"/>
      <c r="K168" s="23"/>
      <c r="L168" s="23"/>
      <c r="M168" s="20"/>
      <c r="N168" s="2"/>
      <c r="O168" s="2"/>
      <c r="P168" s="2"/>
    </row>
    <row r="169" spans="1:16" ht="15.75" customHeight="1" x14ac:dyDescent="0.2">
      <c r="A169" s="20"/>
      <c r="B169" s="20"/>
      <c r="D169" s="2"/>
      <c r="E169" s="2"/>
      <c r="F169" s="2"/>
      <c r="G169" s="2"/>
      <c r="H169" s="20"/>
      <c r="I169" s="20"/>
      <c r="J169" s="20"/>
      <c r="K169" s="23"/>
      <c r="L169" s="23"/>
      <c r="M169" s="20"/>
      <c r="N169" s="2"/>
      <c r="O169" s="2"/>
      <c r="P169" s="2"/>
    </row>
    <row r="170" spans="1:16" ht="15.75" customHeight="1" x14ac:dyDescent="0.2">
      <c r="A170" s="20"/>
      <c r="B170" s="20"/>
      <c r="D170" s="2"/>
      <c r="E170" s="2"/>
      <c r="F170" s="2"/>
      <c r="G170" s="2"/>
      <c r="H170" s="20"/>
      <c r="I170" s="20"/>
      <c r="J170" s="20"/>
      <c r="K170" s="23"/>
      <c r="L170" s="23"/>
      <c r="M170" s="20"/>
      <c r="N170" s="2"/>
      <c r="O170" s="2"/>
      <c r="P170" s="2"/>
    </row>
    <row r="171" spans="1:16" ht="15.75" customHeight="1" x14ac:dyDescent="0.2">
      <c r="A171" s="20"/>
      <c r="B171" s="20"/>
      <c r="D171" s="2"/>
      <c r="E171" s="2"/>
      <c r="F171" s="2"/>
      <c r="G171" s="2"/>
      <c r="H171" s="20"/>
      <c r="I171" s="20"/>
      <c r="J171" s="20"/>
      <c r="K171" s="23"/>
      <c r="L171" s="23"/>
      <c r="M171" s="20"/>
      <c r="N171" s="2"/>
      <c r="O171" s="2"/>
      <c r="P171" s="2"/>
    </row>
    <row r="172" spans="1:16" ht="15.75" customHeight="1" x14ac:dyDescent="0.2">
      <c r="A172" s="20"/>
      <c r="B172" s="20"/>
      <c r="D172" s="2"/>
      <c r="E172" s="2"/>
      <c r="F172" s="2"/>
      <c r="G172" s="2"/>
      <c r="H172" s="20"/>
      <c r="I172" s="20"/>
      <c r="J172" s="20"/>
      <c r="K172" s="23"/>
      <c r="L172" s="23"/>
      <c r="M172" s="20"/>
      <c r="N172" s="2"/>
      <c r="O172" s="2"/>
      <c r="P172" s="2"/>
    </row>
    <row r="173" spans="1:16" ht="15.75" customHeight="1" x14ac:dyDescent="0.2">
      <c r="A173" s="20"/>
      <c r="B173" s="20"/>
      <c r="D173" s="2"/>
      <c r="E173" s="2"/>
      <c r="F173" s="2"/>
      <c r="G173" s="2"/>
      <c r="H173" s="20"/>
      <c r="I173" s="20"/>
      <c r="J173" s="20"/>
      <c r="K173" s="23"/>
      <c r="L173" s="23"/>
      <c r="M173" s="20"/>
      <c r="N173" s="2"/>
      <c r="O173" s="2"/>
      <c r="P173" s="2"/>
    </row>
    <row r="174" spans="1:16" ht="15.75" customHeight="1" x14ac:dyDescent="0.2">
      <c r="A174" s="20"/>
      <c r="B174" s="20"/>
      <c r="D174" s="2"/>
      <c r="E174" s="2"/>
      <c r="F174" s="2"/>
      <c r="G174" s="2"/>
      <c r="H174" s="20"/>
      <c r="I174" s="20"/>
      <c r="J174" s="20"/>
      <c r="K174" s="23"/>
      <c r="L174" s="23"/>
      <c r="M174" s="20"/>
      <c r="N174" s="2"/>
      <c r="O174" s="2"/>
      <c r="P174" s="2"/>
    </row>
    <row r="175" spans="1:16" ht="15.75" customHeight="1" x14ac:dyDescent="0.2">
      <c r="A175" s="20"/>
      <c r="B175" s="20"/>
      <c r="D175" s="2"/>
      <c r="E175" s="2"/>
      <c r="F175" s="2"/>
      <c r="G175" s="2"/>
      <c r="H175" s="20"/>
      <c r="I175" s="20"/>
      <c r="J175" s="20"/>
      <c r="K175" s="23"/>
      <c r="L175" s="23"/>
      <c r="M175" s="20"/>
      <c r="N175" s="2"/>
      <c r="O175" s="2"/>
      <c r="P175" s="2"/>
    </row>
    <row r="176" spans="1:16" ht="15.75" customHeight="1" x14ac:dyDescent="0.2">
      <c r="A176" s="20"/>
      <c r="B176" s="20"/>
      <c r="D176" s="2"/>
      <c r="E176" s="2"/>
      <c r="F176" s="2"/>
      <c r="G176" s="2"/>
      <c r="H176" s="20"/>
      <c r="I176" s="20"/>
      <c r="J176" s="20"/>
      <c r="K176" s="23"/>
      <c r="L176" s="23"/>
      <c r="M176" s="20"/>
      <c r="N176" s="2"/>
      <c r="O176" s="2"/>
      <c r="P176" s="2"/>
    </row>
    <row r="177" spans="1:16" ht="15.75" customHeight="1" x14ac:dyDescent="0.2">
      <c r="A177" s="20"/>
      <c r="B177" s="20"/>
      <c r="D177" s="2"/>
      <c r="E177" s="2"/>
      <c r="F177" s="2"/>
      <c r="G177" s="2"/>
      <c r="H177" s="20"/>
      <c r="I177" s="20"/>
      <c r="J177" s="20"/>
      <c r="K177" s="23"/>
      <c r="L177" s="23"/>
      <c r="M177" s="20"/>
      <c r="N177" s="2"/>
      <c r="O177" s="2"/>
      <c r="P177" s="2"/>
    </row>
    <row r="178" spans="1:16" ht="15.75" customHeight="1" x14ac:dyDescent="0.2">
      <c r="A178" s="20"/>
      <c r="B178" s="20"/>
      <c r="D178" s="2"/>
      <c r="E178" s="2"/>
      <c r="F178" s="2"/>
      <c r="G178" s="2"/>
      <c r="H178" s="20"/>
      <c r="I178" s="20"/>
      <c r="J178" s="20"/>
      <c r="K178" s="23"/>
      <c r="L178" s="23"/>
      <c r="M178" s="20"/>
      <c r="N178" s="2"/>
      <c r="O178" s="2"/>
      <c r="P178" s="2"/>
    </row>
    <row r="179" spans="1:16" ht="15.75" customHeight="1" x14ac:dyDescent="0.2">
      <c r="A179" s="20"/>
      <c r="B179" s="20"/>
      <c r="D179" s="2"/>
      <c r="E179" s="2"/>
      <c r="F179" s="2"/>
      <c r="G179" s="2"/>
      <c r="H179" s="20"/>
      <c r="I179" s="20"/>
      <c r="J179" s="20"/>
      <c r="K179" s="23"/>
      <c r="L179" s="23"/>
      <c r="M179" s="20"/>
      <c r="N179" s="2"/>
      <c r="O179" s="2"/>
      <c r="P179" s="2"/>
    </row>
    <row r="180" spans="1:16" ht="15.75" customHeight="1" x14ac:dyDescent="0.2">
      <c r="A180" s="20"/>
      <c r="B180" s="20"/>
      <c r="D180" s="2"/>
      <c r="E180" s="2"/>
      <c r="F180" s="2"/>
      <c r="G180" s="2"/>
      <c r="H180" s="20"/>
      <c r="I180" s="20"/>
      <c r="J180" s="20"/>
      <c r="K180" s="23"/>
      <c r="L180" s="23"/>
      <c r="M180" s="20"/>
      <c r="N180" s="2"/>
      <c r="O180" s="2"/>
      <c r="P180" s="2"/>
    </row>
    <row r="181" spans="1:16" ht="15.75" customHeight="1" x14ac:dyDescent="0.2">
      <c r="A181" s="20"/>
      <c r="B181" s="20"/>
      <c r="D181" s="2"/>
      <c r="E181" s="2"/>
      <c r="F181" s="2"/>
      <c r="G181" s="2"/>
      <c r="H181" s="20"/>
      <c r="I181" s="20"/>
      <c r="J181" s="20"/>
      <c r="K181" s="23"/>
      <c r="L181" s="23"/>
      <c r="M181" s="20"/>
      <c r="N181" s="2"/>
      <c r="O181" s="2"/>
      <c r="P181" s="2"/>
    </row>
    <row r="182" spans="1:16" ht="15.75" customHeight="1" x14ac:dyDescent="0.2">
      <c r="A182" s="20"/>
      <c r="B182" s="20"/>
      <c r="D182" s="2"/>
      <c r="E182" s="2"/>
      <c r="F182" s="2"/>
      <c r="G182" s="2"/>
      <c r="H182" s="20"/>
      <c r="I182" s="20"/>
      <c r="J182" s="20"/>
      <c r="K182" s="23"/>
      <c r="L182" s="23"/>
      <c r="M182" s="20"/>
      <c r="N182" s="2"/>
      <c r="O182" s="2"/>
      <c r="P182" s="2"/>
    </row>
    <row r="183" spans="1:16" ht="15.75" customHeight="1" x14ac:dyDescent="0.2">
      <c r="A183" s="20"/>
      <c r="B183" s="20"/>
      <c r="D183" s="2"/>
      <c r="E183" s="2"/>
      <c r="F183" s="2"/>
      <c r="G183" s="2"/>
      <c r="H183" s="20"/>
      <c r="I183" s="20"/>
      <c r="J183" s="20"/>
      <c r="K183" s="23"/>
      <c r="L183" s="23"/>
      <c r="M183" s="20"/>
      <c r="N183" s="2"/>
      <c r="O183" s="2"/>
      <c r="P183" s="2"/>
    </row>
    <row r="184" spans="1:16" ht="15.75" customHeight="1" x14ac:dyDescent="0.2">
      <c r="A184" s="20"/>
      <c r="B184" s="20"/>
      <c r="D184" s="2"/>
      <c r="E184" s="2"/>
      <c r="F184" s="2"/>
      <c r="G184" s="2"/>
      <c r="H184" s="20"/>
      <c r="I184" s="20"/>
      <c r="J184" s="20"/>
      <c r="K184" s="23"/>
      <c r="L184" s="23"/>
      <c r="M184" s="20"/>
      <c r="N184" s="2"/>
      <c r="O184" s="2"/>
      <c r="P184" s="2"/>
    </row>
    <row r="185" spans="1:16" ht="15.75" customHeight="1" x14ac:dyDescent="0.2">
      <c r="A185" s="20"/>
      <c r="B185" s="20"/>
      <c r="D185" s="2"/>
      <c r="E185" s="2"/>
      <c r="F185" s="2"/>
      <c r="G185" s="2"/>
      <c r="H185" s="20"/>
      <c r="I185" s="20"/>
      <c r="J185" s="20"/>
      <c r="K185" s="23"/>
      <c r="L185" s="23"/>
      <c r="M185" s="20"/>
      <c r="N185" s="2"/>
      <c r="O185" s="2"/>
      <c r="P185" s="2"/>
    </row>
    <row r="186" spans="1:16" ht="15.75" customHeight="1" x14ac:dyDescent="0.2">
      <c r="A186" s="20"/>
      <c r="B186" s="20"/>
      <c r="D186" s="2"/>
      <c r="E186" s="2"/>
      <c r="F186" s="2"/>
      <c r="G186" s="2"/>
      <c r="H186" s="20"/>
      <c r="I186" s="20"/>
      <c r="J186" s="20"/>
      <c r="K186" s="23"/>
      <c r="L186" s="23"/>
      <c r="M186" s="20"/>
      <c r="N186" s="2"/>
      <c r="O186" s="2"/>
      <c r="P186" s="2"/>
    </row>
    <row r="187" spans="1:16" ht="15.75" customHeight="1" x14ac:dyDescent="0.2">
      <c r="A187" s="20"/>
      <c r="B187" s="20"/>
      <c r="D187" s="2"/>
      <c r="E187" s="2"/>
      <c r="F187" s="2"/>
      <c r="G187" s="2"/>
      <c r="H187" s="20"/>
      <c r="I187" s="20"/>
      <c r="J187" s="20"/>
      <c r="K187" s="23"/>
      <c r="L187" s="23"/>
      <c r="M187" s="20"/>
      <c r="N187" s="2"/>
      <c r="O187" s="2"/>
      <c r="P187" s="2"/>
    </row>
    <row r="188" spans="1:16" ht="15.75" customHeight="1" x14ac:dyDescent="0.2">
      <c r="A188" s="20"/>
      <c r="B188" s="20"/>
      <c r="D188" s="2"/>
      <c r="E188" s="2"/>
      <c r="F188" s="2"/>
      <c r="G188" s="2"/>
      <c r="H188" s="20"/>
      <c r="I188" s="20"/>
      <c r="J188" s="20"/>
      <c r="K188" s="23"/>
      <c r="L188" s="23"/>
      <c r="M188" s="20"/>
      <c r="N188" s="2"/>
      <c r="O188" s="2"/>
      <c r="P188" s="2"/>
    </row>
    <row r="189" spans="1:16" ht="15.75" customHeight="1" x14ac:dyDescent="0.2">
      <c r="A189" s="20"/>
      <c r="B189" s="20"/>
      <c r="D189" s="2"/>
      <c r="E189" s="2"/>
      <c r="F189" s="2"/>
      <c r="G189" s="2"/>
      <c r="H189" s="20"/>
      <c r="I189" s="20"/>
      <c r="J189" s="20"/>
      <c r="K189" s="23"/>
      <c r="L189" s="23"/>
      <c r="M189" s="20"/>
      <c r="N189" s="2"/>
      <c r="O189" s="2"/>
      <c r="P189" s="2"/>
    </row>
    <row r="190" spans="1:16" ht="15.75" customHeight="1" x14ac:dyDescent="0.2">
      <c r="A190" s="20"/>
      <c r="B190" s="20"/>
      <c r="D190" s="2"/>
      <c r="E190" s="2"/>
      <c r="F190" s="2"/>
      <c r="G190" s="2"/>
      <c r="H190" s="20"/>
      <c r="I190" s="20"/>
      <c r="J190" s="20"/>
      <c r="K190" s="23"/>
      <c r="L190" s="23"/>
      <c r="M190" s="20"/>
      <c r="N190" s="2"/>
      <c r="O190" s="2"/>
      <c r="P190" s="2"/>
    </row>
    <row r="191" spans="1:16" ht="15.75" customHeight="1" x14ac:dyDescent="0.2">
      <c r="A191" s="20"/>
      <c r="B191" s="20"/>
      <c r="D191" s="2"/>
      <c r="E191" s="2"/>
      <c r="F191" s="2"/>
      <c r="G191" s="2"/>
      <c r="H191" s="20"/>
      <c r="I191" s="20"/>
      <c r="J191" s="20"/>
      <c r="K191" s="23"/>
      <c r="L191" s="23"/>
      <c r="M191" s="20"/>
      <c r="N191" s="2"/>
      <c r="O191" s="2"/>
      <c r="P191" s="2"/>
    </row>
    <row r="192" spans="1:16" ht="15.75" customHeight="1" x14ac:dyDescent="0.2">
      <c r="A192" s="20"/>
      <c r="B192" s="20"/>
      <c r="D192" s="2"/>
      <c r="E192" s="2"/>
      <c r="F192" s="2"/>
      <c r="G192" s="2"/>
      <c r="H192" s="20"/>
      <c r="I192" s="20"/>
      <c r="J192" s="20"/>
      <c r="K192" s="23"/>
      <c r="L192" s="23"/>
      <c r="M192" s="20"/>
      <c r="N192" s="2"/>
      <c r="O192" s="2"/>
      <c r="P192" s="2"/>
    </row>
    <row r="193" spans="1:16" ht="15.75" customHeight="1" x14ac:dyDescent="0.2">
      <c r="A193" s="20"/>
      <c r="B193" s="20"/>
      <c r="D193" s="2"/>
      <c r="E193" s="2"/>
      <c r="F193" s="2"/>
      <c r="G193" s="2"/>
      <c r="H193" s="20"/>
      <c r="I193" s="20"/>
      <c r="J193" s="20"/>
      <c r="K193" s="23"/>
      <c r="L193" s="23"/>
      <c r="M193" s="20"/>
      <c r="N193" s="2"/>
      <c r="O193" s="2"/>
      <c r="P193" s="2"/>
    </row>
    <row r="194" spans="1:16" ht="15.75" customHeight="1" x14ac:dyDescent="0.2">
      <c r="A194" s="20"/>
      <c r="B194" s="20"/>
      <c r="D194" s="2"/>
      <c r="E194" s="2"/>
      <c r="F194" s="2"/>
      <c r="G194" s="2"/>
      <c r="H194" s="20"/>
      <c r="I194" s="20"/>
      <c r="J194" s="20"/>
      <c r="K194" s="23"/>
      <c r="L194" s="23"/>
      <c r="M194" s="20"/>
      <c r="N194" s="2"/>
      <c r="O194" s="2"/>
      <c r="P194" s="2"/>
    </row>
    <row r="195" spans="1:16" ht="15.75" customHeight="1" x14ac:dyDescent="0.2">
      <c r="A195" s="20"/>
      <c r="B195" s="20"/>
      <c r="D195" s="2"/>
      <c r="E195" s="2"/>
      <c r="F195" s="2"/>
      <c r="G195" s="2"/>
      <c r="H195" s="20"/>
      <c r="I195" s="20"/>
      <c r="J195" s="20"/>
      <c r="K195" s="23"/>
      <c r="L195" s="23"/>
      <c r="M195" s="20"/>
      <c r="N195" s="2"/>
      <c r="O195" s="2"/>
      <c r="P195" s="2"/>
    </row>
    <row r="196" spans="1:16" ht="15.75" customHeight="1" x14ac:dyDescent="0.2">
      <c r="A196" s="20"/>
      <c r="B196" s="20"/>
      <c r="D196" s="2"/>
      <c r="E196" s="2"/>
      <c r="F196" s="2"/>
      <c r="G196" s="2"/>
      <c r="H196" s="20"/>
      <c r="I196" s="20"/>
      <c r="J196" s="20"/>
      <c r="K196" s="23"/>
      <c r="L196" s="23"/>
      <c r="M196" s="20"/>
      <c r="N196" s="2"/>
      <c r="O196" s="2"/>
      <c r="P196" s="2"/>
    </row>
    <row r="197" spans="1:16" ht="15.75" customHeight="1" x14ac:dyDescent="0.2">
      <c r="A197" s="20"/>
      <c r="B197" s="20"/>
      <c r="D197" s="2"/>
      <c r="E197" s="2"/>
      <c r="F197" s="2"/>
      <c r="G197" s="2"/>
      <c r="H197" s="20"/>
      <c r="I197" s="20"/>
      <c r="J197" s="20"/>
      <c r="K197" s="23"/>
      <c r="L197" s="23"/>
      <c r="M197" s="20"/>
      <c r="N197" s="2"/>
      <c r="O197" s="2"/>
      <c r="P197" s="2"/>
    </row>
    <row r="198" spans="1:16" ht="15.75" customHeight="1" x14ac:dyDescent="0.2">
      <c r="A198" s="20"/>
      <c r="B198" s="20"/>
      <c r="D198" s="2"/>
      <c r="E198" s="2"/>
      <c r="F198" s="2"/>
      <c r="G198" s="2"/>
      <c r="H198" s="20"/>
      <c r="I198" s="20"/>
      <c r="J198" s="20"/>
      <c r="K198" s="23"/>
      <c r="L198" s="23"/>
      <c r="M198" s="20"/>
      <c r="N198" s="2"/>
      <c r="O198" s="2"/>
      <c r="P198" s="2"/>
    </row>
    <row r="199" spans="1:16" ht="15.75" customHeight="1" x14ac:dyDescent="0.2">
      <c r="A199" s="20"/>
      <c r="B199" s="20"/>
      <c r="D199" s="2"/>
      <c r="E199" s="2"/>
      <c r="F199" s="2"/>
      <c r="G199" s="2"/>
      <c r="H199" s="20"/>
      <c r="I199" s="20"/>
      <c r="J199" s="20"/>
      <c r="K199" s="23"/>
      <c r="L199" s="23"/>
      <c r="M199" s="20"/>
      <c r="N199" s="2"/>
      <c r="O199" s="2"/>
      <c r="P199" s="2"/>
    </row>
    <row r="200" spans="1:16" ht="15.75" customHeight="1" x14ac:dyDescent="0.2">
      <c r="A200" s="20"/>
      <c r="B200" s="20"/>
      <c r="D200" s="2"/>
      <c r="E200" s="2"/>
      <c r="F200" s="2"/>
      <c r="G200" s="2"/>
      <c r="H200" s="20"/>
      <c r="I200" s="20"/>
      <c r="J200" s="20"/>
      <c r="K200" s="23"/>
      <c r="L200" s="23"/>
      <c r="M200" s="20"/>
      <c r="N200" s="2"/>
      <c r="O200" s="2"/>
      <c r="P200" s="2"/>
    </row>
    <row r="201" spans="1:16" ht="15.75" customHeight="1" x14ac:dyDescent="0.2">
      <c r="A201" s="20"/>
      <c r="B201" s="20"/>
      <c r="D201" s="2"/>
      <c r="E201" s="2"/>
      <c r="F201" s="2"/>
      <c r="G201" s="2"/>
      <c r="H201" s="20"/>
      <c r="I201" s="20"/>
      <c r="J201" s="20"/>
      <c r="K201" s="23"/>
      <c r="L201" s="23"/>
      <c r="M201" s="20"/>
      <c r="N201" s="2"/>
      <c r="O201" s="2"/>
      <c r="P201" s="2"/>
    </row>
    <row r="202" spans="1:16" ht="15.75" customHeight="1" x14ac:dyDescent="0.2">
      <c r="A202" s="20"/>
      <c r="B202" s="20"/>
      <c r="D202" s="2"/>
      <c r="E202" s="2"/>
      <c r="F202" s="2"/>
      <c r="G202" s="2"/>
      <c r="H202" s="20"/>
      <c r="I202" s="20"/>
      <c r="J202" s="20"/>
      <c r="K202" s="23"/>
      <c r="L202" s="23"/>
      <c r="M202" s="20"/>
      <c r="N202" s="2"/>
      <c r="O202" s="2"/>
      <c r="P202" s="2"/>
    </row>
    <row r="203" spans="1:16" ht="15.75" customHeight="1" x14ac:dyDescent="0.2">
      <c r="A203" s="20"/>
      <c r="B203" s="20"/>
      <c r="D203" s="2"/>
      <c r="E203" s="2"/>
      <c r="F203" s="2"/>
      <c r="G203" s="2"/>
      <c r="H203" s="20"/>
      <c r="I203" s="20"/>
      <c r="J203" s="20"/>
      <c r="K203" s="23"/>
      <c r="L203" s="23"/>
      <c r="M203" s="20"/>
      <c r="N203" s="2"/>
      <c r="O203" s="2"/>
      <c r="P203" s="2"/>
    </row>
    <row r="204" spans="1:16" ht="15.75" customHeight="1" x14ac:dyDescent="0.2">
      <c r="A204" s="20"/>
      <c r="B204" s="20"/>
      <c r="D204" s="2"/>
      <c r="E204" s="2"/>
      <c r="F204" s="2"/>
      <c r="G204" s="2"/>
      <c r="H204" s="20"/>
      <c r="I204" s="20"/>
      <c r="J204" s="20"/>
      <c r="K204" s="23"/>
      <c r="L204" s="23"/>
      <c r="M204" s="20"/>
      <c r="N204" s="2"/>
      <c r="O204" s="2"/>
      <c r="P204" s="2"/>
    </row>
    <row r="205" spans="1:16" ht="15.75" customHeight="1" x14ac:dyDescent="0.2">
      <c r="A205" s="20"/>
      <c r="B205" s="20"/>
      <c r="D205" s="2"/>
      <c r="E205" s="2"/>
      <c r="F205" s="2"/>
      <c r="G205" s="2"/>
      <c r="H205" s="20"/>
      <c r="I205" s="20"/>
      <c r="J205" s="20"/>
      <c r="K205" s="23"/>
      <c r="L205" s="23"/>
      <c r="M205" s="20"/>
      <c r="N205" s="2"/>
      <c r="O205" s="2"/>
      <c r="P205" s="2"/>
    </row>
    <row r="206" spans="1:16" ht="15.75" customHeight="1" x14ac:dyDescent="0.2">
      <c r="A206" s="20"/>
      <c r="B206" s="20"/>
      <c r="D206" s="2"/>
      <c r="E206" s="2"/>
      <c r="F206" s="2"/>
      <c r="G206" s="2"/>
      <c r="H206" s="20"/>
      <c r="I206" s="20"/>
      <c r="J206" s="20"/>
      <c r="K206" s="23"/>
      <c r="L206" s="23"/>
      <c r="M206" s="20"/>
      <c r="N206" s="2"/>
      <c r="O206" s="2"/>
      <c r="P206" s="2"/>
    </row>
    <row r="207" spans="1:16" ht="15.75" customHeight="1" x14ac:dyDescent="0.2">
      <c r="A207" s="20"/>
      <c r="B207" s="20"/>
      <c r="D207" s="2"/>
      <c r="E207" s="2"/>
      <c r="F207" s="2"/>
      <c r="G207" s="2"/>
      <c r="H207" s="20"/>
      <c r="I207" s="20"/>
      <c r="J207" s="20"/>
      <c r="K207" s="23"/>
      <c r="L207" s="23"/>
      <c r="M207" s="20"/>
      <c r="N207" s="2"/>
      <c r="O207" s="2"/>
      <c r="P207" s="2"/>
    </row>
    <row r="208" spans="1:16" ht="15.75" customHeight="1" x14ac:dyDescent="0.2">
      <c r="A208" s="20"/>
      <c r="B208" s="20"/>
      <c r="D208" s="2"/>
      <c r="E208" s="2"/>
      <c r="F208" s="2"/>
      <c r="G208" s="2"/>
      <c r="H208" s="20"/>
      <c r="I208" s="20"/>
      <c r="J208" s="20"/>
      <c r="K208" s="23"/>
      <c r="L208" s="23"/>
      <c r="M208" s="20"/>
      <c r="N208" s="2"/>
      <c r="O208" s="2"/>
      <c r="P208" s="2"/>
    </row>
    <row r="209" spans="1:16" ht="15.75" customHeight="1" x14ac:dyDescent="0.2">
      <c r="A209" s="20"/>
      <c r="B209" s="20"/>
      <c r="D209" s="2"/>
      <c r="E209" s="2"/>
      <c r="F209" s="2"/>
      <c r="G209" s="2"/>
      <c r="H209" s="20"/>
      <c r="I209" s="20"/>
      <c r="J209" s="20"/>
      <c r="K209" s="23"/>
      <c r="L209" s="23"/>
      <c r="M209" s="20"/>
      <c r="N209" s="2"/>
      <c r="O209" s="2"/>
      <c r="P209" s="2"/>
    </row>
    <row r="210" spans="1:16" ht="15.75" customHeight="1" x14ac:dyDescent="0.2">
      <c r="A210" s="20"/>
      <c r="B210" s="20"/>
      <c r="D210" s="2"/>
      <c r="E210" s="2"/>
      <c r="F210" s="2"/>
      <c r="G210" s="2"/>
      <c r="H210" s="20"/>
      <c r="I210" s="20"/>
      <c r="J210" s="20"/>
      <c r="K210" s="23"/>
      <c r="L210" s="23"/>
      <c r="M210" s="20"/>
      <c r="N210" s="2"/>
      <c r="O210" s="2"/>
      <c r="P210" s="2"/>
    </row>
    <row r="211" spans="1:16" ht="15.75" customHeight="1" x14ac:dyDescent="0.2">
      <c r="A211" s="20"/>
      <c r="B211" s="20"/>
      <c r="D211" s="2"/>
      <c r="E211" s="2"/>
      <c r="F211" s="2"/>
      <c r="G211" s="2"/>
      <c r="H211" s="20"/>
      <c r="I211" s="20"/>
      <c r="J211" s="20"/>
      <c r="K211" s="23"/>
      <c r="L211" s="23"/>
      <c r="M211" s="20"/>
      <c r="N211" s="2"/>
      <c r="O211" s="2"/>
      <c r="P211" s="2"/>
    </row>
    <row r="212" spans="1:16" ht="15.75" customHeight="1" x14ac:dyDescent="0.2">
      <c r="A212" s="20"/>
      <c r="B212" s="20"/>
      <c r="D212" s="2"/>
      <c r="E212" s="2"/>
      <c r="F212" s="2"/>
      <c r="G212" s="2"/>
      <c r="H212" s="20"/>
      <c r="I212" s="20"/>
      <c r="J212" s="20"/>
      <c r="K212" s="23"/>
      <c r="L212" s="23"/>
      <c r="M212" s="20"/>
      <c r="N212" s="2"/>
      <c r="O212" s="2"/>
      <c r="P212" s="2"/>
    </row>
    <row r="213" spans="1:16" ht="15.75" customHeight="1" x14ac:dyDescent="0.2">
      <c r="A213" s="20"/>
      <c r="B213" s="20"/>
      <c r="D213" s="2"/>
      <c r="E213" s="2"/>
      <c r="F213" s="2"/>
      <c r="G213" s="2"/>
      <c r="H213" s="20"/>
      <c r="I213" s="20"/>
      <c r="J213" s="20"/>
      <c r="K213" s="23"/>
      <c r="L213" s="23"/>
      <c r="M213" s="20"/>
      <c r="N213" s="2"/>
      <c r="O213" s="2"/>
      <c r="P213" s="2"/>
    </row>
    <row r="214" spans="1:16" ht="15.75" customHeight="1" x14ac:dyDescent="0.2">
      <c r="A214" s="20"/>
      <c r="B214" s="20"/>
      <c r="D214" s="2"/>
      <c r="E214" s="2"/>
      <c r="F214" s="2"/>
      <c r="G214" s="2"/>
      <c r="H214" s="20"/>
      <c r="I214" s="20"/>
      <c r="J214" s="20"/>
      <c r="K214" s="23"/>
      <c r="L214" s="23"/>
      <c r="M214" s="20"/>
      <c r="N214" s="2"/>
      <c r="O214" s="2"/>
      <c r="P214" s="2"/>
    </row>
    <row r="215" spans="1:16" ht="15.75" customHeight="1" x14ac:dyDescent="0.2">
      <c r="A215" s="20"/>
      <c r="B215" s="20"/>
      <c r="D215" s="2"/>
      <c r="E215" s="2"/>
      <c r="F215" s="2"/>
      <c r="G215" s="2"/>
      <c r="H215" s="20"/>
      <c r="I215" s="20"/>
      <c r="J215" s="20"/>
      <c r="K215" s="23"/>
      <c r="L215" s="23"/>
      <c r="M215" s="20"/>
      <c r="N215" s="2"/>
      <c r="O215" s="2"/>
      <c r="P215" s="2"/>
    </row>
    <row r="216" spans="1:16" ht="15.75" customHeight="1" x14ac:dyDescent="0.2">
      <c r="A216" s="20"/>
      <c r="B216" s="20"/>
      <c r="D216" s="2"/>
      <c r="E216" s="2"/>
      <c r="F216" s="2"/>
      <c r="G216" s="2"/>
      <c r="H216" s="20"/>
      <c r="I216" s="20"/>
      <c r="J216" s="20"/>
      <c r="K216" s="23"/>
      <c r="L216" s="23"/>
      <c r="M216" s="20"/>
      <c r="N216" s="2"/>
      <c r="O216" s="2"/>
      <c r="P216" s="2"/>
    </row>
    <row r="217" spans="1:16" ht="15.75" customHeight="1" x14ac:dyDescent="0.2">
      <c r="A217" s="20"/>
      <c r="B217" s="20"/>
      <c r="D217" s="2"/>
      <c r="E217" s="2"/>
      <c r="F217" s="2"/>
      <c r="G217" s="2"/>
      <c r="H217" s="20"/>
      <c r="I217" s="20"/>
      <c r="J217" s="20"/>
      <c r="K217" s="23"/>
      <c r="L217" s="23"/>
      <c r="M217" s="20"/>
      <c r="N217" s="2"/>
      <c r="O217" s="2"/>
      <c r="P217" s="2"/>
    </row>
    <row r="218" spans="1:16" ht="15.75" customHeight="1" x14ac:dyDescent="0.2">
      <c r="A218" s="20"/>
      <c r="B218" s="20"/>
      <c r="D218" s="2"/>
      <c r="E218" s="2"/>
      <c r="F218" s="2"/>
      <c r="G218" s="2"/>
      <c r="H218" s="20"/>
      <c r="I218" s="20"/>
      <c r="J218" s="20"/>
      <c r="K218" s="23"/>
      <c r="L218" s="23"/>
      <c r="M218" s="20"/>
      <c r="N218" s="2"/>
      <c r="O218" s="2"/>
      <c r="P218" s="2"/>
    </row>
    <row r="219" spans="1:16" ht="15.75" customHeight="1" x14ac:dyDescent="0.2">
      <c r="A219" s="20"/>
      <c r="B219" s="20"/>
      <c r="D219" s="2"/>
      <c r="E219" s="2"/>
      <c r="F219" s="2"/>
      <c r="G219" s="2"/>
      <c r="H219" s="20"/>
      <c r="I219" s="20"/>
      <c r="J219" s="20"/>
      <c r="K219" s="23"/>
      <c r="L219" s="23"/>
      <c r="M219" s="20"/>
      <c r="N219" s="2"/>
      <c r="O219" s="2"/>
      <c r="P219" s="2"/>
    </row>
    <row r="220" spans="1:16" ht="15.75" customHeight="1" x14ac:dyDescent="0.2">
      <c r="A220" s="20"/>
      <c r="B220" s="20"/>
      <c r="D220" s="2"/>
      <c r="E220" s="2"/>
      <c r="F220" s="2"/>
      <c r="G220" s="2"/>
      <c r="H220" s="20"/>
      <c r="I220" s="20"/>
      <c r="J220" s="20"/>
      <c r="K220" s="23"/>
      <c r="L220" s="23"/>
      <c r="M220" s="20"/>
      <c r="N220" s="2"/>
      <c r="O220" s="2"/>
      <c r="P220" s="2"/>
    </row>
    <row r="221" spans="1:16" ht="15.75" customHeight="1" x14ac:dyDescent="0.2">
      <c r="A221" s="20"/>
      <c r="B221" s="20"/>
      <c r="D221" s="2"/>
      <c r="E221" s="2"/>
      <c r="F221" s="2"/>
      <c r="G221" s="2"/>
      <c r="H221" s="20"/>
      <c r="I221" s="20"/>
      <c r="J221" s="20"/>
      <c r="K221" s="23"/>
      <c r="L221" s="23"/>
      <c r="M221" s="20"/>
      <c r="N221" s="2"/>
      <c r="O221" s="2"/>
      <c r="P221" s="2"/>
    </row>
    <row r="222" spans="1:16" ht="15.75" customHeight="1" x14ac:dyDescent="0.2">
      <c r="A222" s="20"/>
      <c r="B222" s="20"/>
      <c r="D222" s="2"/>
      <c r="E222" s="2"/>
      <c r="F222" s="2"/>
      <c r="G222" s="2"/>
      <c r="H222" s="20"/>
      <c r="I222" s="20"/>
      <c r="J222" s="20"/>
      <c r="K222" s="23"/>
      <c r="L222" s="23"/>
      <c r="M222" s="20"/>
      <c r="N222" s="2"/>
      <c r="O222" s="2"/>
      <c r="P222" s="2"/>
    </row>
    <row r="223" spans="1:16" ht="15.75" customHeight="1" x14ac:dyDescent="0.2">
      <c r="A223" s="20"/>
      <c r="B223" s="20"/>
      <c r="D223" s="2"/>
      <c r="E223" s="2"/>
      <c r="F223" s="2"/>
      <c r="G223" s="2"/>
      <c r="H223" s="20"/>
      <c r="I223" s="20"/>
      <c r="J223" s="20"/>
      <c r="K223" s="23"/>
      <c r="L223" s="23"/>
      <c r="M223" s="20"/>
      <c r="N223" s="2"/>
      <c r="O223" s="2"/>
      <c r="P223" s="2"/>
    </row>
    <row r="224" spans="1:16" ht="15.75" customHeight="1" x14ac:dyDescent="0.2">
      <c r="A224" s="20"/>
      <c r="B224" s="20"/>
      <c r="D224" s="2"/>
      <c r="E224" s="2"/>
      <c r="F224" s="2"/>
      <c r="G224" s="2"/>
      <c r="H224" s="20"/>
      <c r="I224" s="20"/>
      <c r="J224" s="20"/>
      <c r="K224" s="23"/>
      <c r="L224" s="23"/>
      <c r="M224" s="20"/>
      <c r="N224" s="2"/>
      <c r="O224" s="2"/>
      <c r="P224" s="2"/>
    </row>
    <row r="225" spans="1:16" ht="15.75" customHeight="1" x14ac:dyDescent="0.2">
      <c r="A225" s="20"/>
      <c r="B225" s="20"/>
      <c r="D225" s="2"/>
      <c r="E225" s="2"/>
      <c r="F225" s="2"/>
      <c r="G225" s="2"/>
      <c r="H225" s="20"/>
      <c r="I225" s="20"/>
      <c r="J225" s="20"/>
      <c r="K225" s="23"/>
      <c r="L225" s="23"/>
      <c r="M225" s="20"/>
      <c r="N225" s="2"/>
      <c r="O225" s="2"/>
      <c r="P225" s="2"/>
    </row>
    <row r="226" spans="1:16" ht="15.75" customHeight="1" x14ac:dyDescent="0.2">
      <c r="A226" s="20"/>
      <c r="B226" s="20"/>
      <c r="D226" s="2"/>
      <c r="E226" s="2"/>
      <c r="F226" s="2"/>
      <c r="G226" s="2"/>
      <c r="H226" s="20"/>
      <c r="I226" s="20"/>
      <c r="J226" s="20"/>
      <c r="K226" s="23"/>
      <c r="L226" s="23"/>
      <c r="M226" s="20"/>
      <c r="N226" s="2"/>
      <c r="O226" s="2"/>
      <c r="P226" s="2"/>
    </row>
    <row r="227" spans="1:16" ht="15.75" customHeight="1" x14ac:dyDescent="0.2">
      <c r="A227" s="20"/>
      <c r="B227" s="20"/>
      <c r="D227" s="2"/>
      <c r="E227" s="2"/>
      <c r="F227" s="2"/>
      <c r="G227" s="2"/>
      <c r="H227" s="20"/>
      <c r="I227" s="20"/>
      <c r="J227" s="20"/>
      <c r="K227" s="23"/>
      <c r="L227" s="23"/>
      <c r="M227" s="20"/>
      <c r="N227" s="2"/>
      <c r="O227" s="2"/>
      <c r="P227" s="2"/>
    </row>
    <row r="228" spans="1:16" ht="15.75" customHeight="1" x14ac:dyDescent="0.2">
      <c r="A228" s="20"/>
      <c r="B228" s="20"/>
      <c r="D228" s="2"/>
      <c r="E228" s="2"/>
      <c r="F228" s="2"/>
      <c r="G228" s="2"/>
      <c r="H228" s="20"/>
      <c r="I228" s="20"/>
      <c r="J228" s="20"/>
      <c r="K228" s="23"/>
      <c r="L228" s="23"/>
      <c r="M228" s="20"/>
      <c r="N228" s="2"/>
      <c r="O228" s="2"/>
      <c r="P228" s="2"/>
    </row>
    <row r="229" spans="1:16" ht="15.75" customHeight="1" x14ac:dyDescent="0.2">
      <c r="A229" s="20"/>
      <c r="B229" s="20"/>
      <c r="D229" s="2"/>
      <c r="E229" s="2"/>
      <c r="F229" s="2"/>
      <c r="G229" s="2"/>
      <c r="H229" s="20"/>
      <c r="I229" s="20"/>
      <c r="J229" s="20"/>
      <c r="K229" s="23"/>
      <c r="L229" s="23"/>
      <c r="M229" s="20"/>
      <c r="N229" s="2"/>
      <c r="O229" s="2"/>
      <c r="P229" s="2"/>
    </row>
    <row r="230" spans="1:16" ht="15.75" customHeight="1" x14ac:dyDescent="0.2">
      <c r="A230" s="20"/>
      <c r="B230" s="20"/>
      <c r="D230" s="2"/>
      <c r="E230" s="2"/>
      <c r="F230" s="2"/>
      <c r="G230" s="2"/>
      <c r="H230" s="20"/>
      <c r="I230" s="20"/>
      <c r="J230" s="20"/>
      <c r="K230" s="23"/>
      <c r="L230" s="23"/>
      <c r="M230" s="20"/>
      <c r="N230" s="2"/>
      <c r="O230" s="2"/>
      <c r="P230" s="2"/>
    </row>
    <row r="231" spans="1:16" ht="15.75" customHeight="1" x14ac:dyDescent="0.2">
      <c r="A231" s="20"/>
      <c r="B231" s="20"/>
      <c r="D231" s="2"/>
      <c r="E231" s="2"/>
      <c r="F231" s="2"/>
      <c r="G231" s="2"/>
      <c r="H231" s="20"/>
      <c r="I231" s="20"/>
      <c r="J231" s="20"/>
      <c r="K231" s="23"/>
      <c r="L231" s="23"/>
      <c r="M231" s="20"/>
      <c r="N231" s="2"/>
      <c r="O231" s="2"/>
      <c r="P231" s="2"/>
    </row>
    <row r="232" spans="1:16" ht="15.75" customHeight="1" x14ac:dyDescent="0.2">
      <c r="A232" s="20"/>
      <c r="B232" s="20"/>
      <c r="D232" s="2"/>
      <c r="E232" s="2"/>
      <c r="F232" s="2"/>
      <c r="G232" s="2"/>
      <c r="H232" s="20"/>
      <c r="I232" s="20"/>
      <c r="J232" s="20"/>
      <c r="K232" s="23"/>
      <c r="L232" s="23"/>
      <c r="M232" s="20"/>
      <c r="N232" s="2"/>
      <c r="O232" s="2"/>
      <c r="P232" s="2"/>
    </row>
    <row r="233" spans="1:16" ht="15.75" customHeight="1" x14ac:dyDescent="0.2">
      <c r="A233" s="20"/>
      <c r="B233" s="20"/>
      <c r="D233" s="2"/>
      <c r="E233" s="2"/>
      <c r="F233" s="2"/>
      <c r="G233" s="2"/>
      <c r="H233" s="20"/>
      <c r="I233" s="20"/>
      <c r="J233" s="20"/>
      <c r="K233" s="23"/>
      <c r="L233" s="23"/>
      <c r="M233" s="20"/>
      <c r="N233" s="2"/>
      <c r="O233" s="2"/>
      <c r="P233" s="2"/>
    </row>
    <row r="234" spans="1:16" ht="15.75" customHeight="1" x14ac:dyDescent="0.2">
      <c r="A234" s="20"/>
      <c r="B234" s="20"/>
      <c r="D234" s="2"/>
      <c r="E234" s="2"/>
      <c r="F234" s="2"/>
      <c r="G234" s="2"/>
      <c r="H234" s="20"/>
      <c r="I234" s="20"/>
      <c r="J234" s="20"/>
      <c r="K234" s="23"/>
      <c r="L234" s="23"/>
      <c r="M234" s="20"/>
      <c r="N234" s="2"/>
      <c r="O234" s="2"/>
      <c r="P234" s="2"/>
    </row>
    <row r="235" spans="1:16" ht="15.75" customHeight="1" x14ac:dyDescent="0.2">
      <c r="A235" s="20"/>
      <c r="B235" s="20"/>
      <c r="D235" s="2"/>
      <c r="E235" s="2"/>
      <c r="F235" s="2"/>
      <c r="G235" s="2"/>
      <c r="H235" s="20"/>
      <c r="I235" s="20"/>
      <c r="J235" s="20"/>
      <c r="K235" s="23"/>
      <c r="L235" s="23"/>
      <c r="M235" s="20"/>
      <c r="N235" s="2"/>
      <c r="O235" s="2"/>
      <c r="P235" s="2"/>
    </row>
    <row r="236" spans="1:16" ht="15.75" customHeight="1" x14ac:dyDescent="0.2">
      <c r="A236" s="20"/>
      <c r="B236" s="20"/>
      <c r="D236" s="2"/>
      <c r="E236" s="2"/>
      <c r="F236" s="2"/>
      <c r="G236" s="2"/>
      <c r="H236" s="20"/>
      <c r="I236" s="20"/>
      <c r="J236" s="20"/>
      <c r="K236" s="23"/>
      <c r="L236" s="23"/>
      <c r="M236" s="20"/>
      <c r="N236" s="2"/>
      <c r="O236" s="2"/>
      <c r="P236" s="2"/>
    </row>
    <row r="237" spans="1:16" ht="15.75" customHeight="1" x14ac:dyDescent="0.2">
      <c r="A237" s="20"/>
      <c r="B237" s="20"/>
      <c r="D237" s="2"/>
      <c r="E237" s="2"/>
      <c r="F237" s="2"/>
      <c r="G237" s="2"/>
      <c r="H237" s="20"/>
      <c r="I237" s="20"/>
      <c r="J237" s="20"/>
      <c r="K237" s="23"/>
      <c r="L237" s="23"/>
      <c r="M237" s="20"/>
      <c r="N237" s="2"/>
      <c r="O237" s="2"/>
      <c r="P237" s="2"/>
    </row>
    <row r="238" spans="1:16" ht="15.75" customHeight="1" x14ac:dyDescent="0.2">
      <c r="A238" s="20"/>
      <c r="B238" s="20"/>
      <c r="D238" s="2"/>
      <c r="E238" s="2"/>
      <c r="F238" s="2"/>
      <c r="G238" s="2"/>
      <c r="H238" s="20"/>
      <c r="I238" s="20"/>
      <c r="J238" s="20"/>
      <c r="K238" s="23"/>
      <c r="L238" s="23"/>
      <c r="M238" s="20"/>
      <c r="N238" s="2"/>
      <c r="O238" s="2"/>
      <c r="P238" s="2"/>
    </row>
    <row r="239" spans="1:16" ht="15.75" customHeight="1" x14ac:dyDescent="0.2">
      <c r="A239" s="20"/>
      <c r="B239" s="20"/>
      <c r="D239" s="2"/>
      <c r="E239" s="2"/>
      <c r="F239" s="2"/>
      <c r="G239" s="2"/>
      <c r="H239" s="20"/>
      <c r="I239" s="20"/>
      <c r="J239" s="20"/>
      <c r="K239" s="23"/>
      <c r="L239" s="23"/>
      <c r="M239" s="20"/>
      <c r="N239" s="2"/>
      <c r="O239" s="2"/>
      <c r="P239" s="2"/>
    </row>
    <row r="240" spans="1:16" ht="15.75" customHeight="1" x14ac:dyDescent="0.2">
      <c r="A240" s="20"/>
      <c r="B240" s="20"/>
      <c r="D240" s="2"/>
      <c r="E240" s="2"/>
      <c r="F240" s="2"/>
      <c r="G240" s="2"/>
      <c r="H240" s="20"/>
      <c r="I240" s="20"/>
      <c r="J240" s="20"/>
      <c r="K240" s="23"/>
      <c r="L240" s="23"/>
      <c r="M240" s="20"/>
      <c r="N240" s="2"/>
      <c r="O240" s="2"/>
      <c r="P240" s="2"/>
    </row>
    <row r="241" spans="1:16" ht="15.75" customHeight="1" x14ac:dyDescent="0.2">
      <c r="A241" s="20"/>
      <c r="B241" s="20"/>
      <c r="D241" s="2"/>
      <c r="E241" s="2"/>
      <c r="F241" s="2"/>
      <c r="G241" s="2"/>
      <c r="H241" s="20"/>
      <c r="I241" s="20"/>
      <c r="J241" s="20"/>
      <c r="K241" s="23"/>
      <c r="L241" s="23"/>
      <c r="M241" s="20"/>
      <c r="N241" s="2"/>
      <c r="O241" s="2"/>
      <c r="P241" s="2"/>
    </row>
    <row r="242" spans="1:16" ht="15.75" customHeight="1" x14ac:dyDescent="0.2">
      <c r="A242" s="20"/>
      <c r="B242" s="20"/>
      <c r="D242" s="2"/>
      <c r="E242" s="2"/>
      <c r="F242" s="2"/>
      <c r="G242" s="2"/>
      <c r="H242" s="20"/>
      <c r="I242" s="20"/>
      <c r="J242" s="20"/>
      <c r="K242" s="23"/>
      <c r="L242" s="23"/>
      <c r="M242" s="20"/>
      <c r="N242" s="2"/>
      <c r="O242" s="2"/>
      <c r="P242" s="2"/>
    </row>
    <row r="243" spans="1:16" ht="15.75" customHeight="1" x14ac:dyDescent="0.2">
      <c r="A243" s="20"/>
      <c r="B243" s="20"/>
      <c r="D243" s="2"/>
      <c r="E243" s="2"/>
      <c r="F243" s="2"/>
      <c r="G243" s="2"/>
      <c r="H243" s="20"/>
      <c r="I243" s="20"/>
      <c r="J243" s="20"/>
      <c r="K243" s="23"/>
      <c r="L243" s="23"/>
      <c r="M243" s="20"/>
      <c r="N243" s="2"/>
      <c r="O243" s="2"/>
      <c r="P243" s="2"/>
    </row>
    <row r="244" spans="1:16" ht="15.75" customHeight="1" x14ac:dyDescent="0.2">
      <c r="A244" s="20"/>
      <c r="B244" s="20"/>
      <c r="D244" s="2"/>
      <c r="E244" s="2"/>
      <c r="F244" s="2"/>
      <c r="G244" s="2"/>
      <c r="H244" s="20"/>
      <c r="I244" s="20"/>
      <c r="J244" s="20"/>
      <c r="K244" s="23"/>
      <c r="L244" s="23"/>
      <c r="M244" s="20"/>
      <c r="N244" s="2"/>
      <c r="O244" s="2"/>
      <c r="P244" s="2"/>
    </row>
    <row r="245" spans="1:16" ht="15.75" customHeight="1" x14ac:dyDescent="0.2">
      <c r="A245" s="20"/>
      <c r="B245" s="20"/>
      <c r="D245" s="2"/>
      <c r="E245" s="2"/>
      <c r="F245" s="2"/>
      <c r="G245" s="2"/>
      <c r="H245" s="20"/>
      <c r="I245" s="20"/>
      <c r="J245" s="20"/>
      <c r="K245" s="23"/>
      <c r="L245" s="23"/>
      <c r="M245" s="20"/>
      <c r="N245" s="2"/>
      <c r="O245" s="2"/>
      <c r="P245" s="2"/>
    </row>
    <row r="246" spans="1:16" ht="15.75" customHeight="1" x14ac:dyDescent="0.2">
      <c r="A246" s="20"/>
      <c r="B246" s="20"/>
      <c r="D246" s="2"/>
      <c r="E246" s="2"/>
      <c r="F246" s="2"/>
      <c r="G246" s="2"/>
      <c r="H246" s="20"/>
      <c r="I246" s="20"/>
      <c r="J246" s="20"/>
      <c r="K246" s="23"/>
      <c r="L246" s="23"/>
      <c r="M246" s="20"/>
      <c r="N246" s="2"/>
      <c r="O246" s="2"/>
      <c r="P246" s="2"/>
    </row>
    <row r="247" spans="1:16" ht="15.75" customHeight="1" x14ac:dyDescent="0.2">
      <c r="A247" s="20"/>
      <c r="B247" s="20"/>
      <c r="D247" s="2"/>
      <c r="E247" s="2"/>
      <c r="F247" s="2"/>
      <c r="G247" s="2"/>
      <c r="H247" s="20"/>
      <c r="I247" s="20"/>
      <c r="J247" s="20"/>
      <c r="K247" s="23"/>
      <c r="L247" s="23"/>
      <c r="M247" s="20"/>
      <c r="N247" s="2"/>
      <c r="O247" s="2"/>
      <c r="P247" s="2"/>
    </row>
    <row r="248" spans="1:16" ht="15.75" customHeight="1" x14ac:dyDescent="0.2">
      <c r="A248" s="20"/>
      <c r="B248" s="20"/>
      <c r="D248" s="2"/>
      <c r="E248" s="2"/>
      <c r="F248" s="2"/>
      <c r="G248" s="2"/>
      <c r="H248" s="20"/>
      <c r="I248" s="20"/>
      <c r="J248" s="20"/>
      <c r="K248" s="23"/>
      <c r="L248" s="23"/>
      <c r="M248" s="20"/>
      <c r="N248" s="2"/>
      <c r="O248" s="2"/>
      <c r="P248" s="2"/>
    </row>
    <row r="249" spans="1:16" ht="15.75" customHeight="1" x14ac:dyDescent="0.2">
      <c r="A249" s="20"/>
      <c r="B249" s="20"/>
      <c r="D249" s="2"/>
      <c r="E249" s="2"/>
      <c r="F249" s="2"/>
      <c r="G249" s="2"/>
      <c r="H249" s="20"/>
      <c r="I249" s="20"/>
      <c r="J249" s="20"/>
      <c r="K249" s="23"/>
      <c r="L249" s="23"/>
      <c r="M249" s="20"/>
      <c r="N249" s="2"/>
      <c r="O249" s="2"/>
      <c r="P249" s="2"/>
    </row>
    <row r="250" spans="1:16" ht="15.75" customHeight="1" x14ac:dyDescent="0.2">
      <c r="A250" s="20"/>
      <c r="B250" s="20"/>
      <c r="D250" s="2"/>
      <c r="E250" s="2"/>
      <c r="F250" s="2"/>
      <c r="G250" s="2"/>
      <c r="H250" s="20"/>
      <c r="I250" s="20"/>
      <c r="J250" s="20"/>
      <c r="K250" s="23"/>
      <c r="L250" s="23"/>
      <c r="M250" s="20"/>
      <c r="N250" s="2"/>
      <c r="O250" s="2"/>
      <c r="P250" s="2"/>
    </row>
    <row r="251" spans="1:16" ht="15.75" customHeight="1" x14ac:dyDescent="0.2">
      <c r="A251" s="20"/>
      <c r="B251" s="20"/>
      <c r="D251" s="2"/>
      <c r="E251" s="2"/>
      <c r="F251" s="2"/>
      <c r="G251" s="2"/>
      <c r="H251" s="20"/>
      <c r="I251" s="20"/>
      <c r="J251" s="20"/>
      <c r="K251" s="23"/>
      <c r="L251" s="23"/>
      <c r="M251" s="20"/>
      <c r="N251" s="2"/>
      <c r="O251" s="2"/>
      <c r="P251" s="2"/>
    </row>
    <row r="252" spans="1:16" ht="15.75" customHeight="1" x14ac:dyDescent="0.2">
      <c r="A252" s="20"/>
      <c r="B252" s="20"/>
      <c r="D252" s="2"/>
      <c r="E252" s="2"/>
      <c r="F252" s="2"/>
      <c r="G252" s="2"/>
      <c r="H252" s="20"/>
      <c r="I252" s="20"/>
      <c r="J252" s="20"/>
      <c r="K252" s="23"/>
      <c r="L252" s="23"/>
      <c r="M252" s="20"/>
      <c r="N252" s="2"/>
      <c r="O252" s="2"/>
      <c r="P252" s="2"/>
    </row>
    <row r="253" spans="1:16" ht="15.75" customHeight="1" x14ac:dyDescent="0.2">
      <c r="A253" s="20"/>
      <c r="B253" s="20"/>
      <c r="D253" s="2"/>
      <c r="E253" s="2"/>
      <c r="F253" s="2"/>
      <c r="G253" s="2"/>
      <c r="H253" s="20"/>
      <c r="I253" s="20"/>
      <c r="J253" s="20"/>
      <c r="K253" s="23"/>
      <c r="L253" s="23"/>
      <c r="M253" s="20"/>
      <c r="N253" s="2"/>
      <c r="O253" s="2"/>
      <c r="P253" s="2"/>
    </row>
    <row r="254" spans="1:16" ht="15.75" customHeight="1" x14ac:dyDescent="0.2">
      <c r="A254" s="20"/>
      <c r="B254" s="20"/>
      <c r="D254" s="2"/>
      <c r="E254" s="2"/>
      <c r="F254" s="2"/>
      <c r="G254" s="2"/>
      <c r="H254" s="20"/>
      <c r="I254" s="20"/>
      <c r="J254" s="20"/>
      <c r="K254" s="23"/>
      <c r="L254" s="23"/>
      <c r="M254" s="20"/>
      <c r="N254" s="2"/>
      <c r="O254" s="2"/>
      <c r="P254" s="2"/>
    </row>
    <row r="255" spans="1:16" ht="15.75" customHeight="1" x14ac:dyDescent="0.2">
      <c r="A255" s="20"/>
      <c r="B255" s="20"/>
      <c r="D255" s="2"/>
      <c r="E255" s="2"/>
      <c r="F255" s="2"/>
      <c r="G255" s="2"/>
      <c r="H255" s="20"/>
      <c r="I255" s="20"/>
      <c r="J255" s="20"/>
      <c r="K255" s="23"/>
      <c r="L255" s="23"/>
      <c r="M255" s="20"/>
      <c r="N255" s="2"/>
      <c r="O255" s="2"/>
      <c r="P255" s="2"/>
    </row>
    <row r="256" spans="1:16" ht="15.75" customHeight="1" x14ac:dyDescent="0.2">
      <c r="A256" s="20"/>
      <c r="B256" s="20"/>
      <c r="D256" s="2"/>
      <c r="E256" s="2"/>
      <c r="F256" s="2"/>
      <c r="G256" s="2"/>
      <c r="H256" s="20"/>
      <c r="I256" s="20"/>
      <c r="J256" s="20"/>
      <c r="K256" s="23"/>
      <c r="L256" s="23"/>
      <c r="M256" s="20"/>
      <c r="N256" s="2"/>
      <c r="O256" s="2"/>
      <c r="P256" s="2"/>
    </row>
    <row r="257" spans="1:16" ht="15.75" customHeight="1" x14ac:dyDescent="0.2">
      <c r="A257" s="20"/>
      <c r="B257" s="20"/>
      <c r="D257" s="2"/>
      <c r="E257" s="2"/>
      <c r="F257" s="2"/>
      <c r="G257" s="2"/>
      <c r="H257" s="20"/>
      <c r="I257" s="20"/>
      <c r="J257" s="20"/>
      <c r="K257" s="23"/>
      <c r="L257" s="23"/>
      <c r="M257" s="20"/>
      <c r="N257" s="2"/>
      <c r="O257" s="2"/>
      <c r="P257" s="2"/>
    </row>
    <row r="258" spans="1:16" ht="15.75" customHeight="1" x14ac:dyDescent="0.2">
      <c r="A258" s="20"/>
      <c r="B258" s="20"/>
      <c r="D258" s="2"/>
      <c r="E258" s="2"/>
      <c r="F258" s="2"/>
      <c r="G258" s="2"/>
      <c r="H258" s="20"/>
      <c r="I258" s="20"/>
      <c r="J258" s="20"/>
      <c r="K258" s="23"/>
      <c r="L258" s="23"/>
      <c r="M258" s="20"/>
      <c r="N258" s="2"/>
      <c r="O258" s="2"/>
      <c r="P258" s="2"/>
    </row>
    <row r="259" spans="1:16" ht="15.75" customHeight="1" x14ac:dyDescent="0.2">
      <c r="A259" s="20"/>
      <c r="B259" s="20"/>
      <c r="D259" s="2"/>
      <c r="E259" s="2"/>
      <c r="F259" s="2"/>
      <c r="G259" s="2"/>
      <c r="H259" s="20"/>
      <c r="I259" s="20"/>
      <c r="J259" s="20"/>
      <c r="K259" s="23"/>
      <c r="L259" s="23"/>
      <c r="M259" s="20"/>
      <c r="N259" s="2"/>
      <c r="O259" s="2"/>
      <c r="P259" s="2"/>
    </row>
    <row r="260" spans="1:16" ht="15.75" customHeight="1" x14ac:dyDescent="0.2">
      <c r="A260" s="20"/>
      <c r="B260" s="20"/>
      <c r="D260" s="2"/>
      <c r="E260" s="2"/>
      <c r="F260" s="2"/>
      <c r="G260" s="2"/>
      <c r="H260" s="20"/>
      <c r="I260" s="20"/>
      <c r="J260" s="20"/>
      <c r="K260" s="23"/>
      <c r="L260" s="23"/>
      <c r="M260" s="20"/>
      <c r="N260" s="2"/>
      <c r="O260" s="2"/>
      <c r="P260" s="2"/>
    </row>
    <row r="261" spans="1:16" ht="15.75" customHeight="1" x14ac:dyDescent="0.2">
      <c r="A261" s="20"/>
      <c r="B261" s="20"/>
      <c r="D261" s="2"/>
      <c r="E261" s="2"/>
      <c r="F261" s="2"/>
      <c r="G261" s="2"/>
      <c r="H261" s="20"/>
      <c r="I261" s="20"/>
      <c r="J261" s="20"/>
      <c r="K261" s="23"/>
      <c r="L261" s="23"/>
      <c r="M261" s="20"/>
      <c r="N261" s="2"/>
      <c r="O261" s="2"/>
      <c r="P261" s="2"/>
    </row>
    <row r="262" spans="1:16" ht="15.75" customHeight="1" x14ac:dyDescent="0.2">
      <c r="A262" s="20"/>
      <c r="B262" s="20"/>
      <c r="D262" s="2"/>
      <c r="E262" s="2"/>
      <c r="F262" s="2"/>
      <c r="G262" s="2"/>
      <c r="H262" s="20"/>
      <c r="I262" s="20"/>
      <c r="J262" s="20"/>
      <c r="K262" s="23"/>
      <c r="L262" s="23"/>
      <c r="M262" s="20"/>
      <c r="N262" s="2"/>
      <c r="O262" s="2"/>
      <c r="P262" s="2"/>
    </row>
    <row r="263" spans="1:16" ht="15.75" customHeight="1" x14ac:dyDescent="0.2">
      <c r="A263" s="20"/>
      <c r="B263" s="20"/>
      <c r="D263" s="2"/>
      <c r="E263" s="2"/>
      <c r="F263" s="2"/>
      <c r="G263" s="2"/>
      <c r="H263" s="20"/>
      <c r="I263" s="20"/>
      <c r="J263" s="20"/>
      <c r="K263" s="23"/>
      <c r="L263" s="23"/>
      <c r="M263" s="20"/>
      <c r="N263" s="2"/>
      <c r="O263" s="2"/>
      <c r="P263" s="2"/>
    </row>
    <row r="264" spans="1:16" ht="15.75" customHeight="1" x14ac:dyDescent="0.2">
      <c r="A264" s="20"/>
      <c r="B264" s="20"/>
      <c r="D264" s="2"/>
      <c r="E264" s="2"/>
      <c r="F264" s="2"/>
      <c r="G264" s="2"/>
      <c r="H264" s="20"/>
      <c r="I264" s="20"/>
      <c r="J264" s="20"/>
      <c r="K264" s="23"/>
      <c r="L264" s="23"/>
      <c r="M264" s="20"/>
      <c r="N264" s="2"/>
      <c r="O264" s="2"/>
      <c r="P264" s="2"/>
    </row>
    <row r="265" spans="1:16" ht="15.75" customHeight="1" x14ac:dyDescent="0.2">
      <c r="A265" s="20"/>
      <c r="B265" s="20"/>
      <c r="D265" s="2"/>
      <c r="E265" s="2"/>
      <c r="F265" s="2"/>
      <c r="G265" s="2"/>
      <c r="H265" s="20"/>
      <c r="I265" s="20"/>
      <c r="J265" s="20"/>
      <c r="K265" s="23"/>
      <c r="L265" s="23"/>
      <c r="M265" s="20"/>
      <c r="N265" s="2"/>
      <c r="O265" s="2"/>
      <c r="P265" s="2"/>
    </row>
    <row r="266" spans="1:16" ht="15.75" customHeight="1" x14ac:dyDescent="0.2">
      <c r="A266" s="20"/>
      <c r="B266" s="20"/>
      <c r="D266" s="2"/>
      <c r="E266" s="2"/>
      <c r="F266" s="2"/>
      <c r="G266" s="2"/>
      <c r="H266" s="20"/>
      <c r="I266" s="20"/>
      <c r="J266" s="20"/>
      <c r="K266" s="23"/>
      <c r="L266" s="23"/>
      <c r="M266" s="20"/>
      <c r="N266" s="2"/>
      <c r="O266" s="2"/>
      <c r="P266" s="2"/>
    </row>
    <row r="267" spans="1:16" ht="15.75" customHeight="1" x14ac:dyDescent="0.2">
      <c r="A267" s="20"/>
      <c r="B267" s="20"/>
      <c r="D267" s="2"/>
      <c r="E267" s="2"/>
      <c r="F267" s="2"/>
      <c r="G267" s="2"/>
      <c r="H267" s="20"/>
      <c r="I267" s="20"/>
      <c r="J267" s="20"/>
      <c r="K267" s="23"/>
      <c r="L267" s="23"/>
      <c r="M267" s="20"/>
      <c r="N267" s="2"/>
      <c r="O267" s="2"/>
      <c r="P267" s="2"/>
    </row>
    <row r="268" spans="1:16" ht="15.75" customHeight="1" x14ac:dyDescent="0.2">
      <c r="A268" s="20"/>
      <c r="B268" s="20"/>
      <c r="D268" s="2"/>
      <c r="E268" s="2"/>
      <c r="F268" s="2"/>
      <c r="G268" s="2"/>
      <c r="H268" s="20"/>
      <c r="I268" s="20"/>
      <c r="J268" s="20"/>
      <c r="K268" s="23"/>
      <c r="L268" s="23"/>
      <c r="M268" s="20"/>
      <c r="N268" s="2"/>
      <c r="O268" s="2"/>
      <c r="P268" s="2"/>
    </row>
    <row r="269" spans="1:16" ht="15.75" customHeight="1" x14ac:dyDescent="0.2">
      <c r="A269" s="20"/>
      <c r="B269" s="20"/>
      <c r="D269" s="2"/>
      <c r="E269" s="2"/>
      <c r="F269" s="2"/>
      <c r="G269" s="2"/>
      <c r="H269" s="20"/>
      <c r="I269" s="20"/>
      <c r="J269" s="20"/>
      <c r="K269" s="23"/>
      <c r="L269" s="23"/>
      <c r="M269" s="20"/>
      <c r="N269" s="2"/>
      <c r="O269" s="2"/>
      <c r="P269" s="2"/>
    </row>
    <row r="270" spans="1:16" ht="15.75" customHeight="1" x14ac:dyDescent="0.2">
      <c r="A270" s="20"/>
      <c r="B270" s="20"/>
      <c r="D270" s="2"/>
      <c r="E270" s="2"/>
      <c r="F270" s="2"/>
      <c r="G270" s="2"/>
      <c r="H270" s="20"/>
      <c r="I270" s="20"/>
      <c r="J270" s="20"/>
      <c r="K270" s="23"/>
      <c r="L270" s="23"/>
      <c r="M270" s="20"/>
      <c r="N270" s="2"/>
      <c r="O270" s="2"/>
      <c r="P270" s="2"/>
    </row>
    <row r="271" spans="1:16" ht="15.75" customHeight="1" x14ac:dyDescent="0.2">
      <c r="A271" s="20"/>
      <c r="B271" s="20"/>
      <c r="D271" s="2"/>
      <c r="E271" s="2"/>
      <c r="F271" s="2"/>
      <c r="G271" s="2"/>
      <c r="H271" s="20"/>
      <c r="I271" s="20"/>
      <c r="J271" s="20"/>
      <c r="K271" s="23"/>
      <c r="L271" s="23"/>
      <c r="M271" s="20"/>
      <c r="N271" s="2"/>
      <c r="O271" s="2"/>
      <c r="P271" s="2"/>
    </row>
    <row r="272" spans="1:16" ht="15.75" customHeight="1" x14ac:dyDescent="0.2">
      <c r="A272" s="20"/>
      <c r="B272" s="20"/>
      <c r="D272" s="2"/>
      <c r="E272" s="2"/>
      <c r="F272" s="2"/>
      <c r="G272" s="2"/>
      <c r="H272" s="20"/>
      <c r="I272" s="20"/>
      <c r="J272" s="20"/>
      <c r="K272" s="23"/>
      <c r="L272" s="23"/>
      <c r="M272" s="20"/>
      <c r="N272" s="2"/>
      <c r="O272" s="2"/>
      <c r="P272" s="2"/>
    </row>
    <row r="273" spans="1:16" ht="15.75" customHeight="1" x14ac:dyDescent="0.2">
      <c r="A273" s="20"/>
      <c r="B273" s="20"/>
      <c r="D273" s="2"/>
      <c r="E273" s="2"/>
      <c r="F273" s="2"/>
      <c r="G273" s="2"/>
      <c r="H273" s="20"/>
      <c r="I273" s="20"/>
      <c r="J273" s="20"/>
      <c r="K273" s="23"/>
      <c r="L273" s="23"/>
      <c r="M273" s="20"/>
      <c r="N273" s="2"/>
      <c r="O273" s="2"/>
      <c r="P273" s="2"/>
    </row>
    <row r="274" spans="1:16" ht="15.75" customHeight="1" x14ac:dyDescent="0.2">
      <c r="A274" s="20"/>
      <c r="B274" s="20"/>
      <c r="D274" s="2"/>
      <c r="E274" s="2"/>
      <c r="F274" s="2"/>
      <c r="G274" s="2"/>
      <c r="H274" s="20"/>
      <c r="I274" s="20"/>
      <c r="J274" s="20"/>
      <c r="K274" s="23"/>
      <c r="L274" s="23"/>
      <c r="M274" s="20"/>
      <c r="N274" s="2"/>
      <c r="O274" s="2"/>
      <c r="P274" s="2"/>
    </row>
    <row r="275" spans="1:16" ht="15.75" customHeight="1" x14ac:dyDescent="0.2">
      <c r="A275" s="20"/>
      <c r="B275" s="20"/>
      <c r="D275" s="2"/>
      <c r="E275" s="2"/>
      <c r="F275" s="2"/>
      <c r="G275" s="2"/>
      <c r="H275" s="20"/>
      <c r="I275" s="20"/>
      <c r="J275" s="20"/>
      <c r="K275" s="23"/>
      <c r="L275" s="23"/>
      <c r="M275" s="20"/>
      <c r="N275" s="2"/>
      <c r="O275" s="2"/>
      <c r="P275" s="2"/>
    </row>
    <row r="276" spans="1:16" ht="15.75" customHeight="1" x14ac:dyDescent="0.2">
      <c r="A276" s="20"/>
      <c r="B276" s="20"/>
      <c r="D276" s="2"/>
      <c r="E276" s="2"/>
      <c r="F276" s="2"/>
      <c r="G276" s="2"/>
      <c r="H276" s="20"/>
      <c r="I276" s="20"/>
      <c r="J276" s="20"/>
      <c r="K276" s="23"/>
      <c r="L276" s="23"/>
      <c r="M276" s="20"/>
      <c r="N276" s="2"/>
      <c r="O276" s="2"/>
      <c r="P276" s="2"/>
    </row>
    <row r="277" spans="1:16" ht="15.75" customHeight="1" x14ac:dyDescent="0.2">
      <c r="A277" s="20"/>
      <c r="B277" s="20"/>
      <c r="D277" s="2"/>
      <c r="E277" s="2"/>
      <c r="F277" s="2"/>
      <c r="G277" s="2"/>
      <c r="H277" s="20"/>
      <c r="I277" s="20"/>
      <c r="J277" s="20"/>
      <c r="K277" s="23"/>
      <c r="L277" s="23"/>
      <c r="M277" s="20"/>
      <c r="N277" s="2"/>
      <c r="O277" s="2"/>
      <c r="P277" s="2"/>
    </row>
    <row r="278" spans="1:16" ht="15.75" customHeight="1" x14ac:dyDescent="0.2">
      <c r="A278" s="20"/>
      <c r="B278" s="20"/>
      <c r="D278" s="2"/>
      <c r="E278" s="2"/>
      <c r="F278" s="2"/>
      <c r="G278" s="2"/>
      <c r="H278" s="20"/>
      <c r="I278" s="20"/>
      <c r="J278" s="20"/>
      <c r="K278" s="23"/>
      <c r="L278" s="23"/>
      <c r="M278" s="20"/>
      <c r="N278" s="2"/>
      <c r="O278" s="2"/>
      <c r="P278" s="2"/>
    </row>
    <row r="279" spans="1:16" ht="15.75" customHeight="1" x14ac:dyDescent="0.2">
      <c r="A279" s="20"/>
      <c r="B279" s="20"/>
      <c r="D279" s="2"/>
      <c r="E279" s="2"/>
      <c r="F279" s="2"/>
      <c r="G279" s="2"/>
      <c r="H279" s="20"/>
      <c r="I279" s="20"/>
      <c r="J279" s="20"/>
      <c r="K279" s="23"/>
      <c r="L279" s="23"/>
      <c r="M279" s="20"/>
      <c r="N279" s="2"/>
      <c r="O279" s="2"/>
      <c r="P279" s="2"/>
    </row>
    <row r="280" spans="1:16" ht="15.75" customHeight="1" x14ac:dyDescent="0.2">
      <c r="A280" s="20"/>
      <c r="B280" s="20"/>
      <c r="D280" s="2"/>
      <c r="E280" s="2"/>
      <c r="F280" s="2"/>
      <c r="G280" s="2"/>
      <c r="H280" s="20"/>
      <c r="I280" s="20"/>
      <c r="J280" s="20"/>
      <c r="K280" s="23"/>
      <c r="L280" s="23"/>
      <c r="M280" s="20"/>
      <c r="N280" s="2"/>
      <c r="O280" s="2"/>
      <c r="P280" s="2"/>
    </row>
    <row r="281" spans="1:16" ht="15.75" customHeight="1" x14ac:dyDescent="0.2">
      <c r="A281" s="20"/>
      <c r="B281" s="20"/>
      <c r="D281" s="2"/>
      <c r="E281" s="2"/>
      <c r="F281" s="2"/>
      <c r="G281" s="2"/>
      <c r="H281" s="20"/>
      <c r="I281" s="20"/>
      <c r="J281" s="20"/>
      <c r="K281" s="23"/>
      <c r="L281" s="23"/>
      <c r="M281" s="20"/>
      <c r="N281" s="2"/>
      <c r="O281" s="2"/>
      <c r="P281" s="2"/>
    </row>
    <row r="282" spans="1:16" ht="15.75" customHeight="1" x14ac:dyDescent="0.2">
      <c r="A282" s="20"/>
      <c r="B282" s="20"/>
      <c r="D282" s="2"/>
      <c r="E282" s="2"/>
      <c r="F282" s="2"/>
      <c r="G282" s="2"/>
      <c r="H282" s="20"/>
      <c r="I282" s="20"/>
      <c r="J282" s="20"/>
      <c r="K282" s="23"/>
      <c r="L282" s="23"/>
      <c r="M282" s="20"/>
      <c r="N282" s="2"/>
      <c r="O282" s="2"/>
      <c r="P282" s="2"/>
    </row>
    <row r="283" spans="1:16" ht="15.75" customHeight="1" x14ac:dyDescent="0.2">
      <c r="A283" s="20"/>
      <c r="B283" s="20"/>
      <c r="D283" s="2"/>
      <c r="E283" s="2"/>
      <c r="F283" s="2"/>
      <c r="G283" s="2"/>
      <c r="H283" s="20"/>
      <c r="I283" s="20"/>
      <c r="J283" s="20"/>
      <c r="K283" s="23"/>
      <c r="L283" s="23"/>
      <c r="M283" s="20"/>
      <c r="N283" s="2"/>
      <c r="O283" s="2"/>
      <c r="P283" s="2"/>
    </row>
    <row r="284" spans="1:16" ht="15.75" customHeight="1" x14ac:dyDescent="0.2">
      <c r="A284" s="20"/>
      <c r="B284" s="20"/>
      <c r="D284" s="2"/>
      <c r="E284" s="2"/>
      <c r="F284" s="2"/>
      <c r="G284" s="2"/>
      <c r="H284" s="20"/>
      <c r="I284" s="20"/>
      <c r="J284" s="20"/>
      <c r="K284" s="23"/>
      <c r="L284" s="23"/>
      <c r="M284" s="20"/>
      <c r="N284" s="2"/>
      <c r="O284" s="2"/>
      <c r="P284" s="2"/>
    </row>
    <row r="285" spans="1:16" ht="15.75" customHeight="1" x14ac:dyDescent="0.2">
      <c r="A285" s="20"/>
      <c r="B285" s="20"/>
      <c r="D285" s="2"/>
      <c r="E285" s="2"/>
      <c r="F285" s="2"/>
      <c r="G285" s="2"/>
      <c r="H285" s="20"/>
      <c r="I285" s="20"/>
      <c r="J285" s="20"/>
      <c r="K285" s="23"/>
      <c r="L285" s="23"/>
      <c r="M285" s="20"/>
      <c r="N285" s="2"/>
      <c r="O285" s="2"/>
      <c r="P285" s="2"/>
    </row>
    <row r="286" spans="1:16" ht="15.75" customHeight="1" x14ac:dyDescent="0.2">
      <c r="A286" s="20"/>
      <c r="B286" s="20"/>
      <c r="D286" s="2"/>
      <c r="E286" s="2"/>
      <c r="F286" s="2"/>
      <c r="G286" s="2"/>
      <c r="H286" s="20"/>
      <c r="I286" s="20"/>
      <c r="J286" s="20"/>
      <c r="K286" s="23"/>
      <c r="L286" s="23"/>
      <c r="M286" s="20"/>
      <c r="N286" s="2"/>
      <c r="O286" s="2"/>
      <c r="P286" s="2"/>
    </row>
    <row r="287" spans="1:16" ht="15.75" customHeight="1" x14ac:dyDescent="0.2">
      <c r="A287" s="20"/>
      <c r="B287" s="20"/>
      <c r="D287" s="2"/>
      <c r="E287" s="2"/>
      <c r="F287" s="2"/>
      <c r="G287" s="2"/>
      <c r="H287" s="20"/>
      <c r="I287" s="20"/>
      <c r="J287" s="20"/>
      <c r="K287" s="23"/>
      <c r="L287" s="23"/>
      <c r="M287" s="20"/>
      <c r="N287" s="2"/>
      <c r="O287" s="2"/>
      <c r="P287" s="2"/>
    </row>
    <row r="288" spans="1:16" ht="15.75" customHeight="1" x14ac:dyDescent="0.2">
      <c r="A288" s="20"/>
      <c r="B288" s="20"/>
      <c r="D288" s="2"/>
      <c r="E288" s="2"/>
      <c r="F288" s="2"/>
      <c r="G288" s="2"/>
      <c r="H288" s="20"/>
      <c r="I288" s="20"/>
      <c r="J288" s="20"/>
      <c r="K288" s="23"/>
      <c r="L288" s="23"/>
      <c r="M288" s="20"/>
      <c r="N288" s="2"/>
      <c r="O288" s="2"/>
      <c r="P288" s="2"/>
    </row>
    <row r="289" spans="1:16" ht="15.75" customHeight="1" x14ac:dyDescent="0.2">
      <c r="A289" s="20"/>
      <c r="B289" s="20"/>
      <c r="D289" s="2"/>
      <c r="E289" s="2"/>
      <c r="F289" s="2"/>
      <c r="G289" s="2"/>
      <c r="H289" s="20"/>
      <c r="I289" s="20"/>
      <c r="J289" s="20"/>
      <c r="K289" s="23"/>
      <c r="L289" s="23"/>
      <c r="M289" s="20"/>
      <c r="N289" s="2"/>
      <c r="O289" s="2"/>
      <c r="P289" s="2"/>
    </row>
    <row r="290" spans="1:16" ht="15.75" customHeight="1" x14ac:dyDescent="0.2">
      <c r="A290" s="20"/>
      <c r="B290" s="20"/>
      <c r="D290" s="2"/>
      <c r="E290" s="2"/>
      <c r="F290" s="2"/>
      <c r="G290" s="2"/>
      <c r="H290" s="20"/>
      <c r="I290" s="20"/>
      <c r="J290" s="20"/>
      <c r="K290" s="23"/>
      <c r="L290" s="23"/>
      <c r="M290" s="20"/>
      <c r="N290" s="2"/>
      <c r="O290" s="2"/>
      <c r="P290" s="2"/>
    </row>
    <row r="291" spans="1:16" ht="15.75" customHeight="1" x14ac:dyDescent="0.2">
      <c r="A291" s="20"/>
      <c r="B291" s="20"/>
      <c r="D291" s="2"/>
      <c r="E291" s="2"/>
      <c r="F291" s="2"/>
      <c r="G291" s="2"/>
      <c r="H291" s="20"/>
      <c r="I291" s="20"/>
      <c r="J291" s="20"/>
      <c r="K291" s="23"/>
      <c r="L291" s="23"/>
      <c r="M291" s="20"/>
      <c r="N291" s="2"/>
      <c r="O291" s="2"/>
      <c r="P291" s="2"/>
    </row>
    <row r="292" spans="1:16" ht="15.75" customHeight="1" x14ac:dyDescent="0.2">
      <c r="A292" s="20"/>
      <c r="B292" s="20"/>
      <c r="D292" s="2"/>
      <c r="E292" s="2"/>
      <c r="F292" s="2"/>
      <c r="G292" s="2"/>
      <c r="H292" s="20"/>
      <c r="I292" s="20"/>
      <c r="J292" s="20"/>
      <c r="K292" s="23"/>
      <c r="L292" s="23"/>
      <c r="M292" s="20"/>
      <c r="N292" s="2"/>
      <c r="O292" s="2"/>
      <c r="P292" s="2"/>
    </row>
    <row r="293" spans="1:16" ht="15.75" customHeight="1" x14ac:dyDescent="0.2">
      <c r="A293" s="20"/>
      <c r="B293" s="20"/>
      <c r="D293" s="2"/>
      <c r="E293" s="2"/>
      <c r="F293" s="2"/>
      <c r="G293" s="2"/>
      <c r="H293" s="20"/>
      <c r="I293" s="20"/>
      <c r="J293" s="20"/>
      <c r="K293" s="23"/>
      <c r="L293" s="23"/>
      <c r="M293" s="20"/>
      <c r="N293" s="2"/>
      <c r="O293" s="2"/>
      <c r="P293" s="2"/>
    </row>
    <row r="294" spans="1:16" ht="15.75" customHeight="1" x14ac:dyDescent="0.2">
      <c r="A294" s="20"/>
      <c r="B294" s="20"/>
      <c r="D294" s="2"/>
      <c r="E294" s="2"/>
      <c r="F294" s="2"/>
      <c r="G294" s="2"/>
      <c r="H294" s="20"/>
      <c r="I294" s="20"/>
      <c r="J294" s="20"/>
      <c r="K294" s="23"/>
      <c r="L294" s="23"/>
      <c r="M294" s="20"/>
      <c r="N294" s="2"/>
      <c r="O294" s="2"/>
      <c r="P294" s="2"/>
    </row>
    <row r="295" spans="1:16" ht="15.75" customHeight="1" x14ac:dyDescent="0.2">
      <c r="A295" s="20"/>
      <c r="B295" s="20"/>
      <c r="D295" s="2"/>
      <c r="E295" s="2"/>
      <c r="F295" s="2"/>
      <c r="G295" s="2"/>
      <c r="H295" s="20"/>
      <c r="I295" s="20"/>
      <c r="J295" s="20"/>
      <c r="K295" s="23"/>
      <c r="L295" s="23"/>
      <c r="M295" s="20"/>
      <c r="N295" s="2"/>
      <c r="O295" s="2"/>
      <c r="P295" s="2"/>
    </row>
    <row r="296" spans="1:16" ht="15.75" customHeight="1" x14ac:dyDescent="0.2">
      <c r="A296" s="20"/>
      <c r="B296" s="20"/>
      <c r="D296" s="2"/>
      <c r="E296" s="2"/>
      <c r="F296" s="2"/>
      <c r="G296" s="2"/>
      <c r="H296" s="20"/>
      <c r="I296" s="20"/>
      <c r="J296" s="20"/>
      <c r="K296" s="23"/>
      <c r="L296" s="23"/>
      <c r="M296" s="20"/>
      <c r="N296" s="2"/>
      <c r="O296" s="2"/>
      <c r="P296" s="2"/>
    </row>
    <row r="297" spans="1:16" ht="15.75" customHeight="1" x14ac:dyDescent="0.2">
      <c r="A297" s="20"/>
      <c r="B297" s="20"/>
      <c r="D297" s="2"/>
      <c r="E297" s="2"/>
      <c r="F297" s="2"/>
      <c r="G297" s="2"/>
      <c r="H297" s="20"/>
      <c r="I297" s="20"/>
      <c r="J297" s="20"/>
      <c r="K297" s="23"/>
      <c r="L297" s="23"/>
      <c r="M297" s="20"/>
      <c r="N297" s="2"/>
      <c r="O297" s="2"/>
      <c r="P297" s="2"/>
    </row>
    <row r="298" spans="1:16" ht="15.75" customHeight="1" x14ac:dyDescent="0.2">
      <c r="A298" s="20"/>
      <c r="B298" s="20"/>
      <c r="D298" s="2"/>
      <c r="E298" s="2"/>
      <c r="F298" s="2"/>
      <c r="G298" s="2"/>
      <c r="H298" s="20"/>
      <c r="I298" s="20"/>
      <c r="J298" s="20"/>
      <c r="K298" s="23"/>
      <c r="L298" s="23"/>
      <c r="M298" s="20"/>
      <c r="N298" s="2"/>
      <c r="O298" s="2"/>
      <c r="P298" s="2"/>
    </row>
    <row r="299" spans="1:16" ht="15.75" customHeight="1" x14ac:dyDescent="0.2">
      <c r="A299" s="20"/>
      <c r="B299" s="20"/>
      <c r="D299" s="2"/>
      <c r="E299" s="2"/>
      <c r="F299" s="2"/>
      <c r="G299" s="2"/>
      <c r="H299" s="20"/>
      <c r="I299" s="20"/>
      <c r="J299" s="20"/>
      <c r="K299" s="23"/>
      <c r="L299" s="23"/>
      <c r="M299" s="20"/>
      <c r="N299" s="2"/>
      <c r="O299" s="2"/>
      <c r="P299" s="2"/>
    </row>
    <row r="300" spans="1:16" ht="15.75" customHeight="1" x14ac:dyDescent="0.2">
      <c r="A300" s="20"/>
      <c r="B300" s="20"/>
      <c r="D300" s="2"/>
      <c r="E300" s="2"/>
      <c r="F300" s="2"/>
      <c r="G300" s="2"/>
      <c r="H300" s="20"/>
      <c r="I300" s="20"/>
      <c r="J300" s="20"/>
      <c r="K300" s="23"/>
      <c r="L300" s="23"/>
      <c r="M300" s="20"/>
      <c r="N300" s="2"/>
      <c r="O300" s="2"/>
      <c r="P300" s="2"/>
    </row>
    <row r="301" spans="1:16" ht="15.75" customHeight="1" x14ac:dyDescent="0.2">
      <c r="A301" s="20"/>
      <c r="B301" s="20"/>
      <c r="D301" s="2"/>
      <c r="E301" s="2"/>
      <c r="F301" s="2"/>
      <c r="G301" s="2"/>
      <c r="H301" s="20"/>
      <c r="I301" s="20"/>
      <c r="J301" s="20"/>
      <c r="K301" s="23"/>
      <c r="L301" s="23"/>
      <c r="M301" s="20"/>
      <c r="N301" s="2"/>
      <c r="O301" s="2"/>
      <c r="P301" s="2"/>
    </row>
    <row r="302" spans="1:16" ht="15.75" customHeight="1" x14ac:dyDescent="0.2">
      <c r="A302" s="20"/>
      <c r="B302" s="20"/>
      <c r="D302" s="2"/>
      <c r="E302" s="2"/>
      <c r="F302" s="2"/>
      <c r="G302" s="2"/>
      <c r="H302" s="20"/>
      <c r="I302" s="20"/>
      <c r="J302" s="20"/>
      <c r="K302" s="23"/>
      <c r="L302" s="23"/>
      <c r="M302" s="20"/>
      <c r="N302" s="2"/>
      <c r="O302" s="2"/>
      <c r="P302" s="2"/>
    </row>
    <row r="303" spans="1:16" ht="15.75" customHeight="1" x14ac:dyDescent="0.2">
      <c r="A303" s="20"/>
      <c r="B303" s="20"/>
      <c r="D303" s="2"/>
      <c r="E303" s="2"/>
      <c r="F303" s="2"/>
      <c r="G303" s="2"/>
      <c r="H303" s="20"/>
      <c r="I303" s="20"/>
      <c r="J303" s="20"/>
      <c r="K303" s="23"/>
      <c r="L303" s="23"/>
      <c r="M303" s="20"/>
      <c r="N303" s="2"/>
      <c r="O303" s="2"/>
      <c r="P303" s="2"/>
    </row>
    <row r="304" spans="1:16" ht="15.75" customHeight="1" x14ac:dyDescent="0.2">
      <c r="A304" s="20"/>
      <c r="B304" s="20"/>
      <c r="D304" s="2"/>
      <c r="E304" s="2"/>
      <c r="F304" s="2"/>
      <c r="G304" s="2"/>
      <c r="H304" s="20"/>
      <c r="I304" s="20"/>
      <c r="J304" s="20"/>
      <c r="K304" s="23"/>
      <c r="L304" s="23"/>
      <c r="M304" s="20"/>
      <c r="N304" s="2"/>
      <c r="O304" s="2"/>
      <c r="P304" s="2"/>
    </row>
    <row r="305" spans="1:16" ht="15.75" customHeight="1" x14ac:dyDescent="0.2">
      <c r="A305" s="20"/>
      <c r="B305" s="20"/>
      <c r="D305" s="2"/>
      <c r="E305" s="2"/>
      <c r="F305" s="2"/>
      <c r="G305" s="2"/>
      <c r="H305" s="20"/>
      <c r="I305" s="20"/>
      <c r="J305" s="20"/>
      <c r="K305" s="23"/>
      <c r="L305" s="23"/>
      <c r="M305" s="20"/>
      <c r="N305" s="2"/>
      <c r="O305" s="2"/>
      <c r="P305" s="2"/>
    </row>
    <row r="306" spans="1:16" ht="15.75" customHeight="1" x14ac:dyDescent="0.2">
      <c r="A306" s="20"/>
      <c r="B306" s="20"/>
      <c r="D306" s="2"/>
      <c r="E306" s="2"/>
      <c r="F306" s="2"/>
      <c r="G306" s="2"/>
      <c r="H306" s="20"/>
      <c r="I306" s="20"/>
      <c r="J306" s="20"/>
      <c r="K306" s="23"/>
      <c r="L306" s="23"/>
      <c r="M306" s="20"/>
      <c r="N306" s="2"/>
      <c r="O306" s="2"/>
      <c r="P306" s="2"/>
    </row>
    <row r="307" spans="1:16" ht="15.75" customHeight="1" x14ac:dyDescent="0.2">
      <c r="A307" s="20"/>
      <c r="B307" s="20"/>
      <c r="D307" s="2"/>
      <c r="E307" s="2"/>
      <c r="F307" s="2"/>
      <c r="G307" s="2"/>
      <c r="H307" s="20"/>
      <c r="I307" s="20"/>
      <c r="J307" s="20"/>
      <c r="K307" s="23"/>
      <c r="L307" s="23"/>
      <c r="M307" s="20"/>
      <c r="N307" s="2"/>
      <c r="O307" s="2"/>
      <c r="P307" s="2"/>
    </row>
    <row r="308" spans="1:16" ht="15.75" customHeight="1" x14ac:dyDescent="0.2">
      <c r="A308" s="20"/>
      <c r="B308" s="20"/>
      <c r="D308" s="2"/>
      <c r="E308" s="2"/>
      <c r="F308" s="2"/>
      <c r="G308" s="2"/>
      <c r="H308" s="20"/>
      <c r="I308" s="20"/>
      <c r="J308" s="20"/>
      <c r="K308" s="23"/>
      <c r="L308" s="23"/>
      <c r="M308" s="20"/>
      <c r="N308" s="2"/>
      <c r="O308" s="2"/>
      <c r="P308" s="2"/>
    </row>
    <row r="309" spans="1:16" ht="15.75" customHeight="1" x14ac:dyDescent="0.2">
      <c r="A309" s="20"/>
      <c r="B309" s="20"/>
      <c r="D309" s="2"/>
      <c r="E309" s="2"/>
      <c r="F309" s="2"/>
      <c r="G309" s="2"/>
      <c r="H309" s="20"/>
      <c r="I309" s="20"/>
      <c r="J309" s="20"/>
      <c r="K309" s="23"/>
      <c r="L309" s="23"/>
      <c r="M309" s="20"/>
      <c r="N309" s="2"/>
      <c r="O309" s="2"/>
      <c r="P309" s="2"/>
    </row>
    <row r="310" spans="1:16" ht="15.75" customHeight="1" x14ac:dyDescent="0.2">
      <c r="A310" s="20"/>
      <c r="B310" s="20"/>
      <c r="D310" s="2"/>
      <c r="E310" s="2"/>
      <c r="F310" s="2"/>
      <c r="G310" s="2"/>
      <c r="H310" s="20"/>
      <c r="I310" s="20"/>
      <c r="J310" s="20"/>
      <c r="K310" s="23"/>
      <c r="L310" s="23"/>
      <c r="M310" s="20"/>
      <c r="N310" s="2"/>
      <c r="O310" s="2"/>
      <c r="P310" s="2"/>
    </row>
    <row r="311" spans="1:16" ht="15.75" customHeight="1" x14ac:dyDescent="0.2">
      <c r="A311" s="20"/>
      <c r="B311" s="20"/>
      <c r="D311" s="2"/>
      <c r="E311" s="2"/>
      <c r="F311" s="2"/>
      <c r="G311" s="2"/>
      <c r="H311" s="20"/>
      <c r="I311" s="20"/>
      <c r="J311" s="20"/>
      <c r="K311" s="23"/>
      <c r="L311" s="23"/>
      <c r="M311" s="20"/>
      <c r="N311" s="2"/>
      <c r="O311" s="2"/>
      <c r="P311" s="2"/>
    </row>
    <row r="312" spans="1:16" ht="15.75" customHeight="1" x14ac:dyDescent="0.2">
      <c r="A312" s="20"/>
      <c r="B312" s="20"/>
      <c r="D312" s="2"/>
      <c r="E312" s="2"/>
      <c r="F312" s="2"/>
      <c r="G312" s="2"/>
      <c r="H312" s="20"/>
      <c r="I312" s="20"/>
      <c r="J312" s="20"/>
      <c r="K312" s="23"/>
      <c r="L312" s="23"/>
      <c r="M312" s="20"/>
      <c r="N312" s="2"/>
      <c r="O312" s="2"/>
      <c r="P312" s="2"/>
    </row>
    <row r="313" spans="1:16" ht="15.75" customHeight="1" x14ac:dyDescent="0.2">
      <c r="A313" s="20"/>
      <c r="B313" s="20"/>
      <c r="D313" s="2"/>
      <c r="E313" s="2"/>
      <c r="F313" s="2"/>
      <c r="G313" s="2"/>
      <c r="H313" s="20"/>
      <c r="I313" s="20"/>
      <c r="J313" s="20"/>
      <c r="K313" s="23"/>
      <c r="L313" s="23"/>
      <c r="M313" s="20"/>
      <c r="N313" s="2"/>
      <c r="O313" s="2"/>
      <c r="P313" s="2"/>
    </row>
    <row r="314" spans="1:16" ht="15.75" customHeight="1" x14ac:dyDescent="0.2">
      <c r="A314" s="20"/>
      <c r="B314" s="20"/>
      <c r="D314" s="2"/>
      <c r="E314" s="2"/>
      <c r="F314" s="2"/>
      <c r="G314" s="2"/>
      <c r="H314" s="20"/>
      <c r="I314" s="20"/>
      <c r="J314" s="20"/>
      <c r="K314" s="23"/>
      <c r="L314" s="23"/>
      <c r="M314" s="20"/>
      <c r="N314" s="2"/>
      <c r="O314" s="2"/>
      <c r="P314" s="2"/>
    </row>
    <row r="315" spans="1:16" ht="15.75" customHeight="1" x14ac:dyDescent="0.2">
      <c r="A315" s="20"/>
      <c r="B315" s="20"/>
      <c r="D315" s="2"/>
      <c r="E315" s="2"/>
      <c r="F315" s="2"/>
      <c r="G315" s="2"/>
      <c r="H315" s="20"/>
      <c r="I315" s="20"/>
      <c r="J315" s="20"/>
      <c r="K315" s="23"/>
      <c r="L315" s="23"/>
      <c r="M315" s="20"/>
      <c r="N315" s="2"/>
      <c r="O315" s="2"/>
      <c r="P315" s="2"/>
    </row>
    <row r="316" spans="1:16" ht="15.75" customHeight="1" x14ac:dyDescent="0.2">
      <c r="A316" s="20"/>
      <c r="B316" s="20"/>
      <c r="D316" s="2"/>
      <c r="E316" s="2"/>
      <c r="F316" s="2"/>
      <c r="G316" s="2"/>
      <c r="H316" s="20"/>
      <c r="I316" s="20"/>
      <c r="J316" s="20"/>
      <c r="K316" s="23"/>
      <c r="L316" s="23"/>
      <c r="M316" s="20"/>
      <c r="N316" s="2"/>
      <c r="O316" s="2"/>
      <c r="P316" s="2"/>
    </row>
    <row r="317" spans="1:16" ht="15.75" customHeight="1" x14ac:dyDescent="0.2">
      <c r="A317" s="20"/>
      <c r="B317" s="20"/>
      <c r="D317" s="2"/>
      <c r="E317" s="2"/>
      <c r="F317" s="2"/>
      <c r="G317" s="2"/>
      <c r="H317" s="20"/>
      <c r="I317" s="20"/>
      <c r="J317" s="20"/>
      <c r="K317" s="23"/>
      <c r="L317" s="23"/>
      <c r="M317" s="20"/>
      <c r="N317" s="2"/>
      <c r="O317" s="2"/>
      <c r="P317" s="2"/>
    </row>
    <row r="318" spans="1:16" ht="15.75" customHeight="1" x14ac:dyDescent="0.2">
      <c r="A318" s="20"/>
      <c r="B318" s="20"/>
      <c r="D318" s="2"/>
      <c r="E318" s="2"/>
      <c r="F318" s="2"/>
      <c r="G318" s="2"/>
      <c r="H318" s="20"/>
      <c r="I318" s="20"/>
      <c r="J318" s="20"/>
      <c r="K318" s="23"/>
      <c r="L318" s="23"/>
      <c r="M318" s="20"/>
      <c r="N318" s="2"/>
      <c r="O318" s="2"/>
      <c r="P318" s="2"/>
    </row>
    <row r="319" spans="1:16" ht="15.75" customHeight="1" x14ac:dyDescent="0.2">
      <c r="A319" s="20"/>
      <c r="B319" s="20"/>
      <c r="D319" s="2"/>
      <c r="E319" s="2"/>
      <c r="F319" s="2"/>
      <c r="G319" s="2"/>
      <c r="H319" s="20"/>
      <c r="I319" s="20"/>
      <c r="J319" s="20"/>
      <c r="K319" s="23"/>
      <c r="L319" s="23"/>
      <c r="M319" s="20"/>
      <c r="N319" s="2"/>
      <c r="O319" s="2"/>
      <c r="P319" s="2"/>
    </row>
    <row r="320" spans="1:16" ht="15.75" customHeight="1" x14ac:dyDescent="0.2">
      <c r="A320" s="20"/>
      <c r="B320" s="20"/>
      <c r="D320" s="2"/>
      <c r="E320" s="2"/>
      <c r="F320" s="2"/>
      <c r="G320" s="2"/>
      <c r="H320" s="20"/>
      <c r="I320" s="20"/>
      <c r="J320" s="20"/>
      <c r="K320" s="23"/>
      <c r="L320" s="23"/>
      <c r="M320" s="20"/>
      <c r="N320" s="2"/>
      <c r="O320" s="2"/>
      <c r="P320" s="2"/>
    </row>
    <row r="321" spans="1:16" ht="15.75" customHeight="1" x14ac:dyDescent="0.2">
      <c r="A321" s="20"/>
      <c r="B321" s="20"/>
      <c r="D321" s="2"/>
      <c r="E321" s="2"/>
      <c r="F321" s="2"/>
      <c r="G321" s="2"/>
      <c r="H321" s="20"/>
      <c r="I321" s="20"/>
      <c r="J321" s="20"/>
      <c r="K321" s="23"/>
      <c r="L321" s="23"/>
      <c r="M321" s="20"/>
      <c r="N321" s="2"/>
      <c r="O321" s="2"/>
      <c r="P321" s="2"/>
    </row>
    <row r="322" spans="1:16" ht="15.75" customHeight="1" x14ac:dyDescent="0.2">
      <c r="A322" s="20"/>
      <c r="B322" s="20"/>
      <c r="D322" s="2"/>
      <c r="E322" s="2"/>
      <c r="F322" s="2"/>
      <c r="G322" s="2"/>
      <c r="H322" s="20"/>
      <c r="I322" s="20"/>
      <c r="J322" s="20"/>
      <c r="K322" s="23"/>
      <c r="L322" s="23"/>
      <c r="M322" s="20"/>
      <c r="N322" s="2"/>
      <c r="O322" s="2"/>
      <c r="P322" s="2"/>
    </row>
    <row r="323" spans="1:16" ht="15.75" customHeight="1" x14ac:dyDescent="0.2">
      <c r="A323" s="20"/>
      <c r="B323" s="20"/>
      <c r="D323" s="2"/>
      <c r="E323" s="2"/>
      <c r="F323" s="2"/>
      <c r="G323" s="2"/>
      <c r="H323" s="20"/>
      <c r="I323" s="20"/>
      <c r="J323" s="20"/>
      <c r="K323" s="23"/>
      <c r="L323" s="23"/>
      <c r="M323" s="20"/>
      <c r="N323" s="2"/>
      <c r="O323" s="2"/>
      <c r="P323" s="2"/>
    </row>
    <row r="324" spans="1:16" ht="15.75" customHeight="1" x14ac:dyDescent="0.2">
      <c r="A324" s="20"/>
      <c r="B324" s="20"/>
      <c r="D324" s="2"/>
      <c r="E324" s="2"/>
      <c r="F324" s="2"/>
      <c r="G324" s="2"/>
      <c r="H324" s="20"/>
      <c r="I324" s="20"/>
      <c r="J324" s="20"/>
      <c r="K324" s="23"/>
      <c r="L324" s="23"/>
      <c r="M324" s="20"/>
      <c r="N324" s="2"/>
      <c r="O324" s="2"/>
      <c r="P324" s="2"/>
    </row>
    <row r="325" spans="1:16" ht="15.75" customHeight="1" x14ac:dyDescent="0.2">
      <c r="A325" s="20"/>
      <c r="B325" s="20"/>
      <c r="D325" s="2"/>
      <c r="E325" s="2"/>
      <c r="F325" s="2"/>
      <c r="G325" s="2"/>
      <c r="H325" s="20"/>
      <c r="I325" s="20"/>
      <c r="J325" s="20"/>
      <c r="K325" s="23"/>
      <c r="L325" s="23"/>
      <c r="M325" s="20"/>
      <c r="N325" s="2"/>
      <c r="O325" s="2"/>
      <c r="P325" s="2"/>
    </row>
    <row r="326" spans="1:16" ht="15.75" customHeight="1" x14ac:dyDescent="0.2">
      <c r="A326" s="20"/>
      <c r="B326" s="20"/>
      <c r="D326" s="2"/>
      <c r="E326" s="2"/>
      <c r="F326" s="2"/>
      <c r="G326" s="2"/>
      <c r="H326" s="20"/>
      <c r="I326" s="20"/>
      <c r="J326" s="20"/>
      <c r="K326" s="23"/>
      <c r="L326" s="23"/>
      <c r="M326" s="20"/>
      <c r="N326" s="2"/>
      <c r="O326" s="2"/>
      <c r="P326" s="2"/>
    </row>
    <row r="327" spans="1:16" ht="15.75" customHeight="1" x14ac:dyDescent="0.2">
      <c r="A327" s="20"/>
      <c r="B327" s="20"/>
      <c r="D327" s="2"/>
      <c r="E327" s="2"/>
      <c r="F327" s="2"/>
      <c r="G327" s="2"/>
      <c r="H327" s="20"/>
      <c r="I327" s="20"/>
      <c r="J327" s="20"/>
      <c r="K327" s="23"/>
      <c r="L327" s="23"/>
      <c r="M327" s="20"/>
      <c r="N327" s="2"/>
      <c r="O327" s="2"/>
      <c r="P327" s="2"/>
    </row>
    <row r="328" spans="1:16" ht="15.75" customHeight="1" x14ac:dyDescent="0.2">
      <c r="A328" s="20"/>
      <c r="B328" s="20"/>
      <c r="D328" s="2"/>
      <c r="E328" s="2"/>
      <c r="F328" s="2"/>
      <c r="G328" s="2"/>
      <c r="H328" s="20"/>
      <c r="I328" s="20"/>
      <c r="J328" s="20"/>
      <c r="K328" s="23"/>
      <c r="L328" s="23"/>
      <c r="M328" s="20"/>
      <c r="N328" s="2"/>
      <c r="O328" s="2"/>
      <c r="P328" s="2"/>
    </row>
    <row r="329" spans="1:16" ht="15.75" customHeight="1" x14ac:dyDescent="0.2">
      <c r="A329" s="20"/>
      <c r="B329" s="20"/>
      <c r="D329" s="2"/>
      <c r="E329" s="2"/>
      <c r="F329" s="2"/>
      <c r="G329" s="2"/>
      <c r="H329" s="20"/>
      <c r="I329" s="20"/>
      <c r="J329" s="20"/>
      <c r="K329" s="23"/>
      <c r="L329" s="23"/>
      <c r="M329" s="20"/>
      <c r="N329" s="2"/>
      <c r="O329" s="2"/>
      <c r="P329" s="2"/>
    </row>
    <row r="330" spans="1:16" ht="15.75" customHeight="1" x14ac:dyDescent="0.2">
      <c r="A330" s="20"/>
      <c r="B330" s="20"/>
      <c r="D330" s="2"/>
      <c r="E330" s="2"/>
      <c r="F330" s="2"/>
      <c r="G330" s="2"/>
      <c r="H330" s="20"/>
      <c r="I330" s="20"/>
      <c r="J330" s="20"/>
      <c r="K330" s="23"/>
      <c r="L330" s="23"/>
      <c r="M330" s="20"/>
      <c r="N330" s="2"/>
      <c r="O330" s="2"/>
      <c r="P330" s="2"/>
    </row>
    <row r="331" spans="1:16" ht="15.75" customHeight="1" x14ac:dyDescent="0.2">
      <c r="A331" s="20"/>
      <c r="B331" s="20"/>
      <c r="D331" s="2"/>
      <c r="E331" s="2"/>
      <c r="F331" s="2"/>
      <c r="G331" s="2"/>
      <c r="H331" s="20"/>
      <c r="I331" s="20"/>
      <c r="J331" s="20"/>
      <c r="K331" s="23"/>
      <c r="L331" s="23"/>
      <c r="M331" s="20"/>
      <c r="N331" s="2"/>
      <c r="O331" s="2"/>
      <c r="P331" s="2"/>
    </row>
    <row r="332" spans="1:16" ht="15.75" customHeight="1" x14ac:dyDescent="0.2">
      <c r="A332" s="20"/>
      <c r="B332" s="20"/>
      <c r="D332" s="2"/>
      <c r="E332" s="2"/>
      <c r="F332" s="2"/>
      <c r="G332" s="2"/>
      <c r="H332" s="20"/>
      <c r="I332" s="20"/>
      <c r="J332" s="20"/>
      <c r="K332" s="23"/>
      <c r="L332" s="23"/>
      <c r="M332" s="20"/>
      <c r="N332" s="2"/>
      <c r="O332" s="2"/>
      <c r="P332" s="2"/>
    </row>
    <row r="333" spans="1:16" ht="15.75" customHeight="1" x14ac:dyDescent="0.2">
      <c r="A333" s="20"/>
      <c r="B333" s="20"/>
      <c r="D333" s="2"/>
      <c r="E333" s="2"/>
      <c r="F333" s="2"/>
      <c r="G333" s="2"/>
      <c r="H333" s="20"/>
      <c r="I333" s="20"/>
      <c r="J333" s="20"/>
      <c r="K333" s="23"/>
      <c r="L333" s="23"/>
      <c r="M333" s="20"/>
      <c r="N333" s="2"/>
      <c r="O333" s="2"/>
      <c r="P333" s="2"/>
    </row>
    <row r="334" spans="1:16" ht="15.75" customHeight="1" x14ac:dyDescent="0.2">
      <c r="A334" s="20"/>
      <c r="B334" s="20"/>
      <c r="D334" s="2"/>
      <c r="E334" s="2"/>
      <c r="F334" s="2"/>
      <c r="G334" s="2"/>
      <c r="H334" s="20"/>
      <c r="I334" s="20"/>
      <c r="J334" s="20"/>
      <c r="K334" s="23"/>
      <c r="L334" s="23"/>
      <c r="M334" s="20"/>
      <c r="N334" s="2"/>
      <c r="O334" s="2"/>
      <c r="P334" s="2"/>
    </row>
    <row r="335" spans="1:16" ht="15.75" customHeight="1" x14ac:dyDescent="0.2">
      <c r="A335" s="20"/>
      <c r="B335" s="20"/>
      <c r="D335" s="2"/>
      <c r="E335" s="2"/>
      <c r="F335" s="2"/>
      <c r="G335" s="2"/>
      <c r="H335" s="20"/>
      <c r="I335" s="20"/>
      <c r="J335" s="20"/>
      <c r="K335" s="23"/>
      <c r="L335" s="23"/>
      <c r="M335" s="20"/>
      <c r="N335" s="2"/>
      <c r="O335" s="2"/>
      <c r="P335" s="2"/>
    </row>
    <row r="336" spans="1:16" ht="15.75" customHeight="1" x14ac:dyDescent="0.2">
      <c r="A336" s="20"/>
      <c r="B336" s="20"/>
      <c r="D336" s="2"/>
      <c r="E336" s="2"/>
      <c r="F336" s="2"/>
      <c r="G336" s="2"/>
      <c r="H336" s="20"/>
      <c r="I336" s="20"/>
      <c r="J336" s="20"/>
      <c r="K336" s="23"/>
      <c r="L336" s="23"/>
      <c r="M336" s="20"/>
      <c r="N336" s="2"/>
      <c r="O336" s="2"/>
      <c r="P336" s="2"/>
    </row>
    <row r="337" spans="1:16" ht="15.75" customHeight="1" x14ac:dyDescent="0.2">
      <c r="A337" s="20"/>
      <c r="B337" s="20"/>
      <c r="D337" s="2"/>
      <c r="E337" s="2"/>
      <c r="F337" s="2"/>
      <c r="G337" s="2"/>
      <c r="H337" s="20"/>
      <c r="I337" s="20"/>
      <c r="J337" s="20"/>
      <c r="K337" s="23"/>
      <c r="L337" s="23"/>
      <c r="M337" s="20"/>
      <c r="N337" s="2"/>
      <c r="O337" s="2"/>
      <c r="P337" s="2"/>
    </row>
    <row r="338" spans="1:16" ht="15.75" customHeight="1" x14ac:dyDescent="0.2">
      <c r="A338" s="20"/>
      <c r="B338" s="20"/>
      <c r="D338" s="2"/>
      <c r="E338" s="2"/>
      <c r="F338" s="2"/>
      <c r="G338" s="2"/>
      <c r="H338" s="20"/>
      <c r="I338" s="20"/>
      <c r="J338" s="20"/>
      <c r="K338" s="23"/>
      <c r="L338" s="23"/>
      <c r="M338" s="20"/>
      <c r="N338" s="2"/>
      <c r="O338" s="2"/>
      <c r="P338" s="2"/>
    </row>
    <row r="339" spans="1:16" ht="15.75" customHeight="1" x14ac:dyDescent="0.2">
      <c r="A339" s="20"/>
      <c r="B339" s="20"/>
      <c r="D339" s="2"/>
      <c r="E339" s="2"/>
      <c r="F339" s="2"/>
      <c r="G339" s="2"/>
      <c r="H339" s="20"/>
      <c r="I339" s="20"/>
      <c r="J339" s="20"/>
      <c r="K339" s="23"/>
      <c r="L339" s="23"/>
      <c r="M339" s="20"/>
      <c r="N339" s="2"/>
      <c r="O339" s="2"/>
      <c r="P339" s="2"/>
    </row>
    <row r="340" spans="1:16" ht="15.75" customHeight="1" x14ac:dyDescent="0.2">
      <c r="A340" s="20"/>
      <c r="B340" s="20"/>
      <c r="D340" s="2"/>
      <c r="E340" s="2"/>
      <c r="F340" s="2"/>
      <c r="G340" s="2"/>
      <c r="H340" s="20"/>
      <c r="I340" s="20"/>
      <c r="J340" s="20"/>
      <c r="K340" s="23"/>
      <c r="L340" s="23"/>
      <c r="M340" s="20"/>
      <c r="N340" s="2"/>
      <c r="O340" s="2"/>
      <c r="P340" s="2"/>
    </row>
    <row r="341" spans="1:16" ht="15.75" customHeight="1" x14ac:dyDescent="0.2">
      <c r="A341" s="20"/>
      <c r="B341" s="20"/>
      <c r="D341" s="2"/>
      <c r="E341" s="2"/>
      <c r="F341" s="2"/>
      <c r="G341" s="2"/>
      <c r="H341" s="20"/>
      <c r="I341" s="20"/>
      <c r="J341" s="20"/>
      <c r="K341" s="23"/>
      <c r="L341" s="23"/>
      <c r="M341" s="20"/>
      <c r="N341" s="2"/>
      <c r="O341" s="2"/>
      <c r="P341" s="2"/>
    </row>
    <row r="342" spans="1:16" ht="15.75" customHeight="1" x14ac:dyDescent="0.2">
      <c r="A342" s="20"/>
      <c r="B342" s="20"/>
      <c r="D342" s="2"/>
      <c r="E342" s="2"/>
      <c r="F342" s="2"/>
      <c r="G342" s="2"/>
      <c r="H342" s="20"/>
      <c r="I342" s="20"/>
      <c r="J342" s="20"/>
      <c r="K342" s="23"/>
      <c r="L342" s="23"/>
      <c r="M342" s="20"/>
      <c r="N342" s="2"/>
      <c r="O342" s="2"/>
      <c r="P342" s="2"/>
    </row>
    <row r="343" spans="1:16" ht="15.75" customHeight="1" x14ac:dyDescent="0.2">
      <c r="A343" s="20"/>
      <c r="B343" s="20"/>
      <c r="D343" s="2"/>
      <c r="E343" s="2"/>
      <c r="F343" s="2"/>
      <c r="G343" s="2"/>
      <c r="H343" s="20"/>
      <c r="I343" s="20"/>
      <c r="J343" s="20"/>
      <c r="K343" s="23"/>
      <c r="L343" s="23"/>
      <c r="M343" s="20"/>
      <c r="N343" s="2"/>
      <c r="O343" s="2"/>
      <c r="P343" s="2"/>
    </row>
    <row r="344" spans="1:16" ht="15.75" customHeight="1" x14ac:dyDescent="0.2">
      <c r="A344" s="20"/>
      <c r="B344" s="20"/>
      <c r="D344" s="2"/>
      <c r="E344" s="2"/>
      <c r="F344" s="2"/>
      <c r="G344" s="2"/>
      <c r="H344" s="20"/>
      <c r="I344" s="20"/>
      <c r="J344" s="20"/>
      <c r="K344" s="23"/>
      <c r="L344" s="23"/>
      <c r="M344" s="20"/>
      <c r="N344" s="2"/>
      <c r="O344" s="2"/>
      <c r="P344" s="2"/>
    </row>
    <row r="345" spans="1:16" ht="15.75" customHeight="1" x14ac:dyDescent="0.2">
      <c r="A345" s="20"/>
      <c r="B345" s="20"/>
      <c r="D345" s="2"/>
      <c r="E345" s="2"/>
      <c r="F345" s="2"/>
      <c r="G345" s="2"/>
      <c r="H345" s="20"/>
      <c r="I345" s="20"/>
      <c r="J345" s="20"/>
      <c r="K345" s="23"/>
      <c r="L345" s="23"/>
      <c r="M345" s="20"/>
      <c r="N345" s="2"/>
      <c r="O345" s="2"/>
      <c r="P345" s="2"/>
    </row>
    <row r="346" spans="1:16" ht="15.75" customHeight="1" x14ac:dyDescent="0.2">
      <c r="A346" s="20"/>
      <c r="B346" s="20"/>
      <c r="D346" s="2"/>
      <c r="E346" s="2"/>
      <c r="F346" s="2"/>
      <c r="G346" s="2"/>
      <c r="H346" s="20"/>
      <c r="I346" s="20"/>
      <c r="J346" s="20"/>
      <c r="K346" s="23"/>
      <c r="L346" s="23"/>
      <c r="M346" s="20"/>
      <c r="N346" s="2"/>
      <c r="O346" s="2"/>
      <c r="P346" s="2"/>
    </row>
    <row r="347" spans="1:16" ht="15.75" customHeight="1" x14ac:dyDescent="0.2">
      <c r="A347" s="20"/>
      <c r="B347" s="20"/>
      <c r="D347" s="2"/>
      <c r="E347" s="2"/>
      <c r="F347" s="2"/>
      <c r="G347" s="2"/>
      <c r="H347" s="20"/>
      <c r="I347" s="20"/>
      <c r="J347" s="20"/>
      <c r="K347" s="23"/>
      <c r="L347" s="23"/>
      <c r="M347" s="20"/>
      <c r="N347" s="2"/>
      <c r="O347" s="2"/>
      <c r="P347" s="2"/>
    </row>
    <row r="348" spans="1:16" ht="15.75" customHeight="1" x14ac:dyDescent="0.2">
      <c r="A348" s="20"/>
      <c r="B348" s="20"/>
      <c r="D348" s="2"/>
      <c r="E348" s="2"/>
      <c r="F348" s="2"/>
      <c r="G348" s="2"/>
      <c r="H348" s="20"/>
      <c r="I348" s="20"/>
      <c r="J348" s="20"/>
      <c r="K348" s="23"/>
      <c r="L348" s="23"/>
      <c r="M348" s="20"/>
      <c r="N348" s="2"/>
      <c r="O348" s="2"/>
      <c r="P348" s="2"/>
    </row>
    <row r="349" spans="1:16" ht="15.75" customHeight="1" x14ac:dyDescent="0.2">
      <c r="A349" s="20"/>
      <c r="B349" s="20"/>
      <c r="D349" s="2"/>
      <c r="E349" s="2"/>
      <c r="F349" s="2"/>
      <c r="G349" s="2"/>
      <c r="H349" s="20"/>
      <c r="I349" s="20"/>
      <c r="J349" s="20"/>
      <c r="K349" s="23"/>
      <c r="L349" s="23"/>
      <c r="M349" s="20"/>
      <c r="N349" s="2"/>
      <c r="O349" s="2"/>
      <c r="P349" s="2"/>
    </row>
    <row r="350" spans="1:16" ht="15.75" customHeight="1" x14ac:dyDescent="0.2">
      <c r="A350" s="20"/>
      <c r="B350" s="20"/>
      <c r="D350" s="2"/>
      <c r="E350" s="2"/>
      <c r="F350" s="2"/>
      <c r="G350" s="2"/>
      <c r="H350" s="20"/>
      <c r="I350" s="20"/>
      <c r="J350" s="20"/>
      <c r="K350" s="23"/>
      <c r="L350" s="23"/>
      <c r="M350" s="20"/>
      <c r="N350" s="2"/>
      <c r="O350" s="2"/>
      <c r="P350" s="2"/>
    </row>
    <row r="351" spans="1:16" ht="15.75" customHeight="1" x14ac:dyDescent="0.2">
      <c r="A351" s="20"/>
      <c r="B351" s="20"/>
      <c r="D351" s="2"/>
      <c r="E351" s="2"/>
      <c r="F351" s="2"/>
      <c r="G351" s="2"/>
      <c r="H351" s="20"/>
      <c r="I351" s="20"/>
      <c r="J351" s="20"/>
      <c r="K351" s="23"/>
      <c r="L351" s="23"/>
      <c r="M351" s="20"/>
      <c r="N351" s="2"/>
      <c r="O351" s="2"/>
      <c r="P351" s="2"/>
    </row>
    <row r="352" spans="1:16" ht="15.75" customHeight="1" x14ac:dyDescent="0.2">
      <c r="A352" s="20"/>
      <c r="B352" s="20"/>
      <c r="D352" s="2"/>
      <c r="E352" s="2"/>
      <c r="F352" s="2"/>
      <c r="G352" s="2"/>
      <c r="H352" s="20"/>
      <c r="I352" s="20"/>
      <c r="J352" s="20"/>
      <c r="K352" s="23"/>
      <c r="L352" s="23"/>
      <c r="M352" s="20"/>
      <c r="N352" s="2"/>
      <c r="O352" s="2"/>
      <c r="P352" s="2"/>
    </row>
    <row r="353" spans="1:16" ht="15.75" customHeight="1" x14ac:dyDescent="0.2">
      <c r="A353" s="20"/>
      <c r="B353" s="20"/>
      <c r="D353" s="2"/>
      <c r="E353" s="2"/>
      <c r="F353" s="2"/>
      <c r="G353" s="2"/>
      <c r="H353" s="20"/>
      <c r="I353" s="20"/>
      <c r="J353" s="20"/>
      <c r="K353" s="23"/>
      <c r="L353" s="23"/>
      <c r="M353" s="20"/>
      <c r="N353" s="2"/>
      <c r="O353" s="2"/>
      <c r="P353" s="2"/>
    </row>
    <row r="354" spans="1:16" ht="15.75" customHeight="1" x14ac:dyDescent="0.2">
      <c r="A354" s="20"/>
      <c r="B354" s="20"/>
      <c r="D354" s="2"/>
      <c r="E354" s="2"/>
      <c r="F354" s="2"/>
      <c r="G354" s="2"/>
      <c r="H354" s="20"/>
      <c r="I354" s="20"/>
      <c r="J354" s="20"/>
      <c r="K354" s="23"/>
      <c r="L354" s="23"/>
      <c r="M354" s="20"/>
      <c r="N354" s="2"/>
      <c r="O354" s="2"/>
      <c r="P354" s="2"/>
    </row>
    <row r="355" spans="1:16" ht="15.75" customHeight="1" x14ac:dyDescent="0.2">
      <c r="A355" s="20"/>
      <c r="B355" s="20"/>
      <c r="D355" s="2"/>
      <c r="E355" s="2"/>
      <c r="F355" s="2"/>
      <c r="G355" s="2"/>
      <c r="H355" s="20"/>
      <c r="I355" s="20"/>
      <c r="J355" s="20"/>
      <c r="K355" s="23"/>
      <c r="L355" s="23"/>
      <c r="M355" s="20"/>
      <c r="N355" s="2"/>
      <c r="O355" s="2"/>
      <c r="P355" s="2"/>
    </row>
    <row r="356" spans="1:16" ht="15.75" customHeight="1" x14ac:dyDescent="0.2">
      <c r="A356" s="20"/>
      <c r="B356" s="20"/>
      <c r="D356" s="2"/>
      <c r="E356" s="2"/>
      <c r="F356" s="2"/>
      <c r="G356" s="2"/>
      <c r="H356" s="20"/>
      <c r="I356" s="20"/>
      <c r="J356" s="20"/>
      <c r="K356" s="23"/>
      <c r="L356" s="23"/>
      <c r="M356" s="20"/>
      <c r="N356" s="2"/>
      <c r="O356" s="2"/>
      <c r="P356" s="2"/>
    </row>
    <row r="357" spans="1:16" ht="15.75" customHeight="1" x14ac:dyDescent="0.2">
      <c r="A357" s="20"/>
      <c r="B357" s="20"/>
      <c r="D357" s="2"/>
      <c r="E357" s="2"/>
      <c r="F357" s="2"/>
      <c r="G357" s="2"/>
      <c r="H357" s="20"/>
      <c r="I357" s="20"/>
      <c r="J357" s="20"/>
      <c r="K357" s="23"/>
      <c r="L357" s="23"/>
      <c r="M357" s="20"/>
      <c r="N357" s="2"/>
      <c r="O357" s="2"/>
      <c r="P357" s="2"/>
    </row>
    <row r="358" spans="1:16" ht="15.75" customHeight="1" x14ac:dyDescent="0.2">
      <c r="A358" s="20"/>
      <c r="B358" s="20"/>
      <c r="D358" s="2"/>
      <c r="E358" s="2"/>
      <c r="F358" s="2"/>
      <c r="G358" s="2"/>
      <c r="H358" s="20"/>
      <c r="I358" s="20"/>
      <c r="J358" s="20"/>
      <c r="K358" s="23"/>
      <c r="L358" s="23"/>
      <c r="M358" s="20"/>
      <c r="N358" s="2"/>
      <c r="O358" s="2"/>
      <c r="P358" s="2"/>
    </row>
    <row r="359" spans="1:16" ht="15.75" customHeight="1" x14ac:dyDescent="0.2">
      <c r="A359" s="20"/>
      <c r="B359" s="20"/>
      <c r="D359" s="2"/>
      <c r="E359" s="2"/>
      <c r="F359" s="2"/>
      <c r="G359" s="2"/>
      <c r="H359" s="20"/>
      <c r="I359" s="20"/>
      <c r="J359" s="20"/>
      <c r="K359" s="23"/>
      <c r="L359" s="23"/>
      <c r="M359" s="20"/>
      <c r="N359" s="2"/>
      <c r="O359" s="2"/>
      <c r="P359" s="2"/>
    </row>
    <row r="360" spans="1:16" ht="15.75" customHeight="1" x14ac:dyDescent="0.2">
      <c r="A360" s="20"/>
      <c r="B360" s="20"/>
      <c r="D360" s="2"/>
      <c r="E360" s="2"/>
      <c r="F360" s="2"/>
      <c r="G360" s="2"/>
      <c r="H360" s="20"/>
      <c r="I360" s="20"/>
      <c r="J360" s="20"/>
      <c r="K360" s="23"/>
      <c r="L360" s="23"/>
      <c r="M360" s="20"/>
      <c r="N360" s="2"/>
      <c r="O360" s="2"/>
      <c r="P360" s="2"/>
    </row>
    <row r="361" spans="1:16" ht="15.75" customHeight="1" x14ac:dyDescent="0.2">
      <c r="A361" s="20"/>
      <c r="B361" s="20"/>
      <c r="D361" s="2"/>
      <c r="E361" s="2"/>
      <c r="F361" s="2"/>
      <c r="G361" s="2"/>
      <c r="H361" s="20"/>
      <c r="I361" s="20"/>
      <c r="J361" s="20"/>
      <c r="K361" s="23"/>
      <c r="L361" s="23"/>
      <c r="M361" s="20"/>
      <c r="N361" s="2"/>
      <c r="O361" s="2"/>
      <c r="P361" s="2"/>
    </row>
    <row r="362" spans="1:16" ht="15.75" customHeight="1" x14ac:dyDescent="0.2">
      <c r="A362" s="20"/>
      <c r="B362" s="20"/>
      <c r="D362" s="2"/>
      <c r="E362" s="2"/>
      <c r="F362" s="2"/>
      <c r="G362" s="2"/>
      <c r="H362" s="20"/>
      <c r="I362" s="20"/>
      <c r="J362" s="20"/>
      <c r="K362" s="23"/>
      <c r="L362" s="23"/>
      <c r="M362" s="20"/>
      <c r="N362" s="2"/>
      <c r="O362" s="2"/>
      <c r="P362" s="2"/>
    </row>
    <row r="363" spans="1:16" ht="15.75" customHeight="1" x14ac:dyDescent="0.2">
      <c r="A363" s="20"/>
      <c r="B363" s="20"/>
      <c r="D363" s="2"/>
      <c r="E363" s="2"/>
      <c r="F363" s="2"/>
      <c r="G363" s="2"/>
      <c r="H363" s="20"/>
      <c r="I363" s="20"/>
      <c r="J363" s="20"/>
      <c r="K363" s="23"/>
      <c r="L363" s="23"/>
      <c r="M363" s="20"/>
      <c r="N363" s="2"/>
      <c r="O363" s="2"/>
      <c r="P363" s="2"/>
    </row>
    <row r="364" spans="1:16" ht="15.75" customHeight="1" x14ac:dyDescent="0.2">
      <c r="A364" s="20"/>
      <c r="B364" s="20"/>
      <c r="D364" s="2"/>
      <c r="E364" s="2"/>
      <c r="F364" s="2"/>
      <c r="G364" s="2"/>
      <c r="H364" s="20"/>
      <c r="I364" s="20"/>
      <c r="J364" s="20"/>
      <c r="K364" s="23"/>
      <c r="L364" s="23"/>
      <c r="M364" s="20"/>
      <c r="N364" s="2"/>
      <c r="O364" s="2"/>
      <c r="P364" s="2"/>
    </row>
    <row r="365" spans="1:16" ht="15.75" customHeight="1" x14ac:dyDescent="0.2">
      <c r="A365" s="20"/>
      <c r="B365" s="20"/>
      <c r="D365" s="2"/>
      <c r="E365" s="2"/>
      <c r="F365" s="2"/>
      <c r="G365" s="2"/>
      <c r="H365" s="20"/>
      <c r="I365" s="20"/>
      <c r="J365" s="20"/>
      <c r="K365" s="23"/>
      <c r="L365" s="23"/>
      <c r="M365" s="20"/>
      <c r="N365" s="2"/>
      <c r="O365" s="2"/>
      <c r="P365" s="2"/>
    </row>
    <row r="366" spans="1:16" ht="15.75" customHeight="1" x14ac:dyDescent="0.2">
      <c r="A366" s="20"/>
      <c r="B366" s="20"/>
      <c r="D366" s="2"/>
      <c r="E366" s="2"/>
      <c r="F366" s="2"/>
      <c r="G366" s="2"/>
      <c r="H366" s="20"/>
      <c r="I366" s="20"/>
      <c r="J366" s="20"/>
      <c r="K366" s="23"/>
      <c r="L366" s="23"/>
      <c r="M366" s="20"/>
      <c r="N366" s="2"/>
      <c r="O366" s="2"/>
      <c r="P366" s="2"/>
    </row>
    <row r="367" spans="1:16" ht="15.75" customHeight="1" x14ac:dyDescent="0.2">
      <c r="A367" s="20"/>
      <c r="B367" s="20"/>
      <c r="D367" s="2"/>
      <c r="E367" s="2"/>
      <c r="F367" s="2"/>
      <c r="G367" s="2"/>
      <c r="H367" s="20"/>
      <c r="I367" s="20"/>
      <c r="J367" s="20"/>
      <c r="K367" s="23"/>
      <c r="L367" s="23"/>
      <c r="M367" s="20"/>
      <c r="N367" s="2"/>
      <c r="O367" s="2"/>
      <c r="P367" s="2"/>
    </row>
    <row r="368" spans="1:16" ht="15.75" customHeight="1" x14ac:dyDescent="0.2">
      <c r="A368" s="20"/>
      <c r="B368" s="20"/>
      <c r="D368" s="2"/>
      <c r="E368" s="2"/>
      <c r="F368" s="2"/>
      <c r="G368" s="2"/>
      <c r="H368" s="20"/>
      <c r="I368" s="20"/>
      <c r="J368" s="20"/>
      <c r="K368" s="23"/>
      <c r="L368" s="23"/>
      <c r="M368" s="20"/>
      <c r="N368" s="2"/>
      <c r="O368" s="2"/>
      <c r="P368" s="2"/>
    </row>
    <row r="369" spans="1:16" ht="15.75" customHeight="1" x14ac:dyDescent="0.2">
      <c r="A369" s="20"/>
      <c r="B369" s="20"/>
      <c r="D369" s="2"/>
      <c r="E369" s="2"/>
      <c r="F369" s="2"/>
      <c r="G369" s="2"/>
      <c r="H369" s="20"/>
      <c r="I369" s="20"/>
      <c r="J369" s="20"/>
      <c r="K369" s="23"/>
      <c r="L369" s="23"/>
      <c r="M369" s="20"/>
      <c r="N369" s="2"/>
      <c r="O369" s="2"/>
      <c r="P369" s="2"/>
    </row>
    <row r="370" spans="1:16" ht="15.75" customHeight="1" x14ac:dyDescent="0.2">
      <c r="A370" s="20"/>
      <c r="B370" s="20"/>
      <c r="D370" s="2"/>
      <c r="E370" s="2"/>
      <c r="F370" s="2"/>
      <c r="G370" s="2"/>
      <c r="H370" s="20"/>
      <c r="I370" s="20"/>
      <c r="J370" s="20"/>
      <c r="K370" s="23"/>
      <c r="L370" s="23"/>
      <c r="M370" s="20"/>
      <c r="N370" s="2"/>
      <c r="O370" s="2"/>
      <c r="P370" s="2"/>
    </row>
    <row r="371" spans="1:16" ht="15.75" customHeight="1" x14ac:dyDescent="0.2">
      <c r="A371" s="20"/>
      <c r="B371" s="20"/>
      <c r="D371" s="2"/>
      <c r="E371" s="2"/>
      <c r="F371" s="2"/>
      <c r="G371" s="2"/>
      <c r="H371" s="20"/>
      <c r="I371" s="20"/>
      <c r="J371" s="20"/>
      <c r="K371" s="23"/>
      <c r="L371" s="23"/>
      <c r="M371" s="20"/>
      <c r="N371" s="2"/>
      <c r="O371" s="2"/>
      <c r="P371" s="2"/>
    </row>
    <row r="372" spans="1:16" ht="15.75" customHeight="1" x14ac:dyDescent="0.2">
      <c r="A372" s="20"/>
      <c r="B372" s="20"/>
      <c r="D372" s="2"/>
      <c r="E372" s="2"/>
      <c r="F372" s="2"/>
      <c r="G372" s="2"/>
      <c r="H372" s="20"/>
      <c r="I372" s="20"/>
      <c r="J372" s="20"/>
      <c r="K372" s="23"/>
      <c r="L372" s="23"/>
      <c r="M372" s="20"/>
      <c r="N372" s="2"/>
      <c r="O372" s="2"/>
      <c r="P372" s="2"/>
    </row>
    <row r="373" spans="1:16" ht="15.75" customHeight="1" x14ac:dyDescent="0.2">
      <c r="A373" s="20"/>
      <c r="B373" s="20"/>
      <c r="D373" s="2"/>
      <c r="E373" s="2"/>
      <c r="F373" s="2"/>
      <c r="G373" s="2"/>
      <c r="H373" s="20"/>
      <c r="I373" s="20"/>
      <c r="J373" s="20"/>
      <c r="K373" s="23"/>
      <c r="L373" s="23"/>
      <c r="M373" s="20"/>
      <c r="N373" s="2"/>
      <c r="O373" s="2"/>
      <c r="P373" s="2"/>
    </row>
    <row r="374" spans="1:16" ht="15.75" customHeight="1" x14ac:dyDescent="0.2">
      <c r="A374" s="20"/>
      <c r="B374" s="20"/>
      <c r="D374" s="2"/>
      <c r="E374" s="2"/>
      <c r="F374" s="2"/>
      <c r="G374" s="2"/>
      <c r="H374" s="20"/>
      <c r="I374" s="20"/>
      <c r="J374" s="20"/>
      <c r="K374" s="23"/>
      <c r="L374" s="23"/>
      <c r="M374" s="20"/>
      <c r="N374" s="2"/>
      <c r="O374" s="2"/>
      <c r="P374" s="2"/>
    </row>
    <row r="375" spans="1:16" ht="15.75" customHeight="1" x14ac:dyDescent="0.2">
      <c r="A375" s="20"/>
      <c r="B375" s="20"/>
      <c r="D375" s="2"/>
      <c r="E375" s="2"/>
      <c r="F375" s="2"/>
      <c r="G375" s="2"/>
      <c r="H375" s="20"/>
      <c r="I375" s="20"/>
      <c r="J375" s="20"/>
      <c r="K375" s="23"/>
      <c r="L375" s="23"/>
      <c r="M375" s="20"/>
      <c r="N375" s="2"/>
      <c r="O375" s="2"/>
      <c r="P375" s="2"/>
    </row>
    <row r="376" spans="1:16" ht="15.75" customHeight="1" x14ac:dyDescent="0.2">
      <c r="A376" s="20"/>
      <c r="B376" s="20"/>
      <c r="D376" s="2"/>
      <c r="E376" s="2"/>
      <c r="F376" s="2"/>
      <c r="G376" s="2"/>
      <c r="H376" s="20"/>
      <c r="I376" s="20"/>
      <c r="J376" s="20"/>
      <c r="K376" s="23"/>
      <c r="L376" s="23"/>
      <c r="M376" s="20"/>
      <c r="N376" s="2"/>
      <c r="O376" s="2"/>
      <c r="P376" s="2"/>
    </row>
    <row r="377" spans="1:16" ht="15.75" customHeight="1" x14ac:dyDescent="0.2">
      <c r="A377" s="20"/>
      <c r="B377" s="20"/>
      <c r="D377" s="2"/>
      <c r="E377" s="2"/>
      <c r="F377" s="2"/>
      <c r="G377" s="2"/>
      <c r="H377" s="20"/>
      <c r="I377" s="20"/>
      <c r="J377" s="20"/>
      <c r="K377" s="23"/>
      <c r="L377" s="23"/>
      <c r="M377" s="20"/>
      <c r="N377" s="2"/>
      <c r="O377" s="2"/>
      <c r="P377" s="2"/>
    </row>
    <row r="378" spans="1:16" ht="15.75" customHeight="1" x14ac:dyDescent="0.2">
      <c r="A378" s="20"/>
      <c r="B378" s="20"/>
      <c r="D378" s="2"/>
      <c r="E378" s="2"/>
      <c r="F378" s="2"/>
      <c r="G378" s="2"/>
      <c r="H378" s="20"/>
      <c r="I378" s="20"/>
      <c r="J378" s="20"/>
      <c r="K378" s="23"/>
      <c r="L378" s="23"/>
      <c r="M378" s="20"/>
      <c r="N378" s="2"/>
      <c r="O378" s="2"/>
      <c r="P378" s="2"/>
    </row>
    <row r="379" spans="1:16" ht="15.75" customHeight="1" x14ac:dyDescent="0.2">
      <c r="A379" s="20"/>
      <c r="B379" s="20"/>
      <c r="D379" s="2"/>
      <c r="E379" s="2"/>
      <c r="F379" s="2"/>
      <c r="G379" s="2"/>
      <c r="H379" s="20"/>
      <c r="I379" s="20"/>
      <c r="J379" s="20"/>
      <c r="K379" s="23"/>
      <c r="L379" s="23"/>
      <c r="M379" s="20"/>
      <c r="N379" s="2"/>
      <c r="O379" s="2"/>
      <c r="P379" s="2"/>
    </row>
    <row r="380" spans="1:16" ht="15.75" customHeight="1" x14ac:dyDescent="0.2">
      <c r="A380" s="20"/>
      <c r="B380" s="20"/>
      <c r="D380" s="2"/>
      <c r="E380" s="2"/>
      <c r="F380" s="2"/>
      <c r="G380" s="2"/>
      <c r="H380" s="20"/>
      <c r="I380" s="20"/>
      <c r="J380" s="20"/>
      <c r="K380" s="23"/>
      <c r="L380" s="23"/>
      <c r="M380" s="20"/>
      <c r="N380" s="2"/>
      <c r="O380" s="2"/>
      <c r="P380" s="2"/>
    </row>
    <row r="381" spans="1:16" ht="15.75" customHeight="1" x14ac:dyDescent="0.2">
      <c r="A381" s="20"/>
      <c r="B381" s="20"/>
      <c r="D381" s="2"/>
      <c r="E381" s="2"/>
      <c r="F381" s="2"/>
      <c r="G381" s="2"/>
      <c r="H381" s="20"/>
      <c r="I381" s="20"/>
      <c r="J381" s="20"/>
      <c r="K381" s="23"/>
      <c r="L381" s="23"/>
      <c r="M381" s="20"/>
      <c r="N381" s="2"/>
      <c r="O381" s="2"/>
      <c r="P381" s="2"/>
    </row>
    <row r="382" spans="1:16" ht="15.75" customHeight="1" x14ac:dyDescent="0.2">
      <c r="A382" s="20"/>
      <c r="B382" s="20"/>
      <c r="D382" s="2"/>
      <c r="E382" s="2"/>
      <c r="F382" s="2"/>
      <c r="G382" s="2"/>
      <c r="H382" s="20"/>
      <c r="I382" s="20"/>
      <c r="J382" s="20"/>
      <c r="K382" s="23"/>
      <c r="L382" s="23"/>
      <c r="M382" s="20"/>
      <c r="N382" s="2"/>
      <c r="O382" s="2"/>
      <c r="P382" s="2"/>
    </row>
    <row r="383" spans="1:16" ht="15.75" customHeight="1" x14ac:dyDescent="0.2">
      <c r="A383" s="20"/>
      <c r="B383" s="20"/>
      <c r="D383" s="2"/>
      <c r="E383" s="2"/>
      <c r="F383" s="2"/>
      <c r="G383" s="2"/>
      <c r="H383" s="20"/>
      <c r="I383" s="20"/>
      <c r="J383" s="20"/>
      <c r="K383" s="23"/>
      <c r="L383" s="23"/>
      <c r="M383" s="20"/>
      <c r="N383" s="2"/>
      <c r="O383" s="2"/>
      <c r="P383" s="2"/>
    </row>
    <row r="384" spans="1:16" ht="15.75" customHeight="1" x14ac:dyDescent="0.2">
      <c r="A384" s="20"/>
      <c r="B384" s="20"/>
      <c r="D384" s="2"/>
      <c r="E384" s="2"/>
      <c r="F384" s="2"/>
      <c r="G384" s="2"/>
      <c r="H384" s="20"/>
      <c r="I384" s="20"/>
      <c r="J384" s="20"/>
      <c r="K384" s="23"/>
      <c r="L384" s="23"/>
      <c r="M384" s="20"/>
      <c r="N384" s="2"/>
      <c r="O384" s="2"/>
      <c r="P384" s="2"/>
    </row>
    <row r="385" spans="1:16" ht="15.75" customHeight="1" x14ac:dyDescent="0.2">
      <c r="A385" s="20"/>
      <c r="B385" s="20"/>
      <c r="D385" s="2"/>
      <c r="E385" s="2"/>
      <c r="F385" s="2"/>
      <c r="G385" s="2"/>
      <c r="H385" s="20"/>
      <c r="I385" s="20"/>
      <c r="J385" s="20"/>
      <c r="K385" s="23"/>
      <c r="L385" s="23"/>
      <c r="M385" s="20"/>
      <c r="N385" s="2"/>
      <c r="O385" s="2"/>
      <c r="P385" s="2"/>
    </row>
    <row r="386" spans="1:16" ht="15.75" customHeight="1" x14ac:dyDescent="0.2">
      <c r="A386" s="20"/>
      <c r="B386" s="20"/>
      <c r="D386" s="2"/>
      <c r="E386" s="2"/>
      <c r="F386" s="2"/>
      <c r="G386" s="2"/>
      <c r="H386" s="20"/>
      <c r="I386" s="20"/>
      <c r="J386" s="20"/>
      <c r="K386" s="23"/>
      <c r="L386" s="23"/>
      <c r="M386" s="20"/>
      <c r="N386" s="2"/>
      <c r="O386" s="2"/>
      <c r="P386" s="2"/>
    </row>
    <row r="387" spans="1:16" ht="15.75" customHeight="1" x14ac:dyDescent="0.2">
      <c r="A387" s="20"/>
      <c r="B387" s="20"/>
      <c r="D387" s="2"/>
      <c r="E387" s="2"/>
      <c r="F387" s="2"/>
      <c r="G387" s="2"/>
      <c r="H387" s="20"/>
      <c r="I387" s="20"/>
      <c r="J387" s="20"/>
      <c r="K387" s="23"/>
      <c r="L387" s="23"/>
      <c r="M387" s="20"/>
      <c r="N387" s="2"/>
      <c r="O387" s="2"/>
      <c r="P387" s="2"/>
    </row>
    <row r="388" spans="1:16" ht="15.75" customHeight="1" x14ac:dyDescent="0.2">
      <c r="A388" s="20"/>
      <c r="B388" s="20"/>
      <c r="D388" s="2"/>
      <c r="E388" s="2"/>
      <c r="F388" s="2"/>
      <c r="G388" s="2"/>
      <c r="H388" s="20"/>
      <c r="I388" s="20"/>
      <c r="J388" s="20"/>
      <c r="K388" s="23"/>
      <c r="L388" s="23"/>
      <c r="M388" s="20"/>
      <c r="N388" s="2"/>
      <c r="O388" s="2"/>
      <c r="P388" s="2"/>
    </row>
    <row r="389" spans="1:16" ht="15.75" customHeight="1" x14ac:dyDescent="0.2">
      <c r="A389" s="20"/>
      <c r="B389" s="20"/>
      <c r="D389" s="2"/>
      <c r="E389" s="2"/>
      <c r="F389" s="2"/>
      <c r="G389" s="2"/>
      <c r="H389" s="20"/>
      <c r="I389" s="20"/>
      <c r="J389" s="20"/>
      <c r="K389" s="23"/>
      <c r="L389" s="23"/>
      <c r="M389" s="20"/>
      <c r="N389" s="2"/>
      <c r="O389" s="2"/>
      <c r="P389" s="2"/>
    </row>
    <row r="390" spans="1:16" ht="15.75" customHeight="1" x14ac:dyDescent="0.2">
      <c r="A390" s="20"/>
      <c r="B390" s="20"/>
      <c r="D390" s="2"/>
      <c r="E390" s="2"/>
      <c r="F390" s="2"/>
      <c r="G390" s="2"/>
      <c r="H390" s="20"/>
      <c r="I390" s="20"/>
      <c r="J390" s="20"/>
      <c r="K390" s="23"/>
      <c r="L390" s="23"/>
      <c r="M390" s="20"/>
      <c r="N390" s="2"/>
      <c r="O390" s="2"/>
      <c r="P390" s="2"/>
    </row>
    <row r="391" spans="1:16" ht="15.75" customHeight="1" x14ac:dyDescent="0.2">
      <c r="A391" s="20"/>
      <c r="B391" s="20"/>
      <c r="D391" s="2"/>
      <c r="E391" s="2"/>
      <c r="F391" s="2"/>
      <c r="G391" s="2"/>
      <c r="H391" s="20"/>
      <c r="I391" s="20"/>
      <c r="J391" s="20"/>
      <c r="K391" s="23"/>
      <c r="L391" s="23"/>
      <c r="M391" s="20"/>
      <c r="N391" s="2"/>
      <c r="O391" s="2"/>
      <c r="P391" s="2"/>
    </row>
    <row r="392" spans="1:16" ht="15.75" customHeight="1" x14ac:dyDescent="0.2">
      <c r="A392" s="20"/>
      <c r="B392" s="20"/>
      <c r="D392" s="2"/>
      <c r="E392" s="2"/>
      <c r="F392" s="2"/>
      <c r="G392" s="2"/>
      <c r="H392" s="20"/>
      <c r="I392" s="20"/>
      <c r="J392" s="20"/>
      <c r="K392" s="23"/>
      <c r="L392" s="23"/>
      <c r="M392" s="20"/>
      <c r="N392" s="2"/>
      <c r="O392" s="2"/>
      <c r="P392" s="2"/>
    </row>
    <row r="393" spans="1:16" ht="15.75" customHeight="1" x14ac:dyDescent="0.2">
      <c r="A393" s="20"/>
      <c r="B393" s="20"/>
      <c r="D393" s="2"/>
      <c r="E393" s="2"/>
      <c r="F393" s="2"/>
      <c r="G393" s="2"/>
      <c r="H393" s="20"/>
      <c r="I393" s="20"/>
      <c r="J393" s="20"/>
      <c r="K393" s="23"/>
      <c r="L393" s="23"/>
      <c r="M393" s="20"/>
      <c r="N393" s="2"/>
      <c r="O393" s="2"/>
      <c r="P393" s="2"/>
    </row>
    <row r="394" spans="1:16" ht="15.75" customHeight="1" x14ac:dyDescent="0.2">
      <c r="A394" s="20"/>
      <c r="B394" s="20"/>
      <c r="D394" s="2"/>
      <c r="E394" s="2"/>
      <c r="F394" s="2"/>
      <c r="G394" s="2"/>
      <c r="H394" s="20"/>
      <c r="I394" s="20"/>
      <c r="J394" s="20"/>
      <c r="K394" s="23"/>
      <c r="L394" s="23"/>
      <c r="M394" s="20"/>
      <c r="N394" s="2"/>
      <c r="O394" s="2"/>
      <c r="P394" s="2"/>
    </row>
    <row r="395" spans="1:16" ht="15.75" customHeight="1" x14ac:dyDescent="0.2">
      <c r="A395" s="20"/>
      <c r="B395" s="20"/>
      <c r="D395" s="2"/>
      <c r="E395" s="2"/>
      <c r="F395" s="2"/>
      <c r="G395" s="2"/>
      <c r="H395" s="20"/>
      <c r="I395" s="20"/>
      <c r="J395" s="20"/>
      <c r="K395" s="23"/>
      <c r="L395" s="23"/>
      <c r="M395" s="20"/>
      <c r="N395" s="2"/>
      <c r="O395" s="2"/>
      <c r="P395" s="2"/>
    </row>
    <row r="396" spans="1:16" ht="15.75" customHeight="1" x14ac:dyDescent="0.2">
      <c r="A396" s="20"/>
      <c r="B396" s="20"/>
      <c r="D396" s="2"/>
      <c r="E396" s="2"/>
      <c r="F396" s="2"/>
      <c r="G396" s="2"/>
      <c r="H396" s="20"/>
      <c r="I396" s="20"/>
      <c r="J396" s="20"/>
      <c r="K396" s="23"/>
      <c r="L396" s="23"/>
      <c r="M396" s="20"/>
      <c r="N396" s="2"/>
      <c r="O396" s="2"/>
      <c r="P396" s="2"/>
    </row>
    <row r="397" spans="1:16" ht="15.75" customHeight="1" x14ac:dyDescent="0.2">
      <c r="A397" s="20"/>
      <c r="B397" s="20"/>
      <c r="D397" s="2"/>
      <c r="E397" s="2"/>
      <c r="F397" s="2"/>
      <c r="G397" s="2"/>
      <c r="H397" s="20"/>
      <c r="I397" s="20"/>
      <c r="J397" s="20"/>
      <c r="K397" s="23"/>
      <c r="L397" s="23"/>
      <c r="M397" s="20"/>
      <c r="N397" s="2"/>
      <c r="O397" s="2"/>
      <c r="P397" s="2"/>
    </row>
    <row r="398" spans="1:16" ht="15.75" customHeight="1" x14ac:dyDescent="0.2">
      <c r="A398" s="20"/>
      <c r="B398" s="20"/>
      <c r="D398" s="2"/>
      <c r="E398" s="2"/>
      <c r="F398" s="2"/>
      <c r="G398" s="2"/>
      <c r="H398" s="20"/>
      <c r="I398" s="20"/>
      <c r="J398" s="20"/>
      <c r="K398" s="23"/>
      <c r="L398" s="23"/>
      <c r="M398" s="20"/>
      <c r="N398" s="2"/>
      <c r="O398" s="2"/>
      <c r="P398" s="2"/>
    </row>
    <row r="399" spans="1:16" ht="15.75" customHeight="1" x14ac:dyDescent="0.2">
      <c r="A399" s="20"/>
      <c r="B399" s="20"/>
      <c r="D399" s="2"/>
      <c r="E399" s="2"/>
      <c r="F399" s="2"/>
      <c r="G399" s="2"/>
      <c r="H399" s="20"/>
      <c r="I399" s="20"/>
      <c r="J399" s="20"/>
      <c r="K399" s="23"/>
      <c r="L399" s="23"/>
      <c r="M399" s="20"/>
      <c r="N399" s="2"/>
      <c r="O399" s="2"/>
      <c r="P399" s="2"/>
    </row>
    <row r="400" spans="1:16" ht="15.75" customHeight="1" x14ac:dyDescent="0.2">
      <c r="A400" s="20"/>
      <c r="B400" s="20"/>
      <c r="D400" s="2"/>
      <c r="E400" s="2"/>
      <c r="F400" s="2"/>
      <c r="G400" s="2"/>
      <c r="H400" s="20"/>
      <c r="I400" s="20"/>
      <c r="J400" s="20"/>
      <c r="K400" s="23"/>
      <c r="L400" s="23"/>
      <c r="M400" s="20"/>
      <c r="N400" s="2"/>
      <c r="O400" s="2"/>
      <c r="P400" s="2"/>
    </row>
    <row r="401" spans="1:16" ht="15.75" customHeight="1" x14ac:dyDescent="0.2">
      <c r="A401" s="20"/>
      <c r="B401" s="20"/>
      <c r="D401" s="2"/>
      <c r="E401" s="2"/>
      <c r="F401" s="2"/>
      <c r="G401" s="2"/>
      <c r="H401" s="20"/>
      <c r="I401" s="20"/>
      <c r="J401" s="20"/>
      <c r="K401" s="23"/>
      <c r="L401" s="23"/>
      <c r="M401" s="20"/>
      <c r="N401" s="2"/>
      <c r="O401" s="2"/>
      <c r="P401" s="2"/>
    </row>
    <row r="402" spans="1:16" ht="15.75" customHeight="1" x14ac:dyDescent="0.2">
      <c r="A402" s="20"/>
      <c r="B402" s="20"/>
      <c r="D402" s="2"/>
      <c r="E402" s="2"/>
      <c r="F402" s="2"/>
      <c r="G402" s="2"/>
      <c r="H402" s="20"/>
      <c r="I402" s="20"/>
      <c r="J402" s="20"/>
      <c r="K402" s="23"/>
      <c r="L402" s="23"/>
      <c r="M402" s="20"/>
      <c r="N402" s="2"/>
      <c r="O402" s="2"/>
      <c r="P402" s="2"/>
    </row>
    <row r="403" spans="1:16" ht="15.75" customHeight="1" x14ac:dyDescent="0.2">
      <c r="A403" s="20"/>
      <c r="B403" s="20"/>
      <c r="D403" s="2"/>
      <c r="E403" s="2"/>
      <c r="F403" s="2"/>
      <c r="G403" s="2"/>
      <c r="H403" s="20"/>
      <c r="I403" s="20"/>
      <c r="J403" s="20"/>
      <c r="K403" s="23"/>
      <c r="L403" s="23"/>
      <c r="M403" s="20"/>
      <c r="N403" s="2"/>
      <c r="O403" s="2"/>
      <c r="P403" s="2"/>
    </row>
    <row r="404" spans="1:16" ht="15.75" customHeight="1" x14ac:dyDescent="0.2">
      <c r="A404" s="20"/>
      <c r="B404" s="20"/>
      <c r="D404" s="2"/>
      <c r="E404" s="2"/>
      <c r="F404" s="2"/>
      <c r="G404" s="2"/>
      <c r="H404" s="20"/>
      <c r="I404" s="20"/>
      <c r="J404" s="20"/>
      <c r="K404" s="23"/>
      <c r="L404" s="23"/>
      <c r="M404" s="20"/>
      <c r="N404" s="2"/>
      <c r="O404" s="2"/>
      <c r="P404" s="2"/>
    </row>
    <row r="405" spans="1:16" ht="15.75" customHeight="1" x14ac:dyDescent="0.2">
      <c r="A405" s="20"/>
      <c r="B405" s="20"/>
      <c r="D405" s="2"/>
      <c r="E405" s="2"/>
      <c r="F405" s="2"/>
      <c r="G405" s="2"/>
      <c r="H405" s="20"/>
      <c r="I405" s="20"/>
      <c r="J405" s="20"/>
      <c r="K405" s="23"/>
      <c r="L405" s="23"/>
      <c r="M405" s="20"/>
      <c r="N405" s="2"/>
      <c r="O405" s="2"/>
      <c r="P405" s="2"/>
    </row>
    <row r="406" spans="1:16" ht="15.75" customHeight="1" x14ac:dyDescent="0.2">
      <c r="A406" s="20"/>
      <c r="B406" s="20"/>
      <c r="D406" s="2"/>
      <c r="E406" s="2"/>
      <c r="F406" s="2"/>
      <c r="G406" s="2"/>
      <c r="H406" s="20"/>
      <c r="I406" s="20"/>
      <c r="J406" s="20"/>
      <c r="K406" s="23"/>
      <c r="L406" s="23"/>
      <c r="M406" s="20"/>
      <c r="N406" s="2"/>
      <c r="O406" s="2"/>
      <c r="P406" s="2"/>
    </row>
    <row r="407" spans="1:16" ht="15.75" customHeight="1" x14ac:dyDescent="0.2">
      <c r="A407" s="20"/>
      <c r="B407" s="20"/>
      <c r="D407" s="2"/>
      <c r="E407" s="2"/>
      <c r="F407" s="2"/>
      <c r="G407" s="2"/>
      <c r="H407" s="20"/>
      <c r="I407" s="20"/>
      <c r="J407" s="20"/>
      <c r="K407" s="23"/>
      <c r="L407" s="23"/>
      <c r="M407" s="20"/>
      <c r="N407" s="2"/>
      <c r="O407" s="2"/>
      <c r="P407" s="2"/>
    </row>
    <row r="408" spans="1:16" ht="15.75" customHeight="1" x14ac:dyDescent="0.2">
      <c r="A408" s="20"/>
      <c r="B408" s="20"/>
      <c r="D408" s="2"/>
      <c r="E408" s="2"/>
      <c r="F408" s="2"/>
      <c r="G408" s="2"/>
      <c r="H408" s="20"/>
      <c r="I408" s="20"/>
      <c r="J408" s="20"/>
      <c r="K408" s="23"/>
      <c r="L408" s="23"/>
      <c r="M408" s="20"/>
      <c r="N408" s="2"/>
      <c r="O408" s="2"/>
      <c r="P408" s="2"/>
    </row>
    <row r="409" spans="1:16" ht="15.75" customHeight="1" x14ac:dyDescent="0.2">
      <c r="A409" s="20"/>
      <c r="B409" s="20"/>
      <c r="D409" s="2"/>
      <c r="E409" s="2"/>
      <c r="F409" s="2"/>
      <c r="G409" s="2"/>
      <c r="H409" s="20"/>
      <c r="I409" s="20"/>
      <c r="J409" s="20"/>
      <c r="K409" s="23"/>
      <c r="L409" s="23"/>
      <c r="M409" s="20"/>
      <c r="N409" s="2"/>
      <c r="O409" s="2"/>
      <c r="P409" s="2"/>
    </row>
    <row r="410" spans="1:16" ht="15.75" customHeight="1" x14ac:dyDescent="0.2">
      <c r="A410" s="20"/>
      <c r="B410" s="20"/>
      <c r="D410" s="2"/>
      <c r="E410" s="2"/>
      <c r="F410" s="2"/>
      <c r="G410" s="2"/>
      <c r="H410" s="20"/>
      <c r="I410" s="20"/>
      <c r="J410" s="20"/>
      <c r="K410" s="23"/>
      <c r="L410" s="23"/>
      <c r="M410" s="20"/>
      <c r="N410" s="2"/>
      <c r="O410" s="2"/>
      <c r="P410" s="2"/>
    </row>
    <row r="411" spans="1:16" ht="15.75" customHeight="1" x14ac:dyDescent="0.2">
      <c r="A411" s="20"/>
      <c r="B411" s="20"/>
      <c r="D411" s="2"/>
      <c r="E411" s="2"/>
      <c r="F411" s="2"/>
      <c r="G411" s="2"/>
      <c r="H411" s="20"/>
      <c r="I411" s="20"/>
      <c r="J411" s="20"/>
      <c r="K411" s="23"/>
      <c r="L411" s="23"/>
      <c r="M411" s="20"/>
      <c r="N411" s="2"/>
      <c r="O411" s="2"/>
      <c r="P411" s="2"/>
    </row>
    <row r="412" spans="1:16" ht="15.75" customHeight="1" x14ac:dyDescent="0.2">
      <c r="A412" s="20"/>
      <c r="B412" s="20"/>
      <c r="D412" s="2"/>
      <c r="E412" s="2"/>
      <c r="F412" s="2"/>
      <c r="G412" s="2"/>
      <c r="H412" s="20"/>
      <c r="I412" s="20"/>
      <c r="J412" s="20"/>
      <c r="K412" s="23"/>
      <c r="L412" s="23"/>
      <c r="M412" s="20"/>
      <c r="N412" s="2"/>
      <c r="O412" s="2"/>
      <c r="P412" s="2"/>
    </row>
    <row r="413" spans="1:16" ht="15.75" customHeight="1" x14ac:dyDescent="0.2">
      <c r="A413" s="20"/>
      <c r="B413" s="20"/>
      <c r="D413" s="2"/>
      <c r="E413" s="2"/>
      <c r="F413" s="2"/>
      <c r="G413" s="2"/>
      <c r="H413" s="20"/>
      <c r="I413" s="20"/>
      <c r="J413" s="20"/>
      <c r="K413" s="23"/>
      <c r="L413" s="23"/>
      <c r="M413" s="20"/>
      <c r="N413" s="2"/>
      <c r="O413" s="2"/>
      <c r="P413" s="2"/>
    </row>
    <row r="414" spans="1:16" ht="15.75" customHeight="1" x14ac:dyDescent="0.2">
      <c r="A414" s="20"/>
      <c r="B414" s="20"/>
      <c r="D414" s="2"/>
      <c r="E414" s="2"/>
      <c r="F414" s="2"/>
      <c r="G414" s="2"/>
      <c r="H414" s="20"/>
      <c r="I414" s="20"/>
      <c r="J414" s="20"/>
      <c r="K414" s="23"/>
      <c r="L414" s="23"/>
      <c r="M414" s="20"/>
      <c r="N414" s="2"/>
      <c r="O414" s="2"/>
      <c r="P414" s="2"/>
    </row>
    <row r="415" spans="1:16" ht="15.75" customHeight="1" x14ac:dyDescent="0.2">
      <c r="A415" s="20"/>
      <c r="B415" s="20"/>
      <c r="D415" s="2"/>
      <c r="E415" s="2"/>
      <c r="F415" s="2"/>
      <c r="G415" s="2"/>
      <c r="H415" s="20"/>
      <c r="I415" s="20"/>
      <c r="J415" s="20"/>
      <c r="K415" s="23"/>
      <c r="L415" s="23"/>
      <c r="M415" s="20"/>
      <c r="N415" s="2"/>
      <c r="O415" s="2"/>
      <c r="P415" s="2"/>
    </row>
    <row r="416" spans="1:16" ht="15.75" customHeight="1" x14ac:dyDescent="0.2">
      <c r="A416" s="20"/>
      <c r="B416" s="20"/>
      <c r="D416" s="2"/>
      <c r="E416" s="2"/>
      <c r="F416" s="2"/>
      <c r="G416" s="2"/>
      <c r="H416" s="20"/>
      <c r="I416" s="20"/>
      <c r="J416" s="20"/>
      <c r="K416" s="23"/>
      <c r="L416" s="23"/>
      <c r="M416" s="20"/>
      <c r="N416" s="2"/>
      <c r="O416" s="2"/>
      <c r="P416" s="2"/>
    </row>
    <row r="417" spans="1:16" ht="15.75" customHeight="1" x14ac:dyDescent="0.2">
      <c r="A417" s="20"/>
      <c r="B417" s="20"/>
      <c r="D417" s="2"/>
      <c r="E417" s="2"/>
      <c r="F417" s="2"/>
      <c r="G417" s="2"/>
      <c r="H417" s="20"/>
      <c r="I417" s="20"/>
      <c r="J417" s="20"/>
      <c r="K417" s="23"/>
      <c r="L417" s="23"/>
      <c r="M417" s="20"/>
      <c r="N417" s="2"/>
      <c r="O417" s="2"/>
      <c r="P417" s="2"/>
    </row>
    <row r="418" spans="1:16" ht="15.75" customHeight="1" x14ac:dyDescent="0.2">
      <c r="A418" s="20"/>
      <c r="B418" s="20"/>
      <c r="D418" s="2"/>
      <c r="E418" s="2"/>
      <c r="F418" s="2"/>
      <c r="G418" s="2"/>
      <c r="H418" s="20"/>
      <c r="I418" s="20"/>
      <c r="J418" s="20"/>
      <c r="K418" s="23"/>
      <c r="L418" s="23"/>
      <c r="M418" s="20"/>
      <c r="N418" s="2"/>
      <c r="O418" s="2"/>
      <c r="P418" s="2"/>
    </row>
    <row r="419" spans="1:16" ht="15.75" customHeight="1" x14ac:dyDescent="0.2">
      <c r="A419" s="20"/>
      <c r="B419" s="20"/>
      <c r="D419" s="2"/>
      <c r="E419" s="2"/>
      <c r="F419" s="2"/>
      <c r="G419" s="2"/>
      <c r="H419" s="20"/>
      <c r="I419" s="20"/>
      <c r="J419" s="20"/>
      <c r="K419" s="23"/>
      <c r="L419" s="23"/>
      <c r="M419" s="20"/>
      <c r="N419" s="2"/>
      <c r="O419" s="2"/>
      <c r="P419" s="2"/>
    </row>
    <row r="420" spans="1:16" ht="15.75" customHeight="1" x14ac:dyDescent="0.2">
      <c r="A420" s="20"/>
      <c r="B420" s="20"/>
      <c r="D420" s="2"/>
      <c r="E420" s="2"/>
      <c r="F420" s="2"/>
      <c r="G420" s="2"/>
      <c r="H420" s="20"/>
      <c r="I420" s="20"/>
      <c r="J420" s="20"/>
      <c r="K420" s="23"/>
      <c r="L420" s="23"/>
      <c r="M420" s="20"/>
      <c r="N420" s="2"/>
      <c r="O420" s="2"/>
      <c r="P420" s="2"/>
    </row>
    <row r="421" spans="1:16" ht="15.75" customHeight="1" x14ac:dyDescent="0.2">
      <c r="A421" s="20"/>
      <c r="B421" s="20"/>
      <c r="D421" s="2"/>
      <c r="E421" s="2"/>
      <c r="F421" s="2"/>
      <c r="G421" s="2"/>
      <c r="H421" s="20"/>
      <c r="I421" s="20"/>
      <c r="J421" s="20"/>
      <c r="K421" s="23"/>
      <c r="L421" s="23"/>
      <c r="M421" s="20"/>
      <c r="N421" s="2"/>
      <c r="O421" s="2"/>
      <c r="P421" s="2"/>
    </row>
    <row r="422" spans="1:16" ht="15.75" customHeight="1" x14ac:dyDescent="0.2">
      <c r="A422" s="20"/>
      <c r="B422" s="20"/>
      <c r="D422" s="2"/>
      <c r="E422" s="2"/>
      <c r="F422" s="2"/>
      <c r="G422" s="2"/>
      <c r="H422" s="20"/>
      <c r="I422" s="20"/>
      <c r="J422" s="20"/>
      <c r="K422" s="23"/>
      <c r="L422" s="23"/>
      <c r="M422" s="20"/>
      <c r="N422" s="2"/>
      <c r="O422" s="2"/>
      <c r="P422" s="2"/>
    </row>
    <row r="423" spans="1:16" ht="15.75" customHeight="1" x14ac:dyDescent="0.2">
      <c r="A423" s="20"/>
      <c r="B423" s="20"/>
      <c r="D423" s="2"/>
      <c r="E423" s="2"/>
      <c r="F423" s="2"/>
      <c r="G423" s="2"/>
      <c r="H423" s="20"/>
      <c r="I423" s="20"/>
      <c r="J423" s="20"/>
      <c r="K423" s="23"/>
      <c r="L423" s="23"/>
      <c r="M423" s="20"/>
      <c r="N423" s="2"/>
      <c r="O423" s="2"/>
      <c r="P423" s="2"/>
    </row>
    <row r="424" spans="1:16" ht="15.75" customHeight="1" x14ac:dyDescent="0.2">
      <c r="A424" s="20"/>
      <c r="B424" s="20"/>
      <c r="D424" s="2"/>
      <c r="E424" s="2"/>
      <c r="F424" s="2"/>
      <c r="G424" s="2"/>
      <c r="H424" s="20"/>
      <c r="I424" s="20"/>
      <c r="J424" s="20"/>
      <c r="K424" s="23"/>
      <c r="L424" s="23"/>
      <c r="M424" s="20"/>
      <c r="N424" s="2"/>
      <c r="O424" s="2"/>
      <c r="P424" s="2"/>
    </row>
    <row r="425" spans="1:16" ht="15.75" customHeight="1" x14ac:dyDescent="0.2">
      <c r="A425" s="20"/>
      <c r="B425" s="20"/>
      <c r="D425" s="2"/>
      <c r="E425" s="2"/>
      <c r="F425" s="2"/>
      <c r="G425" s="2"/>
      <c r="H425" s="20"/>
      <c r="I425" s="20"/>
      <c r="J425" s="20"/>
      <c r="K425" s="23"/>
      <c r="L425" s="23"/>
      <c r="M425" s="20"/>
      <c r="N425" s="2"/>
      <c r="O425" s="2"/>
      <c r="P425" s="2"/>
    </row>
    <row r="426" spans="1:16" ht="15.75" customHeight="1" x14ac:dyDescent="0.2">
      <c r="A426" s="20"/>
      <c r="B426" s="20"/>
      <c r="D426" s="2"/>
      <c r="E426" s="2"/>
      <c r="F426" s="2"/>
      <c r="G426" s="2"/>
      <c r="H426" s="20"/>
      <c r="I426" s="20"/>
      <c r="J426" s="20"/>
      <c r="K426" s="23"/>
      <c r="L426" s="23"/>
      <c r="M426" s="20"/>
      <c r="N426" s="2"/>
      <c r="O426" s="2"/>
      <c r="P426" s="2"/>
    </row>
    <row r="427" spans="1:16" ht="15.75" customHeight="1" x14ac:dyDescent="0.2">
      <c r="A427" s="20"/>
      <c r="B427" s="20"/>
      <c r="D427" s="2"/>
      <c r="E427" s="2"/>
      <c r="F427" s="2"/>
      <c r="G427" s="2"/>
      <c r="H427" s="20"/>
      <c r="I427" s="20"/>
      <c r="J427" s="20"/>
      <c r="K427" s="23"/>
      <c r="L427" s="23"/>
      <c r="M427" s="20"/>
      <c r="N427" s="2"/>
      <c r="O427" s="2"/>
      <c r="P427" s="2"/>
    </row>
    <row r="428" spans="1:16" ht="15.75" customHeight="1" x14ac:dyDescent="0.2">
      <c r="A428" s="20"/>
      <c r="B428" s="20"/>
      <c r="D428" s="2"/>
      <c r="E428" s="2"/>
      <c r="F428" s="2"/>
      <c r="G428" s="2"/>
      <c r="H428" s="20"/>
      <c r="I428" s="20"/>
      <c r="J428" s="20"/>
      <c r="K428" s="23"/>
      <c r="L428" s="23"/>
      <c r="M428" s="20"/>
      <c r="N428" s="2"/>
      <c r="O428" s="2"/>
      <c r="P428" s="2"/>
    </row>
    <row r="429" spans="1:16" ht="15.75" customHeight="1" x14ac:dyDescent="0.2">
      <c r="A429" s="20"/>
      <c r="B429" s="20"/>
      <c r="D429" s="2"/>
      <c r="E429" s="2"/>
      <c r="F429" s="2"/>
      <c r="G429" s="2"/>
      <c r="H429" s="20"/>
      <c r="I429" s="20"/>
      <c r="J429" s="20"/>
      <c r="K429" s="23"/>
      <c r="L429" s="23"/>
      <c r="M429" s="20"/>
      <c r="N429" s="2"/>
      <c r="O429" s="2"/>
      <c r="P429" s="2"/>
    </row>
    <row r="430" spans="1:16" ht="15.75" customHeight="1" x14ac:dyDescent="0.2">
      <c r="A430" s="20"/>
      <c r="B430" s="20"/>
      <c r="D430" s="2"/>
      <c r="E430" s="2"/>
      <c r="F430" s="2"/>
      <c r="G430" s="2"/>
      <c r="H430" s="20"/>
      <c r="I430" s="20"/>
      <c r="J430" s="20"/>
      <c r="K430" s="23"/>
      <c r="L430" s="23"/>
      <c r="M430" s="20"/>
      <c r="N430" s="2"/>
      <c r="O430" s="2"/>
      <c r="P430" s="2"/>
    </row>
    <row r="431" spans="1:16" ht="15.75" customHeight="1" x14ac:dyDescent="0.2">
      <c r="A431" s="20"/>
      <c r="B431" s="20"/>
      <c r="D431" s="2"/>
      <c r="E431" s="2"/>
      <c r="F431" s="2"/>
      <c r="G431" s="2"/>
      <c r="H431" s="20"/>
      <c r="I431" s="20"/>
      <c r="J431" s="20"/>
      <c r="K431" s="23"/>
      <c r="L431" s="23"/>
      <c r="M431" s="20"/>
      <c r="N431" s="2"/>
      <c r="O431" s="2"/>
      <c r="P431" s="2"/>
    </row>
    <row r="432" spans="1:16" ht="15.75" customHeight="1" x14ac:dyDescent="0.2">
      <c r="A432" s="20"/>
      <c r="B432" s="20"/>
      <c r="D432" s="2"/>
      <c r="E432" s="2"/>
      <c r="F432" s="2"/>
      <c r="G432" s="2"/>
      <c r="H432" s="20"/>
      <c r="I432" s="20"/>
      <c r="J432" s="20"/>
      <c r="K432" s="23"/>
      <c r="L432" s="23"/>
      <c r="M432" s="20"/>
      <c r="N432" s="2"/>
      <c r="O432" s="2"/>
      <c r="P432" s="2"/>
    </row>
    <row r="433" spans="1:16" ht="15.75" customHeight="1" x14ac:dyDescent="0.2">
      <c r="A433" s="20"/>
      <c r="B433" s="20"/>
      <c r="D433" s="2"/>
      <c r="E433" s="2"/>
      <c r="F433" s="2"/>
      <c r="G433" s="2"/>
      <c r="H433" s="20"/>
      <c r="I433" s="20"/>
      <c r="J433" s="20"/>
      <c r="K433" s="23"/>
      <c r="L433" s="23"/>
      <c r="M433" s="20"/>
      <c r="N433" s="2"/>
      <c r="O433" s="2"/>
      <c r="P433" s="2"/>
    </row>
    <row r="434" spans="1:16" ht="15.75" customHeight="1" x14ac:dyDescent="0.2">
      <c r="A434" s="20"/>
      <c r="B434" s="20"/>
      <c r="D434" s="2"/>
      <c r="E434" s="2"/>
      <c r="F434" s="2"/>
      <c r="G434" s="2"/>
      <c r="H434" s="20"/>
      <c r="I434" s="20"/>
      <c r="J434" s="20"/>
      <c r="K434" s="23"/>
      <c r="L434" s="23"/>
      <c r="M434" s="20"/>
      <c r="N434" s="2"/>
      <c r="O434" s="2"/>
      <c r="P434" s="2"/>
    </row>
    <row r="435" spans="1:16" ht="15.75" customHeight="1" x14ac:dyDescent="0.2">
      <c r="A435" s="20"/>
      <c r="B435" s="20"/>
      <c r="D435" s="2"/>
      <c r="E435" s="2"/>
      <c r="F435" s="2"/>
      <c r="G435" s="2"/>
      <c r="H435" s="20"/>
      <c r="I435" s="20"/>
      <c r="J435" s="20"/>
      <c r="K435" s="23"/>
      <c r="L435" s="23"/>
      <c r="M435" s="20"/>
      <c r="N435" s="2"/>
      <c r="O435" s="2"/>
      <c r="P435" s="2"/>
    </row>
    <row r="436" spans="1:16" ht="15.75" customHeight="1" x14ac:dyDescent="0.2">
      <c r="A436" s="20"/>
      <c r="B436" s="20"/>
      <c r="D436" s="2"/>
      <c r="E436" s="2"/>
      <c r="F436" s="2"/>
      <c r="G436" s="2"/>
      <c r="H436" s="20"/>
      <c r="I436" s="20"/>
      <c r="J436" s="20"/>
      <c r="K436" s="23"/>
      <c r="L436" s="23"/>
      <c r="M436" s="20"/>
      <c r="N436" s="2"/>
      <c r="O436" s="2"/>
      <c r="P436" s="2"/>
    </row>
    <row r="437" spans="1:16" ht="15.75" customHeight="1" x14ac:dyDescent="0.2">
      <c r="A437" s="20"/>
      <c r="B437" s="20"/>
      <c r="D437" s="2"/>
      <c r="E437" s="2"/>
      <c r="F437" s="2"/>
      <c r="G437" s="2"/>
      <c r="H437" s="20"/>
      <c r="I437" s="20"/>
      <c r="J437" s="20"/>
      <c r="K437" s="23"/>
      <c r="L437" s="23"/>
      <c r="M437" s="20"/>
      <c r="N437" s="2"/>
      <c r="O437" s="2"/>
      <c r="P437" s="2"/>
    </row>
    <row r="438" spans="1:16" ht="15.75" customHeight="1" x14ac:dyDescent="0.2">
      <c r="A438" s="20"/>
      <c r="B438" s="20"/>
      <c r="D438" s="2"/>
      <c r="E438" s="2"/>
      <c r="F438" s="2"/>
      <c r="G438" s="2"/>
      <c r="H438" s="20"/>
      <c r="I438" s="20"/>
      <c r="J438" s="20"/>
      <c r="K438" s="23"/>
      <c r="L438" s="23"/>
      <c r="M438" s="20"/>
      <c r="N438" s="2"/>
      <c r="O438" s="2"/>
      <c r="P438" s="2"/>
    </row>
    <row r="439" spans="1:16" ht="15.75" customHeight="1" x14ac:dyDescent="0.2">
      <c r="A439" s="20"/>
      <c r="B439" s="20"/>
      <c r="D439" s="2"/>
      <c r="E439" s="2"/>
      <c r="F439" s="2"/>
      <c r="G439" s="2"/>
      <c r="H439" s="20"/>
      <c r="I439" s="20"/>
      <c r="J439" s="20"/>
      <c r="K439" s="23"/>
      <c r="L439" s="23"/>
      <c r="M439" s="20"/>
      <c r="N439" s="2"/>
      <c r="O439" s="2"/>
      <c r="P439" s="2"/>
    </row>
    <row r="440" spans="1:16" ht="15.75" customHeight="1" x14ac:dyDescent="0.2">
      <c r="A440" s="20"/>
      <c r="B440" s="20"/>
      <c r="D440" s="2"/>
      <c r="E440" s="2"/>
      <c r="F440" s="2"/>
      <c r="G440" s="2"/>
      <c r="H440" s="20"/>
      <c r="I440" s="20"/>
      <c r="J440" s="20"/>
      <c r="K440" s="23"/>
      <c r="L440" s="23"/>
      <c r="M440" s="20"/>
      <c r="N440" s="2"/>
      <c r="O440" s="2"/>
      <c r="P440" s="2"/>
    </row>
    <row r="441" spans="1:16" ht="15.75" customHeight="1" x14ac:dyDescent="0.2">
      <c r="A441" s="20"/>
      <c r="B441" s="20"/>
      <c r="D441" s="2"/>
      <c r="E441" s="2"/>
      <c r="F441" s="2"/>
      <c r="G441" s="2"/>
      <c r="H441" s="20"/>
      <c r="I441" s="20"/>
      <c r="J441" s="20"/>
      <c r="K441" s="23"/>
      <c r="L441" s="23"/>
      <c r="M441" s="20"/>
      <c r="N441" s="2"/>
      <c r="O441" s="2"/>
      <c r="P441" s="2"/>
    </row>
    <row r="442" spans="1:16" ht="15.75" customHeight="1" x14ac:dyDescent="0.2">
      <c r="A442" s="20"/>
      <c r="B442" s="20"/>
      <c r="D442" s="2"/>
      <c r="E442" s="2"/>
      <c r="F442" s="2"/>
      <c r="G442" s="2"/>
      <c r="H442" s="20"/>
      <c r="I442" s="20"/>
      <c r="J442" s="20"/>
      <c r="K442" s="23"/>
      <c r="L442" s="23"/>
      <c r="M442" s="20"/>
      <c r="N442" s="2"/>
      <c r="O442" s="2"/>
      <c r="P442" s="2"/>
    </row>
    <row r="443" spans="1:16" ht="15.75" customHeight="1" x14ac:dyDescent="0.2">
      <c r="A443" s="20"/>
      <c r="B443" s="20"/>
      <c r="D443" s="2"/>
      <c r="E443" s="2"/>
      <c r="F443" s="2"/>
      <c r="G443" s="2"/>
      <c r="H443" s="20"/>
      <c r="I443" s="20"/>
      <c r="J443" s="20"/>
      <c r="K443" s="23"/>
      <c r="L443" s="23"/>
      <c r="M443" s="20"/>
      <c r="N443" s="2"/>
      <c r="O443" s="2"/>
      <c r="P443" s="2"/>
    </row>
    <row r="444" spans="1:16" ht="15.75" customHeight="1" x14ac:dyDescent="0.2">
      <c r="A444" s="20"/>
      <c r="B444" s="20"/>
      <c r="D444" s="2"/>
      <c r="E444" s="2"/>
      <c r="F444" s="2"/>
      <c r="G444" s="2"/>
      <c r="H444" s="20"/>
      <c r="I444" s="20"/>
      <c r="J444" s="20"/>
      <c r="K444" s="23"/>
      <c r="L444" s="23"/>
      <c r="M444" s="20"/>
      <c r="N444" s="2"/>
      <c r="O444" s="2"/>
      <c r="P444" s="2"/>
    </row>
    <row r="445" spans="1:16" ht="15.75" customHeight="1" x14ac:dyDescent="0.2">
      <c r="A445" s="20"/>
      <c r="B445" s="20"/>
      <c r="D445" s="2"/>
      <c r="E445" s="2"/>
      <c r="F445" s="2"/>
      <c r="G445" s="2"/>
      <c r="H445" s="20"/>
      <c r="I445" s="20"/>
      <c r="J445" s="20"/>
      <c r="K445" s="23"/>
      <c r="L445" s="23"/>
      <c r="M445" s="20"/>
      <c r="N445" s="2"/>
      <c r="O445" s="2"/>
      <c r="P445" s="2"/>
    </row>
    <row r="446" spans="1:16" ht="15.75" customHeight="1" x14ac:dyDescent="0.2">
      <c r="A446" s="20"/>
      <c r="B446" s="20"/>
      <c r="D446" s="2"/>
      <c r="E446" s="2"/>
      <c r="F446" s="2"/>
      <c r="G446" s="2"/>
      <c r="H446" s="20"/>
      <c r="I446" s="20"/>
      <c r="J446" s="20"/>
      <c r="K446" s="23"/>
      <c r="L446" s="23"/>
      <c r="M446" s="20"/>
      <c r="N446" s="2"/>
      <c r="O446" s="2"/>
      <c r="P446" s="2"/>
    </row>
    <row r="447" spans="1:16" ht="15.75" customHeight="1" x14ac:dyDescent="0.2">
      <c r="A447" s="20"/>
      <c r="B447" s="20"/>
      <c r="D447" s="2"/>
      <c r="E447" s="2"/>
      <c r="F447" s="2"/>
      <c r="G447" s="2"/>
      <c r="H447" s="20"/>
      <c r="I447" s="20"/>
      <c r="J447" s="20"/>
      <c r="K447" s="23"/>
      <c r="L447" s="23"/>
      <c r="M447" s="20"/>
      <c r="N447" s="2"/>
      <c r="O447" s="2"/>
      <c r="P447" s="2"/>
    </row>
    <row r="448" spans="1:16" ht="15.75" customHeight="1" x14ac:dyDescent="0.2">
      <c r="A448" s="20"/>
      <c r="B448" s="20"/>
      <c r="D448" s="2"/>
      <c r="E448" s="2"/>
      <c r="F448" s="2"/>
      <c r="G448" s="2"/>
      <c r="H448" s="20"/>
      <c r="I448" s="20"/>
      <c r="J448" s="20"/>
      <c r="K448" s="23"/>
      <c r="L448" s="23"/>
      <c r="M448" s="20"/>
      <c r="N448" s="2"/>
      <c r="O448" s="2"/>
      <c r="P448" s="2"/>
    </row>
    <row r="449" spans="1:16" ht="15.75" customHeight="1" x14ac:dyDescent="0.2">
      <c r="A449" s="20"/>
      <c r="B449" s="20"/>
      <c r="D449" s="2"/>
      <c r="E449" s="2"/>
      <c r="F449" s="2"/>
      <c r="G449" s="2"/>
      <c r="H449" s="20"/>
      <c r="I449" s="20"/>
      <c r="J449" s="20"/>
      <c r="K449" s="23"/>
      <c r="L449" s="23"/>
      <c r="M449" s="20"/>
      <c r="N449" s="2"/>
      <c r="O449" s="2"/>
      <c r="P449" s="2"/>
    </row>
    <row r="450" spans="1:16" ht="15.75" customHeight="1" x14ac:dyDescent="0.2">
      <c r="A450" s="20"/>
      <c r="B450" s="20"/>
      <c r="D450" s="2"/>
      <c r="E450" s="2"/>
      <c r="F450" s="2"/>
      <c r="G450" s="2"/>
      <c r="H450" s="20"/>
      <c r="I450" s="20"/>
      <c r="J450" s="20"/>
      <c r="K450" s="23"/>
      <c r="L450" s="23"/>
      <c r="M450" s="20"/>
      <c r="N450" s="2"/>
      <c r="O450" s="2"/>
      <c r="P450" s="2"/>
    </row>
    <row r="451" spans="1:16" ht="15.75" customHeight="1" x14ac:dyDescent="0.2">
      <c r="A451" s="20"/>
      <c r="B451" s="20"/>
      <c r="D451" s="2"/>
      <c r="E451" s="2"/>
      <c r="F451" s="2"/>
      <c r="G451" s="2"/>
      <c r="H451" s="20"/>
      <c r="I451" s="20"/>
      <c r="J451" s="20"/>
      <c r="K451" s="23"/>
      <c r="L451" s="23"/>
      <c r="M451" s="20"/>
      <c r="N451" s="2"/>
      <c r="O451" s="2"/>
      <c r="P451" s="2"/>
    </row>
    <row r="452" spans="1:16" ht="15.75" customHeight="1" x14ac:dyDescent="0.2">
      <c r="A452" s="20"/>
      <c r="B452" s="20"/>
      <c r="D452" s="2"/>
      <c r="E452" s="2"/>
      <c r="F452" s="2"/>
      <c r="G452" s="2"/>
      <c r="H452" s="20"/>
      <c r="I452" s="20"/>
      <c r="J452" s="20"/>
      <c r="K452" s="23"/>
      <c r="L452" s="23"/>
      <c r="M452" s="20"/>
      <c r="N452" s="2"/>
      <c r="O452" s="2"/>
      <c r="P452" s="2"/>
    </row>
    <row r="453" spans="1:16" ht="15.75" customHeight="1" x14ac:dyDescent="0.2">
      <c r="A453" s="20"/>
      <c r="B453" s="20"/>
      <c r="D453" s="2"/>
      <c r="E453" s="2"/>
      <c r="F453" s="2"/>
      <c r="G453" s="2"/>
      <c r="H453" s="20"/>
      <c r="I453" s="20"/>
      <c r="J453" s="20"/>
      <c r="K453" s="23"/>
      <c r="L453" s="23"/>
      <c r="M453" s="20"/>
      <c r="N453" s="2"/>
      <c r="O453" s="2"/>
      <c r="P453" s="2"/>
    </row>
    <row r="454" spans="1:16" ht="15.75" customHeight="1" x14ac:dyDescent="0.2">
      <c r="A454" s="20"/>
      <c r="B454" s="20"/>
      <c r="D454" s="2"/>
      <c r="E454" s="2"/>
      <c r="F454" s="2"/>
      <c r="G454" s="2"/>
      <c r="H454" s="20"/>
      <c r="I454" s="20"/>
      <c r="J454" s="20"/>
      <c r="K454" s="23"/>
      <c r="L454" s="23"/>
      <c r="M454" s="20"/>
      <c r="N454" s="2"/>
      <c r="O454" s="2"/>
      <c r="P454" s="2"/>
    </row>
    <row r="455" spans="1:16" ht="15.75" customHeight="1" x14ac:dyDescent="0.2">
      <c r="A455" s="20"/>
      <c r="B455" s="20"/>
      <c r="D455" s="2"/>
      <c r="E455" s="2"/>
      <c r="F455" s="2"/>
      <c r="G455" s="2"/>
      <c r="H455" s="20"/>
      <c r="I455" s="20"/>
      <c r="J455" s="20"/>
      <c r="K455" s="23"/>
      <c r="L455" s="23"/>
      <c r="M455" s="20"/>
      <c r="N455" s="2"/>
      <c r="O455" s="2"/>
      <c r="P455" s="2"/>
    </row>
    <row r="456" spans="1:16" ht="15.75" customHeight="1" x14ac:dyDescent="0.2">
      <c r="A456" s="20"/>
      <c r="B456" s="20"/>
      <c r="D456" s="2"/>
      <c r="E456" s="2"/>
      <c r="F456" s="2"/>
      <c r="G456" s="2"/>
      <c r="H456" s="20"/>
      <c r="I456" s="20"/>
      <c r="J456" s="20"/>
      <c r="K456" s="23"/>
      <c r="L456" s="23"/>
      <c r="M456" s="20"/>
      <c r="N456" s="2"/>
      <c r="O456" s="2"/>
      <c r="P456" s="2"/>
    </row>
    <row r="457" spans="1:16" ht="15.75" customHeight="1" x14ac:dyDescent="0.2">
      <c r="A457" s="20"/>
      <c r="B457" s="20"/>
      <c r="D457" s="2"/>
      <c r="E457" s="2"/>
      <c r="F457" s="2"/>
      <c r="G457" s="2"/>
      <c r="H457" s="20"/>
      <c r="I457" s="20"/>
      <c r="J457" s="20"/>
      <c r="K457" s="23"/>
      <c r="L457" s="23"/>
      <c r="M457" s="20"/>
      <c r="N457" s="2"/>
      <c r="O457" s="2"/>
      <c r="P457" s="2"/>
    </row>
    <row r="458" spans="1:16" ht="15.75" customHeight="1" x14ac:dyDescent="0.2">
      <c r="A458" s="20"/>
      <c r="B458" s="20"/>
      <c r="D458" s="2"/>
      <c r="E458" s="2"/>
      <c r="F458" s="2"/>
      <c r="G458" s="2"/>
      <c r="H458" s="20"/>
      <c r="I458" s="20"/>
      <c r="J458" s="20"/>
      <c r="K458" s="23"/>
      <c r="L458" s="23"/>
      <c r="M458" s="20"/>
      <c r="N458" s="2"/>
      <c r="O458" s="2"/>
      <c r="P458" s="2"/>
    </row>
    <row r="459" spans="1:16" ht="15.75" customHeight="1" x14ac:dyDescent="0.2">
      <c r="A459" s="20"/>
      <c r="B459" s="20"/>
      <c r="D459" s="2"/>
      <c r="E459" s="2"/>
      <c r="F459" s="2"/>
      <c r="G459" s="2"/>
      <c r="H459" s="20"/>
      <c r="I459" s="20"/>
      <c r="J459" s="20"/>
      <c r="K459" s="23"/>
      <c r="L459" s="23"/>
      <c r="M459" s="20"/>
      <c r="N459" s="2"/>
      <c r="O459" s="2"/>
      <c r="P459" s="2"/>
    </row>
    <row r="460" spans="1:16" ht="15.75" customHeight="1" x14ac:dyDescent="0.2">
      <c r="A460" s="20"/>
      <c r="B460" s="20"/>
      <c r="D460" s="2"/>
      <c r="E460" s="2"/>
      <c r="F460" s="2"/>
      <c r="G460" s="2"/>
      <c r="H460" s="20"/>
      <c r="I460" s="20"/>
      <c r="J460" s="20"/>
      <c r="K460" s="23"/>
      <c r="L460" s="23"/>
      <c r="M460" s="20"/>
      <c r="N460" s="2"/>
      <c r="O460" s="2"/>
      <c r="P460" s="2"/>
    </row>
    <row r="461" spans="1:16" ht="15.75" customHeight="1" x14ac:dyDescent="0.2">
      <c r="A461" s="20"/>
      <c r="B461" s="20"/>
      <c r="D461" s="2"/>
      <c r="E461" s="2"/>
      <c r="F461" s="2"/>
      <c r="G461" s="2"/>
      <c r="H461" s="20"/>
      <c r="I461" s="20"/>
      <c r="J461" s="20"/>
      <c r="K461" s="23"/>
      <c r="L461" s="23"/>
      <c r="M461" s="20"/>
      <c r="N461" s="2"/>
      <c r="O461" s="2"/>
      <c r="P461" s="2"/>
    </row>
    <row r="462" spans="1:16" ht="15.75" customHeight="1" x14ac:dyDescent="0.2">
      <c r="A462" s="20"/>
      <c r="B462" s="20"/>
      <c r="D462" s="2"/>
      <c r="E462" s="2"/>
      <c r="F462" s="2"/>
      <c r="G462" s="2"/>
      <c r="H462" s="20"/>
      <c r="I462" s="20"/>
      <c r="J462" s="20"/>
      <c r="K462" s="23"/>
      <c r="L462" s="23"/>
      <c r="M462" s="20"/>
      <c r="N462" s="2"/>
      <c r="O462" s="2"/>
      <c r="P462" s="2"/>
    </row>
    <row r="463" spans="1:16" ht="15.75" customHeight="1" x14ac:dyDescent="0.2">
      <c r="A463" s="20"/>
      <c r="B463" s="20"/>
      <c r="D463" s="2"/>
      <c r="E463" s="2"/>
      <c r="F463" s="2"/>
      <c r="G463" s="2"/>
      <c r="H463" s="20"/>
      <c r="I463" s="20"/>
      <c r="J463" s="20"/>
      <c r="K463" s="23"/>
      <c r="L463" s="23"/>
      <c r="M463" s="20"/>
      <c r="N463" s="2"/>
      <c r="O463" s="2"/>
      <c r="P463" s="2"/>
    </row>
    <row r="464" spans="1:16" ht="15.75" customHeight="1" x14ac:dyDescent="0.2">
      <c r="A464" s="20"/>
      <c r="B464" s="20"/>
      <c r="D464" s="2"/>
      <c r="E464" s="2"/>
      <c r="F464" s="2"/>
      <c r="G464" s="2"/>
      <c r="H464" s="20"/>
      <c r="I464" s="20"/>
      <c r="J464" s="20"/>
      <c r="K464" s="23"/>
      <c r="L464" s="23"/>
      <c r="M464" s="20"/>
      <c r="N464" s="2"/>
      <c r="O464" s="2"/>
      <c r="P464" s="2"/>
    </row>
    <row r="465" spans="1:16" ht="15.75" customHeight="1" x14ac:dyDescent="0.2">
      <c r="A465" s="20"/>
      <c r="B465" s="20"/>
      <c r="D465" s="2"/>
      <c r="E465" s="2"/>
      <c r="F465" s="2"/>
      <c r="G465" s="2"/>
      <c r="H465" s="20"/>
      <c r="I465" s="20"/>
      <c r="J465" s="20"/>
      <c r="K465" s="23"/>
      <c r="L465" s="23"/>
      <c r="M465" s="20"/>
      <c r="N465" s="2"/>
      <c r="O465" s="2"/>
      <c r="P465" s="2"/>
    </row>
    <row r="466" spans="1:16" ht="15.75" customHeight="1" x14ac:dyDescent="0.2">
      <c r="A466" s="20"/>
      <c r="B466" s="20"/>
      <c r="D466" s="2"/>
      <c r="E466" s="2"/>
      <c r="F466" s="2"/>
      <c r="G466" s="2"/>
      <c r="H466" s="20"/>
      <c r="I466" s="20"/>
      <c r="J466" s="20"/>
      <c r="K466" s="23"/>
      <c r="L466" s="23"/>
      <c r="M466" s="20"/>
      <c r="N466" s="2"/>
      <c r="O466" s="2"/>
      <c r="P466" s="2"/>
    </row>
    <row r="467" spans="1:16" ht="15.75" customHeight="1" x14ac:dyDescent="0.2">
      <c r="A467" s="20"/>
      <c r="B467" s="20"/>
      <c r="D467" s="2"/>
      <c r="E467" s="2"/>
      <c r="F467" s="2"/>
      <c r="G467" s="2"/>
      <c r="H467" s="20"/>
      <c r="I467" s="20"/>
      <c r="J467" s="20"/>
      <c r="K467" s="23"/>
      <c r="L467" s="23"/>
      <c r="M467" s="20"/>
      <c r="N467" s="2"/>
      <c r="O467" s="2"/>
      <c r="P467" s="2"/>
    </row>
    <row r="468" spans="1:16" ht="15.75" customHeight="1" x14ac:dyDescent="0.2">
      <c r="A468" s="20"/>
      <c r="B468" s="20"/>
      <c r="D468" s="2"/>
      <c r="E468" s="2"/>
      <c r="F468" s="2"/>
      <c r="G468" s="2"/>
      <c r="H468" s="20"/>
      <c r="I468" s="20"/>
      <c r="J468" s="20"/>
      <c r="K468" s="23"/>
      <c r="L468" s="23"/>
      <c r="M468" s="20"/>
      <c r="N468" s="2"/>
      <c r="O468" s="2"/>
      <c r="P468" s="2"/>
    </row>
    <row r="469" spans="1:16" ht="15.75" customHeight="1" x14ac:dyDescent="0.2">
      <c r="A469" s="20"/>
      <c r="B469" s="20"/>
      <c r="D469" s="2"/>
      <c r="E469" s="2"/>
      <c r="F469" s="2"/>
      <c r="G469" s="2"/>
      <c r="H469" s="20"/>
      <c r="I469" s="20"/>
      <c r="J469" s="20"/>
      <c r="K469" s="23"/>
      <c r="L469" s="23"/>
      <c r="M469" s="20"/>
      <c r="N469" s="2"/>
      <c r="O469" s="2"/>
      <c r="P469" s="2"/>
    </row>
    <row r="470" spans="1:16" ht="15.75" customHeight="1" x14ac:dyDescent="0.2">
      <c r="A470" s="20"/>
      <c r="B470" s="20"/>
      <c r="D470" s="2"/>
      <c r="E470" s="2"/>
      <c r="F470" s="2"/>
      <c r="G470" s="2"/>
      <c r="H470" s="20"/>
      <c r="I470" s="20"/>
      <c r="J470" s="20"/>
      <c r="K470" s="23"/>
      <c r="L470" s="23"/>
      <c r="M470" s="20"/>
      <c r="N470" s="2"/>
      <c r="O470" s="2"/>
      <c r="P470" s="2"/>
    </row>
    <row r="471" spans="1:16" ht="15.75" customHeight="1" x14ac:dyDescent="0.2">
      <c r="A471" s="20"/>
      <c r="B471" s="20"/>
      <c r="D471" s="2"/>
      <c r="E471" s="2"/>
      <c r="F471" s="2"/>
      <c r="G471" s="2"/>
      <c r="H471" s="20"/>
      <c r="I471" s="20"/>
      <c r="J471" s="20"/>
      <c r="K471" s="23"/>
      <c r="L471" s="23"/>
      <c r="M471" s="20"/>
      <c r="N471" s="2"/>
      <c r="O471" s="2"/>
      <c r="P471" s="2"/>
    </row>
    <row r="472" spans="1:16" ht="15.75" customHeight="1" x14ac:dyDescent="0.2">
      <c r="A472" s="20"/>
      <c r="B472" s="20"/>
      <c r="D472" s="2"/>
      <c r="E472" s="2"/>
      <c r="F472" s="2"/>
      <c r="G472" s="2"/>
      <c r="H472" s="20"/>
      <c r="I472" s="20"/>
      <c r="J472" s="20"/>
      <c r="K472" s="23"/>
      <c r="L472" s="23"/>
      <c r="M472" s="20"/>
      <c r="N472" s="2"/>
      <c r="O472" s="2"/>
      <c r="P472" s="2"/>
    </row>
    <row r="473" spans="1:16" ht="15.75" customHeight="1" x14ac:dyDescent="0.2">
      <c r="A473" s="20"/>
      <c r="B473" s="20"/>
      <c r="D473" s="2"/>
      <c r="E473" s="2"/>
      <c r="F473" s="2"/>
      <c r="G473" s="2"/>
      <c r="H473" s="20"/>
      <c r="I473" s="20"/>
      <c r="J473" s="20"/>
      <c r="K473" s="23"/>
      <c r="L473" s="23"/>
      <c r="M473" s="20"/>
      <c r="N473" s="2"/>
      <c r="O473" s="2"/>
      <c r="P473" s="2"/>
    </row>
    <row r="474" spans="1:16" ht="15.75" customHeight="1" x14ac:dyDescent="0.2">
      <c r="A474" s="20"/>
      <c r="B474" s="20"/>
      <c r="D474" s="2"/>
      <c r="E474" s="2"/>
      <c r="F474" s="2"/>
      <c r="G474" s="2"/>
      <c r="H474" s="20"/>
      <c r="I474" s="20"/>
      <c r="J474" s="20"/>
      <c r="K474" s="23"/>
      <c r="L474" s="23"/>
      <c r="M474" s="20"/>
      <c r="N474" s="2"/>
      <c r="O474" s="2"/>
      <c r="P474" s="2"/>
    </row>
    <row r="475" spans="1:16" ht="15.75" customHeight="1" x14ac:dyDescent="0.2">
      <c r="A475" s="20"/>
      <c r="B475" s="20"/>
      <c r="D475" s="2"/>
      <c r="E475" s="2"/>
      <c r="F475" s="2"/>
      <c r="G475" s="2"/>
      <c r="H475" s="20"/>
      <c r="I475" s="20"/>
      <c r="J475" s="20"/>
      <c r="K475" s="23"/>
      <c r="L475" s="23"/>
      <c r="M475" s="20"/>
      <c r="N475" s="2"/>
      <c r="O475" s="2"/>
      <c r="P475" s="2"/>
    </row>
    <row r="476" spans="1:16" ht="15.75" customHeight="1" x14ac:dyDescent="0.2">
      <c r="A476" s="20"/>
      <c r="B476" s="20"/>
      <c r="D476" s="2"/>
      <c r="E476" s="2"/>
      <c r="F476" s="2"/>
      <c r="G476" s="2"/>
      <c r="H476" s="20"/>
      <c r="I476" s="20"/>
      <c r="J476" s="20"/>
      <c r="K476" s="23"/>
      <c r="L476" s="23"/>
      <c r="M476" s="20"/>
      <c r="N476" s="2"/>
      <c r="O476" s="2"/>
      <c r="P476" s="2"/>
    </row>
    <row r="477" spans="1:16" ht="15.75" customHeight="1" x14ac:dyDescent="0.2">
      <c r="A477" s="20"/>
      <c r="B477" s="20"/>
      <c r="D477" s="2"/>
      <c r="E477" s="2"/>
      <c r="F477" s="2"/>
      <c r="G477" s="2"/>
      <c r="H477" s="20"/>
      <c r="I477" s="20"/>
      <c r="J477" s="20"/>
      <c r="K477" s="23"/>
      <c r="L477" s="23"/>
      <c r="M477" s="20"/>
      <c r="N477" s="2"/>
      <c r="O477" s="2"/>
      <c r="P477" s="2"/>
    </row>
    <row r="478" spans="1:16" ht="15.75" customHeight="1" x14ac:dyDescent="0.2">
      <c r="A478" s="20"/>
      <c r="B478" s="20"/>
      <c r="D478" s="2"/>
      <c r="E478" s="2"/>
      <c r="F478" s="2"/>
      <c r="G478" s="2"/>
      <c r="H478" s="20"/>
      <c r="I478" s="20"/>
      <c r="J478" s="20"/>
      <c r="K478" s="23"/>
      <c r="L478" s="23"/>
      <c r="M478" s="20"/>
      <c r="N478" s="2"/>
      <c r="O478" s="2"/>
      <c r="P478" s="2"/>
    </row>
    <row r="479" spans="1:16" ht="15.75" customHeight="1" x14ac:dyDescent="0.2">
      <c r="A479" s="20"/>
      <c r="B479" s="20"/>
      <c r="D479" s="2"/>
      <c r="E479" s="2"/>
      <c r="F479" s="2"/>
      <c r="G479" s="2"/>
      <c r="H479" s="20"/>
      <c r="I479" s="20"/>
      <c r="J479" s="20"/>
      <c r="K479" s="23"/>
      <c r="L479" s="23"/>
      <c r="M479" s="20"/>
      <c r="N479" s="2"/>
      <c r="O479" s="2"/>
      <c r="P479" s="2"/>
    </row>
    <row r="480" spans="1:16" ht="15.75" customHeight="1" x14ac:dyDescent="0.2">
      <c r="A480" s="20"/>
      <c r="B480" s="20"/>
      <c r="D480" s="2"/>
      <c r="E480" s="2"/>
      <c r="F480" s="2"/>
      <c r="G480" s="2"/>
      <c r="H480" s="20"/>
      <c r="I480" s="20"/>
      <c r="J480" s="20"/>
      <c r="K480" s="23"/>
      <c r="L480" s="23"/>
      <c r="M480" s="20"/>
      <c r="N480" s="2"/>
      <c r="O480" s="2"/>
      <c r="P480" s="2"/>
    </row>
    <row r="481" spans="1:16" ht="15.75" customHeight="1" x14ac:dyDescent="0.2">
      <c r="A481" s="20"/>
      <c r="B481" s="20"/>
      <c r="D481" s="2"/>
      <c r="E481" s="2"/>
      <c r="F481" s="2"/>
      <c r="G481" s="2"/>
      <c r="H481" s="20"/>
      <c r="I481" s="20"/>
      <c r="J481" s="20"/>
      <c r="K481" s="23"/>
      <c r="L481" s="23"/>
      <c r="M481" s="20"/>
      <c r="N481" s="2"/>
      <c r="O481" s="2"/>
      <c r="P481" s="2"/>
    </row>
    <row r="482" spans="1:16" ht="15.75" customHeight="1" x14ac:dyDescent="0.2">
      <c r="A482" s="20"/>
      <c r="B482" s="20"/>
      <c r="D482" s="2"/>
      <c r="E482" s="2"/>
      <c r="F482" s="2"/>
      <c r="G482" s="2"/>
      <c r="H482" s="20"/>
      <c r="I482" s="20"/>
      <c r="J482" s="20"/>
      <c r="K482" s="23"/>
      <c r="L482" s="23"/>
      <c r="M482" s="20"/>
      <c r="N482" s="2"/>
      <c r="O482" s="2"/>
      <c r="P482" s="2"/>
    </row>
    <row r="483" spans="1:16" ht="15.75" customHeight="1" x14ac:dyDescent="0.2">
      <c r="A483" s="20"/>
      <c r="B483" s="20"/>
      <c r="D483" s="2"/>
      <c r="E483" s="2"/>
      <c r="F483" s="2"/>
      <c r="G483" s="2"/>
      <c r="H483" s="20"/>
      <c r="I483" s="20"/>
      <c r="J483" s="20"/>
      <c r="K483" s="23"/>
      <c r="L483" s="23"/>
      <c r="M483" s="20"/>
      <c r="N483" s="2"/>
      <c r="O483" s="2"/>
      <c r="P483" s="2"/>
    </row>
    <row r="484" spans="1:16" ht="15.75" customHeight="1" x14ac:dyDescent="0.2">
      <c r="A484" s="20"/>
      <c r="B484" s="20"/>
      <c r="D484" s="2"/>
      <c r="E484" s="2"/>
      <c r="F484" s="2"/>
      <c r="G484" s="2"/>
      <c r="H484" s="20"/>
      <c r="I484" s="20"/>
      <c r="J484" s="20"/>
      <c r="K484" s="23"/>
      <c r="L484" s="23"/>
      <c r="M484" s="20"/>
      <c r="N484" s="2"/>
      <c r="O484" s="2"/>
      <c r="P484" s="2"/>
    </row>
    <row r="485" spans="1:16" ht="15.75" customHeight="1" x14ac:dyDescent="0.2">
      <c r="A485" s="20"/>
      <c r="B485" s="20"/>
      <c r="D485" s="2"/>
      <c r="E485" s="2"/>
      <c r="F485" s="2"/>
      <c r="G485" s="2"/>
      <c r="H485" s="20"/>
      <c r="I485" s="20"/>
      <c r="J485" s="20"/>
      <c r="K485" s="23"/>
      <c r="L485" s="23"/>
      <c r="M485" s="20"/>
      <c r="N485" s="2"/>
      <c r="O485" s="2"/>
      <c r="P485" s="2"/>
    </row>
    <row r="486" spans="1:16" ht="15.75" customHeight="1" x14ac:dyDescent="0.2">
      <c r="A486" s="20"/>
      <c r="B486" s="20"/>
      <c r="D486" s="2"/>
      <c r="E486" s="2"/>
      <c r="F486" s="2"/>
      <c r="G486" s="2"/>
      <c r="H486" s="20"/>
      <c r="I486" s="20"/>
      <c r="J486" s="20"/>
      <c r="K486" s="23"/>
      <c r="L486" s="23"/>
      <c r="M486" s="20"/>
      <c r="N486" s="2"/>
      <c r="O486" s="2"/>
      <c r="P486" s="2"/>
    </row>
    <row r="487" spans="1:16" ht="15.75" customHeight="1" x14ac:dyDescent="0.2">
      <c r="A487" s="20"/>
      <c r="B487" s="20"/>
      <c r="D487" s="2"/>
      <c r="E487" s="2"/>
      <c r="F487" s="2"/>
      <c r="G487" s="2"/>
      <c r="H487" s="20"/>
      <c r="I487" s="20"/>
      <c r="J487" s="20"/>
      <c r="K487" s="23"/>
      <c r="L487" s="23"/>
      <c r="M487" s="20"/>
      <c r="N487" s="2"/>
      <c r="O487" s="2"/>
      <c r="P487" s="2"/>
    </row>
    <row r="488" spans="1:16" ht="15.75" customHeight="1" x14ac:dyDescent="0.2">
      <c r="A488" s="20"/>
      <c r="B488" s="20"/>
      <c r="D488" s="2"/>
      <c r="E488" s="2"/>
      <c r="F488" s="2"/>
      <c r="G488" s="2"/>
      <c r="H488" s="20"/>
      <c r="I488" s="20"/>
      <c r="J488" s="20"/>
      <c r="K488" s="23"/>
      <c r="L488" s="23"/>
      <c r="M488" s="20"/>
      <c r="N488" s="2"/>
      <c r="O488" s="2"/>
      <c r="P488" s="2"/>
    </row>
    <row r="489" spans="1:16" ht="15.75" customHeight="1" x14ac:dyDescent="0.2">
      <c r="A489" s="20"/>
      <c r="B489" s="20"/>
      <c r="D489" s="2"/>
      <c r="E489" s="2"/>
      <c r="F489" s="2"/>
      <c r="G489" s="2"/>
      <c r="H489" s="20"/>
      <c r="I489" s="20"/>
      <c r="J489" s="20"/>
      <c r="K489" s="23"/>
      <c r="L489" s="23"/>
      <c r="M489" s="20"/>
      <c r="N489" s="2"/>
      <c r="O489" s="2"/>
      <c r="P489" s="2"/>
    </row>
    <row r="490" spans="1:16" ht="15.75" customHeight="1" x14ac:dyDescent="0.2">
      <c r="A490" s="20"/>
      <c r="B490" s="20"/>
      <c r="D490" s="2"/>
      <c r="E490" s="2"/>
      <c r="F490" s="2"/>
      <c r="G490" s="2"/>
      <c r="H490" s="20"/>
      <c r="I490" s="20"/>
      <c r="J490" s="20"/>
      <c r="K490" s="23"/>
      <c r="L490" s="23"/>
      <c r="M490" s="20"/>
      <c r="N490" s="2"/>
      <c r="O490" s="2"/>
      <c r="P490" s="2"/>
    </row>
    <row r="491" spans="1:16" ht="15.75" customHeight="1" x14ac:dyDescent="0.2">
      <c r="A491" s="20"/>
      <c r="B491" s="20"/>
      <c r="D491" s="2"/>
      <c r="E491" s="2"/>
      <c r="F491" s="2"/>
      <c r="G491" s="2"/>
      <c r="H491" s="20"/>
      <c r="I491" s="20"/>
      <c r="J491" s="20"/>
      <c r="K491" s="23"/>
      <c r="L491" s="23"/>
      <c r="M491" s="20"/>
      <c r="N491" s="2"/>
      <c r="O491" s="2"/>
      <c r="P491" s="2"/>
    </row>
    <row r="492" spans="1:16" ht="15.75" customHeight="1" x14ac:dyDescent="0.2">
      <c r="A492" s="20"/>
      <c r="B492" s="20"/>
      <c r="D492" s="2"/>
      <c r="E492" s="2"/>
      <c r="F492" s="2"/>
      <c r="G492" s="2"/>
      <c r="H492" s="20"/>
      <c r="I492" s="20"/>
      <c r="J492" s="20"/>
      <c r="K492" s="23"/>
      <c r="L492" s="23"/>
      <c r="M492" s="20"/>
      <c r="N492" s="2"/>
      <c r="O492" s="2"/>
      <c r="P492" s="2"/>
    </row>
    <row r="493" spans="1:16" ht="15.75" customHeight="1" x14ac:dyDescent="0.2">
      <c r="A493" s="20"/>
      <c r="B493" s="20"/>
      <c r="D493" s="2"/>
      <c r="E493" s="2"/>
      <c r="F493" s="2"/>
      <c r="G493" s="2"/>
      <c r="H493" s="20"/>
      <c r="I493" s="20"/>
      <c r="J493" s="20"/>
      <c r="K493" s="23"/>
      <c r="L493" s="23"/>
      <c r="M493" s="20"/>
      <c r="N493" s="2"/>
      <c r="O493" s="2"/>
      <c r="P493" s="2"/>
    </row>
    <row r="494" spans="1:16" ht="15.75" customHeight="1" x14ac:dyDescent="0.2">
      <c r="A494" s="20"/>
      <c r="B494" s="20"/>
      <c r="D494" s="2"/>
      <c r="E494" s="2"/>
      <c r="F494" s="2"/>
      <c r="G494" s="2"/>
      <c r="H494" s="20"/>
      <c r="I494" s="20"/>
      <c r="J494" s="20"/>
      <c r="K494" s="23"/>
      <c r="L494" s="23"/>
      <c r="M494" s="20"/>
      <c r="N494" s="2"/>
      <c r="O494" s="2"/>
      <c r="P494" s="2"/>
    </row>
    <row r="495" spans="1:16" ht="15.75" customHeight="1" x14ac:dyDescent="0.2">
      <c r="A495" s="20"/>
      <c r="B495" s="20"/>
      <c r="D495" s="2"/>
      <c r="E495" s="2"/>
      <c r="F495" s="2"/>
      <c r="G495" s="2"/>
      <c r="H495" s="20"/>
      <c r="I495" s="20"/>
      <c r="J495" s="20"/>
      <c r="K495" s="23"/>
      <c r="L495" s="23"/>
      <c r="M495" s="20"/>
      <c r="N495" s="2"/>
      <c r="O495" s="2"/>
      <c r="P495" s="2"/>
    </row>
    <row r="496" spans="1:16" ht="15.75" customHeight="1" x14ac:dyDescent="0.2">
      <c r="A496" s="20"/>
      <c r="B496" s="20"/>
      <c r="D496" s="2"/>
      <c r="E496" s="2"/>
      <c r="F496" s="2"/>
      <c r="G496" s="2"/>
      <c r="H496" s="20"/>
      <c r="I496" s="20"/>
      <c r="J496" s="20"/>
      <c r="K496" s="23"/>
      <c r="L496" s="23"/>
      <c r="M496" s="20"/>
      <c r="N496" s="2"/>
      <c r="O496" s="2"/>
      <c r="P496" s="2"/>
    </row>
    <row r="497" spans="1:16" ht="15.75" customHeight="1" x14ac:dyDescent="0.2">
      <c r="A497" s="20"/>
      <c r="B497" s="20"/>
      <c r="D497" s="2"/>
      <c r="E497" s="2"/>
      <c r="F497" s="2"/>
      <c r="G497" s="2"/>
      <c r="H497" s="20"/>
      <c r="I497" s="20"/>
      <c r="J497" s="20"/>
      <c r="K497" s="23"/>
      <c r="L497" s="23"/>
      <c r="M497" s="20"/>
      <c r="N497" s="2"/>
      <c r="O497" s="2"/>
      <c r="P497" s="2"/>
    </row>
    <row r="498" spans="1:16" ht="15.75" customHeight="1" x14ac:dyDescent="0.2">
      <c r="A498" s="20"/>
      <c r="B498" s="20"/>
      <c r="D498" s="2"/>
      <c r="E498" s="2"/>
      <c r="F498" s="2"/>
      <c r="G498" s="2"/>
      <c r="H498" s="20"/>
      <c r="I498" s="20"/>
      <c r="J498" s="20"/>
      <c r="K498" s="23"/>
      <c r="L498" s="23"/>
      <c r="M498" s="20"/>
      <c r="N498" s="2"/>
      <c r="O498" s="2"/>
      <c r="P498" s="2"/>
    </row>
    <row r="499" spans="1:16" ht="15.75" customHeight="1" x14ac:dyDescent="0.2">
      <c r="A499" s="20"/>
      <c r="B499" s="20"/>
      <c r="D499" s="2"/>
      <c r="E499" s="2"/>
      <c r="F499" s="2"/>
      <c r="G499" s="2"/>
      <c r="H499" s="20"/>
      <c r="I499" s="20"/>
      <c r="J499" s="20"/>
      <c r="K499" s="23"/>
      <c r="L499" s="23"/>
      <c r="M499" s="20"/>
      <c r="N499" s="2"/>
      <c r="O499" s="2"/>
      <c r="P499" s="2"/>
    </row>
    <row r="500" spans="1:16" ht="15.75" customHeight="1" x14ac:dyDescent="0.2">
      <c r="A500" s="20"/>
      <c r="B500" s="20"/>
      <c r="D500" s="2"/>
      <c r="E500" s="2"/>
      <c r="F500" s="2"/>
      <c r="G500" s="2"/>
      <c r="H500" s="20"/>
      <c r="I500" s="20"/>
      <c r="J500" s="20"/>
      <c r="K500" s="23"/>
      <c r="L500" s="23"/>
      <c r="M500" s="20"/>
      <c r="N500" s="2"/>
      <c r="O500" s="2"/>
      <c r="P500" s="2"/>
    </row>
    <row r="501" spans="1:16" ht="15.75" customHeight="1" x14ac:dyDescent="0.2">
      <c r="A501" s="20"/>
      <c r="B501" s="20"/>
      <c r="D501" s="2"/>
      <c r="E501" s="2"/>
      <c r="F501" s="2"/>
      <c r="G501" s="2"/>
      <c r="H501" s="20"/>
      <c r="I501" s="20"/>
      <c r="J501" s="20"/>
      <c r="K501" s="23"/>
      <c r="L501" s="23"/>
      <c r="M501" s="20"/>
      <c r="N501" s="2"/>
      <c r="O501" s="2"/>
      <c r="P501" s="2"/>
    </row>
    <row r="502" spans="1:16" ht="15.75" customHeight="1" x14ac:dyDescent="0.2">
      <c r="A502" s="20"/>
      <c r="B502" s="20"/>
      <c r="D502" s="2"/>
      <c r="E502" s="2"/>
      <c r="F502" s="2"/>
      <c r="G502" s="2"/>
      <c r="H502" s="20"/>
      <c r="I502" s="20"/>
      <c r="J502" s="20"/>
      <c r="K502" s="23"/>
      <c r="L502" s="23"/>
      <c r="M502" s="20"/>
      <c r="N502" s="2"/>
      <c r="O502" s="2"/>
      <c r="P502" s="2"/>
    </row>
    <row r="503" spans="1:16" ht="15.75" customHeight="1" x14ac:dyDescent="0.2">
      <c r="A503" s="20"/>
      <c r="B503" s="20"/>
      <c r="D503" s="2"/>
      <c r="E503" s="2"/>
      <c r="F503" s="2"/>
      <c r="G503" s="2"/>
      <c r="H503" s="20"/>
      <c r="I503" s="20"/>
      <c r="J503" s="20"/>
      <c r="K503" s="23"/>
      <c r="L503" s="23"/>
      <c r="M503" s="20"/>
      <c r="N503" s="2"/>
      <c r="O503" s="2"/>
      <c r="P503" s="2"/>
    </row>
    <row r="504" spans="1:16" ht="15.75" customHeight="1" x14ac:dyDescent="0.2">
      <c r="A504" s="20"/>
      <c r="B504" s="20"/>
      <c r="D504" s="2"/>
      <c r="E504" s="2"/>
      <c r="F504" s="2"/>
      <c r="G504" s="2"/>
      <c r="H504" s="20"/>
      <c r="I504" s="20"/>
      <c r="J504" s="20"/>
      <c r="K504" s="23"/>
      <c r="L504" s="23"/>
      <c r="M504" s="20"/>
      <c r="N504" s="2"/>
      <c r="O504" s="2"/>
      <c r="P504" s="2"/>
    </row>
    <row r="505" spans="1:16" ht="15.75" customHeight="1" x14ac:dyDescent="0.2">
      <c r="A505" s="20"/>
      <c r="B505" s="20"/>
      <c r="D505" s="2"/>
      <c r="E505" s="2"/>
      <c r="F505" s="2"/>
      <c r="G505" s="2"/>
      <c r="H505" s="20"/>
      <c r="I505" s="20"/>
      <c r="J505" s="20"/>
      <c r="K505" s="23"/>
      <c r="L505" s="23"/>
      <c r="M505" s="20"/>
      <c r="N505" s="2"/>
      <c r="O505" s="2"/>
      <c r="P505" s="2"/>
    </row>
    <row r="506" spans="1:16" ht="15.75" customHeight="1" x14ac:dyDescent="0.2">
      <c r="A506" s="20"/>
      <c r="B506" s="20"/>
      <c r="D506" s="2"/>
      <c r="E506" s="2"/>
      <c r="F506" s="2"/>
      <c r="G506" s="2"/>
      <c r="H506" s="20"/>
      <c r="I506" s="20"/>
      <c r="J506" s="20"/>
      <c r="K506" s="23"/>
      <c r="L506" s="23"/>
      <c r="M506" s="20"/>
      <c r="N506" s="2"/>
      <c r="O506" s="2"/>
      <c r="P506" s="2"/>
    </row>
    <row r="507" spans="1:16" ht="15.75" customHeight="1" x14ac:dyDescent="0.2">
      <c r="A507" s="20"/>
      <c r="B507" s="20"/>
      <c r="D507" s="2"/>
      <c r="E507" s="2"/>
      <c r="F507" s="2"/>
      <c r="G507" s="2"/>
      <c r="H507" s="20"/>
      <c r="I507" s="20"/>
      <c r="J507" s="20"/>
      <c r="K507" s="23"/>
      <c r="L507" s="23"/>
      <c r="M507" s="20"/>
      <c r="N507" s="2"/>
      <c r="O507" s="2"/>
      <c r="P507" s="2"/>
    </row>
    <row r="508" spans="1:16" ht="15.75" customHeight="1" x14ac:dyDescent="0.2">
      <c r="A508" s="20"/>
      <c r="B508" s="20"/>
      <c r="D508" s="2"/>
      <c r="E508" s="2"/>
      <c r="F508" s="2"/>
      <c r="G508" s="2"/>
      <c r="H508" s="20"/>
      <c r="I508" s="20"/>
      <c r="J508" s="20"/>
      <c r="K508" s="23"/>
      <c r="L508" s="23"/>
      <c r="M508" s="20"/>
      <c r="N508" s="2"/>
      <c r="O508" s="2"/>
      <c r="P508" s="2"/>
    </row>
    <row r="509" spans="1:16" ht="15.75" customHeight="1" x14ac:dyDescent="0.2">
      <c r="A509" s="20"/>
      <c r="B509" s="20"/>
      <c r="D509" s="2"/>
      <c r="E509" s="2"/>
      <c r="F509" s="2"/>
      <c r="G509" s="2"/>
      <c r="H509" s="20"/>
      <c r="I509" s="20"/>
      <c r="J509" s="20"/>
      <c r="K509" s="23"/>
      <c r="L509" s="23"/>
      <c r="M509" s="20"/>
      <c r="N509" s="2"/>
      <c r="O509" s="2"/>
      <c r="P509" s="2"/>
    </row>
    <row r="510" spans="1:16" ht="15.75" customHeight="1" x14ac:dyDescent="0.2">
      <c r="A510" s="20"/>
      <c r="B510" s="20"/>
      <c r="D510" s="2"/>
      <c r="E510" s="2"/>
      <c r="F510" s="2"/>
      <c r="G510" s="2"/>
      <c r="H510" s="20"/>
      <c r="I510" s="20"/>
      <c r="J510" s="20"/>
      <c r="K510" s="23"/>
      <c r="L510" s="23"/>
      <c r="M510" s="20"/>
      <c r="N510" s="2"/>
      <c r="O510" s="2"/>
      <c r="P510" s="2"/>
    </row>
    <row r="511" spans="1:16" ht="15.75" customHeight="1" x14ac:dyDescent="0.2">
      <c r="A511" s="20"/>
      <c r="B511" s="20"/>
      <c r="D511" s="2"/>
      <c r="E511" s="2"/>
      <c r="F511" s="2"/>
      <c r="G511" s="2"/>
      <c r="H511" s="20"/>
      <c r="I511" s="20"/>
      <c r="J511" s="20"/>
      <c r="K511" s="23"/>
      <c r="L511" s="23"/>
      <c r="M511" s="20"/>
      <c r="N511" s="2"/>
      <c r="O511" s="2"/>
      <c r="P511" s="2"/>
    </row>
    <row r="512" spans="1:16" ht="15.75" customHeight="1" x14ac:dyDescent="0.2">
      <c r="A512" s="20"/>
      <c r="B512" s="20"/>
      <c r="D512" s="2"/>
      <c r="E512" s="2"/>
      <c r="F512" s="2"/>
      <c r="G512" s="2"/>
      <c r="H512" s="20"/>
      <c r="I512" s="20"/>
      <c r="J512" s="20"/>
      <c r="K512" s="23"/>
      <c r="L512" s="23"/>
      <c r="M512" s="20"/>
      <c r="N512" s="2"/>
      <c r="O512" s="2"/>
      <c r="P512" s="2"/>
    </row>
    <row r="513" spans="1:16" ht="15.75" customHeight="1" x14ac:dyDescent="0.2">
      <c r="A513" s="20"/>
      <c r="B513" s="20"/>
      <c r="D513" s="2"/>
      <c r="E513" s="2"/>
      <c r="F513" s="2"/>
      <c r="G513" s="2"/>
      <c r="H513" s="20"/>
      <c r="I513" s="20"/>
      <c r="J513" s="20"/>
      <c r="K513" s="23"/>
      <c r="L513" s="23"/>
      <c r="M513" s="20"/>
      <c r="N513" s="2"/>
      <c r="O513" s="2"/>
      <c r="P513" s="2"/>
    </row>
    <row r="514" spans="1:16" ht="15.75" customHeight="1" x14ac:dyDescent="0.2">
      <c r="A514" s="20"/>
      <c r="B514" s="20"/>
      <c r="D514" s="2"/>
      <c r="E514" s="2"/>
      <c r="F514" s="2"/>
      <c r="G514" s="2"/>
      <c r="H514" s="20"/>
      <c r="I514" s="20"/>
      <c r="J514" s="20"/>
      <c r="K514" s="23"/>
      <c r="L514" s="23"/>
      <c r="M514" s="20"/>
      <c r="N514" s="2"/>
      <c r="O514" s="2"/>
      <c r="P514" s="2"/>
    </row>
    <row r="515" spans="1:16" ht="15.75" customHeight="1" x14ac:dyDescent="0.2">
      <c r="A515" s="20"/>
      <c r="B515" s="20"/>
      <c r="D515" s="2"/>
      <c r="E515" s="2"/>
      <c r="F515" s="2"/>
      <c r="G515" s="2"/>
      <c r="H515" s="20"/>
      <c r="I515" s="20"/>
      <c r="J515" s="20"/>
      <c r="K515" s="23"/>
      <c r="L515" s="23"/>
      <c r="M515" s="20"/>
      <c r="N515" s="2"/>
      <c r="O515" s="2"/>
      <c r="P515" s="2"/>
    </row>
    <row r="516" spans="1:16" ht="15.75" customHeight="1" x14ac:dyDescent="0.2">
      <c r="A516" s="20"/>
      <c r="B516" s="20"/>
      <c r="D516" s="2"/>
      <c r="E516" s="2"/>
      <c r="F516" s="2"/>
      <c r="G516" s="2"/>
      <c r="H516" s="20"/>
      <c r="I516" s="20"/>
      <c r="J516" s="20"/>
      <c r="K516" s="23"/>
      <c r="L516" s="23"/>
      <c r="M516" s="20"/>
      <c r="N516" s="2"/>
      <c r="O516" s="2"/>
      <c r="P516" s="2"/>
    </row>
    <row r="517" spans="1:16" ht="15.75" customHeight="1" x14ac:dyDescent="0.2">
      <c r="A517" s="20"/>
      <c r="B517" s="20"/>
      <c r="D517" s="2"/>
      <c r="E517" s="2"/>
      <c r="F517" s="2"/>
      <c r="G517" s="2"/>
      <c r="H517" s="20"/>
      <c r="I517" s="20"/>
      <c r="J517" s="20"/>
      <c r="K517" s="23"/>
      <c r="L517" s="23"/>
      <c r="M517" s="20"/>
      <c r="N517" s="2"/>
      <c r="O517" s="2"/>
      <c r="P517" s="2"/>
    </row>
    <row r="518" spans="1:16" ht="15.75" customHeight="1" x14ac:dyDescent="0.2">
      <c r="A518" s="20"/>
      <c r="B518" s="20"/>
      <c r="D518" s="2"/>
      <c r="E518" s="2"/>
      <c r="F518" s="2"/>
      <c r="G518" s="2"/>
      <c r="H518" s="20"/>
      <c r="I518" s="20"/>
      <c r="J518" s="20"/>
      <c r="K518" s="23"/>
      <c r="L518" s="23"/>
      <c r="M518" s="20"/>
      <c r="N518" s="2"/>
      <c r="O518" s="2"/>
      <c r="P518" s="2"/>
    </row>
    <row r="519" spans="1:16" ht="15.75" customHeight="1" x14ac:dyDescent="0.2">
      <c r="A519" s="20"/>
      <c r="B519" s="20"/>
      <c r="D519" s="2"/>
      <c r="E519" s="2"/>
      <c r="F519" s="2"/>
      <c r="G519" s="2"/>
      <c r="H519" s="20"/>
      <c r="I519" s="20"/>
      <c r="J519" s="20"/>
      <c r="K519" s="23"/>
      <c r="L519" s="23"/>
      <c r="M519" s="20"/>
      <c r="N519" s="2"/>
      <c r="O519" s="2"/>
      <c r="P519" s="2"/>
    </row>
    <row r="520" spans="1:16" ht="15.75" customHeight="1" x14ac:dyDescent="0.2">
      <c r="A520" s="20"/>
      <c r="B520" s="20"/>
      <c r="D520" s="2"/>
      <c r="E520" s="2"/>
      <c r="F520" s="2"/>
      <c r="G520" s="2"/>
      <c r="H520" s="20"/>
      <c r="I520" s="20"/>
      <c r="J520" s="20"/>
      <c r="K520" s="23"/>
      <c r="L520" s="23"/>
      <c r="M520" s="20"/>
      <c r="N520" s="2"/>
      <c r="O520" s="2"/>
      <c r="P520" s="2"/>
    </row>
    <row r="521" spans="1:16" ht="15.75" customHeight="1" x14ac:dyDescent="0.2">
      <c r="A521" s="20"/>
      <c r="B521" s="20"/>
      <c r="D521" s="2"/>
      <c r="E521" s="2"/>
      <c r="F521" s="2"/>
      <c r="G521" s="2"/>
      <c r="H521" s="20"/>
      <c r="I521" s="20"/>
      <c r="J521" s="20"/>
      <c r="K521" s="23"/>
      <c r="L521" s="23"/>
      <c r="M521" s="20"/>
      <c r="N521" s="2"/>
      <c r="O521" s="2"/>
      <c r="P521" s="2"/>
    </row>
    <row r="522" spans="1:16" ht="15.75" customHeight="1" x14ac:dyDescent="0.2">
      <c r="A522" s="20"/>
      <c r="B522" s="20"/>
      <c r="D522" s="2"/>
      <c r="E522" s="2"/>
      <c r="F522" s="2"/>
      <c r="G522" s="2"/>
      <c r="H522" s="20"/>
      <c r="I522" s="20"/>
      <c r="J522" s="20"/>
      <c r="K522" s="23"/>
      <c r="L522" s="23"/>
      <c r="M522" s="20"/>
      <c r="N522" s="2"/>
      <c r="O522" s="2"/>
      <c r="P522" s="2"/>
    </row>
    <row r="523" spans="1:16" ht="15.75" customHeight="1" x14ac:dyDescent="0.2">
      <c r="A523" s="20"/>
      <c r="B523" s="20"/>
      <c r="D523" s="2"/>
      <c r="E523" s="2"/>
      <c r="F523" s="2"/>
      <c r="G523" s="2"/>
      <c r="H523" s="20"/>
      <c r="I523" s="20"/>
      <c r="J523" s="20"/>
      <c r="K523" s="23"/>
      <c r="L523" s="23"/>
      <c r="M523" s="20"/>
      <c r="N523" s="2"/>
      <c r="O523" s="2"/>
      <c r="P523" s="2"/>
    </row>
    <row r="524" spans="1:16" ht="15.75" customHeight="1" x14ac:dyDescent="0.2">
      <c r="A524" s="20"/>
      <c r="B524" s="20"/>
      <c r="D524" s="2"/>
      <c r="E524" s="2"/>
      <c r="F524" s="2"/>
      <c r="G524" s="2"/>
      <c r="H524" s="20"/>
      <c r="I524" s="20"/>
      <c r="J524" s="20"/>
      <c r="K524" s="23"/>
      <c r="L524" s="23"/>
      <c r="M524" s="20"/>
      <c r="N524" s="2"/>
      <c r="O524" s="2"/>
      <c r="P524" s="2"/>
    </row>
    <row r="525" spans="1:16" ht="15.75" customHeight="1" x14ac:dyDescent="0.2">
      <c r="A525" s="20"/>
      <c r="B525" s="20"/>
      <c r="D525" s="2"/>
      <c r="E525" s="2"/>
      <c r="F525" s="2"/>
      <c r="G525" s="2"/>
      <c r="H525" s="20"/>
      <c r="I525" s="20"/>
      <c r="J525" s="20"/>
      <c r="K525" s="23"/>
      <c r="L525" s="23"/>
      <c r="M525" s="20"/>
      <c r="N525" s="2"/>
      <c r="O525" s="2"/>
      <c r="P525" s="2"/>
    </row>
    <row r="526" spans="1:16" ht="15.75" customHeight="1" x14ac:dyDescent="0.2">
      <c r="A526" s="20"/>
      <c r="B526" s="20"/>
      <c r="D526" s="2"/>
      <c r="E526" s="2"/>
      <c r="F526" s="2"/>
      <c r="G526" s="2"/>
      <c r="H526" s="20"/>
      <c r="I526" s="20"/>
      <c r="J526" s="20"/>
      <c r="K526" s="23"/>
      <c r="L526" s="23"/>
      <c r="M526" s="20"/>
      <c r="N526" s="2"/>
      <c r="O526" s="2"/>
      <c r="P526" s="2"/>
    </row>
    <row r="527" spans="1:16" ht="15.75" customHeight="1" x14ac:dyDescent="0.2">
      <c r="A527" s="20"/>
      <c r="B527" s="20"/>
      <c r="D527" s="2"/>
      <c r="E527" s="2"/>
      <c r="F527" s="2"/>
      <c r="G527" s="2"/>
      <c r="H527" s="20"/>
      <c r="I527" s="20"/>
      <c r="J527" s="20"/>
      <c r="K527" s="23"/>
      <c r="L527" s="23"/>
      <c r="M527" s="20"/>
      <c r="N527" s="2"/>
      <c r="O527" s="2"/>
      <c r="P527" s="2"/>
    </row>
    <row r="528" spans="1:16" ht="15.75" customHeight="1" x14ac:dyDescent="0.2">
      <c r="A528" s="20"/>
      <c r="B528" s="20"/>
      <c r="D528" s="2"/>
      <c r="E528" s="2"/>
      <c r="F528" s="2"/>
      <c r="G528" s="2"/>
      <c r="H528" s="20"/>
      <c r="I528" s="20"/>
      <c r="J528" s="20"/>
      <c r="K528" s="23"/>
      <c r="L528" s="23"/>
      <c r="M528" s="20"/>
      <c r="N528" s="2"/>
      <c r="O528" s="2"/>
      <c r="P528" s="2"/>
    </row>
    <row r="529" spans="1:16" ht="15.75" customHeight="1" x14ac:dyDescent="0.2">
      <c r="A529" s="20"/>
      <c r="B529" s="20"/>
      <c r="D529" s="2"/>
      <c r="E529" s="2"/>
      <c r="F529" s="2"/>
      <c r="G529" s="2"/>
      <c r="H529" s="20"/>
      <c r="I529" s="20"/>
      <c r="J529" s="20"/>
      <c r="K529" s="23"/>
      <c r="L529" s="23"/>
      <c r="M529" s="20"/>
      <c r="N529" s="2"/>
      <c r="O529" s="2"/>
      <c r="P529" s="2"/>
    </row>
    <row r="530" spans="1:16" ht="15.75" customHeight="1" x14ac:dyDescent="0.2">
      <c r="A530" s="20"/>
      <c r="B530" s="20"/>
      <c r="D530" s="2"/>
      <c r="E530" s="2"/>
      <c r="F530" s="2"/>
      <c r="G530" s="2"/>
      <c r="H530" s="20"/>
      <c r="I530" s="20"/>
      <c r="J530" s="20"/>
      <c r="K530" s="23"/>
      <c r="L530" s="23"/>
      <c r="M530" s="20"/>
      <c r="N530" s="2"/>
      <c r="O530" s="2"/>
      <c r="P530" s="2"/>
    </row>
    <row r="531" spans="1:16" ht="15.75" customHeight="1" x14ac:dyDescent="0.2">
      <c r="A531" s="20"/>
      <c r="B531" s="20"/>
      <c r="D531" s="2"/>
      <c r="E531" s="2"/>
      <c r="F531" s="2"/>
      <c r="G531" s="2"/>
      <c r="H531" s="20"/>
      <c r="I531" s="20"/>
      <c r="J531" s="20"/>
      <c r="K531" s="23"/>
      <c r="L531" s="23"/>
      <c r="M531" s="20"/>
      <c r="N531" s="2"/>
      <c r="O531" s="2"/>
      <c r="P531" s="2"/>
    </row>
    <row r="532" spans="1:16" ht="15.75" customHeight="1" x14ac:dyDescent="0.2">
      <c r="A532" s="20"/>
      <c r="B532" s="20"/>
      <c r="D532" s="2"/>
      <c r="E532" s="2"/>
      <c r="F532" s="2"/>
      <c r="G532" s="2"/>
      <c r="H532" s="20"/>
      <c r="I532" s="20"/>
      <c r="J532" s="20"/>
      <c r="K532" s="23"/>
      <c r="L532" s="23"/>
      <c r="M532" s="20"/>
      <c r="N532" s="2"/>
      <c r="O532" s="2"/>
      <c r="P532" s="2"/>
    </row>
    <row r="533" spans="1:16" ht="15.75" customHeight="1" x14ac:dyDescent="0.2">
      <c r="A533" s="20"/>
      <c r="B533" s="20"/>
      <c r="D533" s="2"/>
      <c r="E533" s="2"/>
      <c r="F533" s="2"/>
      <c r="G533" s="2"/>
      <c r="H533" s="20"/>
      <c r="I533" s="20"/>
      <c r="J533" s="20"/>
      <c r="K533" s="23"/>
      <c r="L533" s="23"/>
      <c r="M533" s="20"/>
      <c r="N533" s="2"/>
      <c r="O533" s="2"/>
      <c r="P533" s="2"/>
    </row>
    <row r="534" spans="1:16" ht="15.75" customHeight="1" x14ac:dyDescent="0.2">
      <c r="A534" s="20"/>
      <c r="B534" s="20"/>
      <c r="D534" s="2"/>
      <c r="E534" s="2"/>
      <c r="F534" s="2"/>
      <c r="G534" s="2"/>
      <c r="H534" s="20"/>
      <c r="I534" s="20"/>
      <c r="J534" s="20"/>
      <c r="K534" s="23"/>
      <c r="L534" s="23"/>
      <c r="M534" s="20"/>
      <c r="N534" s="2"/>
      <c r="O534" s="2"/>
      <c r="P534" s="2"/>
    </row>
    <row r="535" spans="1:16" ht="15.75" customHeight="1" x14ac:dyDescent="0.2">
      <c r="A535" s="20"/>
      <c r="B535" s="20"/>
      <c r="D535" s="2"/>
      <c r="E535" s="2"/>
      <c r="F535" s="2"/>
      <c r="G535" s="2"/>
      <c r="H535" s="20"/>
      <c r="I535" s="20"/>
      <c r="J535" s="20"/>
      <c r="K535" s="23"/>
      <c r="L535" s="23"/>
      <c r="M535" s="20"/>
      <c r="N535" s="2"/>
      <c r="O535" s="2"/>
      <c r="P535" s="2"/>
    </row>
    <row r="536" spans="1:16" ht="15.75" customHeight="1" x14ac:dyDescent="0.2">
      <c r="A536" s="20"/>
      <c r="B536" s="20"/>
      <c r="D536" s="2"/>
      <c r="E536" s="2"/>
      <c r="F536" s="2"/>
      <c r="G536" s="2"/>
      <c r="H536" s="20"/>
      <c r="I536" s="20"/>
      <c r="J536" s="20"/>
      <c r="K536" s="23"/>
      <c r="L536" s="23"/>
      <c r="M536" s="20"/>
      <c r="N536" s="2"/>
      <c r="O536" s="2"/>
      <c r="P536" s="2"/>
    </row>
    <row r="537" spans="1:16" ht="15.75" customHeight="1" x14ac:dyDescent="0.2">
      <c r="A537" s="20"/>
      <c r="B537" s="20"/>
      <c r="D537" s="2"/>
      <c r="E537" s="2"/>
      <c r="F537" s="2"/>
      <c r="G537" s="2"/>
      <c r="H537" s="20"/>
      <c r="I537" s="20"/>
      <c r="J537" s="20"/>
      <c r="K537" s="23"/>
      <c r="L537" s="23"/>
      <c r="M537" s="20"/>
      <c r="N537" s="2"/>
      <c r="O537" s="2"/>
      <c r="P537" s="2"/>
    </row>
    <row r="538" spans="1:16" ht="15.75" customHeight="1" x14ac:dyDescent="0.2">
      <c r="A538" s="20"/>
      <c r="B538" s="20"/>
      <c r="D538" s="2"/>
      <c r="E538" s="2"/>
      <c r="F538" s="2"/>
      <c r="G538" s="2"/>
      <c r="H538" s="20"/>
      <c r="I538" s="20"/>
      <c r="J538" s="20"/>
      <c r="K538" s="23"/>
      <c r="L538" s="23"/>
      <c r="M538" s="20"/>
      <c r="N538" s="2"/>
      <c r="O538" s="2"/>
      <c r="P538" s="2"/>
    </row>
    <row r="539" spans="1:16" ht="15.75" customHeight="1" x14ac:dyDescent="0.2">
      <c r="A539" s="20"/>
      <c r="B539" s="20"/>
      <c r="D539" s="2"/>
      <c r="E539" s="2"/>
      <c r="F539" s="2"/>
      <c r="G539" s="2"/>
      <c r="H539" s="20"/>
      <c r="I539" s="20"/>
      <c r="J539" s="20"/>
      <c r="K539" s="23"/>
      <c r="L539" s="23"/>
      <c r="M539" s="20"/>
      <c r="N539" s="2"/>
      <c r="O539" s="2"/>
      <c r="P539" s="2"/>
    </row>
    <row r="540" spans="1:16" ht="15.75" customHeight="1" x14ac:dyDescent="0.2">
      <c r="A540" s="20"/>
      <c r="B540" s="20"/>
      <c r="D540" s="2"/>
      <c r="E540" s="2"/>
      <c r="F540" s="2"/>
      <c r="G540" s="2"/>
      <c r="H540" s="20"/>
      <c r="I540" s="20"/>
      <c r="J540" s="20"/>
      <c r="K540" s="23"/>
      <c r="L540" s="23"/>
      <c r="M540" s="20"/>
      <c r="N540" s="2"/>
      <c r="O540" s="2"/>
      <c r="P540" s="2"/>
    </row>
    <row r="541" spans="1:16" ht="15.75" customHeight="1" x14ac:dyDescent="0.2">
      <c r="A541" s="20"/>
      <c r="B541" s="20"/>
      <c r="D541" s="2"/>
      <c r="E541" s="2"/>
      <c r="F541" s="2"/>
      <c r="G541" s="2"/>
      <c r="H541" s="20"/>
      <c r="I541" s="20"/>
      <c r="J541" s="20"/>
      <c r="K541" s="23"/>
      <c r="L541" s="23"/>
      <c r="M541" s="20"/>
      <c r="N541" s="2"/>
      <c r="O541" s="2"/>
      <c r="P541" s="2"/>
    </row>
    <row r="542" spans="1:16" ht="15.75" customHeight="1" x14ac:dyDescent="0.2">
      <c r="A542" s="20"/>
      <c r="B542" s="20"/>
      <c r="D542" s="2"/>
      <c r="E542" s="2"/>
      <c r="F542" s="2"/>
      <c r="G542" s="2"/>
      <c r="H542" s="20"/>
      <c r="I542" s="20"/>
      <c r="J542" s="20"/>
      <c r="K542" s="23"/>
      <c r="L542" s="23"/>
      <c r="M542" s="20"/>
      <c r="N542" s="2"/>
      <c r="O542" s="2"/>
      <c r="P542" s="2"/>
    </row>
    <row r="543" spans="1:16" ht="15.75" customHeight="1" x14ac:dyDescent="0.2">
      <c r="A543" s="20"/>
      <c r="B543" s="20"/>
      <c r="D543" s="2"/>
      <c r="E543" s="2"/>
      <c r="F543" s="2"/>
      <c r="G543" s="2"/>
      <c r="H543" s="20"/>
      <c r="I543" s="20"/>
      <c r="J543" s="20"/>
      <c r="K543" s="23"/>
      <c r="L543" s="23"/>
      <c r="M543" s="20"/>
      <c r="N543" s="2"/>
      <c r="O543" s="2"/>
      <c r="P543" s="2"/>
    </row>
    <row r="544" spans="1:16" ht="15.75" customHeight="1" x14ac:dyDescent="0.2">
      <c r="A544" s="20"/>
      <c r="B544" s="20"/>
      <c r="D544" s="2"/>
      <c r="E544" s="2"/>
      <c r="F544" s="2"/>
      <c r="G544" s="2"/>
      <c r="H544" s="20"/>
      <c r="I544" s="20"/>
      <c r="J544" s="20"/>
      <c r="K544" s="23"/>
      <c r="L544" s="23"/>
      <c r="M544" s="20"/>
      <c r="N544" s="2"/>
      <c r="O544" s="2"/>
      <c r="P544" s="2"/>
    </row>
    <row r="545" spans="1:16" ht="15.75" customHeight="1" x14ac:dyDescent="0.2">
      <c r="A545" s="20"/>
      <c r="B545" s="20"/>
      <c r="D545" s="2"/>
      <c r="E545" s="2"/>
      <c r="F545" s="2"/>
      <c r="G545" s="2"/>
      <c r="H545" s="20"/>
      <c r="I545" s="20"/>
      <c r="J545" s="20"/>
      <c r="K545" s="23"/>
      <c r="L545" s="23"/>
      <c r="M545" s="20"/>
      <c r="N545" s="2"/>
      <c r="O545" s="2"/>
      <c r="P545" s="2"/>
    </row>
    <row r="546" spans="1:16" ht="15.75" customHeight="1" x14ac:dyDescent="0.2">
      <c r="A546" s="20"/>
      <c r="B546" s="20"/>
      <c r="D546" s="2"/>
      <c r="E546" s="2"/>
      <c r="F546" s="2"/>
      <c r="G546" s="2"/>
      <c r="H546" s="20"/>
      <c r="I546" s="20"/>
      <c r="J546" s="20"/>
      <c r="K546" s="23"/>
      <c r="L546" s="23"/>
      <c r="M546" s="20"/>
      <c r="N546" s="2"/>
      <c r="O546" s="2"/>
      <c r="P546" s="2"/>
    </row>
    <row r="547" spans="1:16" ht="15.75" customHeight="1" x14ac:dyDescent="0.2">
      <c r="A547" s="20"/>
      <c r="B547" s="20"/>
      <c r="D547" s="2"/>
      <c r="E547" s="2"/>
      <c r="F547" s="2"/>
      <c r="G547" s="2"/>
      <c r="H547" s="20"/>
      <c r="I547" s="20"/>
      <c r="J547" s="20"/>
      <c r="K547" s="23"/>
      <c r="L547" s="23"/>
      <c r="M547" s="20"/>
      <c r="N547" s="2"/>
      <c r="O547" s="2"/>
      <c r="P547" s="2"/>
    </row>
    <row r="548" spans="1:16" ht="15.75" customHeight="1" x14ac:dyDescent="0.2">
      <c r="A548" s="20"/>
      <c r="B548" s="20"/>
      <c r="D548" s="2"/>
      <c r="E548" s="2"/>
      <c r="F548" s="2"/>
      <c r="G548" s="2"/>
      <c r="H548" s="20"/>
      <c r="I548" s="20"/>
      <c r="J548" s="20"/>
      <c r="K548" s="23"/>
      <c r="L548" s="23"/>
      <c r="M548" s="20"/>
      <c r="N548" s="2"/>
      <c r="O548" s="2"/>
      <c r="P548" s="2"/>
    </row>
    <row r="549" spans="1:16" ht="15.75" customHeight="1" x14ac:dyDescent="0.2">
      <c r="A549" s="20"/>
      <c r="B549" s="20"/>
      <c r="D549" s="2"/>
      <c r="E549" s="2"/>
      <c r="F549" s="2"/>
      <c r="G549" s="2"/>
      <c r="H549" s="20"/>
      <c r="I549" s="20"/>
      <c r="J549" s="20"/>
      <c r="K549" s="23"/>
      <c r="L549" s="23"/>
      <c r="M549" s="20"/>
      <c r="N549" s="2"/>
      <c r="O549" s="2"/>
      <c r="P549" s="2"/>
    </row>
    <row r="550" spans="1:16" ht="15.75" customHeight="1" x14ac:dyDescent="0.2">
      <c r="A550" s="20"/>
      <c r="B550" s="20"/>
      <c r="D550" s="2"/>
      <c r="E550" s="2"/>
      <c r="F550" s="2"/>
      <c r="G550" s="2"/>
      <c r="H550" s="20"/>
      <c r="I550" s="20"/>
      <c r="J550" s="20"/>
      <c r="K550" s="23"/>
      <c r="L550" s="23"/>
      <c r="M550" s="20"/>
      <c r="N550" s="2"/>
      <c r="O550" s="2"/>
      <c r="P550" s="2"/>
    </row>
    <row r="551" spans="1:16" ht="15.75" customHeight="1" x14ac:dyDescent="0.2">
      <c r="A551" s="20"/>
      <c r="B551" s="20"/>
      <c r="D551" s="2"/>
      <c r="E551" s="2"/>
      <c r="F551" s="2"/>
      <c r="G551" s="2"/>
      <c r="H551" s="20"/>
      <c r="I551" s="20"/>
      <c r="J551" s="20"/>
      <c r="K551" s="23"/>
      <c r="L551" s="23"/>
      <c r="M551" s="20"/>
      <c r="N551" s="2"/>
      <c r="O551" s="2"/>
      <c r="P551" s="2"/>
    </row>
    <row r="552" spans="1:16" ht="15.75" customHeight="1" x14ac:dyDescent="0.2">
      <c r="A552" s="20"/>
      <c r="B552" s="20"/>
      <c r="D552" s="2"/>
      <c r="E552" s="2"/>
      <c r="F552" s="2"/>
      <c r="G552" s="2"/>
      <c r="H552" s="20"/>
      <c r="I552" s="20"/>
      <c r="J552" s="20"/>
      <c r="K552" s="23"/>
      <c r="L552" s="23"/>
      <c r="M552" s="20"/>
      <c r="N552" s="2"/>
      <c r="O552" s="2"/>
      <c r="P552" s="2"/>
    </row>
    <row r="553" spans="1:16" ht="15.75" customHeight="1" x14ac:dyDescent="0.2">
      <c r="A553" s="20"/>
      <c r="B553" s="20"/>
      <c r="D553" s="2"/>
      <c r="E553" s="2"/>
      <c r="F553" s="2"/>
      <c r="G553" s="2"/>
      <c r="H553" s="20"/>
      <c r="I553" s="20"/>
      <c r="J553" s="20"/>
      <c r="K553" s="23"/>
      <c r="L553" s="23"/>
      <c r="M553" s="20"/>
      <c r="N553" s="2"/>
      <c r="O553" s="2"/>
      <c r="P553" s="2"/>
    </row>
    <row r="554" spans="1:16" ht="15.75" customHeight="1" x14ac:dyDescent="0.2">
      <c r="A554" s="20"/>
      <c r="B554" s="20"/>
      <c r="D554" s="2"/>
      <c r="E554" s="2"/>
      <c r="F554" s="2"/>
      <c r="G554" s="2"/>
      <c r="H554" s="20"/>
      <c r="I554" s="20"/>
      <c r="J554" s="20"/>
      <c r="K554" s="23"/>
      <c r="L554" s="23"/>
      <c r="M554" s="20"/>
      <c r="N554" s="2"/>
      <c r="O554" s="2"/>
      <c r="P554" s="2"/>
    </row>
    <row r="555" spans="1:16" ht="15.75" customHeight="1" x14ac:dyDescent="0.2">
      <c r="A555" s="20"/>
      <c r="B555" s="20"/>
      <c r="D555" s="2"/>
      <c r="E555" s="2"/>
      <c r="F555" s="2"/>
      <c r="G555" s="2"/>
      <c r="H555" s="20"/>
      <c r="I555" s="20"/>
      <c r="J555" s="20"/>
      <c r="K555" s="23"/>
      <c r="L555" s="23"/>
      <c r="M555" s="20"/>
      <c r="N555" s="2"/>
      <c r="O555" s="2"/>
      <c r="P555" s="2"/>
    </row>
    <row r="556" spans="1:16" ht="15.75" customHeight="1" x14ac:dyDescent="0.2">
      <c r="A556" s="20"/>
      <c r="B556" s="20"/>
      <c r="D556" s="2"/>
      <c r="E556" s="2"/>
      <c r="F556" s="2"/>
      <c r="G556" s="2"/>
      <c r="H556" s="20"/>
      <c r="I556" s="20"/>
      <c r="J556" s="20"/>
      <c r="K556" s="23"/>
      <c r="L556" s="23"/>
      <c r="M556" s="20"/>
      <c r="N556" s="2"/>
      <c r="O556" s="2"/>
      <c r="P556" s="2"/>
    </row>
    <row r="557" spans="1:16" ht="15.75" customHeight="1" x14ac:dyDescent="0.2">
      <c r="A557" s="20"/>
      <c r="B557" s="20"/>
      <c r="D557" s="2"/>
      <c r="E557" s="2"/>
      <c r="F557" s="2"/>
      <c r="G557" s="2"/>
      <c r="H557" s="20"/>
      <c r="I557" s="20"/>
      <c r="J557" s="20"/>
      <c r="K557" s="23"/>
      <c r="L557" s="23"/>
      <c r="M557" s="20"/>
      <c r="N557" s="2"/>
      <c r="O557" s="2"/>
      <c r="P557" s="2"/>
    </row>
    <row r="558" spans="1:16" ht="15.75" customHeight="1" x14ac:dyDescent="0.2">
      <c r="A558" s="20"/>
      <c r="B558" s="20"/>
      <c r="D558" s="2"/>
      <c r="E558" s="2"/>
      <c r="F558" s="2"/>
      <c r="G558" s="2"/>
      <c r="H558" s="20"/>
      <c r="I558" s="20"/>
      <c r="J558" s="20"/>
      <c r="K558" s="23"/>
      <c r="L558" s="23"/>
      <c r="M558" s="20"/>
      <c r="N558" s="2"/>
      <c r="O558" s="2"/>
      <c r="P558" s="2"/>
    </row>
    <row r="559" spans="1:16" ht="15.75" customHeight="1" x14ac:dyDescent="0.2">
      <c r="A559" s="20"/>
      <c r="B559" s="20"/>
      <c r="D559" s="2"/>
      <c r="E559" s="2"/>
      <c r="F559" s="2"/>
      <c r="G559" s="2"/>
      <c r="H559" s="20"/>
      <c r="I559" s="20"/>
      <c r="J559" s="20"/>
      <c r="K559" s="23"/>
      <c r="L559" s="23"/>
      <c r="M559" s="20"/>
      <c r="N559" s="2"/>
      <c r="O559" s="2"/>
      <c r="P559" s="2"/>
    </row>
    <row r="560" spans="1:16" ht="15.75" customHeight="1" x14ac:dyDescent="0.2">
      <c r="A560" s="20"/>
      <c r="B560" s="20"/>
      <c r="D560" s="2"/>
      <c r="E560" s="2"/>
      <c r="F560" s="2"/>
      <c r="G560" s="2"/>
      <c r="H560" s="20"/>
      <c r="I560" s="20"/>
      <c r="J560" s="20"/>
      <c r="K560" s="23"/>
      <c r="L560" s="23"/>
      <c r="M560" s="20"/>
      <c r="N560" s="2"/>
      <c r="O560" s="2"/>
      <c r="P560" s="2"/>
    </row>
    <row r="561" spans="1:16" ht="15.75" customHeight="1" x14ac:dyDescent="0.2">
      <c r="A561" s="20"/>
      <c r="B561" s="20"/>
      <c r="D561" s="2"/>
      <c r="E561" s="2"/>
      <c r="F561" s="2"/>
      <c r="G561" s="2"/>
      <c r="H561" s="20"/>
      <c r="I561" s="20"/>
      <c r="J561" s="20"/>
      <c r="K561" s="23"/>
      <c r="L561" s="23"/>
      <c r="M561" s="20"/>
      <c r="N561" s="2"/>
      <c r="O561" s="2"/>
      <c r="P561" s="2"/>
    </row>
    <row r="562" spans="1:16" ht="15.75" customHeight="1" x14ac:dyDescent="0.2">
      <c r="A562" s="20"/>
      <c r="B562" s="20"/>
      <c r="D562" s="2"/>
      <c r="E562" s="2"/>
      <c r="F562" s="2"/>
      <c r="G562" s="2"/>
      <c r="H562" s="20"/>
      <c r="I562" s="20"/>
      <c r="J562" s="20"/>
      <c r="K562" s="23"/>
      <c r="L562" s="23"/>
      <c r="M562" s="20"/>
      <c r="N562" s="2"/>
      <c r="O562" s="2"/>
      <c r="P562" s="2"/>
    </row>
    <row r="563" spans="1:16" ht="15.75" customHeight="1" x14ac:dyDescent="0.2">
      <c r="A563" s="20"/>
      <c r="B563" s="20"/>
      <c r="D563" s="2"/>
      <c r="E563" s="2"/>
      <c r="F563" s="2"/>
      <c r="G563" s="2"/>
      <c r="H563" s="20"/>
      <c r="I563" s="20"/>
      <c r="J563" s="20"/>
      <c r="K563" s="23"/>
      <c r="L563" s="23"/>
      <c r="M563" s="20"/>
      <c r="N563" s="2"/>
      <c r="O563" s="2"/>
      <c r="P563" s="2"/>
    </row>
    <row r="564" spans="1:16" ht="15.75" customHeight="1" x14ac:dyDescent="0.2">
      <c r="A564" s="20"/>
      <c r="B564" s="20"/>
      <c r="D564" s="2"/>
      <c r="E564" s="2"/>
      <c r="F564" s="2"/>
      <c r="G564" s="2"/>
      <c r="H564" s="20"/>
      <c r="I564" s="20"/>
      <c r="J564" s="20"/>
      <c r="K564" s="23"/>
      <c r="L564" s="23"/>
      <c r="M564" s="20"/>
      <c r="N564" s="2"/>
      <c r="O564" s="2"/>
      <c r="P564" s="2"/>
    </row>
    <row r="565" spans="1:16" ht="15.75" customHeight="1" x14ac:dyDescent="0.2">
      <c r="A565" s="20"/>
      <c r="B565" s="20"/>
      <c r="D565" s="2"/>
      <c r="E565" s="2"/>
      <c r="F565" s="2"/>
      <c r="G565" s="2"/>
      <c r="H565" s="20"/>
      <c r="I565" s="20"/>
      <c r="J565" s="20"/>
      <c r="K565" s="23"/>
      <c r="L565" s="23"/>
      <c r="M565" s="20"/>
      <c r="N565" s="2"/>
      <c r="O565" s="2"/>
      <c r="P565" s="2"/>
    </row>
    <row r="566" spans="1:16" ht="15.75" customHeight="1" x14ac:dyDescent="0.2">
      <c r="A566" s="20"/>
      <c r="B566" s="20"/>
      <c r="D566" s="2"/>
      <c r="E566" s="2"/>
      <c r="F566" s="2"/>
      <c r="G566" s="2"/>
      <c r="H566" s="20"/>
      <c r="I566" s="20"/>
      <c r="J566" s="20"/>
      <c r="K566" s="23"/>
      <c r="L566" s="23"/>
      <c r="M566" s="20"/>
      <c r="N566" s="2"/>
      <c r="O566" s="2"/>
      <c r="P566" s="2"/>
    </row>
    <row r="567" spans="1:16" ht="15.75" customHeight="1" x14ac:dyDescent="0.2">
      <c r="A567" s="20"/>
      <c r="B567" s="20"/>
      <c r="D567" s="2"/>
      <c r="E567" s="2"/>
      <c r="F567" s="2"/>
      <c r="G567" s="2"/>
      <c r="H567" s="20"/>
      <c r="I567" s="20"/>
      <c r="J567" s="20"/>
      <c r="K567" s="23"/>
      <c r="L567" s="23"/>
      <c r="M567" s="20"/>
      <c r="N567" s="2"/>
      <c r="O567" s="2"/>
      <c r="P567" s="2"/>
    </row>
    <row r="568" spans="1:16" ht="15.75" customHeight="1" x14ac:dyDescent="0.2">
      <c r="A568" s="20"/>
      <c r="B568" s="20"/>
      <c r="D568" s="2"/>
      <c r="E568" s="2"/>
      <c r="F568" s="2"/>
      <c r="G568" s="2"/>
      <c r="H568" s="20"/>
      <c r="I568" s="20"/>
      <c r="J568" s="20"/>
      <c r="K568" s="23"/>
      <c r="L568" s="23"/>
      <c r="M568" s="20"/>
      <c r="N568" s="2"/>
      <c r="O568" s="2"/>
      <c r="P568" s="2"/>
    </row>
    <row r="569" spans="1:16" ht="15.75" customHeight="1" x14ac:dyDescent="0.2">
      <c r="A569" s="20"/>
      <c r="B569" s="20"/>
      <c r="D569" s="2"/>
      <c r="E569" s="2"/>
      <c r="F569" s="2"/>
      <c r="G569" s="2"/>
      <c r="H569" s="20"/>
      <c r="I569" s="20"/>
      <c r="J569" s="20"/>
      <c r="K569" s="23"/>
      <c r="L569" s="23"/>
      <c r="M569" s="20"/>
      <c r="N569" s="2"/>
      <c r="O569" s="2"/>
      <c r="P569" s="2"/>
    </row>
    <row r="570" spans="1:16" ht="15.75" customHeight="1" x14ac:dyDescent="0.2">
      <c r="A570" s="20"/>
      <c r="B570" s="20"/>
      <c r="D570" s="2"/>
      <c r="E570" s="2"/>
      <c r="F570" s="2"/>
      <c r="G570" s="2"/>
      <c r="H570" s="20"/>
      <c r="I570" s="20"/>
      <c r="J570" s="20"/>
      <c r="K570" s="23"/>
      <c r="L570" s="23"/>
      <c r="M570" s="20"/>
      <c r="N570" s="2"/>
      <c r="O570" s="2"/>
      <c r="P570" s="2"/>
    </row>
    <row r="571" spans="1:16" ht="15.75" customHeight="1" x14ac:dyDescent="0.2">
      <c r="A571" s="20"/>
      <c r="B571" s="20"/>
      <c r="D571" s="2"/>
      <c r="E571" s="2"/>
      <c r="F571" s="2"/>
      <c r="G571" s="2"/>
      <c r="H571" s="20"/>
      <c r="I571" s="20"/>
      <c r="J571" s="20"/>
      <c r="K571" s="23"/>
      <c r="L571" s="23"/>
      <c r="M571" s="20"/>
      <c r="N571" s="2"/>
      <c r="O571" s="2"/>
      <c r="P571" s="2"/>
    </row>
    <row r="572" spans="1:16" ht="15.75" customHeight="1" x14ac:dyDescent="0.2">
      <c r="A572" s="20"/>
      <c r="B572" s="20"/>
      <c r="D572" s="2"/>
      <c r="E572" s="2"/>
      <c r="F572" s="2"/>
      <c r="G572" s="2"/>
      <c r="H572" s="20"/>
      <c r="I572" s="20"/>
      <c r="J572" s="20"/>
      <c r="K572" s="23"/>
      <c r="L572" s="23"/>
      <c r="M572" s="20"/>
      <c r="N572" s="2"/>
      <c r="O572" s="2"/>
      <c r="P572" s="2"/>
    </row>
    <row r="573" spans="1:16" ht="15.75" customHeight="1" x14ac:dyDescent="0.2">
      <c r="A573" s="20"/>
      <c r="B573" s="20"/>
      <c r="D573" s="2"/>
      <c r="E573" s="2"/>
      <c r="F573" s="2"/>
      <c r="G573" s="2"/>
      <c r="H573" s="20"/>
      <c r="I573" s="20"/>
      <c r="J573" s="20"/>
      <c r="K573" s="23"/>
      <c r="L573" s="23"/>
      <c r="M573" s="20"/>
      <c r="N573" s="2"/>
      <c r="O573" s="2"/>
      <c r="P573" s="2"/>
    </row>
    <row r="574" spans="1:16" ht="15.75" customHeight="1" x14ac:dyDescent="0.2">
      <c r="A574" s="20"/>
      <c r="B574" s="20"/>
      <c r="D574" s="2"/>
      <c r="E574" s="2"/>
      <c r="F574" s="2"/>
      <c r="G574" s="2"/>
      <c r="H574" s="20"/>
      <c r="I574" s="20"/>
      <c r="J574" s="20"/>
      <c r="K574" s="23"/>
      <c r="L574" s="23"/>
      <c r="M574" s="20"/>
      <c r="N574" s="2"/>
      <c r="O574" s="2"/>
      <c r="P574" s="2"/>
    </row>
    <row r="575" spans="1:16" ht="15.75" customHeight="1" x14ac:dyDescent="0.2">
      <c r="A575" s="20"/>
      <c r="B575" s="20"/>
      <c r="D575" s="2"/>
      <c r="E575" s="2"/>
      <c r="F575" s="2"/>
      <c r="G575" s="2"/>
      <c r="H575" s="20"/>
      <c r="I575" s="20"/>
      <c r="J575" s="20"/>
      <c r="K575" s="23"/>
      <c r="L575" s="23"/>
      <c r="M575" s="20"/>
      <c r="N575" s="2"/>
      <c r="O575" s="2"/>
      <c r="P575" s="2"/>
    </row>
    <row r="576" spans="1:16" ht="15.75" customHeight="1" x14ac:dyDescent="0.2">
      <c r="A576" s="20"/>
      <c r="B576" s="20"/>
      <c r="D576" s="2"/>
      <c r="E576" s="2"/>
      <c r="F576" s="2"/>
      <c r="G576" s="2"/>
      <c r="H576" s="20"/>
      <c r="I576" s="20"/>
      <c r="J576" s="20"/>
      <c r="K576" s="23"/>
      <c r="L576" s="23"/>
      <c r="M576" s="20"/>
      <c r="N576" s="2"/>
      <c r="O576" s="2"/>
      <c r="P576" s="2"/>
    </row>
    <row r="577" spans="1:16" ht="15.75" customHeight="1" x14ac:dyDescent="0.2">
      <c r="A577" s="20"/>
      <c r="B577" s="20"/>
      <c r="D577" s="2"/>
      <c r="E577" s="2"/>
      <c r="F577" s="2"/>
      <c r="G577" s="2"/>
      <c r="H577" s="20"/>
      <c r="I577" s="20"/>
      <c r="J577" s="20"/>
      <c r="K577" s="23"/>
      <c r="L577" s="23"/>
      <c r="M577" s="20"/>
      <c r="N577" s="2"/>
      <c r="O577" s="2"/>
      <c r="P577" s="2"/>
    </row>
    <row r="578" spans="1:16" ht="15.75" customHeight="1" x14ac:dyDescent="0.2">
      <c r="A578" s="20"/>
      <c r="B578" s="20"/>
      <c r="D578" s="2"/>
      <c r="E578" s="2"/>
      <c r="F578" s="2"/>
      <c r="G578" s="2"/>
      <c r="H578" s="20"/>
      <c r="I578" s="20"/>
      <c r="J578" s="20"/>
      <c r="K578" s="23"/>
      <c r="L578" s="23"/>
      <c r="M578" s="20"/>
      <c r="N578" s="2"/>
      <c r="O578" s="2"/>
      <c r="P578" s="2"/>
    </row>
    <row r="579" spans="1:16" ht="15.75" customHeight="1" x14ac:dyDescent="0.2">
      <c r="A579" s="20"/>
      <c r="B579" s="20"/>
      <c r="D579" s="2"/>
      <c r="E579" s="2"/>
      <c r="F579" s="2"/>
      <c r="G579" s="2"/>
      <c r="H579" s="20"/>
      <c r="I579" s="20"/>
      <c r="J579" s="20"/>
      <c r="K579" s="23"/>
      <c r="L579" s="23"/>
      <c r="M579" s="20"/>
      <c r="N579" s="2"/>
      <c r="O579" s="2"/>
      <c r="P579" s="2"/>
    </row>
    <row r="580" spans="1:16" ht="15.75" customHeight="1" x14ac:dyDescent="0.2">
      <c r="A580" s="20"/>
      <c r="B580" s="20"/>
      <c r="D580" s="2"/>
      <c r="E580" s="2"/>
      <c r="F580" s="2"/>
      <c r="G580" s="2"/>
      <c r="H580" s="20"/>
      <c r="I580" s="20"/>
      <c r="J580" s="20"/>
      <c r="K580" s="23"/>
      <c r="L580" s="23"/>
      <c r="M580" s="20"/>
      <c r="N580" s="2"/>
      <c r="O580" s="2"/>
      <c r="P580" s="2"/>
    </row>
    <row r="581" spans="1:16" ht="15.75" customHeight="1" x14ac:dyDescent="0.2">
      <c r="A581" s="20"/>
      <c r="B581" s="20"/>
      <c r="D581" s="2"/>
      <c r="E581" s="2"/>
      <c r="F581" s="2"/>
      <c r="G581" s="2"/>
      <c r="H581" s="20"/>
      <c r="I581" s="20"/>
      <c r="J581" s="20"/>
      <c r="K581" s="23"/>
      <c r="L581" s="23"/>
      <c r="M581" s="20"/>
      <c r="N581" s="2"/>
      <c r="O581" s="2"/>
      <c r="P581" s="2"/>
    </row>
    <row r="582" spans="1:16" ht="15.75" customHeight="1" x14ac:dyDescent="0.2">
      <c r="A582" s="20"/>
      <c r="B582" s="20"/>
      <c r="D582" s="2"/>
      <c r="E582" s="2"/>
      <c r="F582" s="2"/>
      <c r="G582" s="2"/>
      <c r="H582" s="20"/>
      <c r="I582" s="20"/>
      <c r="J582" s="20"/>
      <c r="K582" s="23"/>
      <c r="L582" s="23"/>
      <c r="M582" s="20"/>
      <c r="N582" s="2"/>
      <c r="O582" s="2"/>
      <c r="P582" s="2"/>
    </row>
    <row r="583" spans="1:16" ht="15.75" customHeight="1" x14ac:dyDescent="0.2">
      <c r="A583" s="20"/>
      <c r="B583" s="20"/>
      <c r="D583" s="2"/>
      <c r="E583" s="2"/>
      <c r="F583" s="2"/>
      <c r="G583" s="2"/>
      <c r="H583" s="20"/>
      <c r="I583" s="20"/>
      <c r="J583" s="20"/>
      <c r="K583" s="23"/>
      <c r="L583" s="23"/>
      <c r="M583" s="20"/>
      <c r="N583" s="2"/>
      <c r="O583" s="2"/>
      <c r="P583" s="2"/>
    </row>
    <row r="584" spans="1:16" ht="15.75" customHeight="1" x14ac:dyDescent="0.2">
      <c r="A584" s="20"/>
      <c r="B584" s="20"/>
      <c r="D584" s="2"/>
      <c r="E584" s="2"/>
      <c r="F584" s="2"/>
      <c r="G584" s="2"/>
      <c r="H584" s="20"/>
      <c r="I584" s="20"/>
      <c r="J584" s="20"/>
      <c r="K584" s="23"/>
      <c r="L584" s="23"/>
      <c r="M584" s="20"/>
      <c r="N584" s="2"/>
      <c r="O584" s="2"/>
      <c r="P584" s="2"/>
    </row>
    <row r="585" spans="1:16" ht="15.75" customHeight="1" x14ac:dyDescent="0.2">
      <c r="A585" s="20"/>
      <c r="B585" s="20"/>
      <c r="D585" s="2"/>
      <c r="E585" s="2"/>
      <c r="F585" s="2"/>
      <c r="G585" s="2"/>
      <c r="H585" s="20"/>
      <c r="I585" s="20"/>
      <c r="J585" s="20"/>
      <c r="K585" s="23"/>
      <c r="L585" s="23"/>
      <c r="M585" s="20"/>
      <c r="N585" s="2"/>
      <c r="O585" s="2"/>
      <c r="P585" s="2"/>
    </row>
    <row r="586" spans="1:16" ht="15.75" customHeight="1" x14ac:dyDescent="0.2">
      <c r="A586" s="20"/>
      <c r="B586" s="20"/>
      <c r="D586" s="2"/>
      <c r="E586" s="2"/>
      <c r="F586" s="2"/>
      <c r="G586" s="2"/>
      <c r="H586" s="20"/>
      <c r="I586" s="20"/>
      <c r="J586" s="20"/>
      <c r="K586" s="23"/>
      <c r="L586" s="23"/>
      <c r="M586" s="20"/>
      <c r="N586" s="2"/>
      <c r="O586" s="2"/>
      <c r="P586" s="2"/>
    </row>
    <row r="587" spans="1:16" ht="15.75" customHeight="1" x14ac:dyDescent="0.2">
      <c r="A587" s="20"/>
      <c r="B587" s="20"/>
      <c r="D587" s="2"/>
      <c r="E587" s="2"/>
      <c r="F587" s="2"/>
      <c r="G587" s="2"/>
      <c r="H587" s="20"/>
      <c r="I587" s="20"/>
      <c r="J587" s="20"/>
      <c r="K587" s="23"/>
      <c r="L587" s="23"/>
      <c r="M587" s="20"/>
      <c r="N587" s="2"/>
      <c r="O587" s="2"/>
      <c r="P587" s="2"/>
    </row>
    <row r="588" spans="1:16" ht="15.75" customHeight="1" x14ac:dyDescent="0.2">
      <c r="A588" s="20"/>
      <c r="B588" s="20"/>
      <c r="D588" s="2"/>
      <c r="E588" s="2"/>
      <c r="F588" s="2"/>
      <c r="G588" s="2"/>
      <c r="H588" s="20"/>
      <c r="I588" s="20"/>
      <c r="J588" s="20"/>
      <c r="K588" s="23"/>
      <c r="L588" s="23"/>
      <c r="M588" s="20"/>
      <c r="N588" s="2"/>
      <c r="O588" s="2"/>
      <c r="P588" s="2"/>
    </row>
    <row r="589" spans="1:16" ht="15.75" customHeight="1" x14ac:dyDescent="0.2">
      <c r="A589" s="20"/>
      <c r="B589" s="20"/>
      <c r="D589" s="2"/>
      <c r="E589" s="2"/>
      <c r="F589" s="2"/>
      <c r="G589" s="2"/>
      <c r="H589" s="20"/>
      <c r="I589" s="20"/>
      <c r="J589" s="20"/>
      <c r="K589" s="23"/>
      <c r="L589" s="23"/>
      <c r="M589" s="20"/>
      <c r="N589" s="2"/>
      <c r="O589" s="2"/>
      <c r="P589" s="2"/>
    </row>
    <row r="590" spans="1:16" ht="15.75" customHeight="1" x14ac:dyDescent="0.2">
      <c r="A590" s="20"/>
      <c r="B590" s="20"/>
      <c r="D590" s="2"/>
      <c r="E590" s="2"/>
      <c r="F590" s="2"/>
      <c r="G590" s="2"/>
      <c r="H590" s="20"/>
      <c r="I590" s="20"/>
      <c r="J590" s="20"/>
      <c r="K590" s="23"/>
      <c r="L590" s="23"/>
      <c r="M590" s="20"/>
      <c r="N590" s="2"/>
      <c r="O590" s="2"/>
      <c r="P590" s="2"/>
    </row>
    <row r="591" spans="1:16" ht="15.75" customHeight="1" x14ac:dyDescent="0.2">
      <c r="A591" s="20"/>
      <c r="B591" s="20"/>
      <c r="D591" s="2"/>
      <c r="E591" s="2"/>
      <c r="F591" s="2"/>
      <c r="G591" s="2"/>
      <c r="H591" s="20"/>
      <c r="I591" s="20"/>
      <c r="J591" s="20"/>
      <c r="K591" s="23"/>
      <c r="L591" s="23"/>
      <c r="M591" s="20"/>
      <c r="N591" s="2"/>
      <c r="O591" s="2"/>
      <c r="P591" s="2"/>
    </row>
    <row r="592" spans="1:16" ht="15.75" customHeight="1" x14ac:dyDescent="0.2">
      <c r="A592" s="20"/>
      <c r="B592" s="20"/>
      <c r="D592" s="2"/>
      <c r="E592" s="2"/>
      <c r="F592" s="2"/>
      <c r="G592" s="2"/>
      <c r="H592" s="20"/>
      <c r="I592" s="20"/>
      <c r="J592" s="20"/>
      <c r="K592" s="23"/>
      <c r="L592" s="23"/>
      <c r="M592" s="20"/>
      <c r="N592" s="2"/>
      <c r="O592" s="2"/>
      <c r="P592" s="2"/>
    </row>
    <row r="593" spans="1:16" ht="15.75" customHeight="1" x14ac:dyDescent="0.2">
      <c r="A593" s="20"/>
      <c r="B593" s="20"/>
      <c r="D593" s="2"/>
      <c r="E593" s="2"/>
      <c r="F593" s="2"/>
      <c r="G593" s="2"/>
      <c r="H593" s="20"/>
      <c r="I593" s="20"/>
      <c r="J593" s="20"/>
      <c r="K593" s="23"/>
      <c r="L593" s="23"/>
      <c r="M593" s="20"/>
      <c r="N593" s="2"/>
      <c r="O593" s="2"/>
      <c r="P593" s="2"/>
    </row>
    <row r="594" spans="1:16" ht="15.75" customHeight="1" x14ac:dyDescent="0.2">
      <c r="A594" s="20"/>
      <c r="B594" s="20"/>
      <c r="D594" s="2"/>
      <c r="E594" s="2"/>
      <c r="F594" s="2"/>
      <c r="G594" s="2"/>
      <c r="H594" s="20"/>
      <c r="I594" s="20"/>
      <c r="J594" s="20"/>
      <c r="K594" s="23"/>
      <c r="L594" s="23"/>
      <c r="M594" s="20"/>
      <c r="N594" s="2"/>
      <c r="O594" s="2"/>
      <c r="P594" s="2"/>
    </row>
    <row r="595" spans="1:16" ht="15.75" customHeight="1" x14ac:dyDescent="0.2">
      <c r="A595" s="20"/>
      <c r="B595" s="20"/>
      <c r="D595" s="2"/>
      <c r="E595" s="2"/>
      <c r="F595" s="2"/>
      <c r="G595" s="2"/>
      <c r="H595" s="20"/>
      <c r="I595" s="20"/>
      <c r="J595" s="20"/>
      <c r="K595" s="23"/>
      <c r="L595" s="23"/>
      <c r="M595" s="20"/>
      <c r="N595" s="2"/>
      <c r="O595" s="2"/>
      <c r="P595" s="2"/>
    </row>
    <row r="596" spans="1:16" ht="15.75" customHeight="1" x14ac:dyDescent="0.2">
      <c r="A596" s="20"/>
      <c r="B596" s="20"/>
      <c r="D596" s="2"/>
      <c r="E596" s="2"/>
      <c r="F596" s="2"/>
      <c r="G596" s="2"/>
      <c r="H596" s="20"/>
      <c r="I596" s="20"/>
      <c r="J596" s="20"/>
      <c r="K596" s="23"/>
      <c r="L596" s="23"/>
      <c r="M596" s="20"/>
      <c r="N596" s="2"/>
      <c r="O596" s="2"/>
      <c r="P596" s="2"/>
    </row>
    <row r="597" spans="1:16" ht="15.75" customHeight="1" x14ac:dyDescent="0.2">
      <c r="A597" s="20"/>
      <c r="B597" s="20"/>
      <c r="D597" s="2"/>
      <c r="E597" s="2"/>
      <c r="F597" s="2"/>
      <c r="G597" s="2"/>
      <c r="H597" s="20"/>
      <c r="I597" s="20"/>
      <c r="J597" s="20"/>
      <c r="K597" s="23"/>
      <c r="L597" s="23"/>
      <c r="M597" s="20"/>
      <c r="N597" s="2"/>
      <c r="O597" s="2"/>
      <c r="P597" s="2"/>
    </row>
    <row r="598" spans="1:16" ht="15.75" customHeight="1" x14ac:dyDescent="0.2">
      <c r="A598" s="20"/>
      <c r="B598" s="20"/>
      <c r="D598" s="2"/>
      <c r="E598" s="2"/>
      <c r="F598" s="2"/>
      <c r="G598" s="2"/>
      <c r="H598" s="20"/>
      <c r="I598" s="20"/>
      <c r="J598" s="20"/>
      <c r="K598" s="23"/>
      <c r="L598" s="23"/>
      <c r="M598" s="20"/>
      <c r="N598" s="2"/>
      <c r="O598" s="2"/>
      <c r="P598" s="2"/>
    </row>
    <row r="599" spans="1:16" ht="15.75" customHeight="1" x14ac:dyDescent="0.2">
      <c r="A599" s="20"/>
      <c r="B599" s="20"/>
      <c r="D599" s="2"/>
      <c r="E599" s="2"/>
      <c r="F599" s="2"/>
      <c r="G599" s="2"/>
      <c r="H599" s="20"/>
      <c r="I599" s="20"/>
      <c r="J599" s="20"/>
      <c r="K599" s="23"/>
      <c r="L599" s="23"/>
      <c r="M599" s="20"/>
      <c r="N599" s="2"/>
      <c r="O599" s="2"/>
      <c r="P599" s="2"/>
    </row>
    <row r="600" spans="1:16" ht="15.75" customHeight="1" x14ac:dyDescent="0.2">
      <c r="A600" s="20"/>
      <c r="B600" s="20"/>
      <c r="D600" s="2"/>
      <c r="E600" s="2"/>
      <c r="F600" s="2"/>
      <c r="G600" s="2"/>
      <c r="H600" s="20"/>
      <c r="I600" s="20"/>
      <c r="J600" s="20"/>
      <c r="K600" s="23"/>
      <c r="L600" s="23"/>
      <c r="M600" s="20"/>
      <c r="N600" s="2"/>
      <c r="O600" s="2"/>
      <c r="P600" s="2"/>
    </row>
    <row r="601" spans="1:16" ht="15.75" customHeight="1" x14ac:dyDescent="0.2">
      <c r="A601" s="20"/>
      <c r="B601" s="20"/>
      <c r="D601" s="2"/>
      <c r="E601" s="2"/>
      <c r="F601" s="2"/>
      <c r="G601" s="2"/>
      <c r="H601" s="20"/>
      <c r="I601" s="20"/>
      <c r="J601" s="20"/>
      <c r="K601" s="23"/>
      <c r="L601" s="23"/>
      <c r="M601" s="20"/>
      <c r="N601" s="2"/>
      <c r="O601" s="2"/>
      <c r="P601" s="2"/>
    </row>
    <row r="602" spans="1:16" ht="15.75" customHeight="1" x14ac:dyDescent="0.2">
      <c r="A602" s="20"/>
      <c r="B602" s="20"/>
      <c r="D602" s="2"/>
      <c r="E602" s="2"/>
      <c r="F602" s="2"/>
      <c r="G602" s="2"/>
      <c r="H602" s="20"/>
      <c r="I602" s="20"/>
      <c r="J602" s="20"/>
      <c r="K602" s="23"/>
      <c r="L602" s="23"/>
      <c r="M602" s="20"/>
      <c r="N602" s="2"/>
      <c r="O602" s="2"/>
      <c r="P602" s="2"/>
    </row>
    <row r="603" spans="1:16" ht="15.75" customHeight="1" x14ac:dyDescent="0.2">
      <c r="A603" s="20"/>
      <c r="B603" s="20"/>
      <c r="D603" s="2"/>
      <c r="E603" s="2"/>
      <c r="F603" s="2"/>
      <c r="G603" s="2"/>
      <c r="H603" s="20"/>
      <c r="I603" s="20"/>
      <c r="J603" s="20"/>
      <c r="K603" s="23"/>
      <c r="L603" s="23"/>
      <c r="M603" s="20"/>
      <c r="N603" s="2"/>
      <c r="O603" s="2"/>
      <c r="P603" s="2"/>
    </row>
    <row r="604" spans="1:16" ht="15.75" customHeight="1" x14ac:dyDescent="0.2">
      <c r="A604" s="20"/>
      <c r="B604" s="20"/>
      <c r="D604" s="2"/>
      <c r="E604" s="2"/>
      <c r="F604" s="2"/>
      <c r="G604" s="2"/>
      <c r="H604" s="20"/>
      <c r="I604" s="20"/>
      <c r="J604" s="20"/>
      <c r="K604" s="23"/>
      <c r="L604" s="23"/>
      <c r="M604" s="20"/>
      <c r="N604" s="2"/>
      <c r="O604" s="2"/>
      <c r="P604" s="2"/>
    </row>
    <row r="605" spans="1:16" ht="15.75" customHeight="1" x14ac:dyDescent="0.2">
      <c r="A605" s="20"/>
      <c r="B605" s="20"/>
      <c r="D605" s="2"/>
      <c r="E605" s="2"/>
      <c r="F605" s="2"/>
      <c r="G605" s="2"/>
      <c r="H605" s="20"/>
      <c r="I605" s="20"/>
      <c r="J605" s="20"/>
      <c r="K605" s="23"/>
      <c r="L605" s="23"/>
      <c r="M605" s="20"/>
      <c r="N605" s="2"/>
      <c r="O605" s="2"/>
      <c r="P605" s="2"/>
    </row>
    <row r="606" spans="1:16" ht="15.75" customHeight="1" x14ac:dyDescent="0.2">
      <c r="A606" s="20"/>
      <c r="B606" s="20"/>
      <c r="D606" s="2"/>
      <c r="E606" s="2"/>
      <c r="F606" s="2"/>
      <c r="G606" s="2"/>
      <c r="H606" s="20"/>
      <c r="I606" s="20"/>
      <c r="J606" s="20"/>
      <c r="K606" s="23"/>
      <c r="L606" s="23"/>
      <c r="M606" s="20"/>
      <c r="N606" s="2"/>
      <c r="O606" s="2"/>
      <c r="P606" s="2"/>
    </row>
    <row r="607" spans="1:16" ht="15.75" customHeight="1" x14ac:dyDescent="0.2">
      <c r="A607" s="20"/>
      <c r="B607" s="20"/>
      <c r="D607" s="2"/>
      <c r="E607" s="2"/>
      <c r="F607" s="2"/>
      <c r="G607" s="2"/>
      <c r="H607" s="20"/>
      <c r="I607" s="20"/>
      <c r="J607" s="20"/>
      <c r="K607" s="23"/>
      <c r="L607" s="23"/>
      <c r="M607" s="20"/>
      <c r="N607" s="2"/>
      <c r="O607" s="2"/>
      <c r="P607" s="2"/>
    </row>
    <row r="608" spans="1:16" ht="15.75" customHeight="1" x14ac:dyDescent="0.2">
      <c r="A608" s="20"/>
      <c r="B608" s="20"/>
      <c r="D608" s="2"/>
      <c r="E608" s="2"/>
      <c r="F608" s="2"/>
      <c r="G608" s="2"/>
      <c r="H608" s="20"/>
      <c r="I608" s="20"/>
      <c r="J608" s="20"/>
      <c r="K608" s="23"/>
      <c r="L608" s="23"/>
      <c r="M608" s="20"/>
      <c r="N608" s="2"/>
      <c r="O608" s="2"/>
      <c r="P608" s="2"/>
    </row>
    <row r="609" spans="1:16" ht="15.75" customHeight="1" x14ac:dyDescent="0.2">
      <c r="A609" s="20"/>
      <c r="B609" s="20"/>
      <c r="D609" s="2"/>
      <c r="E609" s="2"/>
      <c r="F609" s="2"/>
      <c r="G609" s="2"/>
      <c r="H609" s="20"/>
      <c r="I609" s="20"/>
      <c r="J609" s="20"/>
      <c r="K609" s="23"/>
      <c r="L609" s="23"/>
      <c r="M609" s="20"/>
      <c r="N609" s="2"/>
      <c r="O609" s="2"/>
      <c r="P609" s="2"/>
    </row>
    <row r="610" spans="1:16" ht="15.75" customHeight="1" x14ac:dyDescent="0.2">
      <c r="A610" s="20"/>
      <c r="B610" s="20"/>
      <c r="D610" s="2"/>
      <c r="E610" s="2"/>
      <c r="F610" s="2"/>
      <c r="G610" s="2"/>
      <c r="H610" s="20"/>
      <c r="I610" s="20"/>
      <c r="J610" s="20"/>
      <c r="K610" s="23"/>
      <c r="L610" s="23"/>
      <c r="M610" s="20"/>
      <c r="N610" s="2"/>
      <c r="O610" s="2"/>
      <c r="P610" s="2"/>
    </row>
    <row r="611" spans="1:16" ht="15.75" customHeight="1" x14ac:dyDescent="0.2">
      <c r="A611" s="20"/>
      <c r="B611" s="20"/>
      <c r="D611" s="2"/>
      <c r="E611" s="2"/>
      <c r="F611" s="2"/>
      <c r="G611" s="2"/>
      <c r="H611" s="20"/>
      <c r="I611" s="20"/>
      <c r="J611" s="20"/>
      <c r="K611" s="23"/>
      <c r="L611" s="23"/>
      <c r="M611" s="20"/>
      <c r="N611" s="2"/>
      <c r="O611" s="2"/>
      <c r="P611" s="2"/>
    </row>
    <row r="612" spans="1:16" ht="15.75" customHeight="1" x14ac:dyDescent="0.2">
      <c r="A612" s="20"/>
      <c r="B612" s="20"/>
      <c r="D612" s="2"/>
      <c r="E612" s="2"/>
      <c r="F612" s="2"/>
      <c r="G612" s="2"/>
      <c r="H612" s="20"/>
      <c r="I612" s="20"/>
      <c r="J612" s="20"/>
      <c r="K612" s="23"/>
      <c r="L612" s="23"/>
      <c r="M612" s="20"/>
      <c r="N612" s="2"/>
      <c r="O612" s="2"/>
      <c r="P612" s="2"/>
    </row>
    <row r="613" spans="1:16" ht="15.75" customHeight="1" x14ac:dyDescent="0.2">
      <c r="A613" s="20"/>
      <c r="B613" s="20"/>
      <c r="D613" s="2"/>
      <c r="E613" s="2"/>
      <c r="F613" s="2"/>
      <c r="G613" s="2"/>
      <c r="H613" s="20"/>
      <c r="I613" s="20"/>
      <c r="J613" s="20"/>
      <c r="K613" s="23"/>
      <c r="L613" s="23"/>
      <c r="M613" s="20"/>
      <c r="N613" s="2"/>
      <c r="O613" s="2"/>
      <c r="P613" s="2"/>
    </row>
    <row r="614" spans="1:16" ht="15.75" customHeight="1" x14ac:dyDescent="0.2">
      <c r="A614" s="20"/>
      <c r="B614" s="20"/>
      <c r="D614" s="2"/>
      <c r="E614" s="2"/>
      <c r="F614" s="2"/>
      <c r="G614" s="2"/>
      <c r="H614" s="20"/>
      <c r="I614" s="20"/>
      <c r="J614" s="20"/>
      <c r="K614" s="23"/>
      <c r="L614" s="23"/>
      <c r="M614" s="20"/>
      <c r="N614" s="2"/>
      <c r="O614" s="2"/>
      <c r="P614" s="2"/>
    </row>
    <row r="615" spans="1:16" ht="15.75" customHeight="1" x14ac:dyDescent="0.2">
      <c r="A615" s="20"/>
      <c r="B615" s="20"/>
      <c r="D615" s="2"/>
      <c r="E615" s="2"/>
      <c r="F615" s="2"/>
      <c r="G615" s="2"/>
      <c r="H615" s="20"/>
      <c r="I615" s="20"/>
      <c r="J615" s="20"/>
      <c r="K615" s="23"/>
      <c r="L615" s="23"/>
      <c r="M615" s="20"/>
      <c r="N615" s="2"/>
      <c r="O615" s="2"/>
      <c r="P615" s="2"/>
    </row>
    <row r="616" spans="1:16" ht="15.75" customHeight="1" x14ac:dyDescent="0.2">
      <c r="A616" s="20"/>
      <c r="B616" s="20"/>
      <c r="D616" s="2"/>
      <c r="E616" s="2"/>
      <c r="F616" s="2"/>
      <c r="G616" s="2"/>
      <c r="H616" s="20"/>
      <c r="I616" s="20"/>
      <c r="J616" s="20"/>
      <c r="K616" s="23"/>
      <c r="L616" s="23"/>
      <c r="M616" s="20"/>
      <c r="N616" s="2"/>
      <c r="O616" s="2"/>
      <c r="P616" s="2"/>
    </row>
    <row r="617" spans="1:16" ht="15.75" customHeight="1" x14ac:dyDescent="0.2">
      <c r="A617" s="20"/>
      <c r="B617" s="20"/>
      <c r="D617" s="2"/>
      <c r="E617" s="2"/>
      <c r="F617" s="2"/>
      <c r="G617" s="2"/>
      <c r="H617" s="20"/>
      <c r="I617" s="20"/>
      <c r="J617" s="20"/>
      <c r="K617" s="23"/>
      <c r="L617" s="23"/>
      <c r="M617" s="20"/>
      <c r="N617" s="2"/>
      <c r="O617" s="2"/>
      <c r="P617" s="2"/>
    </row>
    <row r="618" spans="1:16" ht="15.75" customHeight="1" x14ac:dyDescent="0.2">
      <c r="A618" s="20"/>
      <c r="B618" s="20"/>
      <c r="D618" s="2"/>
      <c r="E618" s="2"/>
      <c r="F618" s="2"/>
      <c r="G618" s="2"/>
      <c r="H618" s="20"/>
      <c r="I618" s="20"/>
      <c r="J618" s="20"/>
      <c r="K618" s="23"/>
      <c r="L618" s="23"/>
      <c r="M618" s="20"/>
      <c r="N618" s="2"/>
      <c r="O618" s="2"/>
      <c r="P618" s="2"/>
    </row>
    <row r="619" spans="1:16" ht="15.75" customHeight="1" x14ac:dyDescent="0.2">
      <c r="A619" s="20"/>
      <c r="B619" s="20"/>
      <c r="D619" s="2"/>
      <c r="E619" s="2"/>
      <c r="F619" s="2"/>
      <c r="G619" s="2"/>
      <c r="H619" s="20"/>
      <c r="I619" s="20"/>
      <c r="J619" s="20"/>
      <c r="K619" s="23"/>
      <c r="L619" s="23"/>
      <c r="M619" s="20"/>
      <c r="N619" s="2"/>
      <c r="O619" s="2"/>
      <c r="P619" s="2"/>
    </row>
    <row r="620" spans="1:16" ht="15.75" customHeight="1" x14ac:dyDescent="0.2">
      <c r="A620" s="20"/>
      <c r="B620" s="20"/>
      <c r="D620" s="2"/>
      <c r="E620" s="2"/>
      <c r="F620" s="2"/>
      <c r="G620" s="2"/>
      <c r="H620" s="20"/>
      <c r="I620" s="20"/>
      <c r="J620" s="20"/>
      <c r="K620" s="23"/>
      <c r="L620" s="23"/>
      <c r="M620" s="20"/>
      <c r="N620" s="2"/>
      <c r="O620" s="2"/>
      <c r="P620" s="2"/>
    </row>
    <row r="621" spans="1:16" ht="15.75" customHeight="1" x14ac:dyDescent="0.2">
      <c r="A621" s="20"/>
      <c r="B621" s="20"/>
      <c r="D621" s="2"/>
      <c r="E621" s="2"/>
      <c r="F621" s="2"/>
      <c r="G621" s="2"/>
      <c r="H621" s="20"/>
      <c r="I621" s="20"/>
      <c r="J621" s="20"/>
      <c r="K621" s="23"/>
      <c r="L621" s="23"/>
      <c r="M621" s="20"/>
      <c r="N621" s="2"/>
      <c r="O621" s="2"/>
      <c r="P621" s="2"/>
    </row>
    <row r="622" spans="1:16" ht="15.75" customHeight="1" x14ac:dyDescent="0.2">
      <c r="A622" s="20"/>
      <c r="B622" s="20"/>
      <c r="D622" s="2"/>
      <c r="E622" s="2"/>
      <c r="F622" s="2"/>
      <c r="G622" s="2"/>
      <c r="H622" s="20"/>
      <c r="I622" s="20"/>
      <c r="J622" s="20"/>
      <c r="K622" s="23"/>
      <c r="L622" s="23"/>
      <c r="M622" s="20"/>
      <c r="N622" s="2"/>
      <c r="O622" s="2"/>
      <c r="P622" s="2"/>
    </row>
    <row r="623" spans="1:16" ht="15.75" customHeight="1" x14ac:dyDescent="0.2">
      <c r="A623" s="20"/>
      <c r="B623" s="20"/>
      <c r="D623" s="2"/>
      <c r="E623" s="2"/>
      <c r="F623" s="2"/>
      <c r="G623" s="2"/>
      <c r="H623" s="20"/>
      <c r="I623" s="20"/>
      <c r="J623" s="20"/>
      <c r="K623" s="23"/>
      <c r="L623" s="23"/>
      <c r="M623" s="20"/>
      <c r="N623" s="2"/>
      <c r="O623" s="2"/>
      <c r="P623" s="2"/>
    </row>
    <row r="624" spans="1:16" ht="15.75" customHeight="1" x14ac:dyDescent="0.2">
      <c r="A624" s="20"/>
      <c r="B624" s="20"/>
      <c r="D624" s="2"/>
      <c r="E624" s="2"/>
      <c r="F624" s="2"/>
      <c r="G624" s="2"/>
      <c r="H624" s="20"/>
      <c r="I624" s="20"/>
      <c r="J624" s="20"/>
      <c r="K624" s="23"/>
      <c r="L624" s="23"/>
      <c r="M624" s="20"/>
      <c r="N624" s="2"/>
      <c r="O624" s="2"/>
      <c r="P624" s="2"/>
    </row>
    <row r="625" spans="1:16" ht="15.75" customHeight="1" x14ac:dyDescent="0.2">
      <c r="A625" s="20"/>
      <c r="B625" s="20"/>
      <c r="D625" s="2"/>
      <c r="E625" s="2"/>
      <c r="F625" s="2"/>
      <c r="G625" s="2"/>
      <c r="H625" s="20"/>
      <c r="I625" s="20"/>
      <c r="J625" s="20"/>
      <c r="K625" s="23"/>
      <c r="L625" s="23"/>
      <c r="M625" s="20"/>
      <c r="N625" s="2"/>
      <c r="O625" s="2"/>
      <c r="P625" s="2"/>
    </row>
    <row r="626" spans="1:16" ht="15.75" customHeight="1" x14ac:dyDescent="0.2">
      <c r="A626" s="20"/>
      <c r="B626" s="20"/>
      <c r="D626" s="2"/>
      <c r="E626" s="2"/>
      <c r="F626" s="2"/>
      <c r="G626" s="2"/>
      <c r="H626" s="20"/>
      <c r="I626" s="20"/>
      <c r="J626" s="20"/>
      <c r="K626" s="23"/>
      <c r="L626" s="23"/>
      <c r="M626" s="20"/>
      <c r="N626" s="2"/>
      <c r="O626" s="2"/>
      <c r="P626" s="2"/>
    </row>
    <row r="627" spans="1:16" ht="15.75" customHeight="1" x14ac:dyDescent="0.2">
      <c r="A627" s="20"/>
      <c r="B627" s="20"/>
      <c r="D627" s="2"/>
      <c r="E627" s="2"/>
      <c r="F627" s="2"/>
      <c r="G627" s="2"/>
      <c r="H627" s="20"/>
      <c r="I627" s="20"/>
      <c r="J627" s="20"/>
      <c r="K627" s="23"/>
      <c r="L627" s="23"/>
      <c r="M627" s="20"/>
      <c r="N627" s="2"/>
      <c r="O627" s="2"/>
      <c r="P627" s="2"/>
    </row>
    <row r="628" spans="1:16" ht="15.75" customHeight="1" x14ac:dyDescent="0.2">
      <c r="A628" s="20"/>
      <c r="B628" s="20"/>
      <c r="D628" s="2"/>
      <c r="E628" s="2"/>
      <c r="F628" s="2"/>
      <c r="G628" s="2"/>
      <c r="H628" s="20"/>
      <c r="I628" s="20"/>
      <c r="J628" s="20"/>
      <c r="K628" s="23"/>
      <c r="L628" s="23"/>
      <c r="M628" s="20"/>
      <c r="N628" s="2"/>
      <c r="O628" s="2"/>
      <c r="P628" s="2"/>
    </row>
    <row r="629" spans="1:16" ht="15.75" customHeight="1" x14ac:dyDescent="0.2">
      <c r="A629" s="20"/>
      <c r="B629" s="20"/>
      <c r="D629" s="2"/>
      <c r="E629" s="2"/>
      <c r="F629" s="2"/>
      <c r="G629" s="2"/>
      <c r="H629" s="20"/>
      <c r="I629" s="20"/>
      <c r="J629" s="20"/>
      <c r="K629" s="23"/>
      <c r="L629" s="23"/>
      <c r="M629" s="20"/>
      <c r="N629" s="2"/>
      <c r="O629" s="2"/>
      <c r="P629" s="2"/>
    </row>
    <row r="630" spans="1:16" ht="15.75" customHeight="1" x14ac:dyDescent="0.2">
      <c r="A630" s="20"/>
      <c r="B630" s="20"/>
      <c r="D630" s="2"/>
      <c r="E630" s="2"/>
      <c r="F630" s="2"/>
      <c r="G630" s="2"/>
      <c r="H630" s="20"/>
      <c r="I630" s="20"/>
      <c r="J630" s="20"/>
      <c r="K630" s="23"/>
      <c r="L630" s="23"/>
      <c r="M630" s="20"/>
      <c r="N630" s="2"/>
      <c r="O630" s="2"/>
      <c r="P630" s="2"/>
    </row>
    <row r="631" spans="1:16" ht="15.75" customHeight="1" x14ac:dyDescent="0.2">
      <c r="A631" s="20"/>
      <c r="B631" s="20"/>
      <c r="D631" s="2"/>
      <c r="E631" s="2"/>
      <c r="F631" s="2"/>
      <c r="G631" s="2"/>
      <c r="H631" s="20"/>
      <c r="I631" s="20"/>
      <c r="J631" s="20"/>
      <c r="K631" s="23"/>
      <c r="L631" s="23"/>
      <c r="M631" s="20"/>
      <c r="N631" s="2"/>
      <c r="O631" s="2"/>
      <c r="P631" s="2"/>
    </row>
    <row r="632" spans="1:16" ht="15.75" customHeight="1" x14ac:dyDescent="0.2">
      <c r="A632" s="20"/>
      <c r="B632" s="20"/>
      <c r="D632" s="2"/>
      <c r="E632" s="2"/>
      <c r="F632" s="2"/>
      <c r="G632" s="2"/>
      <c r="H632" s="20"/>
      <c r="I632" s="20"/>
      <c r="J632" s="20"/>
      <c r="K632" s="23"/>
      <c r="L632" s="23"/>
      <c r="M632" s="20"/>
      <c r="N632" s="2"/>
      <c r="O632" s="2"/>
      <c r="P632" s="2"/>
    </row>
    <row r="633" spans="1:16" ht="15.75" customHeight="1" x14ac:dyDescent="0.2">
      <c r="A633" s="20"/>
      <c r="B633" s="20"/>
      <c r="D633" s="2"/>
      <c r="E633" s="2"/>
      <c r="F633" s="2"/>
      <c r="G633" s="2"/>
      <c r="H633" s="20"/>
      <c r="I633" s="20"/>
      <c r="J633" s="20"/>
      <c r="K633" s="23"/>
      <c r="L633" s="23"/>
      <c r="M633" s="20"/>
      <c r="N633" s="2"/>
      <c r="O633" s="2"/>
      <c r="P633" s="2"/>
    </row>
    <row r="634" spans="1:16" ht="15.75" customHeight="1" x14ac:dyDescent="0.2">
      <c r="A634" s="20"/>
      <c r="B634" s="20"/>
      <c r="D634" s="2"/>
      <c r="E634" s="2"/>
      <c r="F634" s="2"/>
      <c r="G634" s="2"/>
      <c r="H634" s="20"/>
      <c r="I634" s="20"/>
      <c r="J634" s="20"/>
      <c r="K634" s="23"/>
      <c r="L634" s="23"/>
      <c r="M634" s="20"/>
      <c r="N634" s="2"/>
      <c r="O634" s="2"/>
      <c r="P634" s="2"/>
    </row>
    <row r="635" spans="1:16" ht="15.75" customHeight="1" x14ac:dyDescent="0.2">
      <c r="A635" s="20"/>
      <c r="B635" s="20"/>
      <c r="D635" s="2"/>
      <c r="E635" s="2"/>
      <c r="F635" s="2"/>
      <c r="G635" s="2"/>
      <c r="H635" s="20"/>
      <c r="I635" s="20"/>
      <c r="J635" s="20"/>
      <c r="K635" s="23"/>
      <c r="L635" s="23"/>
      <c r="M635" s="20"/>
      <c r="N635" s="2"/>
      <c r="O635" s="2"/>
      <c r="P635" s="2"/>
    </row>
    <row r="636" spans="1:16" ht="15.75" customHeight="1" x14ac:dyDescent="0.2">
      <c r="A636" s="20"/>
      <c r="B636" s="20"/>
      <c r="D636" s="2"/>
      <c r="E636" s="2"/>
      <c r="F636" s="2"/>
      <c r="G636" s="2"/>
      <c r="H636" s="20"/>
      <c r="I636" s="20"/>
      <c r="J636" s="20"/>
      <c r="K636" s="23"/>
      <c r="L636" s="23"/>
      <c r="M636" s="20"/>
      <c r="N636" s="2"/>
      <c r="O636" s="2"/>
      <c r="P636" s="2"/>
    </row>
    <row r="637" spans="1:16" ht="15.75" customHeight="1" x14ac:dyDescent="0.2">
      <c r="A637" s="20"/>
      <c r="B637" s="20"/>
      <c r="D637" s="2"/>
      <c r="E637" s="2"/>
      <c r="F637" s="2"/>
      <c r="G637" s="2"/>
      <c r="H637" s="20"/>
      <c r="I637" s="20"/>
      <c r="J637" s="20"/>
      <c r="K637" s="23"/>
      <c r="L637" s="23"/>
      <c r="M637" s="20"/>
      <c r="N637" s="2"/>
      <c r="O637" s="2"/>
      <c r="P637" s="2"/>
    </row>
    <row r="638" spans="1:16" ht="15.75" customHeight="1" x14ac:dyDescent="0.2">
      <c r="A638" s="20"/>
      <c r="B638" s="20"/>
      <c r="D638" s="2"/>
      <c r="E638" s="2"/>
      <c r="F638" s="2"/>
      <c r="G638" s="2"/>
      <c r="H638" s="20"/>
      <c r="I638" s="20"/>
      <c r="J638" s="20"/>
      <c r="K638" s="23"/>
      <c r="L638" s="23"/>
      <c r="M638" s="20"/>
      <c r="N638" s="2"/>
      <c r="O638" s="2"/>
      <c r="P638" s="2"/>
    </row>
    <row r="639" spans="1:16" ht="15.75" customHeight="1" x14ac:dyDescent="0.2">
      <c r="A639" s="20"/>
      <c r="B639" s="20"/>
      <c r="D639" s="2"/>
      <c r="E639" s="2"/>
      <c r="F639" s="2"/>
      <c r="G639" s="2"/>
      <c r="H639" s="20"/>
      <c r="I639" s="20"/>
      <c r="J639" s="20"/>
      <c r="K639" s="23"/>
      <c r="L639" s="23"/>
      <c r="M639" s="20"/>
      <c r="N639" s="2"/>
      <c r="O639" s="2"/>
      <c r="P639" s="2"/>
    </row>
    <row r="640" spans="1:16" ht="15.75" customHeight="1" x14ac:dyDescent="0.2">
      <c r="A640" s="20"/>
      <c r="B640" s="20"/>
      <c r="D640" s="2"/>
      <c r="E640" s="2"/>
      <c r="F640" s="2"/>
      <c r="G640" s="2"/>
      <c r="H640" s="20"/>
      <c r="I640" s="20"/>
      <c r="J640" s="20"/>
      <c r="K640" s="23"/>
      <c r="L640" s="23"/>
      <c r="M640" s="20"/>
      <c r="N640" s="2"/>
      <c r="O640" s="2"/>
      <c r="P640" s="2"/>
    </row>
    <row r="641" spans="1:16" ht="15.75" customHeight="1" x14ac:dyDescent="0.2">
      <c r="A641" s="20"/>
      <c r="B641" s="20"/>
      <c r="D641" s="2"/>
      <c r="E641" s="2"/>
      <c r="F641" s="2"/>
      <c r="G641" s="2"/>
      <c r="H641" s="20"/>
      <c r="I641" s="20"/>
      <c r="J641" s="20"/>
      <c r="K641" s="23"/>
      <c r="L641" s="23"/>
      <c r="M641" s="20"/>
      <c r="N641" s="2"/>
      <c r="O641" s="2"/>
      <c r="P641" s="2"/>
    </row>
    <row r="642" spans="1:16" ht="15.75" customHeight="1" x14ac:dyDescent="0.2">
      <c r="A642" s="20"/>
      <c r="B642" s="20"/>
      <c r="D642" s="2"/>
      <c r="E642" s="2"/>
      <c r="F642" s="2"/>
      <c r="G642" s="2"/>
      <c r="H642" s="20"/>
      <c r="I642" s="20"/>
      <c r="J642" s="20"/>
      <c r="K642" s="23"/>
      <c r="L642" s="23"/>
      <c r="M642" s="20"/>
      <c r="N642" s="2"/>
      <c r="O642" s="2"/>
      <c r="P642" s="2"/>
    </row>
    <row r="643" spans="1:16" ht="15.75" customHeight="1" x14ac:dyDescent="0.2">
      <c r="A643" s="20"/>
      <c r="B643" s="20"/>
      <c r="D643" s="2"/>
      <c r="E643" s="2"/>
      <c r="F643" s="2"/>
      <c r="G643" s="2"/>
      <c r="H643" s="20"/>
      <c r="I643" s="20"/>
      <c r="J643" s="20"/>
      <c r="K643" s="23"/>
      <c r="L643" s="23"/>
      <c r="M643" s="20"/>
      <c r="N643" s="2"/>
      <c r="O643" s="2"/>
      <c r="P643" s="2"/>
    </row>
    <row r="644" spans="1:16" ht="15.75" customHeight="1" x14ac:dyDescent="0.2">
      <c r="A644" s="20"/>
      <c r="B644" s="20"/>
      <c r="D644" s="2"/>
      <c r="E644" s="2"/>
      <c r="F644" s="2"/>
      <c r="G644" s="2"/>
      <c r="H644" s="20"/>
      <c r="I644" s="20"/>
      <c r="J644" s="20"/>
      <c r="K644" s="23"/>
      <c r="L644" s="23"/>
      <c r="M644" s="20"/>
      <c r="N644" s="2"/>
      <c r="O644" s="2"/>
      <c r="P644" s="2"/>
    </row>
    <row r="645" spans="1:16" ht="15.75" customHeight="1" x14ac:dyDescent="0.2">
      <c r="A645" s="20"/>
      <c r="B645" s="20"/>
      <c r="D645" s="2"/>
      <c r="E645" s="2"/>
      <c r="F645" s="2"/>
      <c r="G645" s="2"/>
      <c r="H645" s="20"/>
      <c r="I645" s="20"/>
      <c r="J645" s="20"/>
      <c r="K645" s="23"/>
      <c r="L645" s="23"/>
      <c r="M645" s="20"/>
      <c r="N645" s="2"/>
      <c r="O645" s="2"/>
      <c r="P645" s="2"/>
    </row>
    <row r="646" spans="1:16" ht="15.75" customHeight="1" x14ac:dyDescent="0.2">
      <c r="A646" s="20"/>
      <c r="B646" s="20"/>
      <c r="D646" s="2"/>
      <c r="E646" s="2"/>
      <c r="F646" s="2"/>
      <c r="G646" s="2"/>
      <c r="H646" s="20"/>
      <c r="I646" s="20"/>
      <c r="J646" s="20"/>
      <c r="K646" s="23"/>
      <c r="L646" s="23"/>
      <c r="M646" s="20"/>
      <c r="N646" s="2"/>
      <c r="O646" s="2"/>
      <c r="P646" s="2"/>
    </row>
    <row r="647" spans="1:16" ht="15.75" customHeight="1" x14ac:dyDescent="0.2">
      <c r="A647" s="20"/>
      <c r="B647" s="20"/>
      <c r="D647" s="2"/>
      <c r="E647" s="2"/>
      <c r="F647" s="2"/>
      <c r="G647" s="2"/>
      <c r="H647" s="20"/>
      <c r="I647" s="20"/>
      <c r="J647" s="20"/>
      <c r="K647" s="23"/>
      <c r="L647" s="23"/>
      <c r="M647" s="20"/>
      <c r="N647" s="2"/>
      <c r="O647" s="2"/>
      <c r="P647" s="2"/>
    </row>
    <row r="648" spans="1:16" ht="15.75" customHeight="1" x14ac:dyDescent="0.2">
      <c r="A648" s="20"/>
      <c r="B648" s="20"/>
      <c r="D648" s="2"/>
      <c r="E648" s="2"/>
      <c r="F648" s="2"/>
      <c r="G648" s="2"/>
      <c r="H648" s="20"/>
      <c r="I648" s="20"/>
      <c r="J648" s="20"/>
      <c r="K648" s="23"/>
      <c r="L648" s="23"/>
      <c r="M648" s="20"/>
      <c r="N648" s="2"/>
      <c r="O648" s="2"/>
      <c r="P648" s="2"/>
    </row>
    <row r="649" spans="1:16" ht="15.75" customHeight="1" x14ac:dyDescent="0.2">
      <c r="A649" s="20"/>
      <c r="B649" s="20"/>
      <c r="D649" s="2"/>
      <c r="E649" s="2"/>
      <c r="F649" s="2"/>
      <c r="G649" s="2"/>
      <c r="H649" s="20"/>
      <c r="I649" s="20"/>
      <c r="J649" s="20"/>
      <c r="K649" s="23"/>
      <c r="L649" s="23"/>
      <c r="M649" s="20"/>
      <c r="N649" s="2"/>
      <c r="O649" s="2"/>
      <c r="P649" s="2"/>
    </row>
    <row r="650" spans="1:16" ht="15.75" customHeight="1" x14ac:dyDescent="0.2">
      <c r="A650" s="20"/>
      <c r="B650" s="20"/>
      <c r="D650" s="2"/>
      <c r="E650" s="2"/>
      <c r="F650" s="2"/>
      <c r="G650" s="2"/>
      <c r="H650" s="20"/>
      <c r="I650" s="20"/>
      <c r="J650" s="20"/>
      <c r="K650" s="23"/>
      <c r="L650" s="23"/>
      <c r="M650" s="20"/>
      <c r="N650" s="2"/>
      <c r="O650" s="2"/>
      <c r="P650" s="2"/>
    </row>
    <row r="651" spans="1:16" ht="15.75" customHeight="1" x14ac:dyDescent="0.2">
      <c r="A651" s="20"/>
      <c r="B651" s="20"/>
      <c r="D651" s="2"/>
      <c r="E651" s="2"/>
      <c r="F651" s="2"/>
      <c r="G651" s="2"/>
      <c r="H651" s="20"/>
      <c r="I651" s="20"/>
      <c r="J651" s="20"/>
      <c r="K651" s="23"/>
      <c r="L651" s="23"/>
      <c r="M651" s="20"/>
      <c r="N651" s="2"/>
      <c r="O651" s="2"/>
      <c r="P651" s="2"/>
    </row>
    <row r="652" spans="1:16" ht="15.75" customHeight="1" x14ac:dyDescent="0.2">
      <c r="A652" s="20"/>
      <c r="B652" s="20"/>
      <c r="D652" s="2"/>
      <c r="E652" s="2"/>
      <c r="F652" s="2"/>
      <c r="G652" s="2"/>
      <c r="H652" s="20"/>
      <c r="I652" s="20"/>
      <c r="J652" s="20"/>
      <c r="K652" s="23"/>
      <c r="L652" s="23"/>
      <c r="M652" s="20"/>
      <c r="N652" s="2"/>
      <c r="O652" s="2"/>
      <c r="P652" s="2"/>
    </row>
    <row r="653" spans="1:16" ht="15.75" customHeight="1" x14ac:dyDescent="0.2">
      <c r="A653" s="20"/>
      <c r="B653" s="20"/>
      <c r="D653" s="2"/>
      <c r="E653" s="2"/>
      <c r="F653" s="2"/>
      <c r="G653" s="2"/>
      <c r="H653" s="20"/>
      <c r="I653" s="20"/>
      <c r="J653" s="20"/>
      <c r="K653" s="23"/>
      <c r="L653" s="23"/>
      <c r="M653" s="20"/>
      <c r="N653" s="2"/>
      <c r="O653" s="2"/>
      <c r="P653" s="2"/>
    </row>
    <row r="654" spans="1:16" ht="15.75" customHeight="1" x14ac:dyDescent="0.2">
      <c r="A654" s="20"/>
      <c r="B654" s="20"/>
      <c r="D654" s="2"/>
      <c r="E654" s="2"/>
      <c r="F654" s="2"/>
      <c r="G654" s="2"/>
      <c r="H654" s="20"/>
      <c r="I654" s="20"/>
      <c r="J654" s="20"/>
      <c r="K654" s="23"/>
      <c r="L654" s="23"/>
      <c r="M654" s="20"/>
      <c r="N654" s="2"/>
      <c r="O654" s="2"/>
      <c r="P654" s="2"/>
    </row>
    <row r="655" spans="1:16" ht="15.75" customHeight="1" x14ac:dyDescent="0.2">
      <c r="A655" s="20"/>
      <c r="B655" s="20"/>
      <c r="D655" s="2"/>
      <c r="E655" s="2"/>
      <c r="F655" s="2"/>
      <c r="G655" s="2"/>
      <c r="H655" s="20"/>
      <c r="I655" s="20"/>
      <c r="J655" s="20"/>
      <c r="K655" s="23"/>
      <c r="L655" s="23"/>
      <c r="M655" s="20"/>
      <c r="N655" s="2"/>
      <c r="O655" s="2"/>
      <c r="P655" s="2"/>
    </row>
    <row r="656" spans="1:16" ht="15.75" customHeight="1" x14ac:dyDescent="0.2">
      <c r="A656" s="20"/>
      <c r="B656" s="20"/>
      <c r="D656" s="2"/>
      <c r="E656" s="2"/>
      <c r="F656" s="2"/>
      <c r="G656" s="2"/>
      <c r="H656" s="20"/>
      <c r="I656" s="20"/>
      <c r="J656" s="20"/>
      <c r="K656" s="23"/>
      <c r="L656" s="23"/>
      <c r="M656" s="20"/>
      <c r="N656" s="2"/>
      <c r="O656" s="2"/>
      <c r="P656" s="2"/>
    </row>
    <row r="657" spans="1:16" ht="15.75" customHeight="1" x14ac:dyDescent="0.2">
      <c r="A657" s="20"/>
      <c r="B657" s="20"/>
      <c r="D657" s="2"/>
      <c r="E657" s="2"/>
      <c r="F657" s="2"/>
      <c r="G657" s="2"/>
      <c r="H657" s="20"/>
      <c r="I657" s="20"/>
      <c r="J657" s="20"/>
      <c r="K657" s="23"/>
      <c r="L657" s="23"/>
      <c r="M657" s="20"/>
      <c r="N657" s="2"/>
      <c r="O657" s="2"/>
      <c r="P657" s="2"/>
    </row>
    <row r="658" spans="1:16" ht="15.75" customHeight="1" x14ac:dyDescent="0.2">
      <c r="A658" s="20"/>
      <c r="B658" s="20"/>
      <c r="D658" s="2"/>
      <c r="E658" s="2"/>
      <c r="F658" s="2"/>
      <c r="G658" s="2"/>
      <c r="H658" s="20"/>
      <c r="I658" s="20"/>
      <c r="J658" s="20"/>
      <c r="K658" s="23"/>
      <c r="L658" s="23"/>
      <c r="M658" s="20"/>
      <c r="N658" s="2"/>
      <c r="O658" s="2"/>
      <c r="P658" s="2"/>
    </row>
    <row r="659" spans="1:16" ht="15.75" customHeight="1" x14ac:dyDescent="0.2">
      <c r="A659" s="20"/>
      <c r="B659" s="20"/>
      <c r="D659" s="2"/>
      <c r="E659" s="2"/>
      <c r="F659" s="2"/>
      <c r="G659" s="2"/>
      <c r="H659" s="20"/>
      <c r="I659" s="20"/>
      <c r="J659" s="20"/>
      <c r="K659" s="23"/>
      <c r="L659" s="23"/>
      <c r="M659" s="20"/>
      <c r="N659" s="2"/>
      <c r="O659" s="2"/>
      <c r="P659" s="2"/>
    </row>
    <row r="660" spans="1:16" ht="15.75" customHeight="1" x14ac:dyDescent="0.2">
      <c r="A660" s="20"/>
      <c r="B660" s="20"/>
      <c r="D660" s="2"/>
      <c r="E660" s="2"/>
      <c r="F660" s="2"/>
      <c r="G660" s="2"/>
      <c r="H660" s="20"/>
      <c r="I660" s="20"/>
      <c r="J660" s="20"/>
      <c r="K660" s="23"/>
      <c r="L660" s="23"/>
      <c r="M660" s="20"/>
      <c r="N660" s="2"/>
      <c r="O660" s="2"/>
      <c r="P660" s="2"/>
    </row>
    <row r="661" spans="1:16" ht="15.75" customHeight="1" x14ac:dyDescent="0.2">
      <c r="A661" s="20"/>
      <c r="B661" s="20"/>
      <c r="D661" s="2"/>
      <c r="E661" s="2"/>
      <c r="F661" s="2"/>
      <c r="G661" s="2"/>
      <c r="H661" s="20"/>
      <c r="I661" s="20"/>
      <c r="J661" s="20"/>
      <c r="K661" s="23"/>
      <c r="L661" s="23"/>
      <c r="M661" s="20"/>
      <c r="N661" s="2"/>
      <c r="O661" s="2"/>
      <c r="P661" s="2"/>
    </row>
    <row r="662" spans="1:16" ht="15.75" customHeight="1" x14ac:dyDescent="0.2">
      <c r="A662" s="20"/>
      <c r="B662" s="20"/>
      <c r="D662" s="2"/>
      <c r="E662" s="2"/>
      <c r="F662" s="2"/>
      <c r="G662" s="2"/>
      <c r="H662" s="20"/>
      <c r="I662" s="20"/>
      <c r="J662" s="20"/>
      <c r="K662" s="23"/>
      <c r="L662" s="23"/>
      <c r="M662" s="20"/>
      <c r="N662" s="2"/>
      <c r="O662" s="2"/>
      <c r="P662" s="2"/>
    </row>
    <row r="663" spans="1:16" ht="15.75" customHeight="1" x14ac:dyDescent="0.2">
      <c r="A663" s="20"/>
      <c r="B663" s="20"/>
      <c r="D663" s="2"/>
      <c r="E663" s="2"/>
      <c r="F663" s="2"/>
      <c r="G663" s="2"/>
      <c r="H663" s="20"/>
      <c r="I663" s="20"/>
      <c r="J663" s="20"/>
      <c r="K663" s="23"/>
      <c r="L663" s="23"/>
      <c r="M663" s="20"/>
      <c r="N663" s="2"/>
      <c r="O663" s="2"/>
      <c r="P663" s="2"/>
    </row>
    <row r="664" spans="1:16" ht="15.75" customHeight="1" x14ac:dyDescent="0.2">
      <c r="A664" s="20"/>
      <c r="B664" s="20"/>
      <c r="D664" s="2"/>
      <c r="E664" s="2"/>
      <c r="F664" s="2"/>
      <c r="G664" s="2"/>
      <c r="H664" s="20"/>
      <c r="I664" s="20"/>
      <c r="J664" s="20"/>
      <c r="K664" s="23"/>
      <c r="L664" s="23"/>
      <c r="M664" s="20"/>
      <c r="N664" s="2"/>
      <c r="O664" s="2"/>
      <c r="P664" s="2"/>
    </row>
    <row r="665" spans="1:16" ht="15.75" customHeight="1" x14ac:dyDescent="0.2">
      <c r="A665" s="20"/>
      <c r="B665" s="20"/>
      <c r="D665" s="2"/>
      <c r="E665" s="2"/>
      <c r="F665" s="2"/>
      <c r="G665" s="2"/>
      <c r="H665" s="20"/>
      <c r="I665" s="20"/>
      <c r="J665" s="20"/>
      <c r="K665" s="23"/>
      <c r="L665" s="23"/>
      <c r="M665" s="20"/>
      <c r="N665" s="2"/>
      <c r="O665" s="2"/>
      <c r="P665" s="2"/>
    </row>
    <row r="666" spans="1:16" ht="15.75" customHeight="1" x14ac:dyDescent="0.2">
      <c r="A666" s="20"/>
      <c r="B666" s="20"/>
      <c r="D666" s="2"/>
      <c r="E666" s="2"/>
      <c r="F666" s="2"/>
      <c r="G666" s="2"/>
      <c r="H666" s="20"/>
      <c r="I666" s="20"/>
      <c r="J666" s="20"/>
      <c r="K666" s="23"/>
      <c r="L666" s="23"/>
      <c r="M666" s="20"/>
      <c r="N666" s="2"/>
      <c r="O666" s="2"/>
      <c r="P666" s="2"/>
    </row>
    <row r="667" spans="1:16" ht="15.75" customHeight="1" x14ac:dyDescent="0.2">
      <c r="A667" s="20"/>
      <c r="B667" s="20"/>
      <c r="D667" s="2"/>
      <c r="E667" s="2"/>
      <c r="F667" s="2"/>
      <c r="G667" s="2"/>
      <c r="H667" s="20"/>
      <c r="I667" s="20"/>
      <c r="J667" s="20"/>
      <c r="K667" s="23"/>
      <c r="L667" s="23"/>
      <c r="M667" s="20"/>
      <c r="N667" s="2"/>
      <c r="O667" s="2"/>
      <c r="P667" s="2"/>
    </row>
    <row r="668" spans="1:16" ht="15.75" customHeight="1" x14ac:dyDescent="0.2">
      <c r="A668" s="20"/>
      <c r="B668" s="20"/>
      <c r="D668" s="2"/>
      <c r="E668" s="2"/>
      <c r="F668" s="2"/>
      <c r="G668" s="2"/>
      <c r="H668" s="20"/>
      <c r="I668" s="20"/>
      <c r="J668" s="20"/>
      <c r="K668" s="23"/>
      <c r="L668" s="23"/>
      <c r="M668" s="20"/>
      <c r="N668" s="2"/>
      <c r="O668" s="2"/>
      <c r="P668" s="2"/>
    </row>
    <row r="669" spans="1:16" ht="15.75" customHeight="1" x14ac:dyDescent="0.2">
      <c r="A669" s="20"/>
      <c r="B669" s="20"/>
      <c r="D669" s="2"/>
      <c r="E669" s="2"/>
      <c r="F669" s="2"/>
      <c r="G669" s="2"/>
      <c r="H669" s="20"/>
      <c r="I669" s="20"/>
      <c r="J669" s="20"/>
      <c r="K669" s="23"/>
      <c r="L669" s="23"/>
      <c r="M669" s="20"/>
      <c r="N669" s="2"/>
      <c r="O669" s="2"/>
      <c r="P669" s="2"/>
    </row>
    <row r="670" spans="1:16" ht="15.75" customHeight="1" x14ac:dyDescent="0.2">
      <c r="A670" s="20"/>
      <c r="B670" s="20"/>
      <c r="D670" s="2"/>
      <c r="E670" s="2"/>
      <c r="F670" s="2"/>
      <c r="G670" s="2"/>
      <c r="H670" s="20"/>
      <c r="I670" s="20"/>
      <c r="J670" s="20"/>
      <c r="K670" s="23"/>
      <c r="L670" s="23"/>
      <c r="M670" s="20"/>
      <c r="N670" s="2"/>
      <c r="O670" s="2"/>
      <c r="P670" s="2"/>
    </row>
    <row r="671" spans="1:16" ht="15.75" customHeight="1" x14ac:dyDescent="0.2">
      <c r="A671" s="20"/>
      <c r="B671" s="20"/>
      <c r="D671" s="2"/>
      <c r="E671" s="2"/>
      <c r="F671" s="2"/>
      <c r="G671" s="2"/>
      <c r="H671" s="20"/>
      <c r="I671" s="20"/>
      <c r="J671" s="20"/>
      <c r="K671" s="23"/>
      <c r="L671" s="23"/>
      <c r="M671" s="20"/>
      <c r="N671" s="2"/>
      <c r="O671" s="2"/>
      <c r="P671" s="2"/>
    </row>
    <row r="672" spans="1:16" ht="15.75" customHeight="1" x14ac:dyDescent="0.2">
      <c r="A672" s="20"/>
      <c r="B672" s="20"/>
      <c r="D672" s="2"/>
      <c r="E672" s="2"/>
      <c r="F672" s="2"/>
      <c r="G672" s="2"/>
      <c r="H672" s="20"/>
      <c r="I672" s="20"/>
      <c r="J672" s="20"/>
      <c r="K672" s="23"/>
      <c r="L672" s="23"/>
      <c r="M672" s="20"/>
      <c r="N672" s="2"/>
      <c r="O672" s="2"/>
      <c r="P672" s="2"/>
    </row>
    <row r="673" spans="1:16" ht="15.75" customHeight="1" x14ac:dyDescent="0.2">
      <c r="A673" s="20"/>
      <c r="B673" s="20"/>
      <c r="D673" s="2"/>
      <c r="E673" s="2"/>
      <c r="F673" s="2"/>
      <c r="G673" s="2"/>
      <c r="H673" s="20"/>
      <c r="I673" s="20"/>
      <c r="J673" s="20"/>
      <c r="K673" s="23"/>
      <c r="L673" s="23"/>
      <c r="M673" s="20"/>
      <c r="N673" s="2"/>
      <c r="O673" s="2"/>
      <c r="P673" s="2"/>
    </row>
    <row r="674" spans="1:16" ht="15.75" customHeight="1" x14ac:dyDescent="0.2">
      <c r="A674" s="20"/>
      <c r="B674" s="20"/>
      <c r="D674" s="2"/>
      <c r="E674" s="2"/>
      <c r="F674" s="2"/>
      <c r="G674" s="2"/>
      <c r="H674" s="20"/>
      <c r="I674" s="20"/>
      <c r="J674" s="20"/>
      <c r="K674" s="23"/>
      <c r="L674" s="23"/>
      <c r="M674" s="20"/>
      <c r="N674" s="2"/>
      <c r="O674" s="2"/>
      <c r="P674" s="2"/>
    </row>
    <row r="675" spans="1:16" ht="15.75" customHeight="1" x14ac:dyDescent="0.2">
      <c r="A675" s="20"/>
      <c r="B675" s="20"/>
      <c r="D675" s="2"/>
      <c r="E675" s="2"/>
      <c r="F675" s="2"/>
      <c r="G675" s="2"/>
      <c r="H675" s="20"/>
      <c r="I675" s="20"/>
      <c r="J675" s="20"/>
      <c r="K675" s="23"/>
      <c r="L675" s="23"/>
      <c r="M675" s="20"/>
      <c r="N675" s="2"/>
      <c r="O675" s="2"/>
      <c r="P675" s="2"/>
    </row>
    <row r="676" spans="1:16" ht="15.75" customHeight="1" x14ac:dyDescent="0.2">
      <c r="A676" s="20"/>
      <c r="B676" s="20"/>
      <c r="D676" s="2"/>
      <c r="E676" s="2"/>
      <c r="F676" s="2"/>
      <c r="G676" s="2"/>
      <c r="H676" s="20"/>
      <c r="I676" s="20"/>
      <c r="J676" s="20"/>
      <c r="K676" s="23"/>
      <c r="L676" s="23"/>
      <c r="M676" s="20"/>
      <c r="N676" s="2"/>
      <c r="O676" s="2"/>
      <c r="P676" s="2"/>
    </row>
    <row r="677" spans="1:16" ht="15.75" customHeight="1" x14ac:dyDescent="0.2">
      <c r="A677" s="20"/>
      <c r="B677" s="20"/>
      <c r="D677" s="2"/>
      <c r="E677" s="2"/>
      <c r="F677" s="2"/>
      <c r="G677" s="2"/>
      <c r="H677" s="20"/>
      <c r="I677" s="20"/>
      <c r="J677" s="20"/>
      <c r="K677" s="23"/>
      <c r="L677" s="23"/>
      <c r="M677" s="20"/>
      <c r="N677" s="2"/>
      <c r="O677" s="2"/>
      <c r="P677" s="2"/>
    </row>
    <row r="678" spans="1:16" ht="15.75" customHeight="1" x14ac:dyDescent="0.2">
      <c r="A678" s="20"/>
      <c r="B678" s="20"/>
      <c r="D678" s="2"/>
      <c r="E678" s="2"/>
      <c r="F678" s="2"/>
      <c r="G678" s="2"/>
      <c r="H678" s="20"/>
      <c r="I678" s="20"/>
      <c r="J678" s="20"/>
      <c r="K678" s="23"/>
      <c r="L678" s="23"/>
      <c r="M678" s="20"/>
      <c r="N678" s="2"/>
      <c r="O678" s="2"/>
      <c r="P678" s="2"/>
    </row>
    <row r="679" spans="1:16" ht="15.75" customHeight="1" x14ac:dyDescent="0.2">
      <c r="A679" s="20"/>
      <c r="B679" s="20"/>
      <c r="D679" s="2"/>
      <c r="E679" s="2"/>
      <c r="F679" s="2"/>
      <c r="G679" s="2"/>
      <c r="H679" s="20"/>
      <c r="I679" s="20"/>
      <c r="J679" s="20"/>
      <c r="K679" s="23"/>
      <c r="L679" s="23"/>
      <c r="M679" s="20"/>
      <c r="N679" s="2"/>
      <c r="O679" s="2"/>
      <c r="P679" s="2"/>
    </row>
    <row r="680" spans="1:16" ht="15.75" customHeight="1" x14ac:dyDescent="0.2">
      <c r="A680" s="20"/>
      <c r="B680" s="20"/>
      <c r="D680" s="2"/>
      <c r="E680" s="2"/>
      <c r="F680" s="2"/>
      <c r="G680" s="2"/>
      <c r="H680" s="20"/>
      <c r="I680" s="20"/>
      <c r="J680" s="20"/>
      <c r="K680" s="23"/>
      <c r="L680" s="23"/>
      <c r="M680" s="20"/>
      <c r="N680" s="2"/>
      <c r="O680" s="2"/>
      <c r="P680" s="2"/>
    </row>
    <row r="681" spans="1:16" ht="15.75" customHeight="1" x14ac:dyDescent="0.2">
      <c r="A681" s="20"/>
      <c r="B681" s="20"/>
      <c r="D681" s="2"/>
      <c r="E681" s="2"/>
      <c r="F681" s="2"/>
      <c r="G681" s="2"/>
      <c r="H681" s="20"/>
      <c r="I681" s="20"/>
      <c r="J681" s="20"/>
      <c r="K681" s="23"/>
      <c r="L681" s="23"/>
      <c r="M681" s="20"/>
      <c r="N681" s="2"/>
      <c r="O681" s="2"/>
      <c r="P681" s="2"/>
    </row>
    <row r="682" spans="1:16" ht="15.75" customHeight="1" x14ac:dyDescent="0.2">
      <c r="A682" s="20"/>
      <c r="B682" s="20"/>
      <c r="D682" s="2"/>
      <c r="E682" s="2"/>
      <c r="F682" s="2"/>
      <c r="G682" s="2"/>
      <c r="H682" s="20"/>
      <c r="I682" s="20"/>
      <c r="J682" s="20"/>
      <c r="K682" s="23"/>
      <c r="L682" s="23"/>
      <c r="M682" s="20"/>
      <c r="N682" s="2"/>
      <c r="O682" s="2"/>
      <c r="P682" s="2"/>
    </row>
    <row r="683" spans="1:16" ht="15.75" customHeight="1" x14ac:dyDescent="0.2">
      <c r="A683" s="20"/>
      <c r="B683" s="20"/>
      <c r="D683" s="2"/>
      <c r="E683" s="2"/>
      <c r="F683" s="2"/>
      <c r="G683" s="2"/>
      <c r="H683" s="20"/>
      <c r="I683" s="20"/>
      <c r="J683" s="20"/>
      <c r="K683" s="23"/>
      <c r="L683" s="23"/>
      <c r="M683" s="20"/>
      <c r="N683" s="2"/>
      <c r="O683" s="2"/>
      <c r="P683" s="2"/>
    </row>
    <row r="684" spans="1:16" ht="15.75" customHeight="1" x14ac:dyDescent="0.2">
      <c r="A684" s="20"/>
      <c r="B684" s="20"/>
      <c r="D684" s="2"/>
      <c r="E684" s="2"/>
      <c r="F684" s="2"/>
      <c r="G684" s="2"/>
      <c r="H684" s="20"/>
      <c r="I684" s="20"/>
      <c r="J684" s="20"/>
      <c r="K684" s="23"/>
      <c r="L684" s="23"/>
      <c r="M684" s="20"/>
      <c r="N684" s="2"/>
      <c r="O684" s="2"/>
      <c r="P684" s="2"/>
    </row>
    <row r="685" spans="1:16" ht="15.75" customHeight="1" x14ac:dyDescent="0.2">
      <c r="A685" s="20"/>
      <c r="B685" s="20"/>
      <c r="D685" s="2"/>
      <c r="E685" s="2"/>
      <c r="F685" s="2"/>
      <c r="G685" s="2"/>
      <c r="H685" s="20"/>
      <c r="I685" s="20"/>
      <c r="J685" s="20"/>
      <c r="K685" s="23"/>
      <c r="L685" s="23"/>
      <c r="M685" s="20"/>
      <c r="N685" s="2"/>
      <c r="O685" s="2"/>
      <c r="P685" s="2"/>
    </row>
    <row r="686" spans="1:16" ht="15.75" customHeight="1" x14ac:dyDescent="0.2">
      <c r="A686" s="20"/>
      <c r="B686" s="20"/>
      <c r="D686" s="2"/>
      <c r="E686" s="2"/>
      <c r="F686" s="2"/>
      <c r="G686" s="2"/>
      <c r="H686" s="20"/>
      <c r="I686" s="20"/>
      <c r="J686" s="20"/>
      <c r="K686" s="23"/>
      <c r="L686" s="23"/>
      <c r="M686" s="20"/>
      <c r="N686" s="2"/>
      <c r="O686" s="2"/>
      <c r="P686" s="2"/>
    </row>
    <row r="687" spans="1:16" ht="15.75" customHeight="1" x14ac:dyDescent="0.2">
      <c r="A687" s="20"/>
      <c r="B687" s="20"/>
      <c r="D687" s="2"/>
      <c r="E687" s="2"/>
      <c r="F687" s="2"/>
      <c r="G687" s="2"/>
      <c r="H687" s="20"/>
      <c r="I687" s="20"/>
      <c r="J687" s="20"/>
      <c r="K687" s="23"/>
      <c r="L687" s="23"/>
      <c r="M687" s="20"/>
      <c r="N687" s="2"/>
      <c r="O687" s="2"/>
      <c r="P687" s="2"/>
    </row>
    <row r="688" spans="1:16" ht="15.75" customHeight="1" x14ac:dyDescent="0.2">
      <c r="A688" s="20"/>
      <c r="B688" s="20"/>
      <c r="D688" s="2"/>
      <c r="E688" s="2"/>
      <c r="F688" s="2"/>
      <c r="G688" s="2"/>
      <c r="H688" s="20"/>
      <c r="I688" s="20"/>
      <c r="J688" s="20"/>
      <c r="K688" s="23"/>
      <c r="L688" s="23"/>
      <c r="M688" s="20"/>
      <c r="N688" s="2"/>
      <c r="O688" s="2"/>
      <c r="P688" s="2"/>
    </row>
    <row r="689" spans="1:16" ht="15.75" customHeight="1" x14ac:dyDescent="0.2">
      <c r="A689" s="20"/>
      <c r="B689" s="20"/>
      <c r="D689" s="2"/>
      <c r="E689" s="2"/>
      <c r="F689" s="2"/>
      <c r="G689" s="2"/>
      <c r="H689" s="20"/>
      <c r="I689" s="20"/>
      <c r="J689" s="20"/>
      <c r="K689" s="23"/>
      <c r="L689" s="23"/>
      <c r="M689" s="20"/>
      <c r="N689" s="2"/>
      <c r="O689" s="2"/>
      <c r="P689" s="2"/>
    </row>
    <row r="690" spans="1:16" ht="15.75" customHeight="1" x14ac:dyDescent="0.2">
      <c r="A690" s="20"/>
      <c r="B690" s="20"/>
      <c r="D690" s="2"/>
      <c r="E690" s="2"/>
      <c r="F690" s="2"/>
      <c r="G690" s="2"/>
      <c r="H690" s="20"/>
      <c r="I690" s="20"/>
      <c r="J690" s="20"/>
      <c r="K690" s="23"/>
      <c r="L690" s="23"/>
      <c r="M690" s="20"/>
      <c r="N690" s="2"/>
      <c r="O690" s="2"/>
      <c r="P690" s="2"/>
    </row>
    <row r="691" spans="1:16" ht="15.75" customHeight="1" x14ac:dyDescent="0.2">
      <c r="A691" s="20"/>
      <c r="B691" s="20"/>
      <c r="D691" s="2"/>
      <c r="E691" s="2"/>
      <c r="F691" s="2"/>
      <c r="G691" s="2"/>
      <c r="H691" s="20"/>
      <c r="I691" s="20"/>
      <c r="J691" s="20"/>
      <c r="K691" s="23"/>
      <c r="L691" s="23"/>
      <c r="M691" s="20"/>
      <c r="N691" s="2"/>
      <c r="O691" s="2"/>
      <c r="P691" s="2"/>
    </row>
    <row r="692" spans="1:16" ht="15.75" customHeight="1" x14ac:dyDescent="0.2">
      <c r="A692" s="20"/>
      <c r="B692" s="20"/>
      <c r="D692" s="2"/>
      <c r="E692" s="2"/>
      <c r="F692" s="2"/>
      <c r="G692" s="2"/>
      <c r="H692" s="20"/>
      <c r="I692" s="20"/>
      <c r="J692" s="20"/>
      <c r="K692" s="23"/>
      <c r="L692" s="23"/>
      <c r="M692" s="20"/>
      <c r="N692" s="2"/>
      <c r="O692" s="2"/>
      <c r="P692" s="2"/>
    </row>
    <row r="693" spans="1:16" ht="15.75" customHeight="1" x14ac:dyDescent="0.2">
      <c r="A693" s="20"/>
      <c r="B693" s="20"/>
      <c r="D693" s="2"/>
      <c r="E693" s="2"/>
      <c r="F693" s="2"/>
      <c r="G693" s="2"/>
      <c r="H693" s="20"/>
      <c r="I693" s="20"/>
      <c r="J693" s="20"/>
      <c r="K693" s="23"/>
      <c r="L693" s="23"/>
      <c r="M693" s="20"/>
      <c r="N693" s="2"/>
      <c r="O693" s="2"/>
      <c r="P693" s="2"/>
    </row>
    <row r="694" spans="1:16" ht="15.75" customHeight="1" x14ac:dyDescent="0.2">
      <c r="A694" s="20"/>
      <c r="B694" s="20"/>
      <c r="D694" s="2"/>
      <c r="E694" s="2"/>
      <c r="F694" s="2"/>
      <c r="G694" s="2"/>
      <c r="H694" s="20"/>
      <c r="I694" s="20"/>
      <c r="J694" s="20"/>
      <c r="K694" s="23"/>
      <c r="L694" s="23"/>
      <c r="M694" s="20"/>
      <c r="N694" s="2"/>
      <c r="O694" s="2"/>
      <c r="P694" s="2"/>
    </row>
    <row r="695" spans="1:16" ht="15.75" customHeight="1" x14ac:dyDescent="0.2">
      <c r="A695" s="20"/>
      <c r="B695" s="20"/>
      <c r="D695" s="2"/>
      <c r="E695" s="2"/>
      <c r="F695" s="2"/>
      <c r="G695" s="2"/>
      <c r="H695" s="20"/>
      <c r="I695" s="20"/>
      <c r="J695" s="20"/>
      <c r="K695" s="23"/>
      <c r="L695" s="23"/>
      <c r="M695" s="20"/>
      <c r="N695" s="2"/>
      <c r="O695" s="2"/>
      <c r="P695" s="2"/>
    </row>
    <row r="696" spans="1:16" ht="15.75" customHeight="1" x14ac:dyDescent="0.2">
      <c r="A696" s="20"/>
      <c r="B696" s="20"/>
      <c r="D696" s="2"/>
      <c r="E696" s="2"/>
      <c r="F696" s="2"/>
      <c r="G696" s="2"/>
      <c r="H696" s="20"/>
      <c r="I696" s="20"/>
      <c r="J696" s="20"/>
      <c r="K696" s="23"/>
      <c r="L696" s="23"/>
      <c r="M696" s="20"/>
      <c r="N696" s="2"/>
      <c r="O696" s="2"/>
      <c r="P696" s="2"/>
    </row>
    <row r="697" spans="1:16" ht="15.75" customHeight="1" x14ac:dyDescent="0.2">
      <c r="A697" s="20"/>
      <c r="B697" s="20"/>
      <c r="D697" s="2"/>
      <c r="E697" s="2"/>
      <c r="F697" s="2"/>
      <c r="G697" s="2"/>
      <c r="H697" s="20"/>
      <c r="I697" s="20"/>
      <c r="J697" s="20"/>
      <c r="K697" s="23"/>
      <c r="L697" s="23"/>
      <c r="M697" s="20"/>
      <c r="N697" s="2"/>
      <c r="O697" s="2"/>
      <c r="P697" s="2"/>
    </row>
    <row r="698" spans="1:16" ht="15.75" customHeight="1" x14ac:dyDescent="0.2">
      <c r="A698" s="20"/>
      <c r="B698" s="20"/>
      <c r="D698" s="2"/>
      <c r="E698" s="2"/>
      <c r="F698" s="2"/>
      <c r="G698" s="2"/>
      <c r="H698" s="20"/>
      <c r="I698" s="20"/>
      <c r="J698" s="20"/>
      <c r="K698" s="23"/>
      <c r="L698" s="23"/>
      <c r="M698" s="20"/>
      <c r="N698" s="2"/>
      <c r="O698" s="2"/>
      <c r="P698" s="2"/>
    </row>
    <row r="699" spans="1:16" ht="15.75" customHeight="1" x14ac:dyDescent="0.2">
      <c r="A699" s="20"/>
      <c r="B699" s="20"/>
      <c r="D699" s="2"/>
      <c r="E699" s="2"/>
      <c r="F699" s="2"/>
      <c r="G699" s="2"/>
      <c r="H699" s="20"/>
      <c r="I699" s="20"/>
      <c r="J699" s="20"/>
      <c r="K699" s="23"/>
      <c r="L699" s="23"/>
      <c r="M699" s="20"/>
      <c r="N699" s="2"/>
      <c r="O699" s="2"/>
      <c r="P699" s="2"/>
    </row>
    <row r="700" spans="1:16" ht="15.75" customHeight="1" x14ac:dyDescent="0.2">
      <c r="A700" s="20"/>
      <c r="B700" s="20"/>
      <c r="D700" s="2"/>
      <c r="E700" s="2"/>
      <c r="F700" s="2"/>
      <c r="G700" s="2"/>
      <c r="H700" s="20"/>
      <c r="I700" s="20"/>
      <c r="J700" s="20"/>
      <c r="K700" s="23"/>
      <c r="L700" s="23"/>
      <c r="M700" s="20"/>
      <c r="N700" s="2"/>
      <c r="O700" s="2"/>
      <c r="P700" s="2"/>
    </row>
    <row r="701" spans="1:16" ht="15.75" customHeight="1" x14ac:dyDescent="0.2">
      <c r="A701" s="20"/>
      <c r="B701" s="20"/>
      <c r="D701" s="2"/>
      <c r="E701" s="2"/>
      <c r="F701" s="2"/>
      <c r="G701" s="2"/>
      <c r="H701" s="20"/>
      <c r="I701" s="20"/>
      <c r="J701" s="20"/>
      <c r="K701" s="23"/>
      <c r="L701" s="23"/>
      <c r="M701" s="20"/>
      <c r="N701" s="2"/>
      <c r="O701" s="2"/>
      <c r="P701" s="2"/>
    </row>
    <row r="702" spans="1:16" ht="15.75" customHeight="1" x14ac:dyDescent="0.2">
      <c r="A702" s="20"/>
      <c r="B702" s="20"/>
      <c r="D702" s="2"/>
      <c r="E702" s="2"/>
      <c r="F702" s="2"/>
      <c r="G702" s="2"/>
      <c r="H702" s="20"/>
      <c r="I702" s="20"/>
      <c r="J702" s="20"/>
      <c r="K702" s="23"/>
      <c r="L702" s="23"/>
      <c r="M702" s="20"/>
      <c r="N702" s="2"/>
      <c r="O702" s="2"/>
      <c r="P702" s="2"/>
    </row>
    <row r="703" spans="1:16" ht="15.75" customHeight="1" x14ac:dyDescent="0.2">
      <c r="A703" s="20"/>
      <c r="B703" s="20"/>
      <c r="D703" s="2"/>
      <c r="E703" s="2"/>
      <c r="F703" s="2"/>
      <c r="G703" s="2"/>
      <c r="H703" s="20"/>
      <c r="I703" s="20"/>
      <c r="J703" s="20"/>
      <c r="K703" s="23"/>
      <c r="L703" s="23"/>
      <c r="M703" s="20"/>
      <c r="N703" s="2"/>
      <c r="O703" s="2"/>
      <c r="P703" s="2"/>
    </row>
    <row r="704" spans="1:16" ht="15.75" customHeight="1" x14ac:dyDescent="0.2">
      <c r="A704" s="20"/>
      <c r="B704" s="20"/>
      <c r="D704" s="2"/>
      <c r="E704" s="2"/>
      <c r="F704" s="2"/>
      <c r="G704" s="2"/>
      <c r="H704" s="20"/>
      <c r="I704" s="20"/>
      <c r="J704" s="20"/>
      <c r="K704" s="23"/>
      <c r="L704" s="23"/>
      <c r="M704" s="20"/>
      <c r="N704" s="2"/>
      <c r="O704" s="2"/>
      <c r="P704" s="2"/>
    </row>
    <row r="705" spans="1:16" ht="15.75" customHeight="1" x14ac:dyDescent="0.2">
      <c r="A705" s="20"/>
      <c r="B705" s="20"/>
      <c r="D705" s="2"/>
      <c r="E705" s="2"/>
      <c r="F705" s="2"/>
      <c r="G705" s="2"/>
      <c r="H705" s="20"/>
      <c r="I705" s="20"/>
      <c r="J705" s="20"/>
      <c r="K705" s="23"/>
      <c r="L705" s="23"/>
      <c r="M705" s="20"/>
      <c r="N705" s="2"/>
      <c r="O705" s="2"/>
      <c r="P705" s="2"/>
    </row>
    <row r="706" spans="1:16" ht="15.75" customHeight="1" x14ac:dyDescent="0.2">
      <c r="A706" s="20"/>
      <c r="B706" s="20"/>
      <c r="D706" s="2"/>
      <c r="E706" s="2"/>
      <c r="F706" s="2"/>
      <c r="G706" s="2"/>
      <c r="H706" s="20"/>
      <c r="I706" s="20"/>
      <c r="J706" s="20"/>
      <c r="K706" s="23"/>
      <c r="L706" s="23"/>
      <c r="M706" s="20"/>
      <c r="N706" s="2"/>
      <c r="O706" s="2"/>
      <c r="P706" s="2"/>
    </row>
    <row r="707" spans="1:16" ht="15.75" customHeight="1" x14ac:dyDescent="0.2">
      <c r="A707" s="20"/>
      <c r="B707" s="20"/>
      <c r="D707" s="2"/>
      <c r="E707" s="2"/>
      <c r="F707" s="2"/>
      <c r="G707" s="2"/>
      <c r="H707" s="20"/>
      <c r="I707" s="20"/>
      <c r="J707" s="20"/>
      <c r="K707" s="23"/>
      <c r="L707" s="23"/>
      <c r="M707" s="20"/>
      <c r="N707" s="2"/>
      <c r="O707" s="2"/>
      <c r="P707" s="2"/>
    </row>
    <row r="708" spans="1:16" ht="15.75" customHeight="1" x14ac:dyDescent="0.2">
      <c r="A708" s="20"/>
      <c r="B708" s="20"/>
      <c r="D708" s="2"/>
      <c r="E708" s="2"/>
      <c r="F708" s="2"/>
      <c r="G708" s="2"/>
      <c r="H708" s="20"/>
      <c r="I708" s="20"/>
      <c r="J708" s="20"/>
      <c r="K708" s="23"/>
      <c r="L708" s="23"/>
      <c r="M708" s="20"/>
      <c r="N708" s="2"/>
      <c r="O708" s="2"/>
      <c r="P708" s="2"/>
    </row>
    <row r="709" spans="1:16" ht="15.75" customHeight="1" x14ac:dyDescent="0.2">
      <c r="A709" s="20"/>
      <c r="B709" s="20"/>
      <c r="D709" s="2"/>
      <c r="E709" s="2"/>
      <c r="F709" s="2"/>
      <c r="G709" s="2"/>
      <c r="H709" s="20"/>
      <c r="I709" s="20"/>
      <c r="J709" s="20"/>
      <c r="K709" s="23"/>
      <c r="L709" s="23"/>
      <c r="M709" s="20"/>
      <c r="N709" s="2"/>
      <c r="O709" s="2"/>
      <c r="P709" s="2"/>
    </row>
    <row r="710" spans="1:16" ht="15.75" customHeight="1" x14ac:dyDescent="0.2">
      <c r="A710" s="20"/>
      <c r="B710" s="20"/>
      <c r="D710" s="2"/>
      <c r="E710" s="2"/>
      <c r="F710" s="2"/>
      <c r="G710" s="2"/>
      <c r="H710" s="20"/>
      <c r="I710" s="20"/>
      <c r="J710" s="20"/>
      <c r="K710" s="23"/>
      <c r="L710" s="23"/>
      <c r="M710" s="20"/>
      <c r="N710" s="2"/>
      <c r="O710" s="2"/>
      <c r="P710" s="2"/>
    </row>
    <row r="711" spans="1:16" ht="15.75" customHeight="1" x14ac:dyDescent="0.2">
      <c r="A711" s="20"/>
      <c r="B711" s="20"/>
      <c r="D711" s="2"/>
      <c r="E711" s="2"/>
      <c r="F711" s="2"/>
      <c r="G711" s="2"/>
      <c r="H711" s="20"/>
      <c r="I711" s="20"/>
      <c r="J711" s="20"/>
      <c r="K711" s="23"/>
      <c r="L711" s="23"/>
      <c r="M711" s="20"/>
      <c r="N711" s="2"/>
      <c r="O711" s="2"/>
      <c r="P711" s="2"/>
    </row>
    <row r="712" spans="1:16" ht="15.75" customHeight="1" x14ac:dyDescent="0.2">
      <c r="A712" s="20"/>
      <c r="B712" s="20"/>
      <c r="D712" s="2"/>
      <c r="E712" s="2"/>
      <c r="F712" s="2"/>
      <c r="G712" s="2"/>
      <c r="H712" s="20"/>
      <c r="I712" s="20"/>
      <c r="J712" s="20"/>
      <c r="K712" s="23"/>
      <c r="L712" s="23"/>
      <c r="M712" s="20"/>
      <c r="N712" s="2"/>
      <c r="O712" s="2"/>
      <c r="P712" s="2"/>
    </row>
    <row r="713" spans="1:16" ht="15.75" customHeight="1" x14ac:dyDescent="0.2">
      <c r="A713" s="20"/>
      <c r="B713" s="20"/>
      <c r="D713" s="2"/>
      <c r="E713" s="2"/>
      <c r="F713" s="2"/>
      <c r="G713" s="2"/>
      <c r="H713" s="20"/>
      <c r="I713" s="20"/>
      <c r="J713" s="20"/>
      <c r="K713" s="23"/>
      <c r="L713" s="23"/>
      <c r="M713" s="20"/>
      <c r="N713" s="2"/>
      <c r="O713" s="2"/>
      <c r="P713" s="2"/>
    </row>
    <row r="714" spans="1:16" ht="15.75" customHeight="1" x14ac:dyDescent="0.2">
      <c r="A714" s="20"/>
      <c r="B714" s="20"/>
      <c r="D714" s="2"/>
      <c r="E714" s="2"/>
      <c r="F714" s="2"/>
      <c r="G714" s="2"/>
      <c r="H714" s="20"/>
      <c r="I714" s="20"/>
      <c r="J714" s="20"/>
      <c r="K714" s="23"/>
      <c r="L714" s="23"/>
      <c r="M714" s="20"/>
      <c r="N714" s="2"/>
      <c r="O714" s="2"/>
      <c r="P714" s="2"/>
    </row>
    <row r="715" spans="1:16" ht="15.75" customHeight="1" x14ac:dyDescent="0.2">
      <c r="A715" s="20"/>
      <c r="B715" s="20"/>
      <c r="D715" s="2"/>
      <c r="E715" s="2"/>
      <c r="F715" s="2"/>
      <c r="G715" s="2"/>
      <c r="H715" s="20"/>
      <c r="I715" s="20"/>
      <c r="J715" s="20"/>
      <c r="K715" s="23"/>
      <c r="L715" s="23"/>
      <c r="M715" s="20"/>
      <c r="N715" s="2"/>
      <c r="O715" s="2"/>
      <c r="P715" s="2"/>
    </row>
    <row r="716" spans="1:16" ht="15.75" customHeight="1" x14ac:dyDescent="0.2">
      <c r="A716" s="20"/>
      <c r="B716" s="20"/>
      <c r="D716" s="2"/>
      <c r="E716" s="2"/>
      <c r="F716" s="2"/>
      <c r="G716" s="2"/>
      <c r="H716" s="20"/>
      <c r="I716" s="20"/>
      <c r="J716" s="20"/>
      <c r="K716" s="23"/>
      <c r="L716" s="23"/>
      <c r="M716" s="20"/>
      <c r="N716" s="2"/>
      <c r="O716" s="2"/>
      <c r="P716" s="2"/>
    </row>
    <row r="717" spans="1:16" ht="15.75" customHeight="1" x14ac:dyDescent="0.2">
      <c r="A717" s="20"/>
      <c r="B717" s="20"/>
      <c r="D717" s="2"/>
      <c r="E717" s="2"/>
      <c r="F717" s="2"/>
      <c r="G717" s="2"/>
      <c r="H717" s="20"/>
      <c r="I717" s="20"/>
      <c r="J717" s="20"/>
      <c r="K717" s="23"/>
      <c r="L717" s="23"/>
      <c r="M717" s="20"/>
      <c r="N717" s="2"/>
      <c r="O717" s="2"/>
      <c r="P717" s="2"/>
    </row>
    <row r="718" spans="1:16" ht="15.75" customHeight="1" x14ac:dyDescent="0.2">
      <c r="A718" s="20"/>
      <c r="B718" s="20"/>
      <c r="D718" s="2"/>
      <c r="E718" s="2"/>
      <c r="F718" s="2"/>
      <c r="G718" s="2"/>
      <c r="H718" s="20"/>
      <c r="I718" s="20"/>
      <c r="J718" s="20"/>
      <c r="K718" s="23"/>
      <c r="L718" s="23"/>
      <c r="M718" s="20"/>
      <c r="N718" s="2"/>
      <c r="O718" s="2"/>
      <c r="P718" s="2"/>
    </row>
    <row r="719" spans="1:16" ht="15.75" customHeight="1" x14ac:dyDescent="0.2">
      <c r="A719" s="20"/>
      <c r="B719" s="20"/>
      <c r="D719" s="2"/>
      <c r="E719" s="2"/>
      <c r="F719" s="2"/>
      <c r="G719" s="2"/>
      <c r="H719" s="20"/>
      <c r="I719" s="20"/>
      <c r="J719" s="20"/>
      <c r="K719" s="23"/>
      <c r="L719" s="23"/>
      <c r="M719" s="20"/>
      <c r="N719" s="2"/>
      <c r="O719" s="2"/>
      <c r="P719" s="2"/>
    </row>
    <row r="720" spans="1:16" ht="15.75" customHeight="1" x14ac:dyDescent="0.2">
      <c r="A720" s="20"/>
      <c r="B720" s="20"/>
      <c r="D720" s="2"/>
      <c r="E720" s="2"/>
      <c r="F720" s="2"/>
      <c r="G720" s="2"/>
      <c r="H720" s="20"/>
      <c r="I720" s="20"/>
      <c r="J720" s="20"/>
      <c r="K720" s="23"/>
      <c r="L720" s="23"/>
      <c r="M720" s="20"/>
      <c r="N720" s="2"/>
      <c r="O720" s="2"/>
      <c r="P720" s="2"/>
    </row>
    <row r="721" spans="1:16" ht="15.75" customHeight="1" x14ac:dyDescent="0.2">
      <c r="A721" s="20"/>
      <c r="B721" s="20"/>
      <c r="D721" s="2"/>
      <c r="E721" s="2"/>
      <c r="F721" s="2"/>
      <c r="G721" s="2"/>
      <c r="H721" s="20"/>
      <c r="I721" s="20"/>
      <c r="J721" s="20"/>
      <c r="K721" s="23"/>
      <c r="L721" s="23"/>
      <c r="M721" s="20"/>
      <c r="N721" s="2"/>
      <c r="O721" s="2"/>
      <c r="P721" s="2"/>
    </row>
    <row r="722" spans="1:16" ht="15.75" customHeight="1" x14ac:dyDescent="0.2">
      <c r="A722" s="20"/>
      <c r="B722" s="20"/>
      <c r="D722" s="2"/>
      <c r="E722" s="2"/>
      <c r="F722" s="2"/>
      <c r="G722" s="2"/>
      <c r="H722" s="20"/>
      <c r="I722" s="20"/>
      <c r="J722" s="20"/>
      <c r="K722" s="23"/>
      <c r="L722" s="23"/>
      <c r="M722" s="20"/>
      <c r="N722" s="2"/>
      <c r="O722" s="2"/>
      <c r="P722" s="2"/>
    </row>
    <row r="723" spans="1:16" ht="15.75" customHeight="1" x14ac:dyDescent="0.2">
      <c r="A723" s="20"/>
      <c r="B723" s="20"/>
      <c r="D723" s="2"/>
      <c r="E723" s="2"/>
      <c r="F723" s="2"/>
      <c r="G723" s="2"/>
      <c r="H723" s="20"/>
      <c r="I723" s="20"/>
      <c r="J723" s="20"/>
      <c r="K723" s="23"/>
      <c r="L723" s="23"/>
      <c r="M723" s="20"/>
      <c r="N723" s="2"/>
      <c r="O723" s="2"/>
      <c r="P723" s="2"/>
    </row>
    <row r="724" spans="1:16" ht="15.75" customHeight="1" x14ac:dyDescent="0.2">
      <c r="A724" s="20"/>
      <c r="B724" s="20"/>
      <c r="D724" s="2"/>
      <c r="E724" s="2"/>
      <c r="F724" s="2"/>
      <c r="G724" s="2"/>
      <c r="H724" s="20"/>
      <c r="I724" s="20"/>
      <c r="J724" s="20"/>
      <c r="K724" s="23"/>
      <c r="L724" s="23"/>
      <c r="M724" s="20"/>
      <c r="N724" s="2"/>
      <c r="O724" s="2"/>
      <c r="P724" s="2"/>
    </row>
    <row r="725" spans="1:16" ht="15.75" customHeight="1" x14ac:dyDescent="0.2">
      <c r="A725" s="20"/>
      <c r="B725" s="20"/>
      <c r="D725" s="2"/>
      <c r="E725" s="2"/>
      <c r="F725" s="2"/>
      <c r="G725" s="2"/>
      <c r="H725" s="20"/>
      <c r="I725" s="20"/>
      <c r="J725" s="20"/>
      <c r="K725" s="23"/>
      <c r="L725" s="23"/>
      <c r="M725" s="20"/>
      <c r="N725" s="2"/>
      <c r="O725" s="2"/>
      <c r="P725" s="2"/>
    </row>
    <row r="726" spans="1:16" ht="15.75" customHeight="1" x14ac:dyDescent="0.2">
      <c r="A726" s="20"/>
      <c r="B726" s="20"/>
      <c r="D726" s="2"/>
      <c r="E726" s="2"/>
      <c r="F726" s="2"/>
      <c r="G726" s="2"/>
      <c r="H726" s="20"/>
      <c r="I726" s="20"/>
      <c r="J726" s="20"/>
      <c r="K726" s="23"/>
      <c r="L726" s="23"/>
      <c r="M726" s="20"/>
      <c r="N726" s="2"/>
      <c r="O726" s="2"/>
      <c r="P726" s="2"/>
    </row>
    <row r="727" spans="1:16" ht="15.75" customHeight="1" x14ac:dyDescent="0.2">
      <c r="A727" s="20"/>
      <c r="B727" s="20"/>
      <c r="D727" s="2"/>
      <c r="E727" s="2"/>
      <c r="F727" s="2"/>
      <c r="G727" s="2"/>
      <c r="H727" s="20"/>
      <c r="I727" s="20"/>
      <c r="J727" s="20"/>
      <c r="K727" s="23"/>
      <c r="L727" s="23"/>
      <c r="M727" s="20"/>
      <c r="N727" s="2"/>
      <c r="O727" s="2"/>
      <c r="P727" s="2"/>
    </row>
    <row r="728" spans="1:16" ht="15.75" customHeight="1" x14ac:dyDescent="0.2">
      <c r="A728" s="20"/>
      <c r="B728" s="20"/>
      <c r="D728" s="2"/>
      <c r="E728" s="2"/>
      <c r="F728" s="2"/>
      <c r="G728" s="2"/>
      <c r="H728" s="20"/>
      <c r="I728" s="20"/>
      <c r="J728" s="20"/>
      <c r="K728" s="23"/>
      <c r="L728" s="23"/>
      <c r="M728" s="20"/>
      <c r="N728" s="2"/>
      <c r="O728" s="2"/>
      <c r="P728" s="2"/>
    </row>
    <row r="729" spans="1:16" ht="15.75" customHeight="1" x14ac:dyDescent="0.2">
      <c r="A729" s="20"/>
      <c r="B729" s="20"/>
      <c r="D729" s="2"/>
      <c r="E729" s="2"/>
      <c r="F729" s="2"/>
      <c r="G729" s="2"/>
      <c r="H729" s="20"/>
      <c r="I729" s="20"/>
      <c r="J729" s="20"/>
      <c r="K729" s="23"/>
      <c r="L729" s="23"/>
      <c r="M729" s="20"/>
      <c r="N729" s="2"/>
      <c r="O729" s="2"/>
      <c r="P729" s="2"/>
    </row>
    <row r="730" spans="1:16" ht="15.75" customHeight="1" x14ac:dyDescent="0.2">
      <c r="A730" s="20"/>
      <c r="B730" s="20"/>
      <c r="D730" s="2"/>
      <c r="E730" s="2"/>
      <c r="F730" s="2"/>
      <c r="G730" s="2"/>
      <c r="H730" s="20"/>
      <c r="I730" s="20"/>
      <c r="J730" s="20"/>
      <c r="K730" s="23"/>
      <c r="L730" s="23"/>
      <c r="M730" s="20"/>
      <c r="N730" s="2"/>
      <c r="O730" s="2"/>
      <c r="P730" s="2"/>
    </row>
    <row r="731" spans="1:16" ht="15.75" customHeight="1" x14ac:dyDescent="0.2">
      <c r="A731" s="20"/>
      <c r="B731" s="20"/>
      <c r="D731" s="2"/>
      <c r="E731" s="2"/>
      <c r="F731" s="2"/>
      <c r="G731" s="2"/>
      <c r="H731" s="20"/>
      <c r="I731" s="20"/>
      <c r="J731" s="20"/>
      <c r="K731" s="23"/>
      <c r="L731" s="23"/>
      <c r="M731" s="20"/>
      <c r="N731" s="2"/>
      <c r="O731" s="2"/>
      <c r="P731" s="2"/>
    </row>
    <row r="732" spans="1:16" ht="15.75" customHeight="1" x14ac:dyDescent="0.2">
      <c r="A732" s="20"/>
      <c r="B732" s="20"/>
      <c r="D732" s="2"/>
      <c r="E732" s="2"/>
      <c r="F732" s="2"/>
      <c r="G732" s="2"/>
      <c r="H732" s="20"/>
      <c r="I732" s="20"/>
      <c r="J732" s="20"/>
      <c r="K732" s="23"/>
      <c r="L732" s="23"/>
      <c r="M732" s="20"/>
      <c r="N732" s="2"/>
      <c r="O732" s="2"/>
      <c r="P732" s="2"/>
    </row>
    <row r="733" spans="1:16" ht="15.75" customHeight="1" x14ac:dyDescent="0.2">
      <c r="A733" s="20"/>
      <c r="B733" s="20"/>
      <c r="D733" s="2"/>
      <c r="E733" s="2"/>
      <c r="F733" s="2"/>
      <c r="G733" s="2"/>
      <c r="H733" s="20"/>
      <c r="I733" s="20"/>
      <c r="J733" s="20"/>
      <c r="K733" s="23"/>
      <c r="L733" s="23"/>
      <c r="M733" s="20"/>
      <c r="N733" s="2"/>
      <c r="O733" s="2"/>
      <c r="P733" s="2"/>
    </row>
    <row r="734" spans="1:16" ht="15.75" customHeight="1" x14ac:dyDescent="0.2">
      <c r="A734" s="20"/>
      <c r="B734" s="20"/>
      <c r="D734" s="2"/>
      <c r="E734" s="2"/>
      <c r="F734" s="2"/>
      <c r="G734" s="2"/>
      <c r="H734" s="20"/>
      <c r="I734" s="20"/>
      <c r="J734" s="20"/>
      <c r="K734" s="23"/>
      <c r="L734" s="23"/>
      <c r="M734" s="20"/>
      <c r="N734" s="2"/>
      <c r="O734" s="2"/>
      <c r="P734" s="2"/>
    </row>
    <row r="735" spans="1:16" ht="15.75" customHeight="1" x14ac:dyDescent="0.2">
      <c r="A735" s="20"/>
      <c r="B735" s="20"/>
      <c r="D735" s="2"/>
      <c r="E735" s="2"/>
      <c r="F735" s="2"/>
      <c r="G735" s="2"/>
      <c r="H735" s="20"/>
      <c r="I735" s="20"/>
      <c r="J735" s="20"/>
      <c r="K735" s="23"/>
      <c r="L735" s="23"/>
      <c r="M735" s="20"/>
      <c r="N735" s="2"/>
      <c r="O735" s="2"/>
      <c r="P735" s="2"/>
    </row>
    <row r="736" spans="1:16" ht="15.75" customHeight="1" x14ac:dyDescent="0.2">
      <c r="A736" s="20"/>
      <c r="B736" s="20"/>
      <c r="D736" s="2"/>
      <c r="E736" s="2"/>
      <c r="F736" s="2"/>
      <c r="G736" s="2"/>
      <c r="H736" s="20"/>
      <c r="I736" s="20"/>
      <c r="J736" s="20"/>
      <c r="K736" s="23"/>
      <c r="L736" s="23"/>
      <c r="M736" s="20"/>
      <c r="N736" s="2"/>
      <c r="O736" s="2"/>
      <c r="P736" s="2"/>
    </row>
    <row r="737" spans="1:16" ht="15.75" customHeight="1" x14ac:dyDescent="0.2">
      <c r="A737" s="20"/>
      <c r="B737" s="20"/>
      <c r="D737" s="2"/>
      <c r="E737" s="2"/>
      <c r="F737" s="2"/>
      <c r="G737" s="2"/>
      <c r="H737" s="20"/>
      <c r="I737" s="20"/>
      <c r="J737" s="20"/>
      <c r="K737" s="23"/>
      <c r="L737" s="23"/>
      <c r="M737" s="20"/>
      <c r="N737" s="2"/>
      <c r="O737" s="2"/>
      <c r="P737" s="2"/>
    </row>
    <row r="738" spans="1:16" ht="15.75" customHeight="1" x14ac:dyDescent="0.2">
      <c r="A738" s="20"/>
      <c r="B738" s="20"/>
      <c r="D738" s="2"/>
      <c r="E738" s="2"/>
      <c r="F738" s="2"/>
      <c r="G738" s="2"/>
      <c r="H738" s="20"/>
      <c r="I738" s="20"/>
      <c r="J738" s="20"/>
      <c r="K738" s="23"/>
      <c r="L738" s="23"/>
      <c r="M738" s="20"/>
      <c r="N738" s="2"/>
      <c r="O738" s="2"/>
      <c r="P738" s="2"/>
    </row>
    <row r="739" spans="1:16" ht="15.75" customHeight="1" x14ac:dyDescent="0.2">
      <c r="A739" s="20"/>
      <c r="B739" s="20"/>
      <c r="D739" s="2"/>
      <c r="E739" s="2"/>
      <c r="F739" s="2"/>
      <c r="G739" s="2"/>
      <c r="H739" s="20"/>
      <c r="I739" s="20"/>
      <c r="J739" s="20"/>
      <c r="K739" s="23"/>
      <c r="L739" s="23"/>
      <c r="M739" s="20"/>
      <c r="N739" s="2"/>
      <c r="O739" s="2"/>
      <c r="P739" s="2"/>
    </row>
    <row r="740" spans="1:16" ht="15.75" customHeight="1" x14ac:dyDescent="0.2">
      <c r="A740" s="20"/>
      <c r="B740" s="20"/>
      <c r="D740" s="2"/>
      <c r="E740" s="2"/>
      <c r="F740" s="2"/>
      <c r="G740" s="2"/>
      <c r="H740" s="20"/>
      <c r="I740" s="20"/>
      <c r="J740" s="20"/>
      <c r="K740" s="23"/>
      <c r="L740" s="23"/>
      <c r="M740" s="20"/>
      <c r="N740" s="2"/>
      <c r="O740" s="2"/>
      <c r="P740" s="2"/>
    </row>
    <row r="741" spans="1:16" ht="15.75" customHeight="1" x14ac:dyDescent="0.2">
      <c r="A741" s="20"/>
      <c r="B741" s="20"/>
      <c r="D741" s="2"/>
      <c r="E741" s="2"/>
      <c r="F741" s="2"/>
      <c r="G741" s="2"/>
      <c r="H741" s="20"/>
      <c r="I741" s="20"/>
      <c r="J741" s="20"/>
      <c r="K741" s="23"/>
      <c r="L741" s="23"/>
      <c r="M741" s="20"/>
      <c r="N741" s="2"/>
      <c r="O741" s="2"/>
      <c r="P741" s="2"/>
    </row>
    <row r="742" spans="1:16" ht="15.75" customHeight="1" x14ac:dyDescent="0.2">
      <c r="A742" s="20"/>
      <c r="B742" s="20"/>
      <c r="D742" s="2"/>
      <c r="E742" s="2"/>
      <c r="F742" s="2"/>
      <c r="G742" s="2"/>
      <c r="H742" s="20"/>
      <c r="I742" s="20"/>
      <c r="J742" s="20"/>
      <c r="K742" s="23"/>
      <c r="L742" s="23"/>
      <c r="M742" s="20"/>
      <c r="N742" s="2"/>
      <c r="O742" s="2"/>
      <c r="P742" s="2"/>
    </row>
    <row r="743" spans="1:16" ht="15.75" customHeight="1" x14ac:dyDescent="0.2">
      <c r="A743" s="20"/>
      <c r="B743" s="20"/>
      <c r="D743" s="2"/>
      <c r="E743" s="2"/>
      <c r="F743" s="2"/>
      <c r="G743" s="2"/>
      <c r="H743" s="20"/>
      <c r="I743" s="20"/>
      <c r="J743" s="20"/>
      <c r="K743" s="23"/>
      <c r="L743" s="23"/>
      <c r="M743" s="20"/>
      <c r="N743" s="2"/>
      <c r="O743" s="2"/>
      <c r="P743" s="2"/>
    </row>
    <row r="744" spans="1:16" ht="15.75" customHeight="1" x14ac:dyDescent="0.2">
      <c r="A744" s="20"/>
      <c r="B744" s="20"/>
      <c r="D744" s="2"/>
      <c r="E744" s="2"/>
      <c r="F744" s="2"/>
      <c r="G744" s="2"/>
      <c r="H744" s="20"/>
      <c r="I744" s="20"/>
      <c r="J744" s="20"/>
      <c r="K744" s="23"/>
      <c r="L744" s="23"/>
      <c r="M744" s="20"/>
      <c r="N744" s="2"/>
      <c r="O744" s="2"/>
      <c r="P744" s="2"/>
    </row>
    <row r="745" spans="1:16" ht="15.75" customHeight="1" x14ac:dyDescent="0.2">
      <c r="A745" s="20"/>
      <c r="B745" s="20"/>
      <c r="D745" s="2"/>
      <c r="E745" s="2"/>
      <c r="F745" s="2"/>
      <c r="G745" s="2"/>
      <c r="H745" s="20"/>
      <c r="I745" s="20"/>
      <c r="J745" s="20"/>
      <c r="K745" s="23"/>
      <c r="L745" s="23"/>
      <c r="M745" s="20"/>
      <c r="N745" s="2"/>
      <c r="O745" s="2"/>
      <c r="P745" s="2"/>
    </row>
    <row r="746" spans="1:16" ht="15.75" customHeight="1" x14ac:dyDescent="0.2">
      <c r="A746" s="20"/>
      <c r="B746" s="20"/>
      <c r="D746" s="2"/>
      <c r="E746" s="2"/>
      <c r="F746" s="2"/>
      <c r="G746" s="2"/>
      <c r="H746" s="20"/>
      <c r="I746" s="20"/>
      <c r="J746" s="20"/>
      <c r="K746" s="23"/>
      <c r="L746" s="23"/>
      <c r="M746" s="20"/>
      <c r="N746" s="2"/>
      <c r="O746" s="2"/>
      <c r="P746" s="2"/>
    </row>
    <row r="747" spans="1:16" ht="15.75" customHeight="1" x14ac:dyDescent="0.2">
      <c r="A747" s="20"/>
      <c r="B747" s="20"/>
      <c r="D747" s="2"/>
      <c r="E747" s="2"/>
      <c r="F747" s="2"/>
      <c r="G747" s="2"/>
      <c r="H747" s="20"/>
      <c r="I747" s="20"/>
      <c r="J747" s="20"/>
      <c r="K747" s="23"/>
      <c r="L747" s="23"/>
      <c r="M747" s="20"/>
      <c r="N747" s="2"/>
      <c r="O747" s="2"/>
      <c r="P747" s="2"/>
    </row>
    <row r="748" spans="1:16" ht="15.75" customHeight="1" x14ac:dyDescent="0.2">
      <c r="A748" s="20"/>
      <c r="B748" s="20"/>
      <c r="D748" s="2"/>
      <c r="E748" s="2"/>
      <c r="F748" s="2"/>
      <c r="G748" s="2"/>
      <c r="H748" s="20"/>
      <c r="I748" s="20"/>
      <c r="J748" s="20"/>
      <c r="K748" s="23"/>
      <c r="L748" s="23"/>
      <c r="M748" s="20"/>
      <c r="N748" s="2"/>
      <c r="O748" s="2"/>
      <c r="P748" s="2"/>
    </row>
    <row r="749" spans="1:16" ht="15.75" customHeight="1" x14ac:dyDescent="0.2">
      <c r="A749" s="20"/>
      <c r="B749" s="20"/>
      <c r="D749" s="2"/>
      <c r="E749" s="2"/>
      <c r="F749" s="2"/>
      <c r="G749" s="2"/>
      <c r="H749" s="20"/>
      <c r="I749" s="20"/>
      <c r="J749" s="20"/>
      <c r="K749" s="23"/>
      <c r="L749" s="23"/>
      <c r="M749" s="20"/>
      <c r="N749" s="2"/>
      <c r="O749" s="2"/>
      <c r="P749" s="2"/>
    </row>
    <row r="750" spans="1:16" ht="15.75" customHeight="1" x14ac:dyDescent="0.2">
      <c r="A750" s="20"/>
      <c r="B750" s="20"/>
      <c r="D750" s="2"/>
      <c r="E750" s="2"/>
      <c r="F750" s="2"/>
      <c r="G750" s="2"/>
      <c r="H750" s="20"/>
      <c r="I750" s="20"/>
      <c r="J750" s="20"/>
      <c r="K750" s="23"/>
      <c r="L750" s="23"/>
      <c r="M750" s="20"/>
      <c r="N750" s="2"/>
      <c r="O750" s="2"/>
      <c r="P750" s="2"/>
    </row>
    <row r="751" spans="1:16" ht="15.75" customHeight="1" x14ac:dyDescent="0.2">
      <c r="A751" s="20"/>
      <c r="B751" s="20"/>
      <c r="D751" s="2"/>
      <c r="E751" s="2"/>
      <c r="F751" s="2"/>
      <c r="G751" s="2"/>
      <c r="H751" s="20"/>
      <c r="I751" s="20"/>
      <c r="J751" s="20"/>
      <c r="K751" s="23"/>
      <c r="L751" s="23"/>
      <c r="M751" s="20"/>
      <c r="N751" s="2"/>
      <c r="O751" s="2"/>
      <c r="P751" s="2"/>
    </row>
    <row r="752" spans="1:16" ht="15.75" customHeight="1" x14ac:dyDescent="0.2">
      <c r="A752" s="20"/>
      <c r="B752" s="20"/>
      <c r="D752" s="2"/>
      <c r="E752" s="2"/>
      <c r="F752" s="2"/>
      <c r="G752" s="2"/>
      <c r="H752" s="20"/>
      <c r="I752" s="20"/>
      <c r="J752" s="20"/>
      <c r="K752" s="23"/>
      <c r="L752" s="23"/>
      <c r="M752" s="20"/>
      <c r="N752" s="2"/>
      <c r="O752" s="2"/>
      <c r="P752" s="2"/>
    </row>
    <row r="753" spans="1:16" ht="15.75" customHeight="1" x14ac:dyDescent="0.2">
      <c r="A753" s="20"/>
      <c r="B753" s="20"/>
      <c r="D753" s="2"/>
      <c r="E753" s="2"/>
      <c r="F753" s="2"/>
      <c r="G753" s="2"/>
      <c r="H753" s="20"/>
      <c r="I753" s="20"/>
      <c r="J753" s="20"/>
      <c r="K753" s="23"/>
      <c r="L753" s="23"/>
      <c r="M753" s="20"/>
      <c r="N753" s="2"/>
      <c r="O753" s="2"/>
      <c r="P753" s="2"/>
    </row>
    <row r="754" spans="1:16" ht="15.75" customHeight="1" x14ac:dyDescent="0.2">
      <c r="A754" s="20"/>
      <c r="B754" s="20"/>
      <c r="D754" s="2"/>
      <c r="E754" s="2"/>
      <c r="F754" s="2"/>
      <c r="G754" s="2"/>
      <c r="H754" s="20"/>
      <c r="I754" s="20"/>
      <c r="J754" s="20"/>
      <c r="K754" s="23"/>
      <c r="L754" s="23"/>
      <c r="M754" s="20"/>
      <c r="N754" s="2"/>
      <c r="O754" s="2"/>
      <c r="P754" s="2"/>
    </row>
    <row r="755" spans="1:16" ht="15.75" customHeight="1" x14ac:dyDescent="0.2">
      <c r="A755" s="20"/>
      <c r="B755" s="20"/>
      <c r="D755" s="2"/>
      <c r="E755" s="2"/>
      <c r="F755" s="2"/>
      <c r="G755" s="2"/>
      <c r="H755" s="20"/>
      <c r="I755" s="20"/>
      <c r="J755" s="20"/>
      <c r="K755" s="23"/>
      <c r="L755" s="23"/>
      <c r="M755" s="20"/>
      <c r="N755" s="2"/>
      <c r="O755" s="2"/>
      <c r="P755" s="2"/>
    </row>
    <row r="756" spans="1:16" ht="15.75" customHeight="1" x14ac:dyDescent="0.2">
      <c r="A756" s="20"/>
      <c r="B756" s="20"/>
      <c r="D756" s="2"/>
      <c r="E756" s="2"/>
      <c r="F756" s="2"/>
      <c r="G756" s="2"/>
      <c r="H756" s="20"/>
      <c r="I756" s="20"/>
      <c r="J756" s="20"/>
      <c r="K756" s="23"/>
      <c r="L756" s="23"/>
      <c r="M756" s="20"/>
      <c r="N756" s="2"/>
      <c r="O756" s="2"/>
      <c r="P756" s="2"/>
    </row>
    <row r="757" spans="1:16" ht="15.75" customHeight="1" x14ac:dyDescent="0.2">
      <c r="A757" s="20"/>
      <c r="B757" s="20"/>
      <c r="D757" s="2"/>
      <c r="E757" s="2"/>
      <c r="F757" s="2"/>
      <c r="G757" s="2"/>
      <c r="H757" s="20"/>
      <c r="I757" s="20"/>
      <c r="J757" s="20"/>
      <c r="K757" s="23"/>
      <c r="L757" s="23"/>
      <c r="M757" s="20"/>
      <c r="N757" s="2"/>
      <c r="O757" s="2"/>
      <c r="P757" s="2"/>
    </row>
    <row r="758" spans="1:16" ht="15.75" customHeight="1" x14ac:dyDescent="0.2">
      <c r="A758" s="20"/>
      <c r="B758" s="20"/>
      <c r="D758" s="2"/>
      <c r="E758" s="2"/>
      <c r="F758" s="2"/>
      <c r="G758" s="2"/>
      <c r="H758" s="20"/>
      <c r="I758" s="20"/>
      <c r="J758" s="20"/>
      <c r="K758" s="23"/>
      <c r="L758" s="23"/>
      <c r="M758" s="20"/>
      <c r="N758" s="2"/>
      <c r="O758" s="2"/>
      <c r="P758" s="2"/>
    </row>
    <row r="759" spans="1:16" ht="15.75" customHeight="1" x14ac:dyDescent="0.2">
      <c r="A759" s="20"/>
      <c r="B759" s="20"/>
      <c r="D759" s="2"/>
      <c r="E759" s="2"/>
      <c r="F759" s="2"/>
      <c r="G759" s="2"/>
      <c r="H759" s="20"/>
      <c r="I759" s="20"/>
      <c r="J759" s="20"/>
      <c r="K759" s="23"/>
      <c r="L759" s="23"/>
      <c r="M759" s="20"/>
      <c r="N759" s="2"/>
      <c r="O759" s="2"/>
      <c r="P759" s="2"/>
    </row>
    <row r="760" spans="1:16" ht="15.75" customHeight="1" x14ac:dyDescent="0.2">
      <c r="A760" s="20"/>
      <c r="B760" s="20"/>
      <c r="D760" s="2"/>
      <c r="E760" s="2"/>
      <c r="F760" s="2"/>
      <c r="G760" s="2"/>
      <c r="H760" s="20"/>
      <c r="I760" s="20"/>
      <c r="J760" s="20"/>
      <c r="K760" s="23"/>
      <c r="L760" s="23"/>
      <c r="M760" s="20"/>
      <c r="N760" s="2"/>
      <c r="O760" s="2"/>
      <c r="P760" s="2"/>
    </row>
    <row r="761" spans="1:16" ht="15.75" customHeight="1" x14ac:dyDescent="0.2">
      <c r="A761" s="20"/>
      <c r="B761" s="20"/>
      <c r="D761" s="2"/>
      <c r="E761" s="2"/>
      <c r="F761" s="2"/>
      <c r="G761" s="2"/>
      <c r="H761" s="20"/>
      <c r="I761" s="20"/>
      <c r="J761" s="20"/>
      <c r="K761" s="23"/>
      <c r="L761" s="23"/>
      <c r="M761" s="20"/>
      <c r="N761" s="2"/>
      <c r="O761" s="2"/>
      <c r="P761" s="2"/>
    </row>
    <row r="762" spans="1:16" ht="15.75" customHeight="1" x14ac:dyDescent="0.2">
      <c r="A762" s="20"/>
      <c r="B762" s="20"/>
      <c r="D762" s="2"/>
      <c r="E762" s="2"/>
      <c r="F762" s="2"/>
      <c r="G762" s="2"/>
      <c r="H762" s="20"/>
      <c r="I762" s="20"/>
      <c r="J762" s="20"/>
      <c r="K762" s="23"/>
      <c r="L762" s="23"/>
      <c r="M762" s="20"/>
      <c r="N762" s="2"/>
      <c r="O762" s="2"/>
      <c r="P762" s="2"/>
    </row>
    <row r="763" spans="1:16" ht="15.75" customHeight="1" x14ac:dyDescent="0.2">
      <c r="A763" s="20"/>
      <c r="B763" s="20"/>
      <c r="D763" s="2"/>
      <c r="E763" s="2"/>
      <c r="F763" s="2"/>
      <c r="G763" s="2"/>
      <c r="H763" s="20"/>
      <c r="I763" s="20"/>
      <c r="J763" s="20"/>
      <c r="K763" s="23"/>
      <c r="L763" s="23"/>
      <c r="M763" s="20"/>
      <c r="N763" s="2"/>
      <c r="O763" s="2"/>
      <c r="P763" s="2"/>
    </row>
    <row r="764" spans="1:16" ht="15.75" customHeight="1" x14ac:dyDescent="0.2">
      <c r="A764" s="20"/>
      <c r="B764" s="20"/>
      <c r="D764" s="2"/>
      <c r="E764" s="2"/>
      <c r="F764" s="2"/>
      <c r="G764" s="2"/>
      <c r="H764" s="20"/>
      <c r="I764" s="20"/>
      <c r="J764" s="20"/>
      <c r="K764" s="23"/>
      <c r="L764" s="23"/>
      <c r="M764" s="20"/>
      <c r="N764" s="2"/>
      <c r="O764" s="2"/>
      <c r="P764" s="2"/>
    </row>
    <row r="765" spans="1:16" ht="15.75" customHeight="1" x14ac:dyDescent="0.2">
      <c r="A765" s="20"/>
      <c r="B765" s="20"/>
      <c r="D765" s="2"/>
      <c r="E765" s="2"/>
      <c r="F765" s="2"/>
      <c r="G765" s="2"/>
      <c r="H765" s="20"/>
      <c r="I765" s="20"/>
      <c r="J765" s="20"/>
      <c r="K765" s="23"/>
      <c r="L765" s="23"/>
      <c r="M765" s="20"/>
      <c r="N765" s="2"/>
      <c r="O765" s="2"/>
      <c r="P765" s="2"/>
    </row>
    <row r="766" spans="1:16" ht="15.75" customHeight="1" x14ac:dyDescent="0.2">
      <c r="A766" s="20"/>
      <c r="B766" s="20"/>
      <c r="D766" s="2"/>
      <c r="E766" s="2"/>
      <c r="F766" s="2"/>
      <c r="G766" s="2"/>
      <c r="H766" s="20"/>
      <c r="I766" s="20"/>
      <c r="J766" s="20"/>
      <c r="K766" s="23"/>
      <c r="L766" s="23"/>
      <c r="M766" s="20"/>
      <c r="N766" s="2"/>
      <c r="O766" s="2"/>
      <c r="P766" s="2"/>
    </row>
    <row r="767" spans="1:16" ht="15.75" customHeight="1" x14ac:dyDescent="0.2">
      <c r="A767" s="20"/>
      <c r="B767" s="20"/>
      <c r="D767" s="2"/>
      <c r="E767" s="2"/>
      <c r="F767" s="2"/>
      <c r="G767" s="2"/>
      <c r="H767" s="20"/>
      <c r="I767" s="20"/>
      <c r="J767" s="20"/>
      <c r="K767" s="23"/>
      <c r="L767" s="23"/>
      <c r="M767" s="20"/>
      <c r="N767" s="2"/>
      <c r="O767" s="2"/>
      <c r="P767" s="2"/>
    </row>
    <row r="768" spans="1:16" ht="15.75" customHeight="1" x14ac:dyDescent="0.2">
      <c r="A768" s="20"/>
      <c r="B768" s="20"/>
      <c r="D768" s="2"/>
      <c r="E768" s="2"/>
      <c r="F768" s="2"/>
      <c r="G768" s="2"/>
      <c r="H768" s="20"/>
      <c r="I768" s="20"/>
      <c r="J768" s="20"/>
      <c r="K768" s="23"/>
      <c r="L768" s="23"/>
      <c r="M768" s="20"/>
      <c r="N768" s="2"/>
      <c r="O768" s="2"/>
      <c r="P768" s="2"/>
    </row>
    <row r="769" spans="1:16" ht="15.75" customHeight="1" x14ac:dyDescent="0.2">
      <c r="A769" s="20"/>
      <c r="B769" s="20"/>
      <c r="D769" s="2"/>
      <c r="E769" s="2"/>
      <c r="F769" s="2"/>
      <c r="G769" s="2"/>
      <c r="H769" s="20"/>
      <c r="I769" s="20"/>
      <c r="J769" s="20"/>
      <c r="K769" s="23"/>
      <c r="L769" s="23"/>
      <c r="M769" s="20"/>
      <c r="N769" s="2"/>
      <c r="O769" s="2"/>
      <c r="P769" s="2"/>
    </row>
    <row r="770" spans="1:16" ht="15.75" customHeight="1" x14ac:dyDescent="0.2">
      <c r="A770" s="20"/>
      <c r="B770" s="20"/>
      <c r="D770" s="2"/>
      <c r="E770" s="2"/>
      <c r="F770" s="2"/>
      <c r="G770" s="2"/>
      <c r="H770" s="20"/>
      <c r="I770" s="20"/>
      <c r="J770" s="20"/>
      <c r="K770" s="23"/>
      <c r="L770" s="23"/>
      <c r="M770" s="20"/>
      <c r="N770" s="2"/>
      <c r="O770" s="2"/>
      <c r="P770" s="2"/>
    </row>
    <row r="771" spans="1:16" ht="15.75" customHeight="1" x14ac:dyDescent="0.2">
      <c r="A771" s="20"/>
      <c r="B771" s="20"/>
      <c r="D771" s="2"/>
      <c r="E771" s="2"/>
      <c r="F771" s="2"/>
      <c r="G771" s="2"/>
      <c r="H771" s="20"/>
      <c r="I771" s="20"/>
      <c r="J771" s="20"/>
      <c r="K771" s="23"/>
      <c r="L771" s="23"/>
      <c r="M771" s="20"/>
      <c r="N771" s="2"/>
      <c r="O771" s="2"/>
      <c r="P771" s="2"/>
    </row>
    <row r="772" spans="1:16" ht="15.75" customHeight="1" x14ac:dyDescent="0.2">
      <c r="A772" s="20"/>
      <c r="B772" s="20"/>
      <c r="D772" s="2"/>
      <c r="E772" s="2"/>
      <c r="F772" s="2"/>
      <c r="G772" s="2"/>
      <c r="H772" s="20"/>
      <c r="I772" s="20"/>
      <c r="J772" s="20"/>
      <c r="K772" s="23"/>
      <c r="L772" s="23"/>
      <c r="M772" s="20"/>
      <c r="N772" s="2"/>
      <c r="O772" s="2"/>
      <c r="P772" s="2"/>
    </row>
    <row r="773" spans="1:16" ht="15.75" customHeight="1" x14ac:dyDescent="0.2">
      <c r="A773" s="20"/>
      <c r="B773" s="20"/>
      <c r="D773" s="2"/>
      <c r="E773" s="2"/>
      <c r="F773" s="2"/>
      <c r="G773" s="2"/>
      <c r="H773" s="20"/>
      <c r="I773" s="20"/>
      <c r="J773" s="20"/>
      <c r="K773" s="23"/>
      <c r="L773" s="23"/>
      <c r="M773" s="20"/>
      <c r="N773" s="2"/>
      <c r="O773" s="2"/>
      <c r="P773" s="2"/>
    </row>
    <row r="774" spans="1:16" ht="15.75" customHeight="1" x14ac:dyDescent="0.2">
      <c r="A774" s="20"/>
      <c r="B774" s="20"/>
      <c r="D774" s="2"/>
      <c r="E774" s="2"/>
      <c r="F774" s="2"/>
      <c r="G774" s="2"/>
      <c r="H774" s="20"/>
      <c r="I774" s="20"/>
      <c r="J774" s="20"/>
      <c r="K774" s="23"/>
      <c r="L774" s="23"/>
      <c r="M774" s="20"/>
      <c r="N774" s="2"/>
      <c r="O774" s="2"/>
      <c r="P774" s="2"/>
    </row>
    <row r="775" spans="1:16" ht="15.75" customHeight="1" x14ac:dyDescent="0.2">
      <c r="A775" s="20"/>
      <c r="B775" s="20"/>
      <c r="D775" s="2"/>
      <c r="E775" s="2"/>
      <c r="F775" s="2"/>
      <c r="G775" s="2"/>
      <c r="H775" s="20"/>
      <c r="I775" s="20"/>
      <c r="J775" s="20"/>
      <c r="K775" s="23"/>
      <c r="L775" s="23"/>
      <c r="M775" s="20"/>
      <c r="N775" s="2"/>
      <c r="O775" s="2"/>
      <c r="P775" s="2"/>
    </row>
    <row r="776" spans="1:16" ht="15.75" customHeight="1" x14ac:dyDescent="0.2">
      <c r="A776" s="20"/>
      <c r="B776" s="20"/>
      <c r="D776" s="2"/>
      <c r="E776" s="2"/>
      <c r="F776" s="2"/>
      <c r="G776" s="2"/>
      <c r="H776" s="20"/>
      <c r="I776" s="20"/>
      <c r="J776" s="20"/>
      <c r="K776" s="23"/>
      <c r="L776" s="23"/>
      <c r="M776" s="20"/>
      <c r="N776" s="2"/>
      <c r="O776" s="2"/>
      <c r="P776" s="2"/>
    </row>
    <row r="777" spans="1:16" ht="15.75" customHeight="1" x14ac:dyDescent="0.2">
      <c r="A777" s="20"/>
      <c r="B777" s="20"/>
      <c r="D777" s="2"/>
      <c r="E777" s="2"/>
      <c r="F777" s="2"/>
      <c r="G777" s="2"/>
      <c r="H777" s="20"/>
      <c r="I777" s="20"/>
      <c r="J777" s="20"/>
      <c r="K777" s="23"/>
      <c r="L777" s="23"/>
      <c r="M777" s="20"/>
      <c r="N777" s="2"/>
      <c r="O777" s="2"/>
      <c r="P777" s="2"/>
    </row>
    <row r="778" spans="1:16" ht="15.75" customHeight="1" x14ac:dyDescent="0.2">
      <c r="A778" s="20"/>
      <c r="B778" s="20"/>
      <c r="D778" s="2"/>
      <c r="E778" s="2"/>
      <c r="F778" s="2"/>
      <c r="G778" s="2"/>
      <c r="H778" s="20"/>
      <c r="I778" s="20"/>
      <c r="J778" s="20"/>
      <c r="K778" s="23"/>
      <c r="L778" s="23"/>
      <c r="M778" s="20"/>
      <c r="N778" s="2"/>
      <c r="O778" s="2"/>
      <c r="P778" s="2"/>
    </row>
    <row r="779" spans="1:16" ht="15.75" customHeight="1" x14ac:dyDescent="0.2">
      <c r="A779" s="20"/>
      <c r="B779" s="20"/>
      <c r="D779" s="2"/>
      <c r="E779" s="2"/>
      <c r="F779" s="2"/>
      <c r="G779" s="2"/>
      <c r="H779" s="20"/>
      <c r="I779" s="20"/>
      <c r="J779" s="20"/>
      <c r="K779" s="23"/>
      <c r="L779" s="23"/>
      <c r="M779" s="20"/>
      <c r="N779" s="2"/>
      <c r="O779" s="2"/>
      <c r="P779" s="2"/>
    </row>
    <row r="780" spans="1:16" ht="15.75" customHeight="1" x14ac:dyDescent="0.2">
      <c r="A780" s="20"/>
      <c r="B780" s="20"/>
      <c r="D780" s="2"/>
      <c r="E780" s="2"/>
      <c r="F780" s="2"/>
      <c r="G780" s="2"/>
      <c r="H780" s="20"/>
      <c r="I780" s="20"/>
      <c r="J780" s="20"/>
      <c r="K780" s="23"/>
      <c r="L780" s="23"/>
      <c r="M780" s="20"/>
      <c r="N780" s="2"/>
      <c r="O780" s="2"/>
      <c r="P780" s="2"/>
    </row>
    <row r="781" spans="1:16" ht="15.75" customHeight="1" x14ac:dyDescent="0.2">
      <c r="A781" s="20"/>
      <c r="B781" s="20"/>
      <c r="D781" s="2"/>
      <c r="E781" s="2"/>
      <c r="F781" s="2"/>
      <c r="G781" s="2"/>
      <c r="H781" s="20"/>
      <c r="I781" s="20"/>
      <c r="J781" s="20"/>
      <c r="K781" s="23"/>
      <c r="L781" s="23"/>
      <c r="M781" s="20"/>
      <c r="N781" s="2"/>
      <c r="O781" s="2"/>
      <c r="P781" s="2"/>
    </row>
    <row r="782" spans="1:16" ht="15.75" customHeight="1" x14ac:dyDescent="0.2">
      <c r="A782" s="20"/>
      <c r="B782" s="20"/>
      <c r="D782" s="2"/>
      <c r="E782" s="2"/>
      <c r="F782" s="2"/>
      <c r="G782" s="2"/>
      <c r="H782" s="20"/>
      <c r="I782" s="20"/>
      <c r="J782" s="20"/>
      <c r="K782" s="23"/>
      <c r="L782" s="23"/>
      <c r="M782" s="20"/>
      <c r="N782" s="2"/>
      <c r="O782" s="2"/>
      <c r="P782" s="2"/>
    </row>
    <row r="783" spans="1:16" ht="15.75" customHeight="1" x14ac:dyDescent="0.2">
      <c r="A783" s="20"/>
      <c r="B783" s="20"/>
      <c r="D783" s="2"/>
      <c r="E783" s="2"/>
      <c r="F783" s="2"/>
      <c r="G783" s="2"/>
      <c r="H783" s="20"/>
      <c r="I783" s="20"/>
      <c r="J783" s="20"/>
      <c r="K783" s="23"/>
      <c r="L783" s="23"/>
      <c r="M783" s="20"/>
      <c r="N783" s="2"/>
      <c r="O783" s="2"/>
      <c r="P783" s="2"/>
    </row>
    <row r="784" spans="1:16" ht="15.75" customHeight="1" x14ac:dyDescent="0.2">
      <c r="A784" s="20"/>
      <c r="B784" s="20"/>
      <c r="D784" s="2"/>
      <c r="E784" s="2"/>
      <c r="F784" s="2"/>
      <c r="G784" s="2"/>
      <c r="H784" s="20"/>
      <c r="I784" s="20"/>
      <c r="J784" s="20"/>
      <c r="K784" s="23"/>
      <c r="L784" s="23"/>
      <c r="M784" s="20"/>
      <c r="N784" s="2"/>
      <c r="O784" s="2"/>
      <c r="P784" s="2"/>
    </row>
    <row r="785" spans="1:16" ht="15.75" customHeight="1" x14ac:dyDescent="0.2">
      <c r="A785" s="20"/>
      <c r="B785" s="20"/>
      <c r="D785" s="2"/>
      <c r="E785" s="2"/>
      <c r="F785" s="2"/>
      <c r="G785" s="2"/>
      <c r="H785" s="20"/>
      <c r="I785" s="20"/>
      <c r="J785" s="20"/>
      <c r="K785" s="23"/>
      <c r="L785" s="23"/>
      <c r="M785" s="20"/>
      <c r="N785" s="2"/>
      <c r="O785" s="2"/>
      <c r="P785" s="2"/>
    </row>
    <row r="786" spans="1:16" ht="15.75" customHeight="1" x14ac:dyDescent="0.2">
      <c r="A786" s="20"/>
      <c r="B786" s="20"/>
      <c r="D786" s="2"/>
      <c r="E786" s="2"/>
      <c r="F786" s="2"/>
      <c r="G786" s="2"/>
      <c r="H786" s="20"/>
      <c r="I786" s="20"/>
      <c r="J786" s="20"/>
      <c r="K786" s="23"/>
      <c r="L786" s="23"/>
      <c r="M786" s="20"/>
      <c r="N786" s="2"/>
      <c r="O786" s="2"/>
      <c r="P786" s="2"/>
    </row>
    <row r="787" spans="1:16" ht="15.75" customHeight="1" x14ac:dyDescent="0.2">
      <c r="A787" s="20"/>
      <c r="B787" s="20"/>
      <c r="D787" s="2"/>
      <c r="E787" s="2"/>
      <c r="F787" s="2"/>
      <c r="G787" s="2"/>
      <c r="H787" s="20"/>
      <c r="I787" s="20"/>
      <c r="J787" s="20"/>
      <c r="K787" s="23"/>
      <c r="L787" s="23"/>
      <c r="M787" s="20"/>
      <c r="N787" s="2"/>
      <c r="O787" s="2"/>
      <c r="P787" s="2"/>
    </row>
    <row r="788" spans="1:16" ht="15.75" customHeight="1" x14ac:dyDescent="0.2">
      <c r="A788" s="20"/>
      <c r="B788" s="20"/>
      <c r="D788" s="2"/>
      <c r="E788" s="2"/>
      <c r="F788" s="2"/>
      <c r="G788" s="2"/>
      <c r="H788" s="20"/>
      <c r="I788" s="20"/>
      <c r="J788" s="20"/>
      <c r="K788" s="23"/>
      <c r="L788" s="23"/>
      <c r="M788" s="20"/>
      <c r="N788" s="2"/>
      <c r="O788" s="2"/>
      <c r="P788" s="2"/>
    </row>
    <row r="789" spans="1:16" ht="15.75" customHeight="1" x14ac:dyDescent="0.2">
      <c r="A789" s="20"/>
      <c r="B789" s="20"/>
      <c r="D789" s="2"/>
      <c r="E789" s="2"/>
      <c r="F789" s="2"/>
      <c r="G789" s="2"/>
      <c r="H789" s="20"/>
      <c r="I789" s="20"/>
      <c r="J789" s="20"/>
      <c r="K789" s="23"/>
      <c r="L789" s="23"/>
      <c r="M789" s="20"/>
      <c r="N789" s="2"/>
      <c r="O789" s="2"/>
      <c r="P789" s="2"/>
    </row>
    <row r="790" spans="1:16" ht="15.75" customHeight="1" x14ac:dyDescent="0.2">
      <c r="A790" s="20"/>
      <c r="B790" s="20"/>
      <c r="D790" s="2"/>
      <c r="E790" s="2"/>
      <c r="F790" s="2"/>
      <c r="G790" s="2"/>
      <c r="H790" s="20"/>
      <c r="I790" s="20"/>
      <c r="J790" s="20"/>
      <c r="K790" s="23"/>
      <c r="L790" s="23"/>
      <c r="M790" s="20"/>
      <c r="N790" s="2"/>
      <c r="O790" s="2"/>
      <c r="P790" s="2"/>
    </row>
    <row r="791" spans="1:16" ht="15.75" customHeight="1" x14ac:dyDescent="0.2">
      <c r="A791" s="20"/>
      <c r="B791" s="20"/>
      <c r="D791" s="2"/>
      <c r="E791" s="2"/>
      <c r="F791" s="2"/>
      <c r="G791" s="2"/>
      <c r="H791" s="20"/>
      <c r="I791" s="20"/>
      <c r="J791" s="20"/>
      <c r="K791" s="23"/>
      <c r="L791" s="23"/>
      <c r="M791" s="20"/>
      <c r="N791" s="2"/>
      <c r="O791" s="2"/>
      <c r="P791" s="2"/>
    </row>
    <row r="792" spans="1:16" ht="15.75" customHeight="1" x14ac:dyDescent="0.2">
      <c r="A792" s="20"/>
      <c r="B792" s="20"/>
      <c r="D792" s="2"/>
      <c r="E792" s="2"/>
      <c r="F792" s="2"/>
      <c r="G792" s="2"/>
      <c r="H792" s="20"/>
      <c r="I792" s="20"/>
      <c r="J792" s="20"/>
      <c r="K792" s="23"/>
      <c r="L792" s="23"/>
      <c r="M792" s="20"/>
      <c r="N792" s="2"/>
      <c r="O792" s="2"/>
      <c r="P792" s="2"/>
    </row>
    <row r="793" spans="1:16" ht="15.75" customHeight="1" x14ac:dyDescent="0.2">
      <c r="A793" s="20"/>
      <c r="B793" s="20"/>
      <c r="D793" s="2"/>
      <c r="E793" s="2"/>
      <c r="F793" s="2"/>
      <c r="G793" s="2"/>
      <c r="H793" s="20"/>
      <c r="I793" s="20"/>
      <c r="J793" s="20"/>
      <c r="K793" s="23"/>
      <c r="L793" s="23"/>
      <c r="M793" s="20"/>
      <c r="N793" s="2"/>
      <c r="O793" s="2"/>
      <c r="P793" s="2"/>
    </row>
    <row r="794" spans="1:16" ht="15.75" customHeight="1" x14ac:dyDescent="0.2">
      <c r="A794" s="20"/>
      <c r="B794" s="20"/>
      <c r="D794" s="2"/>
      <c r="E794" s="2"/>
      <c r="F794" s="2"/>
      <c r="G794" s="2"/>
      <c r="H794" s="20"/>
      <c r="I794" s="20"/>
      <c r="J794" s="20"/>
      <c r="K794" s="23"/>
      <c r="L794" s="23"/>
      <c r="M794" s="20"/>
      <c r="N794" s="2"/>
      <c r="O794" s="2"/>
      <c r="P794" s="2"/>
    </row>
    <row r="795" spans="1:16" ht="15.75" customHeight="1" x14ac:dyDescent="0.2">
      <c r="A795" s="20"/>
      <c r="B795" s="20"/>
      <c r="D795" s="2"/>
      <c r="E795" s="2"/>
      <c r="F795" s="2"/>
      <c r="G795" s="2"/>
      <c r="H795" s="20"/>
      <c r="I795" s="20"/>
      <c r="J795" s="20"/>
      <c r="K795" s="23"/>
      <c r="L795" s="23"/>
      <c r="M795" s="20"/>
      <c r="N795" s="2"/>
      <c r="O795" s="2"/>
      <c r="P795" s="2"/>
    </row>
    <row r="796" spans="1:16" ht="15.75" customHeight="1" x14ac:dyDescent="0.2">
      <c r="A796" s="20"/>
      <c r="B796" s="20"/>
      <c r="D796" s="2"/>
      <c r="E796" s="2"/>
      <c r="F796" s="2"/>
      <c r="G796" s="2"/>
      <c r="H796" s="20"/>
      <c r="I796" s="20"/>
      <c r="J796" s="20"/>
      <c r="K796" s="23"/>
      <c r="L796" s="23"/>
      <c r="M796" s="20"/>
      <c r="N796" s="2"/>
      <c r="O796" s="2"/>
      <c r="P796" s="2"/>
    </row>
    <row r="797" spans="1:16" ht="15.75" customHeight="1" x14ac:dyDescent="0.2">
      <c r="A797" s="20"/>
      <c r="B797" s="20"/>
      <c r="D797" s="2"/>
      <c r="E797" s="2"/>
      <c r="F797" s="2"/>
      <c r="G797" s="2"/>
      <c r="H797" s="20"/>
      <c r="I797" s="20"/>
      <c r="J797" s="20"/>
      <c r="K797" s="23"/>
      <c r="L797" s="23"/>
      <c r="M797" s="20"/>
      <c r="N797" s="2"/>
      <c r="O797" s="2"/>
      <c r="P797" s="2"/>
    </row>
    <row r="798" spans="1:16" ht="15.75" customHeight="1" x14ac:dyDescent="0.2">
      <c r="A798" s="20"/>
      <c r="B798" s="20"/>
      <c r="D798" s="2"/>
      <c r="E798" s="2"/>
      <c r="F798" s="2"/>
      <c r="G798" s="2"/>
      <c r="H798" s="20"/>
      <c r="I798" s="20"/>
      <c r="J798" s="20"/>
      <c r="K798" s="23"/>
      <c r="L798" s="23"/>
      <c r="M798" s="20"/>
      <c r="N798" s="2"/>
      <c r="O798" s="2"/>
      <c r="P798" s="2"/>
    </row>
    <row r="799" spans="1:16" ht="15.75" customHeight="1" x14ac:dyDescent="0.2">
      <c r="A799" s="20"/>
      <c r="B799" s="20"/>
      <c r="D799" s="2"/>
      <c r="E799" s="2"/>
      <c r="F799" s="2"/>
      <c r="G799" s="2"/>
      <c r="H799" s="20"/>
      <c r="I799" s="20"/>
      <c r="J799" s="20"/>
      <c r="K799" s="23"/>
      <c r="L799" s="23"/>
      <c r="M799" s="20"/>
      <c r="N799" s="2"/>
      <c r="O799" s="2"/>
      <c r="P799" s="2"/>
    </row>
    <row r="800" spans="1:16" ht="15.75" customHeight="1" x14ac:dyDescent="0.2">
      <c r="A800" s="20"/>
      <c r="B800" s="20"/>
      <c r="D800" s="2"/>
      <c r="E800" s="2"/>
      <c r="F800" s="2"/>
      <c r="G800" s="2"/>
      <c r="H800" s="20"/>
      <c r="I800" s="20"/>
      <c r="J800" s="20"/>
      <c r="K800" s="23"/>
      <c r="L800" s="23"/>
      <c r="M800" s="20"/>
      <c r="N800" s="2"/>
      <c r="O800" s="2"/>
      <c r="P800" s="2"/>
    </row>
    <row r="801" spans="1:16" ht="15.75" customHeight="1" x14ac:dyDescent="0.2">
      <c r="A801" s="20"/>
      <c r="B801" s="20"/>
      <c r="D801" s="2"/>
      <c r="E801" s="2"/>
      <c r="F801" s="2"/>
      <c r="G801" s="2"/>
      <c r="H801" s="20"/>
      <c r="I801" s="20"/>
      <c r="J801" s="20"/>
      <c r="K801" s="23"/>
      <c r="L801" s="23"/>
      <c r="M801" s="20"/>
      <c r="N801" s="2"/>
      <c r="O801" s="2"/>
      <c r="P801" s="2"/>
    </row>
    <row r="802" spans="1:16" ht="15.75" customHeight="1" x14ac:dyDescent="0.2">
      <c r="A802" s="20"/>
      <c r="B802" s="20"/>
      <c r="D802" s="2"/>
      <c r="E802" s="2"/>
      <c r="F802" s="2"/>
      <c r="G802" s="2"/>
      <c r="H802" s="20"/>
      <c r="I802" s="20"/>
      <c r="J802" s="20"/>
      <c r="K802" s="23"/>
      <c r="L802" s="23"/>
      <c r="M802" s="20"/>
      <c r="N802" s="2"/>
      <c r="O802" s="2"/>
      <c r="P802" s="2"/>
    </row>
    <row r="803" spans="1:16" ht="15.75" customHeight="1" x14ac:dyDescent="0.2">
      <c r="A803" s="20"/>
      <c r="B803" s="20"/>
      <c r="D803" s="2"/>
      <c r="E803" s="2"/>
      <c r="F803" s="2"/>
      <c r="G803" s="2"/>
      <c r="H803" s="20"/>
      <c r="I803" s="20"/>
      <c r="J803" s="20"/>
      <c r="K803" s="23"/>
      <c r="L803" s="23"/>
      <c r="M803" s="20"/>
      <c r="N803" s="2"/>
      <c r="O803" s="2"/>
      <c r="P803" s="2"/>
    </row>
    <row r="804" spans="1:16" ht="15.75" customHeight="1" x14ac:dyDescent="0.2">
      <c r="A804" s="20"/>
      <c r="B804" s="20"/>
      <c r="D804" s="2"/>
      <c r="E804" s="2"/>
      <c r="F804" s="2"/>
      <c r="G804" s="2"/>
      <c r="H804" s="20"/>
      <c r="I804" s="20"/>
      <c r="J804" s="20"/>
      <c r="K804" s="23"/>
      <c r="L804" s="23"/>
      <c r="M804" s="20"/>
      <c r="N804" s="2"/>
      <c r="O804" s="2"/>
      <c r="P804" s="2"/>
    </row>
    <row r="805" spans="1:16" ht="15.75" customHeight="1" x14ac:dyDescent="0.2">
      <c r="A805" s="20"/>
      <c r="B805" s="20"/>
      <c r="D805" s="2"/>
      <c r="E805" s="2"/>
      <c r="F805" s="2"/>
      <c r="G805" s="2"/>
      <c r="H805" s="20"/>
      <c r="I805" s="20"/>
      <c r="J805" s="20"/>
      <c r="K805" s="23"/>
      <c r="L805" s="23"/>
      <c r="M805" s="20"/>
      <c r="N805" s="2"/>
      <c r="O805" s="2"/>
      <c r="P805" s="2"/>
    </row>
    <row r="806" spans="1:16" ht="15.75" customHeight="1" x14ac:dyDescent="0.2">
      <c r="A806" s="20"/>
      <c r="B806" s="20"/>
      <c r="D806" s="2"/>
      <c r="E806" s="2"/>
      <c r="F806" s="2"/>
      <c r="G806" s="2"/>
      <c r="H806" s="20"/>
      <c r="I806" s="20"/>
      <c r="J806" s="20"/>
      <c r="K806" s="23"/>
      <c r="L806" s="23"/>
      <c r="M806" s="20"/>
      <c r="N806" s="2"/>
      <c r="O806" s="2"/>
      <c r="P806" s="2"/>
    </row>
    <row r="807" spans="1:16" ht="15.75" customHeight="1" x14ac:dyDescent="0.2">
      <c r="A807" s="20"/>
      <c r="B807" s="20"/>
      <c r="D807" s="2"/>
      <c r="E807" s="2"/>
      <c r="F807" s="2"/>
      <c r="G807" s="2"/>
      <c r="H807" s="20"/>
      <c r="I807" s="20"/>
      <c r="J807" s="20"/>
      <c r="K807" s="23"/>
      <c r="L807" s="23"/>
      <c r="M807" s="20"/>
      <c r="N807" s="2"/>
      <c r="O807" s="2"/>
      <c r="P807" s="2"/>
    </row>
    <row r="808" spans="1:16" ht="15.75" customHeight="1" x14ac:dyDescent="0.2">
      <c r="A808" s="20"/>
      <c r="B808" s="20"/>
      <c r="D808" s="2"/>
      <c r="E808" s="2"/>
      <c r="F808" s="2"/>
      <c r="G808" s="2"/>
      <c r="H808" s="20"/>
      <c r="I808" s="20"/>
      <c r="J808" s="20"/>
      <c r="K808" s="23"/>
      <c r="L808" s="23"/>
      <c r="M808" s="20"/>
      <c r="N808" s="2"/>
      <c r="O808" s="2"/>
      <c r="P808" s="2"/>
    </row>
    <row r="809" spans="1:16" ht="15.75" customHeight="1" x14ac:dyDescent="0.2">
      <c r="A809" s="20"/>
      <c r="B809" s="20"/>
      <c r="D809" s="2"/>
      <c r="E809" s="2"/>
      <c r="F809" s="2"/>
      <c r="G809" s="2"/>
      <c r="H809" s="20"/>
      <c r="I809" s="20"/>
      <c r="J809" s="20"/>
      <c r="K809" s="23"/>
      <c r="L809" s="23"/>
      <c r="M809" s="20"/>
      <c r="N809" s="2"/>
      <c r="O809" s="2"/>
      <c r="P809" s="2"/>
    </row>
    <row r="810" spans="1:16" ht="15.75" customHeight="1" x14ac:dyDescent="0.2">
      <c r="A810" s="20"/>
      <c r="B810" s="20"/>
      <c r="D810" s="2"/>
      <c r="E810" s="2"/>
      <c r="F810" s="2"/>
      <c r="G810" s="2"/>
      <c r="H810" s="20"/>
      <c r="I810" s="20"/>
      <c r="J810" s="20"/>
      <c r="K810" s="23"/>
      <c r="L810" s="23"/>
      <c r="M810" s="20"/>
      <c r="N810" s="2"/>
      <c r="O810" s="2"/>
      <c r="P810" s="2"/>
    </row>
    <row r="811" spans="1:16" ht="15.75" customHeight="1" x14ac:dyDescent="0.2">
      <c r="A811" s="20"/>
      <c r="B811" s="20"/>
      <c r="D811" s="2"/>
      <c r="E811" s="2"/>
      <c r="F811" s="2"/>
      <c r="G811" s="2"/>
      <c r="H811" s="20"/>
      <c r="I811" s="20"/>
      <c r="J811" s="20"/>
      <c r="K811" s="23"/>
      <c r="L811" s="23"/>
      <c r="M811" s="20"/>
      <c r="N811" s="2"/>
      <c r="O811" s="2"/>
      <c r="P811" s="2"/>
    </row>
    <row r="812" spans="1:16" ht="15.75" customHeight="1" x14ac:dyDescent="0.2">
      <c r="A812" s="20"/>
      <c r="B812" s="20"/>
      <c r="D812" s="2"/>
      <c r="E812" s="2"/>
      <c r="F812" s="2"/>
      <c r="G812" s="2"/>
      <c r="H812" s="20"/>
      <c r="I812" s="20"/>
      <c r="J812" s="20"/>
      <c r="K812" s="23"/>
      <c r="L812" s="23"/>
      <c r="M812" s="20"/>
      <c r="N812" s="2"/>
      <c r="O812" s="2"/>
      <c r="P812" s="2"/>
    </row>
    <row r="813" spans="1:16" ht="15.75" customHeight="1" x14ac:dyDescent="0.2">
      <c r="A813" s="20"/>
      <c r="B813" s="20"/>
      <c r="D813" s="2"/>
      <c r="E813" s="2"/>
      <c r="F813" s="2"/>
      <c r="G813" s="2"/>
      <c r="H813" s="20"/>
      <c r="I813" s="20"/>
      <c r="J813" s="20"/>
      <c r="K813" s="23"/>
      <c r="L813" s="23"/>
      <c r="M813" s="20"/>
      <c r="N813" s="2"/>
      <c r="O813" s="2"/>
      <c r="P813" s="2"/>
    </row>
    <row r="814" spans="1:16" ht="15.75" customHeight="1" x14ac:dyDescent="0.2">
      <c r="A814" s="20"/>
      <c r="B814" s="20"/>
      <c r="D814" s="2"/>
      <c r="E814" s="2"/>
      <c r="F814" s="2"/>
      <c r="G814" s="2"/>
      <c r="H814" s="20"/>
      <c r="I814" s="20"/>
      <c r="J814" s="20"/>
      <c r="K814" s="23"/>
      <c r="L814" s="23"/>
      <c r="M814" s="20"/>
      <c r="N814" s="2"/>
      <c r="O814" s="2"/>
      <c r="P814" s="2"/>
    </row>
    <row r="815" spans="1:16" ht="15.75" customHeight="1" x14ac:dyDescent="0.2">
      <c r="A815" s="20"/>
      <c r="B815" s="20"/>
      <c r="D815" s="2"/>
      <c r="E815" s="2"/>
      <c r="F815" s="2"/>
      <c r="G815" s="2"/>
      <c r="H815" s="20"/>
      <c r="I815" s="20"/>
      <c r="J815" s="20"/>
      <c r="K815" s="23"/>
      <c r="L815" s="23"/>
      <c r="M815" s="20"/>
      <c r="N815" s="2"/>
      <c r="O815" s="2"/>
      <c r="P815" s="2"/>
    </row>
    <row r="816" spans="1:16" ht="15.75" customHeight="1" x14ac:dyDescent="0.2">
      <c r="A816" s="20"/>
      <c r="B816" s="20"/>
      <c r="D816" s="2"/>
      <c r="E816" s="2"/>
      <c r="F816" s="2"/>
      <c r="G816" s="2"/>
      <c r="H816" s="20"/>
      <c r="I816" s="20"/>
      <c r="J816" s="20"/>
      <c r="K816" s="23"/>
      <c r="L816" s="23"/>
      <c r="M816" s="20"/>
      <c r="N816" s="2"/>
      <c r="O816" s="2"/>
      <c r="P816" s="2"/>
    </row>
    <row r="817" spans="1:16" ht="15.75" customHeight="1" x14ac:dyDescent="0.2">
      <c r="A817" s="20"/>
      <c r="B817" s="20"/>
      <c r="D817" s="2"/>
      <c r="E817" s="2"/>
      <c r="F817" s="2"/>
      <c r="G817" s="2"/>
      <c r="H817" s="20"/>
      <c r="I817" s="20"/>
      <c r="J817" s="20"/>
      <c r="K817" s="23"/>
      <c r="L817" s="23"/>
      <c r="M817" s="20"/>
      <c r="N817" s="2"/>
      <c r="O817" s="2"/>
      <c r="P817" s="2"/>
    </row>
    <row r="818" spans="1:16" ht="15.75" customHeight="1" x14ac:dyDescent="0.2">
      <c r="A818" s="20"/>
      <c r="B818" s="20"/>
      <c r="D818" s="2"/>
      <c r="E818" s="2"/>
      <c r="F818" s="2"/>
      <c r="G818" s="2"/>
      <c r="H818" s="20"/>
      <c r="I818" s="20"/>
      <c r="J818" s="20"/>
      <c r="K818" s="23"/>
      <c r="L818" s="23"/>
      <c r="M818" s="20"/>
      <c r="N818" s="2"/>
      <c r="O818" s="2"/>
      <c r="P818" s="2"/>
    </row>
    <row r="819" spans="1:16" ht="15.75" customHeight="1" x14ac:dyDescent="0.2">
      <c r="A819" s="20"/>
      <c r="B819" s="20"/>
      <c r="D819" s="2"/>
      <c r="E819" s="2"/>
      <c r="F819" s="2"/>
      <c r="G819" s="2"/>
      <c r="H819" s="20"/>
      <c r="I819" s="20"/>
      <c r="J819" s="20"/>
      <c r="K819" s="23"/>
      <c r="L819" s="23"/>
      <c r="M819" s="20"/>
      <c r="N819" s="2"/>
      <c r="O819" s="2"/>
      <c r="P819" s="2"/>
    </row>
    <row r="820" spans="1:16" ht="15.75" customHeight="1" x14ac:dyDescent="0.2">
      <c r="A820" s="20"/>
      <c r="B820" s="20"/>
      <c r="D820" s="2"/>
      <c r="E820" s="2"/>
      <c r="F820" s="2"/>
      <c r="G820" s="2"/>
      <c r="H820" s="20"/>
      <c r="I820" s="20"/>
      <c r="J820" s="20"/>
      <c r="K820" s="23"/>
      <c r="L820" s="23"/>
      <c r="M820" s="20"/>
      <c r="N820" s="2"/>
      <c r="O820" s="2"/>
      <c r="P820" s="2"/>
    </row>
    <row r="821" spans="1:16" ht="15.75" customHeight="1" x14ac:dyDescent="0.2">
      <c r="A821" s="20"/>
      <c r="B821" s="20"/>
      <c r="D821" s="2"/>
      <c r="E821" s="2"/>
      <c r="F821" s="2"/>
      <c r="G821" s="2"/>
      <c r="H821" s="20"/>
      <c r="I821" s="20"/>
      <c r="J821" s="20"/>
      <c r="K821" s="23"/>
      <c r="L821" s="23"/>
      <c r="M821" s="20"/>
      <c r="N821" s="2"/>
      <c r="O821" s="2"/>
      <c r="P821" s="2"/>
    </row>
    <row r="822" spans="1:16" ht="15.75" customHeight="1" x14ac:dyDescent="0.2">
      <c r="A822" s="20"/>
      <c r="B822" s="20"/>
      <c r="D822" s="2"/>
      <c r="E822" s="2"/>
      <c r="F822" s="2"/>
      <c r="G822" s="2"/>
      <c r="H822" s="20"/>
      <c r="I822" s="20"/>
      <c r="J822" s="20"/>
      <c r="K822" s="23"/>
      <c r="L822" s="23"/>
      <c r="M822" s="20"/>
      <c r="N822" s="2"/>
      <c r="O822" s="2"/>
      <c r="P822" s="2"/>
    </row>
    <row r="823" spans="1:16" ht="15.75" customHeight="1" x14ac:dyDescent="0.2">
      <c r="A823" s="20"/>
      <c r="B823" s="20"/>
      <c r="D823" s="2"/>
      <c r="E823" s="2"/>
      <c r="F823" s="2"/>
      <c r="G823" s="2"/>
      <c r="H823" s="20"/>
      <c r="I823" s="20"/>
      <c r="J823" s="20"/>
      <c r="K823" s="23"/>
      <c r="L823" s="23"/>
      <c r="M823" s="20"/>
      <c r="N823" s="2"/>
      <c r="O823" s="2"/>
      <c r="P823" s="2"/>
    </row>
    <row r="824" spans="1:16" ht="15.75" customHeight="1" x14ac:dyDescent="0.2">
      <c r="A824" s="20"/>
      <c r="B824" s="20"/>
      <c r="D824" s="2"/>
      <c r="E824" s="2"/>
      <c r="F824" s="2"/>
      <c r="G824" s="2"/>
      <c r="H824" s="20"/>
      <c r="I824" s="20"/>
      <c r="J824" s="20"/>
      <c r="K824" s="23"/>
      <c r="L824" s="23"/>
      <c r="M824" s="20"/>
      <c r="N824" s="2"/>
      <c r="O824" s="2"/>
      <c r="P824" s="2"/>
    </row>
    <row r="825" spans="1:16" ht="15.75" customHeight="1" x14ac:dyDescent="0.2">
      <c r="A825" s="20"/>
      <c r="B825" s="20"/>
      <c r="D825" s="2"/>
      <c r="E825" s="2"/>
      <c r="F825" s="2"/>
      <c r="G825" s="2"/>
      <c r="H825" s="20"/>
      <c r="I825" s="20"/>
      <c r="J825" s="20"/>
      <c r="K825" s="23"/>
      <c r="L825" s="23"/>
      <c r="M825" s="20"/>
      <c r="N825" s="2"/>
      <c r="O825" s="2"/>
      <c r="P825" s="2"/>
    </row>
    <row r="826" spans="1:16" ht="15.75" customHeight="1" x14ac:dyDescent="0.2">
      <c r="A826" s="20"/>
      <c r="B826" s="20"/>
      <c r="D826" s="2"/>
      <c r="E826" s="2"/>
      <c r="F826" s="2"/>
      <c r="G826" s="2"/>
      <c r="H826" s="20"/>
      <c r="I826" s="20"/>
      <c r="J826" s="20"/>
      <c r="K826" s="23"/>
      <c r="L826" s="23"/>
      <c r="M826" s="20"/>
      <c r="N826" s="2"/>
      <c r="O826" s="2"/>
      <c r="P826" s="2"/>
    </row>
    <row r="827" spans="1:16" ht="15.75" customHeight="1" x14ac:dyDescent="0.2">
      <c r="A827" s="20"/>
      <c r="B827" s="20"/>
      <c r="D827" s="2"/>
      <c r="E827" s="2"/>
      <c r="F827" s="2"/>
      <c r="G827" s="2"/>
      <c r="H827" s="20"/>
      <c r="I827" s="20"/>
      <c r="J827" s="20"/>
      <c r="K827" s="23"/>
      <c r="L827" s="23"/>
      <c r="M827" s="20"/>
      <c r="N827" s="2"/>
      <c r="O827" s="2"/>
      <c r="P827" s="2"/>
    </row>
    <row r="828" spans="1:16" ht="15.75" customHeight="1" x14ac:dyDescent="0.2">
      <c r="A828" s="20"/>
      <c r="B828" s="20"/>
      <c r="D828" s="2"/>
      <c r="E828" s="2"/>
      <c r="F828" s="2"/>
      <c r="G828" s="2"/>
      <c r="H828" s="20"/>
      <c r="I828" s="20"/>
      <c r="J828" s="20"/>
      <c r="K828" s="23"/>
      <c r="L828" s="23"/>
      <c r="M828" s="20"/>
      <c r="N828" s="2"/>
      <c r="O828" s="2"/>
      <c r="P828" s="2"/>
    </row>
    <row r="829" spans="1:16" ht="15.75" customHeight="1" x14ac:dyDescent="0.2">
      <c r="A829" s="20"/>
      <c r="B829" s="20"/>
      <c r="D829" s="2"/>
      <c r="E829" s="2"/>
      <c r="F829" s="2"/>
      <c r="G829" s="2"/>
      <c r="H829" s="20"/>
      <c r="I829" s="20"/>
      <c r="J829" s="20"/>
      <c r="K829" s="23"/>
      <c r="L829" s="23"/>
      <c r="M829" s="20"/>
      <c r="N829" s="2"/>
      <c r="O829" s="2"/>
      <c r="P829" s="2"/>
    </row>
    <row r="830" spans="1:16" ht="15.75" customHeight="1" x14ac:dyDescent="0.2">
      <c r="A830" s="20"/>
      <c r="B830" s="20"/>
      <c r="D830" s="2"/>
      <c r="E830" s="2"/>
      <c r="F830" s="2"/>
      <c r="G830" s="2"/>
      <c r="H830" s="20"/>
      <c r="I830" s="20"/>
      <c r="J830" s="20"/>
      <c r="K830" s="23"/>
      <c r="L830" s="23"/>
      <c r="M830" s="20"/>
      <c r="N830" s="2"/>
      <c r="O830" s="2"/>
      <c r="P830" s="2"/>
    </row>
    <row r="831" spans="1:16" ht="15.75" customHeight="1" x14ac:dyDescent="0.2">
      <c r="A831" s="20"/>
      <c r="B831" s="20"/>
      <c r="D831" s="2"/>
      <c r="E831" s="2"/>
      <c r="F831" s="2"/>
      <c r="G831" s="2"/>
      <c r="H831" s="20"/>
      <c r="I831" s="20"/>
      <c r="J831" s="20"/>
      <c r="K831" s="23"/>
      <c r="L831" s="23"/>
      <c r="M831" s="20"/>
      <c r="N831" s="2"/>
      <c r="O831" s="2"/>
      <c r="P831" s="2"/>
    </row>
    <row r="832" spans="1:16" ht="15.75" customHeight="1" x14ac:dyDescent="0.2">
      <c r="A832" s="20"/>
      <c r="B832" s="20"/>
      <c r="D832" s="2"/>
      <c r="E832" s="2"/>
      <c r="F832" s="2"/>
      <c r="G832" s="2"/>
      <c r="H832" s="20"/>
      <c r="I832" s="20"/>
      <c r="J832" s="20"/>
      <c r="K832" s="23"/>
      <c r="L832" s="23"/>
      <c r="M832" s="20"/>
      <c r="N832" s="2"/>
      <c r="O832" s="2"/>
      <c r="P832" s="2"/>
    </row>
    <row r="833" spans="1:16" ht="15.75" customHeight="1" x14ac:dyDescent="0.2">
      <c r="A833" s="20"/>
      <c r="B833" s="20"/>
      <c r="D833" s="2"/>
      <c r="E833" s="2"/>
      <c r="F833" s="2"/>
      <c r="G833" s="2"/>
      <c r="H833" s="20"/>
      <c r="I833" s="20"/>
      <c r="J833" s="20"/>
      <c r="K833" s="23"/>
      <c r="L833" s="23"/>
      <c r="M833" s="20"/>
      <c r="N833" s="2"/>
      <c r="O833" s="2"/>
      <c r="P833" s="2"/>
    </row>
    <row r="834" spans="1:16" ht="15.75" customHeight="1" x14ac:dyDescent="0.2">
      <c r="A834" s="20"/>
      <c r="B834" s="20"/>
      <c r="D834" s="2"/>
      <c r="E834" s="2"/>
      <c r="F834" s="2"/>
      <c r="G834" s="2"/>
      <c r="H834" s="20"/>
      <c r="I834" s="20"/>
      <c r="J834" s="20"/>
      <c r="K834" s="23"/>
      <c r="L834" s="23"/>
      <c r="M834" s="20"/>
      <c r="N834" s="2"/>
      <c r="O834" s="2"/>
      <c r="P834" s="2"/>
    </row>
    <row r="835" spans="1:16" ht="15.75" customHeight="1" x14ac:dyDescent="0.2">
      <c r="A835" s="20"/>
      <c r="B835" s="20"/>
      <c r="D835" s="2"/>
      <c r="E835" s="2"/>
      <c r="F835" s="2"/>
      <c r="G835" s="2"/>
      <c r="H835" s="20"/>
      <c r="I835" s="20"/>
      <c r="J835" s="20"/>
      <c r="K835" s="23"/>
      <c r="L835" s="23"/>
      <c r="M835" s="20"/>
      <c r="N835" s="2"/>
      <c r="O835" s="2"/>
      <c r="P835" s="2"/>
    </row>
    <row r="836" spans="1:16" ht="15.75" customHeight="1" x14ac:dyDescent="0.2">
      <c r="A836" s="20"/>
      <c r="B836" s="20"/>
      <c r="D836" s="2"/>
      <c r="E836" s="2"/>
      <c r="F836" s="2"/>
      <c r="G836" s="2"/>
      <c r="H836" s="20"/>
      <c r="I836" s="20"/>
      <c r="J836" s="20"/>
      <c r="K836" s="23"/>
      <c r="L836" s="23"/>
      <c r="M836" s="20"/>
      <c r="N836" s="2"/>
      <c r="O836" s="2"/>
      <c r="P836" s="2"/>
    </row>
    <row r="837" spans="1:16" ht="15.75" customHeight="1" x14ac:dyDescent="0.2">
      <c r="A837" s="20"/>
      <c r="B837" s="20"/>
      <c r="D837" s="2"/>
      <c r="E837" s="2"/>
      <c r="F837" s="2"/>
      <c r="G837" s="2"/>
      <c r="H837" s="20"/>
      <c r="I837" s="20"/>
      <c r="J837" s="20"/>
      <c r="K837" s="23"/>
      <c r="L837" s="23"/>
      <c r="M837" s="20"/>
      <c r="N837" s="2"/>
      <c r="O837" s="2"/>
      <c r="P837" s="2"/>
    </row>
    <row r="838" spans="1:16" ht="15.75" customHeight="1" x14ac:dyDescent="0.2">
      <c r="A838" s="20"/>
      <c r="B838" s="20"/>
      <c r="D838" s="2"/>
      <c r="E838" s="2"/>
      <c r="F838" s="2"/>
      <c r="G838" s="2"/>
      <c r="H838" s="20"/>
      <c r="I838" s="20"/>
      <c r="J838" s="20"/>
      <c r="K838" s="23"/>
      <c r="L838" s="23"/>
      <c r="M838" s="20"/>
      <c r="N838" s="2"/>
      <c r="O838" s="2"/>
      <c r="P838" s="2"/>
    </row>
    <row r="839" spans="1:16" ht="15.75" customHeight="1" x14ac:dyDescent="0.2">
      <c r="A839" s="20"/>
      <c r="B839" s="20"/>
      <c r="D839" s="2"/>
      <c r="E839" s="2"/>
      <c r="F839" s="2"/>
      <c r="G839" s="2"/>
      <c r="H839" s="20"/>
      <c r="I839" s="20"/>
      <c r="J839" s="20"/>
      <c r="K839" s="23"/>
      <c r="L839" s="23"/>
      <c r="M839" s="20"/>
      <c r="N839" s="2"/>
      <c r="O839" s="2"/>
      <c r="P839" s="2"/>
    </row>
    <row r="840" spans="1:16" ht="15.75" customHeight="1" x14ac:dyDescent="0.2">
      <c r="A840" s="20"/>
      <c r="B840" s="20"/>
      <c r="D840" s="2"/>
      <c r="E840" s="2"/>
      <c r="F840" s="2"/>
      <c r="G840" s="2"/>
      <c r="H840" s="20"/>
      <c r="I840" s="20"/>
      <c r="J840" s="20"/>
      <c r="K840" s="23"/>
      <c r="L840" s="23"/>
      <c r="M840" s="20"/>
      <c r="N840" s="2"/>
      <c r="O840" s="2"/>
      <c r="P840" s="2"/>
    </row>
    <row r="841" spans="1:16" ht="15.75" customHeight="1" x14ac:dyDescent="0.2">
      <c r="A841" s="20"/>
      <c r="B841" s="20"/>
      <c r="D841" s="2"/>
      <c r="E841" s="2"/>
      <c r="F841" s="2"/>
      <c r="G841" s="2"/>
      <c r="H841" s="20"/>
      <c r="I841" s="20"/>
      <c r="J841" s="20"/>
      <c r="K841" s="23"/>
      <c r="L841" s="23"/>
      <c r="M841" s="20"/>
      <c r="N841" s="2"/>
      <c r="O841" s="2"/>
      <c r="P841" s="2"/>
    </row>
    <row r="842" spans="1:16" ht="15.75" customHeight="1" x14ac:dyDescent="0.2">
      <c r="A842" s="20"/>
      <c r="B842" s="20"/>
      <c r="D842" s="2"/>
      <c r="E842" s="2"/>
      <c r="F842" s="2"/>
      <c r="G842" s="2"/>
      <c r="H842" s="20"/>
      <c r="I842" s="20"/>
      <c r="J842" s="20"/>
      <c r="K842" s="23"/>
      <c r="L842" s="23"/>
      <c r="M842" s="20"/>
      <c r="N842" s="2"/>
      <c r="O842" s="2"/>
      <c r="P842" s="2"/>
    </row>
    <row r="843" spans="1:16" ht="15.75" customHeight="1" x14ac:dyDescent="0.2">
      <c r="A843" s="20"/>
      <c r="B843" s="20"/>
      <c r="D843" s="2"/>
      <c r="E843" s="2"/>
      <c r="F843" s="2"/>
      <c r="G843" s="2"/>
      <c r="H843" s="20"/>
      <c r="I843" s="20"/>
      <c r="J843" s="20"/>
      <c r="K843" s="23"/>
      <c r="L843" s="23"/>
      <c r="M843" s="20"/>
      <c r="N843" s="2"/>
      <c r="O843" s="2"/>
      <c r="P843" s="2"/>
    </row>
    <row r="844" spans="1:16" ht="15.75" customHeight="1" x14ac:dyDescent="0.2">
      <c r="A844" s="20"/>
      <c r="B844" s="20"/>
      <c r="D844" s="2"/>
      <c r="E844" s="2"/>
      <c r="F844" s="2"/>
      <c r="G844" s="2"/>
      <c r="H844" s="20"/>
      <c r="I844" s="20"/>
      <c r="J844" s="20"/>
      <c r="K844" s="23"/>
      <c r="L844" s="23"/>
      <c r="M844" s="20"/>
      <c r="N844" s="2"/>
      <c r="O844" s="2"/>
      <c r="P844" s="2"/>
    </row>
    <row r="845" spans="1:16" ht="15.75" customHeight="1" x14ac:dyDescent="0.2">
      <c r="A845" s="20"/>
      <c r="B845" s="20"/>
      <c r="D845" s="2"/>
      <c r="E845" s="2"/>
      <c r="F845" s="2"/>
      <c r="G845" s="2"/>
      <c r="H845" s="20"/>
      <c r="I845" s="20"/>
      <c r="J845" s="20"/>
      <c r="K845" s="23"/>
      <c r="L845" s="23"/>
      <c r="M845" s="20"/>
      <c r="N845" s="2"/>
      <c r="O845" s="2"/>
      <c r="P845" s="2"/>
    </row>
    <row r="846" spans="1:16" ht="15.75" customHeight="1" x14ac:dyDescent="0.2">
      <c r="A846" s="20"/>
      <c r="B846" s="20"/>
      <c r="D846" s="2"/>
      <c r="E846" s="2"/>
      <c r="F846" s="2"/>
      <c r="G846" s="2"/>
      <c r="H846" s="20"/>
      <c r="I846" s="20"/>
      <c r="J846" s="20"/>
      <c r="K846" s="23"/>
      <c r="L846" s="23"/>
      <c r="M846" s="20"/>
      <c r="N846" s="2"/>
      <c r="O846" s="2"/>
      <c r="P846" s="2"/>
    </row>
    <row r="847" spans="1:16" ht="15.75" customHeight="1" x14ac:dyDescent="0.2">
      <c r="A847" s="20"/>
      <c r="B847" s="20"/>
      <c r="D847" s="2"/>
      <c r="E847" s="2"/>
      <c r="F847" s="2"/>
      <c r="G847" s="2"/>
      <c r="H847" s="20"/>
      <c r="I847" s="20"/>
      <c r="J847" s="20"/>
      <c r="K847" s="23"/>
      <c r="L847" s="23"/>
      <c r="M847" s="20"/>
      <c r="N847" s="2"/>
      <c r="O847" s="2"/>
      <c r="P847" s="2"/>
    </row>
    <row r="848" spans="1:16" ht="15.75" customHeight="1" x14ac:dyDescent="0.2">
      <c r="A848" s="20"/>
      <c r="B848" s="20"/>
      <c r="D848" s="2"/>
      <c r="E848" s="2"/>
      <c r="F848" s="2"/>
      <c r="G848" s="2"/>
      <c r="H848" s="20"/>
      <c r="I848" s="20"/>
      <c r="J848" s="20"/>
      <c r="K848" s="23"/>
      <c r="L848" s="23"/>
      <c r="M848" s="20"/>
      <c r="N848" s="2"/>
      <c r="O848" s="2"/>
      <c r="P848" s="2"/>
    </row>
    <row r="849" spans="1:16" ht="15.75" customHeight="1" x14ac:dyDescent="0.2">
      <c r="A849" s="20"/>
      <c r="B849" s="20"/>
      <c r="D849" s="2"/>
      <c r="E849" s="2"/>
      <c r="F849" s="2"/>
      <c r="G849" s="2"/>
      <c r="H849" s="20"/>
      <c r="I849" s="20"/>
      <c r="J849" s="20"/>
      <c r="K849" s="23"/>
      <c r="L849" s="23"/>
      <c r="M849" s="20"/>
      <c r="N849" s="2"/>
      <c r="O849" s="2"/>
      <c r="P849" s="2"/>
    </row>
    <row r="850" spans="1:16" ht="15.75" customHeight="1" x14ac:dyDescent="0.2">
      <c r="A850" s="20"/>
      <c r="B850" s="20"/>
      <c r="D850" s="2"/>
      <c r="E850" s="2"/>
      <c r="F850" s="2"/>
      <c r="G850" s="2"/>
      <c r="H850" s="20"/>
      <c r="I850" s="20"/>
      <c r="J850" s="20"/>
      <c r="K850" s="23"/>
      <c r="L850" s="23"/>
      <c r="M850" s="20"/>
      <c r="N850" s="2"/>
      <c r="O850" s="2"/>
      <c r="P850" s="2"/>
    </row>
    <row r="851" spans="1:16" ht="15.75" customHeight="1" x14ac:dyDescent="0.2">
      <c r="A851" s="20"/>
      <c r="B851" s="20"/>
      <c r="D851" s="2"/>
      <c r="E851" s="2"/>
      <c r="F851" s="2"/>
      <c r="G851" s="2"/>
      <c r="H851" s="20"/>
      <c r="I851" s="20"/>
      <c r="J851" s="20"/>
      <c r="K851" s="23"/>
      <c r="L851" s="23"/>
      <c r="M851" s="20"/>
      <c r="N851" s="2"/>
      <c r="O851" s="2"/>
      <c r="P851" s="2"/>
    </row>
    <row r="852" spans="1:16" ht="15.75" customHeight="1" x14ac:dyDescent="0.2">
      <c r="A852" s="20"/>
      <c r="B852" s="20"/>
      <c r="D852" s="2"/>
      <c r="E852" s="2"/>
      <c r="F852" s="2"/>
      <c r="G852" s="2"/>
      <c r="H852" s="20"/>
      <c r="I852" s="20"/>
      <c r="J852" s="20"/>
      <c r="K852" s="23"/>
      <c r="L852" s="23"/>
      <c r="M852" s="20"/>
      <c r="N852" s="2"/>
      <c r="O852" s="2"/>
      <c r="P852" s="2"/>
    </row>
    <row r="853" spans="1:16" ht="15.75" customHeight="1" x14ac:dyDescent="0.2">
      <c r="A853" s="20"/>
      <c r="B853" s="20"/>
      <c r="D853" s="2"/>
      <c r="E853" s="2"/>
      <c r="F853" s="2"/>
      <c r="G853" s="2"/>
      <c r="H853" s="20"/>
      <c r="I853" s="20"/>
      <c r="J853" s="20"/>
      <c r="K853" s="23"/>
      <c r="L853" s="23"/>
      <c r="M853" s="20"/>
      <c r="N853" s="2"/>
      <c r="O853" s="2"/>
      <c r="P853" s="2"/>
    </row>
    <row r="854" spans="1:16" ht="15.75" customHeight="1" x14ac:dyDescent="0.2">
      <c r="A854" s="20"/>
      <c r="B854" s="20"/>
      <c r="D854" s="2"/>
      <c r="E854" s="2"/>
      <c r="F854" s="2"/>
      <c r="G854" s="2"/>
      <c r="H854" s="20"/>
      <c r="I854" s="20"/>
      <c r="J854" s="20"/>
      <c r="K854" s="23"/>
      <c r="L854" s="23"/>
      <c r="M854" s="20"/>
      <c r="N854" s="2"/>
      <c r="O854" s="2"/>
      <c r="P854" s="2"/>
    </row>
    <row r="855" spans="1:16" ht="15.75" customHeight="1" x14ac:dyDescent="0.2">
      <c r="A855" s="20"/>
      <c r="B855" s="20"/>
      <c r="D855" s="2"/>
      <c r="E855" s="2"/>
      <c r="F855" s="2"/>
      <c r="G855" s="2"/>
      <c r="H855" s="20"/>
      <c r="I855" s="20"/>
      <c r="J855" s="20"/>
      <c r="K855" s="23"/>
      <c r="L855" s="23"/>
      <c r="M855" s="20"/>
      <c r="N855" s="2"/>
      <c r="O855" s="2"/>
      <c r="P855" s="2"/>
    </row>
    <row r="856" spans="1:16" ht="15.75" customHeight="1" x14ac:dyDescent="0.2">
      <c r="A856" s="20"/>
      <c r="B856" s="20"/>
      <c r="D856" s="2"/>
      <c r="E856" s="2"/>
      <c r="F856" s="2"/>
      <c r="G856" s="2"/>
      <c r="H856" s="20"/>
      <c r="I856" s="20"/>
      <c r="J856" s="20"/>
      <c r="K856" s="23"/>
      <c r="L856" s="23"/>
      <c r="M856" s="20"/>
      <c r="N856" s="2"/>
      <c r="O856" s="2"/>
      <c r="P856" s="2"/>
    </row>
    <row r="857" spans="1:16" ht="15.75" customHeight="1" x14ac:dyDescent="0.2">
      <c r="A857" s="20"/>
      <c r="B857" s="20"/>
      <c r="D857" s="2"/>
      <c r="E857" s="2"/>
      <c r="F857" s="2"/>
      <c r="G857" s="2"/>
      <c r="H857" s="20"/>
      <c r="I857" s="20"/>
      <c r="J857" s="20"/>
      <c r="K857" s="23"/>
      <c r="L857" s="23"/>
      <c r="M857" s="20"/>
      <c r="N857" s="2"/>
      <c r="O857" s="2"/>
      <c r="P857" s="2"/>
    </row>
    <row r="858" spans="1:16" ht="15.75" customHeight="1" x14ac:dyDescent="0.2">
      <c r="A858" s="20"/>
      <c r="B858" s="20"/>
      <c r="D858" s="2"/>
      <c r="E858" s="2"/>
      <c r="F858" s="2"/>
      <c r="G858" s="2"/>
      <c r="H858" s="20"/>
      <c r="I858" s="20"/>
      <c r="J858" s="20"/>
      <c r="K858" s="23"/>
      <c r="L858" s="23"/>
      <c r="M858" s="20"/>
      <c r="N858" s="2"/>
      <c r="O858" s="2"/>
      <c r="P858" s="2"/>
    </row>
    <row r="859" spans="1:16" ht="15.75" customHeight="1" x14ac:dyDescent="0.2">
      <c r="A859" s="20"/>
      <c r="B859" s="20"/>
      <c r="D859" s="2"/>
      <c r="E859" s="2"/>
      <c r="F859" s="2"/>
      <c r="G859" s="2"/>
      <c r="H859" s="20"/>
      <c r="I859" s="20"/>
      <c r="J859" s="20"/>
      <c r="K859" s="23"/>
      <c r="L859" s="23"/>
      <c r="M859" s="20"/>
      <c r="N859" s="2"/>
      <c r="O859" s="2"/>
      <c r="P859" s="2"/>
    </row>
    <row r="860" spans="1:16" ht="15.75" customHeight="1" x14ac:dyDescent="0.2">
      <c r="A860" s="20"/>
      <c r="B860" s="20"/>
      <c r="D860" s="2"/>
      <c r="E860" s="2"/>
      <c r="F860" s="2"/>
      <c r="G860" s="2"/>
      <c r="H860" s="20"/>
      <c r="I860" s="20"/>
      <c r="J860" s="20"/>
      <c r="K860" s="23"/>
      <c r="L860" s="23"/>
      <c r="M860" s="20"/>
      <c r="N860" s="2"/>
      <c r="O860" s="2"/>
      <c r="P860" s="2"/>
    </row>
    <row r="861" spans="1:16" ht="15.75" customHeight="1" x14ac:dyDescent="0.2">
      <c r="A861" s="20"/>
      <c r="B861" s="20"/>
      <c r="D861" s="2"/>
      <c r="E861" s="2"/>
      <c r="F861" s="2"/>
      <c r="G861" s="2"/>
      <c r="H861" s="20"/>
      <c r="I861" s="20"/>
      <c r="J861" s="20"/>
      <c r="K861" s="23"/>
      <c r="L861" s="23"/>
      <c r="M861" s="20"/>
      <c r="N861" s="2"/>
      <c r="O861" s="2"/>
      <c r="P861" s="2"/>
    </row>
    <row r="862" spans="1:16" ht="15.75" customHeight="1" x14ac:dyDescent="0.2">
      <c r="A862" s="20"/>
      <c r="B862" s="20"/>
      <c r="D862" s="2"/>
      <c r="E862" s="2"/>
      <c r="F862" s="2"/>
      <c r="G862" s="2"/>
      <c r="H862" s="20"/>
      <c r="I862" s="20"/>
      <c r="J862" s="20"/>
      <c r="K862" s="23"/>
      <c r="L862" s="23"/>
      <c r="M862" s="20"/>
      <c r="N862" s="2"/>
      <c r="O862" s="2"/>
      <c r="P862" s="2"/>
    </row>
    <row r="863" spans="1:16" ht="15.75" customHeight="1" x14ac:dyDescent="0.2">
      <c r="A863" s="20"/>
      <c r="B863" s="20"/>
      <c r="D863" s="2"/>
      <c r="E863" s="2"/>
      <c r="F863" s="2"/>
      <c r="G863" s="2"/>
      <c r="H863" s="20"/>
      <c r="I863" s="20"/>
      <c r="J863" s="20"/>
      <c r="K863" s="23"/>
      <c r="L863" s="23"/>
      <c r="M863" s="20"/>
      <c r="N863" s="2"/>
      <c r="O863" s="2"/>
      <c r="P863" s="2"/>
    </row>
    <row r="864" spans="1:16" ht="15.75" customHeight="1" x14ac:dyDescent="0.2">
      <c r="A864" s="20"/>
      <c r="B864" s="20"/>
      <c r="D864" s="2"/>
      <c r="E864" s="2"/>
      <c r="F864" s="2"/>
      <c r="G864" s="2"/>
      <c r="H864" s="20"/>
      <c r="I864" s="20"/>
      <c r="J864" s="20"/>
      <c r="K864" s="23"/>
      <c r="L864" s="23"/>
      <c r="M864" s="20"/>
      <c r="N864" s="2"/>
      <c r="O864" s="2"/>
      <c r="P864" s="2"/>
    </row>
    <row r="865" spans="1:16" ht="15.75" customHeight="1" x14ac:dyDescent="0.2">
      <c r="A865" s="20"/>
      <c r="B865" s="20"/>
      <c r="D865" s="2"/>
      <c r="E865" s="2"/>
      <c r="F865" s="2"/>
      <c r="G865" s="2"/>
      <c r="H865" s="20"/>
      <c r="I865" s="20"/>
      <c r="J865" s="20"/>
      <c r="K865" s="23"/>
      <c r="L865" s="23"/>
      <c r="M865" s="20"/>
      <c r="N865" s="2"/>
      <c r="O865" s="2"/>
      <c r="P865" s="2"/>
    </row>
    <row r="866" spans="1:16" ht="15.75" customHeight="1" x14ac:dyDescent="0.2">
      <c r="A866" s="20"/>
      <c r="B866" s="20"/>
      <c r="D866" s="2"/>
      <c r="E866" s="2"/>
      <c r="F866" s="2"/>
      <c r="G866" s="2"/>
      <c r="H866" s="20"/>
      <c r="I866" s="20"/>
      <c r="J866" s="20"/>
      <c r="K866" s="23"/>
      <c r="L866" s="23"/>
      <c r="M866" s="20"/>
      <c r="N866" s="2"/>
      <c r="O866" s="2"/>
      <c r="P866" s="2"/>
    </row>
    <row r="867" spans="1:16" ht="15.75" customHeight="1" x14ac:dyDescent="0.2">
      <c r="A867" s="20"/>
      <c r="B867" s="20"/>
      <c r="D867" s="2"/>
      <c r="E867" s="2"/>
      <c r="F867" s="2"/>
      <c r="G867" s="2"/>
      <c r="H867" s="20"/>
      <c r="I867" s="20"/>
      <c r="J867" s="20"/>
      <c r="K867" s="23"/>
      <c r="L867" s="23"/>
      <c r="M867" s="20"/>
      <c r="N867" s="2"/>
      <c r="O867" s="2"/>
      <c r="P867" s="2"/>
    </row>
    <row r="868" spans="1:16" ht="15.75" customHeight="1" x14ac:dyDescent="0.2">
      <c r="A868" s="20"/>
      <c r="B868" s="20"/>
      <c r="D868" s="2"/>
      <c r="E868" s="2"/>
      <c r="F868" s="2"/>
      <c r="G868" s="2"/>
      <c r="H868" s="20"/>
      <c r="I868" s="20"/>
      <c r="J868" s="20"/>
      <c r="K868" s="23"/>
      <c r="L868" s="23"/>
      <c r="M868" s="20"/>
      <c r="N868" s="2"/>
      <c r="O868" s="2"/>
      <c r="P868" s="2"/>
    </row>
    <row r="869" spans="1:16" ht="15.75" customHeight="1" x14ac:dyDescent="0.2">
      <c r="A869" s="20"/>
      <c r="B869" s="20"/>
      <c r="D869" s="2"/>
      <c r="E869" s="2"/>
      <c r="F869" s="2"/>
      <c r="G869" s="2"/>
      <c r="H869" s="20"/>
      <c r="I869" s="20"/>
      <c r="J869" s="20"/>
      <c r="K869" s="23"/>
      <c r="L869" s="23"/>
      <c r="M869" s="20"/>
      <c r="N869" s="2"/>
      <c r="O869" s="2"/>
      <c r="P869" s="2"/>
    </row>
    <row r="870" spans="1:16" ht="15.75" customHeight="1" x14ac:dyDescent="0.2">
      <c r="A870" s="20"/>
      <c r="B870" s="20"/>
      <c r="D870" s="2"/>
      <c r="E870" s="2"/>
      <c r="F870" s="2"/>
      <c r="G870" s="2"/>
      <c r="H870" s="20"/>
      <c r="I870" s="20"/>
      <c r="J870" s="20"/>
      <c r="K870" s="23"/>
      <c r="L870" s="23"/>
      <c r="M870" s="20"/>
      <c r="N870" s="2"/>
      <c r="O870" s="2"/>
      <c r="P870" s="2"/>
    </row>
    <row r="871" spans="1:16" ht="15.75" customHeight="1" x14ac:dyDescent="0.2">
      <c r="A871" s="20"/>
      <c r="B871" s="20"/>
      <c r="D871" s="2"/>
      <c r="E871" s="2"/>
      <c r="F871" s="2"/>
      <c r="G871" s="2"/>
      <c r="H871" s="20"/>
      <c r="I871" s="20"/>
      <c r="J871" s="20"/>
      <c r="K871" s="23"/>
      <c r="L871" s="23"/>
      <c r="M871" s="20"/>
      <c r="N871" s="2"/>
      <c r="O871" s="2"/>
      <c r="P871" s="2"/>
    </row>
    <row r="872" spans="1:16" ht="15.75" customHeight="1" x14ac:dyDescent="0.2">
      <c r="A872" s="20"/>
      <c r="B872" s="20"/>
      <c r="D872" s="2"/>
      <c r="E872" s="2"/>
      <c r="F872" s="2"/>
      <c r="G872" s="2"/>
      <c r="H872" s="20"/>
      <c r="I872" s="20"/>
      <c r="J872" s="20"/>
      <c r="K872" s="23"/>
      <c r="L872" s="23"/>
      <c r="M872" s="20"/>
      <c r="N872" s="2"/>
      <c r="O872" s="2"/>
      <c r="P872" s="2"/>
    </row>
    <row r="873" spans="1:16" ht="15.75" customHeight="1" x14ac:dyDescent="0.2">
      <c r="A873" s="20"/>
      <c r="B873" s="20"/>
      <c r="D873" s="2"/>
      <c r="E873" s="2"/>
      <c r="F873" s="2"/>
      <c r="G873" s="2"/>
      <c r="H873" s="20"/>
      <c r="I873" s="20"/>
      <c r="J873" s="20"/>
      <c r="K873" s="23"/>
      <c r="L873" s="23"/>
      <c r="M873" s="20"/>
      <c r="N873" s="2"/>
      <c r="O873" s="2"/>
      <c r="P873" s="2"/>
    </row>
    <row r="874" spans="1:16" ht="15.75" customHeight="1" x14ac:dyDescent="0.2">
      <c r="A874" s="20"/>
      <c r="B874" s="20"/>
      <c r="D874" s="2"/>
      <c r="E874" s="2"/>
      <c r="F874" s="2"/>
      <c r="G874" s="2"/>
      <c r="H874" s="20"/>
      <c r="I874" s="20"/>
      <c r="J874" s="20"/>
      <c r="K874" s="23"/>
      <c r="L874" s="23"/>
      <c r="M874" s="20"/>
      <c r="N874" s="2"/>
      <c r="O874" s="2"/>
      <c r="P874" s="2"/>
    </row>
    <row r="875" spans="1:16" ht="15.75" customHeight="1" x14ac:dyDescent="0.2">
      <c r="A875" s="20"/>
      <c r="B875" s="20"/>
      <c r="D875" s="2"/>
      <c r="E875" s="2"/>
      <c r="F875" s="2"/>
      <c r="G875" s="2"/>
      <c r="H875" s="20"/>
      <c r="I875" s="20"/>
      <c r="J875" s="20"/>
      <c r="K875" s="23"/>
      <c r="L875" s="23"/>
      <c r="M875" s="20"/>
      <c r="N875" s="2"/>
      <c r="O875" s="2"/>
      <c r="P875" s="2"/>
    </row>
    <row r="876" spans="1:16" ht="15.75" customHeight="1" x14ac:dyDescent="0.2">
      <c r="A876" s="20"/>
      <c r="B876" s="20"/>
      <c r="D876" s="2"/>
      <c r="E876" s="2"/>
      <c r="F876" s="2"/>
      <c r="G876" s="2"/>
      <c r="H876" s="20"/>
      <c r="I876" s="20"/>
      <c r="J876" s="20"/>
      <c r="K876" s="23"/>
      <c r="L876" s="23"/>
      <c r="M876" s="20"/>
      <c r="N876" s="2"/>
      <c r="O876" s="2"/>
      <c r="P876" s="2"/>
    </row>
    <row r="877" spans="1:16" ht="15.75" customHeight="1" x14ac:dyDescent="0.2">
      <c r="A877" s="20"/>
      <c r="B877" s="20"/>
      <c r="D877" s="2"/>
      <c r="E877" s="2"/>
      <c r="F877" s="2"/>
      <c r="G877" s="2"/>
      <c r="H877" s="20"/>
      <c r="I877" s="20"/>
      <c r="J877" s="20"/>
      <c r="K877" s="23"/>
      <c r="L877" s="23"/>
      <c r="M877" s="20"/>
      <c r="N877" s="2"/>
      <c r="O877" s="2"/>
      <c r="P877" s="2"/>
    </row>
    <row r="878" spans="1:16" ht="15.75" customHeight="1" x14ac:dyDescent="0.2">
      <c r="A878" s="20"/>
      <c r="B878" s="20"/>
      <c r="D878" s="2"/>
      <c r="E878" s="2"/>
      <c r="F878" s="2"/>
      <c r="G878" s="2"/>
      <c r="H878" s="20"/>
      <c r="I878" s="20"/>
      <c r="J878" s="20"/>
      <c r="K878" s="23"/>
      <c r="L878" s="23"/>
      <c r="M878" s="20"/>
      <c r="N878" s="2"/>
      <c r="O878" s="2"/>
      <c r="P878" s="2"/>
    </row>
    <row r="879" spans="1:16" ht="15.75" customHeight="1" x14ac:dyDescent="0.2">
      <c r="A879" s="20"/>
      <c r="B879" s="20"/>
      <c r="D879" s="2"/>
      <c r="E879" s="2"/>
      <c r="F879" s="2"/>
      <c r="G879" s="2"/>
      <c r="H879" s="20"/>
      <c r="I879" s="20"/>
      <c r="J879" s="20"/>
      <c r="K879" s="23"/>
      <c r="L879" s="23"/>
      <c r="M879" s="20"/>
      <c r="N879" s="2"/>
      <c r="O879" s="2"/>
      <c r="P879" s="2"/>
    </row>
    <row r="880" spans="1:16" ht="15.75" customHeight="1" x14ac:dyDescent="0.2">
      <c r="A880" s="20"/>
      <c r="B880" s="20"/>
      <c r="D880" s="2"/>
      <c r="E880" s="2"/>
      <c r="F880" s="2"/>
      <c r="G880" s="2"/>
      <c r="H880" s="20"/>
      <c r="I880" s="20"/>
      <c r="J880" s="20"/>
      <c r="K880" s="23"/>
      <c r="L880" s="23"/>
      <c r="M880" s="20"/>
      <c r="N880" s="2"/>
      <c r="O880" s="2"/>
      <c r="P880" s="2"/>
    </row>
    <row r="881" spans="1:16" ht="15.75" customHeight="1" x14ac:dyDescent="0.2">
      <c r="A881" s="20"/>
      <c r="B881" s="20"/>
      <c r="D881" s="2"/>
      <c r="E881" s="2"/>
      <c r="F881" s="2"/>
      <c r="G881" s="2"/>
      <c r="H881" s="20"/>
      <c r="I881" s="20"/>
      <c r="J881" s="20"/>
      <c r="K881" s="23"/>
      <c r="L881" s="23"/>
      <c r="M881" s="20"/>
      <c r="N881" s="2"/>
      <c r="O881" s="2"/>
      <c r="P881" s="2"/>
    </row>
    <row r="882" spans="1:16" ht="15.75" customHeight="1" x14ac:dyDescent="0.2">
      <c r="A882" s="20"/>
      <c r="B882" s="20"/>
      <c r="D882" s="2"/>
      <c r="E882" s="2"/>
      <c r="F882" s="2"/>
      <c r="G882" s="2"/>
      <c r="H882" s="20"/>
      <c r="I882" s="20"/>
      <c r="J882" s="20"/>
      <c r="K882" s="23"/>
      <c r="L882" s="23"/>
      <c r="M882" s="20"/>
      <c r="N882" s="2"/>
      <c r="O882" s="2"/>
      <c r="P882" s="2"/>
    </row>
    <row r="883" spans="1:16" ht="15.75" customHeight="1" x14ac:dyDescent="0.2">
      <c r="A883" s="20"/>
      <c r="B883" s="20"/>
      <c r="D883" s="2"/>
      <c r="E883" s="2"/>
      <c r="F883" s="2"/>
      <c r="G883" s="2"/>
      <c r="H883" s="20"/>
      <c r="I883" s="20"/>
      <c r="J883" s="20"/>
      <c r="K883" s="23"/>
      <c r="L883" s="23"/>
      <c r="M883" s="20"/>
      <c r="N883" s="2"/>
      <c r="O883" s="2"/>
      <c r="P883" s="2"/>
    </row>
    <row r="884" spans="1:16" ht="15.75" customHeight="1" x14ac:dyDescent="0.2">
      <c r="A884" s="20"/>
      <c r="B884" s="20"/>
      <c r="D884" s="2"/>
      <c r="E884" s="2"/>
      <c r="F884" s="2"/>
      <c r="G884" s="2"/>
      <c r="H884" s="20"/>
      <c r="I884" s="20"/>
      <c r="J884" s="20"/>
      <c r="K884" s="23"/>
      <c r="L884" s="23"/>
      <c r="M884" s="20"/>
      <c r="N884" s="2"/>
      <c r="O884" s="2"/>
      <c r="P884" s="2"/>
    </row>
    <row r="885" spans="1:16" ht="15.75" customHeight="1" x14ac:dyDescent="0.2">
      <c r="A885" s="20"/>
      <c r="B885" s="20"/>
      <c r="D885" s="2"/>
      <c r="E885" s="2"/>
      <c r="F885" s="2"/>
      <c r="G885" s="2"/>
      <c r="H885" s="20"/>
      <c r="I885" s="20"/>
      <c r="J885" s="20"/>
      <c r="K885" s="23"/>
      <c r="L885" s="23"/>
      <c r="M885" s="20"/>
      <c r="N885" s="2"/>
      <c r="O885" s="2"/>
      <c r="P885" s="2"/>
    </row>
    <row r="886" spans="1:16" ht="15.75" customHeight="1" x14ac:dyDescent="0.2">
      <c r="A886" s="20"/>
      <c r="B886" s="20"/>
      <c r="D886" s="2"/>
      <c r="E886" s="2"/>
      <c r="F886" s="2"/>
      <c r="G886" s="2"/>
      <c r="H886" s="20"/>
      <c r="I886" s="20"/>
      <c r="J886" s="20"/>
      <c r="K886" s="23"/>
      <c r="L886" s="23"/>
      <c r="M886" s="20"/>
      <c r="N886" s="2"/>
      <c r="O886" s="2"/>
      <c r="P886" s="2"/>
    </row>
    <row r="887" spans="1:16" ht="15.75" customHeight="1" x14ac:dyDescent="0.2">
      <c r="A887" s="20"/>
      <c r="B887" s="20"/>
      <c r="D887" s="2"/>
      <c r="E887" s="2"/>
      <c r="F887" s="2"/>
      <c r="G887" s="2"/>
      <c r="H887" s="20"/>
      <c r="I887" s="20"/>
      <c r="J887" s="20"/>
      <c r="K887" s="23"/>
      <c r="L887" s="23"/>
      <c r="M887" s="20"/>
      <c r="N887" s="2"/>
      <c r="O887" s="2"/>
      <c r="P887" s="2"/>
    </row>
    <row r="888" spans="1:16" ht="15.75" customHeight="1" x14ac:dyDescent="0.2">
      <c r="A888" s="20"/>
      <c r="B888" s="20"/>
      <c r="D888" s="2"/>
      <c r="E888" s="2"/>
      <c r="F888" s="2"/>
      <c r="G888" s="2"/>
      <c r="H888" s="20"/>
      <c r="I888" s="20"/>
      <c r="J888" s="20"/>
      <c r="K888" s="23"/>
      <c r="L888" s="23"/>
      <c r="M888" s="20"/>
      <c r="N888" s="2"/>
      <c r="O888" s="2"/>
      <c r="P888" s="2"/>
    </row>
    <row r="889" spans="1:16" ht="15.75" customHeight="1" x14ac:dyDescent="0.2">
      <c r="A889" s="20"/>
      <c r="B889" s="20"/>
      <c r="D889" s="2"/>
      <c r="E889" s="2"/>
      <c r="F889" s="2"/>
      <c r="G889" s="2"/>
      <c r="H889" s="20"/>
      <c r="I889" s="20"/>
      <c r="J889" s="20"/>
      <c r="K889" s="23"/>
      <c r="L889" s="23"/>
      <c r="M889" s="20"/>
      <c r="N889" s="2"/>
      <c r="O889" s="2"/>
      <c r="P889" s="2"/>
    </row>
    <row r="890" spans="1:16" ht="15.75" customHeight="1" x14ac:dyDescent="0.2">
      <c r="A890" s="20"/>
      <c r="B890" s="20"/>
      <c r="D890" s="2"/>
      <c r="E890" s="2"/>
      <c r="F890" s="2"/>
      <c r="G890" s="2"/>
      <c r="H890" s="20"/>
      <c r="I890" s="20"/>
      <c r="J890" s="20"/>
      <c r="K890" s="23"/>
      <c r="L890" s="23"/>
      <c r="M890" s="20"/>
      <c r="N890" s="2"/>
      <c r="O890" s="2"/>
      <c r="P890" s="2"/>
    </row>
    <row r="891" spans="1:16" ht="15.75" customHeight="1" x14ac:dyDescent="0.2">
      <c r="A891" s="20"/>
      <c r="B891" s="20"/>
      <c r="D891" s="2"/>
      <c r="E891" s="2"/>
      <c r="F891" s="2"/>
      <c r="G891" s="2"/>
      <c r="H891" s="20"/>
      <c r="I891" s="20"/>
      <c r="J891" s="20"/>
      <c r="K891" s="23"/>
      <c r="L891" s="23"/>
      <c r="M891" s="20"/>
      <c r="N891" s="2"/>
      <c r="O891" s="2"/>
      <c r="P891" s="2"/>
    </row>
    <row r="892" spans="1:16" ht="15.75" customHeight="1" x14ac:dyDescent="0.2">
      <c r="A892" s="20"/>
      <c r="B892" s="20"/>
      <c r="D892" s="2"/>
      <c r="E892" s="2"/>
      <c r="F892" s="2"/>
      <c r="G892" s="2"/>
      <c r="H892" s="20"/>
      <c r="I892" s="20"/>
      <c r="J892" s="20"/>
      <c r="K892" s="23"/>
      <c r="L892" s="23"/>
      <c r="M892" s="20"/>
      <c r="N892" s="2"/>
      <c r="O892" s="2"/>
      <c r="P892" s="2"/>
    </row>
    <row r="893" spans="1:16" ht="15.75" customHeight="1" x14ac:dyDescent="0.2">
      <c r="A893" s="20"/>
      <c r="B893" s="20"/>
      <c r="D893" s="2"/>
      <c r="E893" s="2"/>
      <c r="F893" s="2"/>
      <c r="G893" s="2"/>
      <c r="H893" s="20"/>
      <c r="I893" s="20"/>
      <c r="J893" s="20"/>
      <c r="K893" s="23"/>
      <c r="L893" s="23"/>
      <c r="M893" s="20"/>
      <c r="N893" s="2"/>
      <c r="O893" s="2"/>
      <c r="P893" s="2"/>
    </row>
    <row r="894" spans="1:16" ht="15.75" customHeight="1" x14ac:dyDescent="0.2">
      <c r="A894" s="20"/>
      <c r="B894" s="20"/>
      <c r="D894" s="2"/>
      <c r="E894" s="2"/>
      <c r="F894" s="2"/>
      <c r="G894" s="2"/>
      <c r="H894" s="20"/>
      <c r="I894" s="20"/>
      <c r="J894" s="20"/>
      <c r="K894" s="23"/>
      <c r="L894" s="23"/>
      <c r="M894" s="20"/>
      <c r="N894" s="2"/>
      <c r="O894" s="2"/>
      <c r="P894" s="2"/>
    </row>
    <row r="895" spans="1:16" ht="15.75" customHeight="1" x14ac:dyDescent="0.2">
      <c r="A895" s="20"/>
      <c r="B895" s="20"/>
      <c r="D895" s="2"/>
      <c r="E895" s="2"/>
      <c r="F895" s="2"/>
      <c r="G895" s="2"/>
      <c r="H895" s="20"/>
      <c r="I895" s="20"/>
      <c r="J895" s="20"/>
      <c r="K895" s="23"/>
      <c r="L895" s="23"/>
      <c r="M895" s="20"/>
      <c r="N895" s="2"/>
      <c r="O895" s="2"/>
      <c r="P895" s="2"/>
    </row>
    <row r="896" spans="1:16" ht="15.75" customHeight="1" x14ac:dyDescent="0.2">
      <c r="A896" s="20"/>
      <c r="B896" s="20"/>
      <c r="D896" s="2"/>
      <c r="E896" s="2"/>
      <c r="F896" s="2"/>
      <c r="G896" s="2"/>
      <c r="H896" s="20"/>
      <c r="I896" s="20"/>
      <c r="J896" s="20"/>
      <c r="K896" s="23"/>
      <c r="L896" s="23"/>
      <c r="M896" s="20"/>
      <c r="N896" s="2"/>
      <c r="O896" s="2"/>
      <c r="P896" s="2"/>
    </row>
    <row r="897" spans="1:16" ht="15.75" customHeight="1" x14ac:dyDescent="0.2">
      <c r="A897" s="20"/>
      <c r="B897" s="20"/>
      <c r="D897" s="2"/>
      <c r="E897" s="2"/>
      <c r="F897" s="2"/>
      <c r="G897" s="2"/>
      <c r="H897" s="20"/>
      <c r="I897" s="20"/>
      <c r="J897" s="20"/>
      <c r="K897" s="23"/>
      <c r="L897" s="23"/>
      <c r="M897" s="20"/>
      <c r="N897" s="2"/>
      <c r="O897" s="2"/>
      <c r="P897" s="2"/>
    </row>
    <row r="898" spans="1:16" ht="15.75" customHeight="1" x14ac:dyDescent="0.2">
      <c r="A898" s="20"/>
      <c r="B898" s="20"/>
      <c r="D898" s="2"/>
      <c r="E898" s="2"/>
      <c r="F898" s="2"/>
      <c r="G898" s="2"/>
      <c r="H898" s="20"/>
      <c r="I898" s="20"/>
      <c r="J898" s="20"/>
      <c r="K898" s="23"/>
      <c r="L898" s="23"/>
      <c r="M898" s="20"/>
      <c r="N898" s="2"/>
      <c r="O898" s="2"/>
      <c r="P898" s="2"/>
    </row>
    <row r="899" spans="1:16" ht="15.75" customHeight="1" x14ac:dyDescent="0.2">
      <c r="A899" s="20"/>
      <c r="B899" s="20"/>
      <c r="D899" s="2"/>
      <c r="E899" s="2"/>
      <c r="F899" s="2"/>
      <c r="G899" s="2"/>
      <c r="H899" s="20"/>
      <c r="I899" s="20"/>
      <c r="J899" s="20"/>
      <c r="K899" s="23"/>
      <c r="L899" s="23"/>
      <c r="M899" s="20"/>
      <c r="N899" s="2"/>
      <c r="O899" s="2"/>
      <c r="P899" s="2"/>
    </row>
    <row r="900" spans="1:16" ht="15.75" customHeight="1" x14ac:dyDescent="0.2">
      <c r="A900" s="20"/>
      <c r="B900" s="20"/>
      <c r="D900" s="2"/>
      <c r="E900" s="2"/>
      <c r="F900" s="2"/>
      <c r="G900" s="2"/>
      <c r="H900" s="20"/>
      <c r="I900" s="20"/>
      <c r="J900" s="20"/>
      <c r="K900" s="23"/>
      <c r="L900" s="23"/>
      <c r="M900" s="20"/>
      <c r="N900" s="2"/>
      <c r="O900" s="2"/>
      <c r="P900" s="2"/>
    </row>
    <row r="901" spans="1:16" ht="15.75" customHeight="1" x14ac:dyDescent="0.2">
      <c r="A901" s="20"/>
      <c r="B901" s="20"/>
      <c r="D901" s="2"/>
      <c r="E901" s="2"/>
      <c r="F901" s="2"/>
      <c r="G901" s="2"/>
      <c r="H901" s="20"/>
      <c r="I901" s="20"/>
      <c r="J901" s="20"/>
      <c r="K901" s="23"/>
      <c r="L901" s="23"/>
      <c r="M901" s="20"/>
      <c r="N901" s="2"/>
      <c r="O901" s="2"/>
      <c r="P901" s="2"/>
    </row>
    <row r="902" spans="1:16" ht="15.75" customHeight="1" x14ac:dyDescent="0.2">
      <c r="A902" s="20"/>
      <c r="B902" s="20"/>
      <c r="D902" s="2"/>
      <c r="E902" s="2"/>
      <c r="F902" s="2"/>
      <c r="G902" s="2"/>
      <c r="H902" s="20"/>
      <c r="I902" s="20"/>
      <c r="J902" s="20"/>
      <c r="K902" s="23"/>
      <c r="L902" s="23"/>
      <c r="M902" s="20"/>
      <c r="N902" s="2"/>
      <c r="O902" s="2"/>
      <c r="P902" s="2"/>
    </row>
    <row r="903" spans="1:16" ht="15.75" customHeight="1" x14ac:dyDescent="0.2">
      <c r="A903" s="20"/>
      <c r="B903" s="20"/>
      <c r="D903" s="2"/>
      <c r="E903" s="2"/>
      <c r="F903" s="2"/>
      <c r="G903" s="2"/>
      <c r="H903" s="20"/>
      <c r="I903" s="20"/>
      <c r="J903" s="20"/>
      <c r="K903" s="23"/>
      <c r="L903" s="23"/>
      <c r="M903" s="20"/>
      <c r="N903" s="2"/>
      <c r="O903" s="2"/>
      <c r="P903" s="2"/>
    </row>
    <row r="904" spans="1:16" ht="15.75" customHeight="1" x14ac:dyDescent="0.2">
      <c r="A904" s="20"/>
      <c r="B904" s="20"/>
      <c r="D904" s="2"/>
      <c r="E904" s="2"/>
      <c r="F904" s="2"/>
      <c r="G904" s="2"/>
      <c r="H904" s="20"/>
      <c r="I904" s="20"/>
      <c r="J904" s="20"/>
      <c r="K904" s="23"/>
      <c r="L904" s="23"/>
      <c r="M904" s="20"/>
      <c r="N904" s="2"/>
      <c r="O904" s="2"/>
      <c r="P904" s="2"/>
    </row>
    <row r="905" spans="1:16" ht="15.75" customHeight="1" x14ac:dyDescent="0.2">
      <c r="A905" s="20"/>
      <c r="B905" s="20"/>
      <c r="D905" s="2"/>
      <c r="E905" s="2"/>
      <c r="F905" s="2"/>
      <c r="G905" s="2"/>
      <c r="H905" s="20"/>
      <c r="I905" s="20"/>
      <c r="J905" s="20"/>
      <c r="K905" s="23"/>
      <c r="L905" s="23"/>
      <c r="M905" s="20"/>
      <c r="N905" s="2"/>
      <c r="O905" s="2"/>
      <c r="P905" s="2"/>
    </row>
    <row r="906" spans="1:16" ht="15.75" customHeight="1" x14ac:dyDescent="0.2">
      <c r="A906" s="20"/>
      <c r="B906" s="20"/>
      <c r="D906" s="2"/>
      <c r="E906" s="2"/>
      <c r="F906" s="2"/>
      <c r="G906" s="2"/>
      <c r="H906" s="20"/>
      <c r="I906" s="20"/>
      <c r="J906" s="20"/>
      <c r="K906" s="23"/>
      <c r="L906" s="23"/>
      <c r="M906" s="20"/>
      <c r="N906" s="2"/>
      <c r="O906" s="2"/>
      <c r="P906" s="2"/>
    </row>
    <row r="907" spans="1:16" ht="15.75" customHeight="1" x14ac:dyDescent="0.2">
      <c r="A907" s="20"/>
      <c r="B907" s="20"/>
      <c r="D907" s="2"/>
      <c r="E907" s="2"/>
      <c r="F907" s="2"/>
      <c r="G907" s="2"/>
      <c r="H907" s="20"/>
      <c r="I907" s="20"/>
      <c r="J907" s="20"/>
      <c r="K907" s="23"/>
      <c r="L907" s="23"/>
      <c r="M907" s="20"/>
      <c r="N907" s="2"/>
      <c r="O907" s="2"/>
      <c r="P907" s="2"/>
    </row>
    <row r="908" spans="1:16" ht="15.75" customHeight="1" x14ac:dyDescent="0.2">
      <c r="A908" s="20"/>
      <c r="B908" s="20"/>
      <c r="D908" s="2"/>
      <c r="E908" s="2"/>
      <c r="F908" s="2"/>
      <c r="G908" s="2"/>
      <c r="H908" s="20"/>
      <c r="I908" s="20"/>
      <c r="J908" s="20"/>
      <c r="K908" s="23"/>
      <c r="L908" s="23"/>
      <c r="M908" s="20"/>
      <c r="N908" s="2"/>
      <c r="O908" s="2"/>
      <c r="P908" s="2"/>
    </row>
    <row r="909" spans="1:16" ht="15.75" customHeight="1" x14ac:dyDescent="0.2">
      <c r="A909" s="20"/>
      <c r="B909" s="20"/>
      <c r="D909" s="2"/>
      <c r="E909" s="2"/>
      <c r="F909" s="2"/>
      <c r="G909" s="2"/>
      <c r="H909" s="20"/>
      <c r="I909" s="20"/>
      <c r="J909" s="20"/>
      <c r="K909" s="23"/>
      <c r="L909" s="23"/>
      <c r="M909" s="20"/>
      <c r="N909" s="2"/>
      <c r="O909" s="2"/>
      <c r="P909" s="2"/>
    </row>
    <row r="910" spans="1:16" ht="15.75" customHeight="1" x14ac:dyDescent="0.2">
      <c r="A910" s="20"/>
      <c r="B910" s="20"/>
      <c r="D910" s="2"/>
      <c r="E910" s="2"/>
      <c r="F910" s="2"/>
      <c r="G910" s="2"/>
      <c r="H910" s="20"/>
      <c r="I910" s="20"/>
      <c r="J910" s="20"/>
      <c r="K910" s="23"/>
      <c r="L910" s="23"/>
      <c r="M910" s="20"/>
      <c r="N910" s="2"/>
      <c r="O910" s="2"/>
      <c r="P910" s="2"/>
    </row>
    <row r="911" spans="1:16" ht="15.75" customHeight="1" x14ac:dyDescent="0.2">
      <c r="A911" s="20"/>
      <c r="B911" s="20"/>
      <c r="D911" s="2"/>
      <c r="E911" s="2"/>
      <c r="F911" s="2"/>
      <c r="G911" s="2"/>
      <c r="H911" s="20"/>
      <c r="I911" s="20"/>
      <c r="J911" s="20"/>
      <c r="K911" s="23"/>
      <c r="L911" s="23"/>
      <c r="M911" s="20"/>
      <c r="N911" s="2"/>
      <c r="O911" s="2"/>
      <c r="P911" s="2"/>
    </row>
    <row r="912" spans="1:16" ht="15.75" customHeight="1" x14ac:dyDescent="0.2">
      <c r="A912" s="20"/>
      <c r="B912" s="20"/>
      <c r="D912" s="2"/>
      <c r="E912" s="2"/>
      <c r="F912" s="2"/>
      <c r="G912" s="2"/>
      <c r="H912" s="20"/>
      <c r="I912" s="20"/>
      <c r="J912" s="20"/>
      <c r="K912" s="23"/>
      <c r="L912" s="23"/>
      <c r="M912" s="20"/>
      <c r="N912" s="2"/>
      <c r="O912" s="2"/>
      <c r="P912" s="2"/>
    </row>
    <row r="913" spans="1:16" ht="15.75" customHeight="1" x14ac:dyDescent="0.2">
      <c r="A913" s="20"/>
      <c r="B913" s="20"/>
      <c r="D913" s="2"/>
      <c r="E913" s="2"/>
      <c r="F913" s="2"/>
      <c r="G913" s="2"/>
      <c r="H913" s="20"/>
      <c r="I913" s="20"/>
      <c r="J913" s="20"/>
      <c r="K913" s="23"/>
      <c r="L913" s="23"/>
      <c r="M913" s="20"/>
      <c r="N913" s="2"/>
      <c r="O913" s="2"/>
      <c r="P913" s="2"/>
    </row>
    <row r="914" spans="1:16" ht="15.75" customHeight="1" x14ac:dyDescent="0.2">
      <c r="A914" s="20"/>
      <c r="B914" s="20"/>
      <c r="D914" s="2"/>
      <c r="E914" s="2"/>
      <c r="F914" s="2"/>
      <c r="G914" s="2"/>
      <c r="H914" s="20"/>
      <c r="I914" s="20"/>
      <c r="J914" s="20"/>
      <c r="K914" s="23"/>
      <c r="L914" s="23"/>
      <c r="M914" s="20"/>
      <c r="N914" s="2"/>
      <c r="O914" s="2"/>
      <c r="P914" s="2"/>
    </row>
    <row r="915" spans="1:16" ht="15.75" customHeight="1" x14ac:dyDescent="0.2">
      <c r="A915" s="20"/>
      <c r="B915" s="20"/>
      <c r="D915" s="2"/>
      <c r="E915" s="2"/>
      <c r="F915" s="2"/>
      <c r="G915" s="2"/>
      <c r="H915" s="20"/>
      <c r="I915" s="20"/>
      <c r="J915" s="20"/>
      <c r="K915" s="23"/>
      <c r="L915" s="23"/>
      <c r="M915" s="20"/>
      <c r="N915" s="2"/>
      <c r="O915" s="2"/>
      <c r="P915" s="2"/>
    </row>
  </sheetData>
  <mergeCells count="4">
    <mergeCell ref="R1:U1"/>
    <mergeCell ref="W1:AF1"/>
    <mergeCell ref="AG1:AL1"/>
    <mergeCell ref="AN1:AU1"/>
  </mergeCells>
  <conditionalFormatting sqref="C1:C1048576">
    <cfRule type="duplicateValues" dxfId="3" priority="1"/>
    <cfRule type="duplicateValues" dxfId="2" priority="2"/>
  </conditionalFormatting>
  <pageMargins left="0.7" right="0.7" top="0.75" bottom="0.75" header="0" footer="0"/>
  <pageSetup orientation="landscape"/>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8BF39-8EB8-0B4E-8B51-0033E9F2681F}">
  <dimension ref="A1:H131"/>
  <sheetViews>
    <sheetView workbookViewId="0">
      <selection activeCell="E28" sqref="E28"/>
    </sheetView>
  </sheetViews>
  <sheetFormatPr baseColWidth="10" defaultRowHeight="15" x14ac:dyDescent="0.2"/>
  <cols>
    <col min="1" max="1" width="80.6640625" bestFit="1" customWidth="1"/>
    <col min="2" max="2" width="20.6640625" bestFit="1" customWidth="1"/>
    <col min="3" max="3" width="7.33203125" bestFit="1" customWidth="1"/>
    <col min="4" max="4" width="43.83203125" bestFit="1" customWidth="1"/>
    <col min="5" max="5" width="29.6640625" bestFit="1" customWidth="1"/>
    <col min="6" max="6" width="36.6640625" bestFit="1" customWidth="1"/>
    <col min="7" max="7" width="20.83203125" bestFit="1" customWidth="1"/>
    <col min="8" max="8" width="12.1640625" bestFit="1" customWidth="1"/>
  </cols>
  <sheetData>
    <row r="1" spans="1:8" x14ac:dyDescent="0.2">
      <c r="A1" t="s">
        <v>4</v>
      </c>
      <c r="B1" t="s">
        <v>949</v>
      </c>
      <c r="C1" t="s">
        <v>5</v>
      </c>
      <c r="D1" t="s">
        <v>950</v>
      </c>
      <c r="E1" t="s">
        <v>951</v>
      </c>
      <c r="F1" t="s">
        <v>952</v>
      </c>
      <c r="G1" t="s">
        <v>1122</v>
      </c>
      <c r="H1" t="s">
        <v>1123</v>
      </c>
    </row>
    <row r="2" spans="1:8" x14ac:dyDescent="0.2">
      <c r="A2" t="s">
        <v>70</v>
      </c>
      <c r="B2" t="s">
        <v>593</v>
      </c>
      <c r="C2">
        <v>2024</v>
      </c>
      <c r="D2" t="s">
        <v>972</v>
      </c>
      <c r="E2" t="s">
        <v>973</v>
      </c>
      <c r="F2" t="s">
        <v>974</v>
      </c>
      <c r="G2" t="s">
        <v>998</v>
      </c>
      <c r="H2">
        <v>1</v>
      </c>
    </row>
    <row r="3" spans="1:8" x14ac:dyDescent="0.2">
      <c r="A3" t="s">
        <v>70</v>
      </c>
      <c r="B3" t="s">
        <v>593</v>
      </c>
      <c r="C3">
        <v>2024</v>
      </c>
      <c r="D3" t="s">
        <v>972</v>
      </c>
      <c r="E3" t="s">
        <v>973</v>
      </c>
      <c r="F3" t="s">
        <v>974</v>
      </c>
      <c r="G3" t="s">
        <v>999</v>
      </c>
      <c r="H3">
        <v>1</v>
      </c>
    </row>
    <row r="4" spans="1:8" x14ac:dyDescent="0.2">
      <c r="A4" t="s">
        <v>70</v>
      </c>
      <c r="B4" t="s">
        <v>593</v>
      </c>
      <c r="C4">
        <v>2024</v>
      </c>
      <c r="D4" t="s">
        <v>972</v>
      </c>
      <c r="E4" t="s">
        <v>973</v>
      </c>
      <c r="F4" t="s">
        <v>974</v>
      </c>
      <c r="G4" t="s">
        <v>1000</v>
      </c>
      <c r="H4">
        <v>1</v>
      </c>
    </row>
    <row r="5" spans="1:8" x14ac:dyDescent="0.2">
      <c r="A5" t="s">
        <v>70</v>
      </c>
      <c r="B5" t="s">
        <v>593</v>
      </c>
      <c r="C5">
        <v>2024</v>
      </c>
      <c r="D5" t="s">
        <v>972</v>
      </c>
      <c r="E5" t="s">
        <v>973</v>
      </c>
      <c r="F5" t="s">
        <v>974</v>
      </c>
      <c r="G5" t="s">
        <v>1001</v>
      </c>
      <c r="H5">
        <v>1</v>
      </c>
    </row>
    <row r="6" spans="1:8" x14ac:dyDescent="0.2">
      <c r="A6" t="s">
        <v>71</v>
      </c>
      <c r="B6" t="s">
        <v>594</v>
      </c>
      <c r="C6">
        <v>2016</v>
      </c>
      <c r="D6" t="s">
        <v>975</v>
      </c>
      <c r="E6" t="s">
        <v>976</v>
      </c>
      <c r="F6" t="s">
        <v>977</v>
      </c>
      <c r="G6" t="s">
        <v>998</v>
      </c>
      <c r="H6">
        <v>1</v>
      </c>
    </row>
    <row r="7" spans="1:8" x14ac:dyDescent="0.2">
      <c r="A7" t="s">
        <v>71</v>
      </c>
      <c r="B7" t="s">
        <v>594</v>
      </c>
      <c r="C7">
        <v>2016</v>
      </c>
      <c r="D7" t="s">
        <v>975</v>
      </c>
      <c r="E7" t="s">
        <v>976</v>
      </c>
      <c r="F7" t="s">
        <v>977</v>
      </c>
      <c r="G7" t="s">
        <v>999</v>
      </c>
      <c r="H7">
        <v>1</v>
      </c>
    </row>
    <row r="8" spans="1:8" x14ac:dyDescent="0.2">
      <c r="A8" t="s">
        <v>71</v>
      </c>
      <c r="B8" t="s">
        <v>594</v>
      </c>
      <c r="C8">
        <v>2016</v>
      </c>
      <c r="D8" t="s">
        <v>975</v>
      </c>
      <c r="E8" t="s">
        <v>976</v>
      </c>
      <c r="F8" t="s">
        <v>977</v>
      </c>
      <c r="G8" t="s">
        <v>1001</v>
      </c>
      <c r="H8">
        <v>1</v>
      </c>
    </row>
    <row r="9" spans="1:8" x14ac:dyDescent="0.2">
      <c r="A9" t="s">
        <v>71</v>
      </c>
      <c r="B9" t="s">
        <v>594</v>
      </c>
      <c r="C9">
        <v>2016</v>
      </c>
      <c r="D9" t="s">
        <v>975</v>
      </c>
      <c r="E9" t="s">
        <v>976</v>
      </c>
      <c r="F9" t="s">
        <v>977</v>
      </c>
      <c r="G9" t="s">
        <v>1003</v>
      </c>
      <c r="H9">
        <v>1</v>
      </c>
    </row>
    <row r="10" spans="1:8" x14ac:dyDescent="0.2">
      <c r="A10" t="s">
        <v>71</v>
      </c>
      <c r="B10" t="s">
        <v>594</v>
      </c>
      <c r="C10">
        <v>2016</v>
      </c>
      <c r="D10" t="s">
        <v>975</v>
      </c>
      <c r="E10" t="s">
        <v>976</v>
      </c>
      <c r="F10" t="s">
        <v>977</v>
      </c>
      <c r="G10" t="s">
        <v>1005</v>
      </c>
      <c r="H10">
        <v>1</v>
      </c>
    </row>
    <row r="11" spans="1:8" x14ac:dyDescent="0.2">
      <c r="A11" t="s">
        <v>71</v>
      </c>
      <c r="B11" t="s">
        <v>594</v>
      </c>
      <c r="C11">
        <v>2016</v>
      </c>
      <c r="D11" t="s">
        <v>975</v>
      </c>
      <c r="E11" t="s">
        <v>976</v>
      </c>
      <c r="F11" t="s">
        <v>977</v>
      </c>
      <c r="G11" t="s">
        <v>1006</v>
      </c>
      <c r="H11">
        <v>1</v>
      </c>
    </row>
    <row r="12" spans="1:8" x14ac:dyDescent="0.2">
      <c r="A12" t="s">
        <v>73</v>
      </c>
      <c r="B12" t="s">
        <v>596</v>
      </c>
      <c r="C12">
        <v>2024</v>
      </c>
      <c r="D12" t="s">
        <v>975</v>
      </c>
      <c r="E12" t="s">
        <v>980</v>
      </c>
      <c r="F12" t="s">
        <v>977</v>
      </c>
      <c r="G12" t="s">
        <v>998</v>
      </c>
      <c r="H12">
        <v>1</v>
      </c>
    </row>
    <row r="13" spans="1:8" x14ac:dyDescent="0.2">
      <c r="A13" t="s">
        <v>73</v>
      </c>
      <c r="B13" t="s">
        <v>596</v>
      </c>
      <c r="C13">
        <v>2024</v>
      </c>
      <c r="D13" t="s">
        <v>975</v>
      </c>
      <c r="E13" t="s">
        <v>980</v>
      </c>
      <c r="F13" t="s">
        <v>977</v>
      </c>
      <c r="G13" t="s">
        <v>1005</v>
      </c>
      <c r="H13">
        <v>1</v>
      </c>
    </row>
    <row r="14" spans="1:8" x14ac:dyDescent="0.2">
      <c r="A14" t="s">
        <v>73</v>
      </c>
      <c r="B14" t="s">
        <v>596</v>
      </c>
      <c r="C14">
        <v>2024</v>
      </c>
      <c r="D14" t="s">
        <v>975</v>
      </c>
      <c r="E14" t="s">
        <v>980</v>
      </c>
      <c r="F14" t="s">
        <v>977</v>
      </c>
      <c r="G14" t="s">
        <v>1006</v>
      </c>
      <c r="H14">
        <v>1</v>
      </c>
    </row>
    <row r="15" spans="1:8" x14ac:dyDescent="0.2">
      <c r="A15" t="s">
        <v>74</v>
      </c>
      <c r="B15" t="s">
        <v>597</v>
      </c>
      <c r="C15">
        <v>2022</v>
      </c>
      <c r="D15" t="s">
        <v>975</v>
      </c>
      <c r="E15" t="s">
        <v>976</v>
      </c>
      <c r="F15" t="s">
        <v>979</v>
      </c>
      <c r="G15" t="s">
        <v>1005</v>
      </c>
      <c r="H15">
        <v>1</v>
      </c>
    </row>
    <row r="16" spans="1:8" x14ac:dyDescent="0.2">
      <c r="A16" t="s">
        <v>74</v>
      </c>
      <c r="B16" t="s">
        <v>597</v>
      </c>
      <c r="C16">
        <v>2022</v>
      </c>
      <c r="D16" t="s">
        <v>975</v>
      </c>
      <c r="E16" t="s">
        <v>976</v>
      </c>
      <c r="F16" t="s">
        <v>979</v>
      </c>
      <c r="G16" t="s">
        <v>1006</v>
      </c>
      <c r="H16">
        <v>1</v>
      </c>
    </row>
    <row r="17" spans="1:8" x14ac:dyDescent="0.2">
      <c r="A17" t="s">
        <v>79</v>
      </c>
      <c r="B17" t="s">
        <v>601</v>
      </c>
      <c r="C17">
        <v>2025</v>
      </c>
      <c r="D17" t="s">
        <v>972</v>
      </c>
      <c r="E17" t="s">
        <v>984</v>
      </c>
      <c r="F17" t="s">
        <v>985</v>
      </c>
      <c r="G17" t="s">
        <v>998</v>
      </c>
      <c r="H17">
        <v>1</v>
      </c>
    </row>
    <row r="18" spans="1:8" x14ac:dyDescent="0.2">
      <c r="A18" t="s">
        <v>79</v>
      </c>
      <c r="B18" t="s">
        <v>601</v>
      </c>
      <c r="C18">
        <v>2025</v>
      </c>
      <c r="D18" t="s">
        <v>972</v>
      </c>
      <c r="E18" t="s">
        <v>984</v>
      </c>
      <c r="F18" t="s">
        <v>985</v>
      </c>
      <c r="G18" t="s">
        <v>999</v>
      </c>
      <c r="H18">
        <v>1</v>
      </c>
    </row>
    <row r="19" spans="1:8" x14ac:dyDescent="0.2">
      <c r="A19" t="s">
        <v>79</v>
      </c>
      <c r="B19" t="s">
        <v>601</v>
      </c>
      <c r="C19">
        <v>2025</v>
      </c>
      <c r="D19" t="s">
        <v>972</v>
      </c>
      <c r="E19" t="s">
        <v>984</v>
      </c>
      <c r="F19" t="s">
        <v>985</v>
      </c>
      <c r="G19" t="s">
        <v>1001</v>
      </c>
      <c r="H19">
        <v>1</v>
      </c>
    </row>
    <row r="20" spans="1:8" x14ac:dyDescent="0.2">
      <c r="A20" t="s">
        <v>79</v>
      </c>
      <c r="B20" t="s">
        <v>601</v>
      </c>
      <c r="C20">
        <v>2025</v>
      </c>
      <c r="D20" t="s">
        <v>972</v>
      </c>
      <c r="E20" t="s">
        <v>984</v>
      </c>
      <c r="F20" t="s">
        <v>985</v>
      </c>
      <c r="G20" t="s">
        <v>1002</v>
      </c>
      <c r="H20">
        <v>1</v>
      </c>
    </row>
    <row r="21" spans="1:8" x14ac:dyDescent="0.2">
      <c r="A21" t="s">
        <v>79</v>
      </c>
      <c r="B21" t="s">
        <v>601</v>
      </c>
      <c r="C21">
        <v>2025</v>
      </c>
      <c r="D21" t="s">
        <v>972</v>
      </c>
      <c r="E21" t="s">
        <v>984</v>
      </c>
      <c r="F21" t="s">
        <v>985</v>
      </c>
      <c r="G21" t="s">
        <v>1006</v>
      </c>
      <c r="H21">
        <v>1</v>
      </c>
    </row>
    <row r="22" spans="1:8" x14ac:dyDescent="0.2">
      <c r="A22" t="s">
        <v>80</v>
      </c>
      <c r="B22" t="s">
        <v>602</v>
      </c>
      <c r="C22">
        <v>2025</v>
      </c>
      <c r="D22" t="s">
        <v>972</v>
      </c>
      <c r="E22" t="s">
        <v>982</v>
      </c>
      <c r="F22" t="s">
        <v>979</v>
      </c>
      <c r="G22" t="s">
        <v>998</v>
      </c>
      <c r="H22">
        <v>1</v>
      </c>
    </row>
    <row r="23" spans="1:8" x14ac:dyDescent="0.2">
      <c r="A23" t="s">
        <v>80</v>
      </c>
      <c r="B23" t="s">
        <v>602</v>
      </c>
      <c r="C23">
        <v>2025</v>
      </c>
      <c r="D23" t="s">
        <v>972</v>
      </c>
      <c r="E23" t="s">
        <v>982</v>
      </c>
      <c r="F23" t="s">
        <v>979</v>
      </c>
      <c r="G23" t="s">
        <v>999</v>
      </c>
      <c r="H23">
        <v>1</v>
      </c>
    </row>
    <row r="24" spans="1:8" x14ac:dyDescent="0.2">
      <c r="A24" t="s">
        <v>80</v>
      </c>
      <c r="B24" t="s">
        <v>602</v>
      </c>
      <c r="C24">
        <v>2025</v>
      </c>
      <c r="D24" t="s">
        <v>972</v>
      </c>
      <c r="E24" t="s">
        <v>982</v>
      </c>
      <c r="F24" t="s">
        <v>979</v>
      </c>
      <c r="G24" t="s">
        <v>1001</v>
      </c>
      <c r="H24">
        <v>1</v>
      </c>
    </row>
    <row r="25" spans="1:8" x14ac:dyDescent="0.2">
      <c r="A25" t="s">
        <v>81</v>
      </c>
      <c r="B25" t="s">
        <v>599</v>
      </c>
      <c r="C25">
        <v>2020</v>
      </c>
      <c r="D25" t="s">
        <v>986</v>
      </c>
      <c r="E25" t="s">
        <v>973</v>
      </c>
      <c r="F25" t="s">
        <v>974</v>
      </c>
      <c r="G25" t="s">
        <v>998</v>
      </c>
      <c r="H25">
        <v>1</v>
      </c>
    </row>
    <row r="26" spans="1:8" x14ac:dyDescent="0.2">
      <c r="A26" t="s">
        <v>81</v>
      </c>
      <c r="B26" t="s">
        <v>599</v>
      </c>
      <c r="C26">
        <v>2020</v>
      </c>
      <c r="D26" t="s">
        <v>986</v>
      </c>
      <c r="E26" t="s">
        <v>973</v>
      </c>
      <c r="F26" t="s">
        <v>974</v>
      </c>
      <c r="G26" t="s">
        <v>999</v>
      </c>
      <c r="H26">
        <v>1</v>
      </c>
    </row>
    <row r="27" spans="1:8" x14ac:dyDescent="0.2">
      <c r="A27" t="s">
        <v>81</v>
      </c>
      <c r="B27" t="s">
        <v>599</v>
      </c>
      <c r="C27">
        <v>2020</v>
      </c>
      <c r="D27" t="s">
        <v>986</v>
      </c>
      <c r="E27" t="s">
        <v>973</v>
      </c>
      <c r="F27" t="s">
        <v>974</v>
      </c>
      <c r="G27" t="s">
        <v>1000</v>
      </c>
      <c r="H27">
        <v>1</v>
      </c>
    </row>
    <row r="28" spans="1:8" x14ac:dyDescent="0.2">
      <c r="A28" t="s">
        <v>81</v>
      </c>
      <c r="B28" t="s">
        <v>599</v>
      </c>
      <c r="C28">
        <v>2020</v>
      </c>
      <c r="D28" t="s">
        <v>986</v>
      </c>
      <c r="E28" t="s">
        <v>973</v>
      </c>
      <c r="F28" t="s">
        <v>974</v>
      </c>
      <c r="G28" t="s">
        <v>1001</v>
      </c>
      <c r="H28">
        <v>1</v>
      </c>
    </row>
    <row r="29" spans="1:8" x14ac:dyDescent="0.2">
      <c r="A29" t="s">
        <v>81</v>
      </c>
      <c r="B29" t="s">
        <v>599</v>
      </c>
      <c r="C29">
        <v>2020</v>
      </c>
      <c r="D29" t="s">
        <v>986</v>
      </c>
      <c r="E29" t="s">
        <v>973</v>
      </c>
      <c r="F29" t="s">
        <v>974</v>
      </c>
      <c r="G29" t="s">
        <v>1004</v>
      </c>
      <c r="H29">
        <v>1</v>
      </c>
    </row>
    <row r="30" spans="1:8" x14ac:dyDescent="0.2">
      <c r="A30" t="s">
        <v>81</v>
      </c>
      <c r="B30" t="s">
        <v>599</v>
      </c>
      <c r="C30">
        <v>2020</v>
      </c>
      <c r="D30" t="s">
        <v>986</v>
      </c>
      <c r="E30" t="s">
        <v>973</v>
      </c>
      <c r="F30" t="s">
        <v>974</v>
      </c>
      <c r="G30" t="s">
        <v>1005</v>
      </c>
      <c r="H30">
        <v>1</v>
      </c>
    </row>
    <row r="31" spans="1:8" x14ac:dyDescent="0.2">
      <c r="A31" t="s">
        <v>82</v>
      </c>
      <c r="B31" t="s">
        <v>603</v>
      </c>
      <c r="C31">
        <v>2018</v>
      </c>
      <c r="D31" t="s">
        <v>987</v>
      </c>
      <c r="E31" t="s">
        <v>982</v>
      </c>
      <c r="F31" t="s">
        <v>977</v>
      </c>
      <c r="G31" t="s">
        <v>998</v>
      </c>
      <c r="H31">
        <v>1</v>
      </c>
    </row>
    <row r="32" spans="1:8" x14ac:dyDescent="0.2">
      <c r="A32" t="s">
        <v>82</v>
      </c>
      <c r="B32" t="s">
        <v>603</v>
      </c>
      <c r="C32">
        <v>2018</v>
      </c>
      <c r="D32" t="s">
        <v>987</v>
      </c>
      <c r="E32" t="s">
        <v>982</v>
      </c>
      <c r="F32" t="s">
        <v>977</v>
      </c>
      <c r="G32" t="s">
        <v>999</v>
      </c>
      <c r="H32">
        <v>1</v>
      </c>
    </row>
    <row r="33" spans="1:8" x14ac:dyDescent="0.2">
      <c r="A33" t="s">
        <v>82</v>
      </c>
      <c r="B33" t="s">
        <v>603</v>
      </c>
      <c r="C33">
        <v>2018</v>
      </c>
      <c r="D33" t="s">
        <v>987</v>
      </c>
      <c r="E33" t="s">
        <v>982</v>
      </c>
      <c r="F33" t="s">
        <v>977</v>
      </c>
      <c r="G33" t="s">
        <v>1000</v>
      </c>
      <c r="H33">
        <v>1</v>
      </c>
    </row>
    <row r="34" spans="1:8" x14ac:dyDescent="0.2">
      <c r="A34" t="s">
        <v>82</v>
      </c>
      <c r="B34" t="s">
        <v>603</v>
      </c>
      <c r="C34">
        <v>2018</v>
      </c>
      <c r="D34" t="s">
        <v>987</v>
      </c>
      <c r="E34" t="s">
        <v>982</v>
      </c>
      <c r="F34" t="s">
        <v>977</v>
      </c>
      <c r="G34" t="s">
        <v>1001</v>
      </c>
      <c r="H34">
        <v>1</v>
      </c>
    </row>
    <row r="35" spans="1:8" x14ac:dyDescent="0.2">
      <c r="A35" t="s">
        <v>84</v>
      </c>
      <c r="B35" t="s">
        <v>593</v>
      </c>
      <c r="C35">
        <v>2024</v>
      </c>
      <c r="D35" t="s">
        <v>972</v>
      </c>
      <c r="E35" t="s">
        <v>976</v>
      </c>
      <c r="F35" t="s">
        <v>989</v>
      </c>
      <c r="G35" t="s">
        <v>998</v>
      </c>
      <c r="H35">
        <v>1</v>
      </c>
    </row>
    <row r="36" spans="1:8" x14ac:dyDescent="0.2">
      <c r="A36" t="s">
        <v>84</v>
      </c>
      <c r="B36" t="s">
        <v>593</v>
      </c>
      <c r="C36">
        <v>2024</v>
      </c>
      <c r="D36" t="s">
        <v>972</v>
      </c>
      <c r="E36" t="s">
        <v>976</v>
      </c>
      <c r="F36" t="s">
        <v>989</v>
      </c>
      <c r="G36" t="s">
        <v>999</v>
      </c>
      <c r="H36">
        <v>1</v>
      </c>
    </row>
    <row r="37" spans="1:8" x14ac:dyDescent="0.2">
      <c r="A37" t="s">
        <v>84</v>
      </c>
      <c r="B37" t="s">
        <v>593</v>
      </c>
      <c r="C37">
        <v>2024</v>
      </c>
      <c r="D37" t="s">
        <v>972</v>
      </c>
      <c r="E37" t="s">
        <v>976</v>
      </c>
      <c r="F37" t="s">
        <v>989</v>
      </c>
      <c r="G37" t="s">
        <v>1001</v>
      </c>
      <c r="H37">
        <v>1</v>
      </c>
    </row>
    <row r="38" spans="1:8" x14ac:dyDescent="0.2">
      <c r="A38" t="s">
        <v>86</v>
      </c>
      <c r="B38" t="s">
        <v>605</v>
      </c>
      <c r="C38">
        <v>2017</v>
      </c>
      <c r="D38" t="s">
        <v>972</v>
      </c>
      <c r="E38" t="s">
        <v>982</v>
      </c>
      <c r="F38" t="s">
        <v>979</v>
      </c>
      <c r="G38" t="s">
        <v>998</v>
      </c>
      <c r="H38">
        <v>1</v>
      </c>
    </row>
    <row r="39" spans="1:8" x14ac:dyDescent="0.2">
      <c r="A39" t="s">
        <v>86</v>
      </c>
      <c r="B39" t="s">
        <v>605</v>
      </c>
      <c r="C39">
        <v>2017</v>
      </c>
      <c r="D39" t="s">
        <v>972</v>
      </c>
      <c r="E39" t="s">
        <v>982</v>
      </c>
      <c r="F39" t="s">
        <v>979</v>
      </c>
      <c r="G39" t="s">
        <v>999</v>
      </c>
      <c r="H39">
        <v>1</v>
      </c>
    </row>
    <row r="40" spans="1:8" x14ac:dyDescent="0.2">
      <c r="A40" t="s">
        <v>86</v>
      </c>
      <c r="B40" t="s">
        <v>605</v>
      </c>
      <c r="C40">
        <v>2017</v>
      </c>
      <c r="D40" t="s">
        <v>972</v>
      </c>
      <c r="E40" t="s">
        <v>982</v>
      </c>
      <c r="F40" t="s">
        <v>979</v>
      </c>
      <c r="G40" t="s">
        <v>1001</v>
      </c>
      <c r="H40">
        <v>1</v>
      </c>
    </row>
    <row r="41" spans="1:8" x14ac:dyDescent="0.2">
      <c r="A41" t="s">
        <v>86</v>
      </c>
      <c r="B41" t="s">
        <v>605</v>
      </c>
      <c r="C41">
        <v>2017</v>
      </c>
      <c r="D41" t="s">
        <v>972</v>
      </c>
      <c r="E41" t="s">
        <v>982</v>
      </c>
      <c r="F41" t="s">
        <v>979</v>
      </c>
      <c r="G41" t="s">
        <v>1002</v>
      </c>
      <c r="H41">
        <v>1</v>
      </c>
    </row>
    <row r="42" spans="1:8" x14ac:dyDescent="0.2">
      <c r="A42" t="s">
        <v>86</v>
      </c>
      <c r="B42" t="s">
        <v>605</v>
      </c>
      <c r="C42">
        <v>2017</v>
      </c>
      <c r="D42" t="s">
        <v>972</v>
      </c>
      <c r="E42" t="s">
        <v>982</v>
      </c>
      <c r="F42" t="s">
        <v>979</v>
      </c>
      <c r="G42" t="s">
        <v>1005</v>
      </c>
      <c r="H42">
        <v>1</v>
      </c>
    </row>
    <row r="43" spans="1:8" x14ac:dyDescent="0.2">
      <c r="A43" t="s">
        <v>86</v>
      </c>
      <c r="B43" t="s">
        <v>605</v>
      </c>
      <c r="C43">
        <v>2017</v>
      </c>
      <c r="D43" t="s">
        <v>972</v>
      </c>
      <c r="E43" t="s">
        <v>982</v>
      </c>
      <c r="F43" t="s">
        <v>979</v>
      </c>
      <c r="G43" t="s">
        <v>1006</v>
      </c>
      <c r="H43">
        <v>1</v>
      </c>
    </row>
    <row r="44" spans="1:8" x14ac:dyDescent="0.2">
      <c r="A44" t="s">
        <v>87</v>
      </c>
      <c r="B44" t="s">
        <v>606</v>
      </c>
      <c r="C44">
        <v>2021</v>
      </c>
      <c r="D44" t="s">
        <v>972</v>
      </c>
      <c r="E44" t="s">
        <v>978</v>
      </c>
      <c r="F44" t="s">
        <v>991</v>
      </c>
      <c r="G44" t="s">
        <v>998</v>
      </c>
      <c r="H44">
        <v>1</v>
      </c>
    </row>
    <row r="45" spans="1:8" x14ac:dyDescent="0.2">
      <c r="A45" t="s">
        <v>87</v>
      </c>
      <c r="B45" t="s">
        <v>606</v>
      </c>
      <c r="C45">
        <v>2021</v>
      </c>
      <c r="D45" t="s">
        <v>972</v>
      </c>
      <c r="E45" t="s">
        <v>978</v>
      </c>
      <c r="F45" t="s">
        <v>991</v>
      </c>
      <c r="G45" t="s">
        <v>999</v>
      </c>
      <c r="H45">
        <v>1</v>
      </c>
    </row>
    <row r="46" spans="1:8" x14ac:dyDescent="0.2">
      <c r="A46" t="s">
        <v>87</v>
      </c>
      <c r="B46" t="s">
        <v>606</v>
      </c>
      <c r="C46">
        <v>2021</v>
      </c>
      <c r="D46" t="s">
        <v>972</v>
      </c>
      <c r="E46" t="s">
        <v>978</v>
      </c>
      <c r="F46" t="s">
        <v>991</v>
      </c>
      <c r="G46" t="s">
        <v>1000</v>
      </c>
      <c r="H46">
        <v>1</v>
      </c>
    </row>
    <row r="47" spans="1:8" x14ac:dyDescent="0.2">
      <c r="A47" t="s">
        <v>87</v>
      </c>
      <c r="B47" t="s">
        <v>606</v>
      </c>
      <c r="C47">
        <v>2021</v>
      </c>
      <c r="D47" t="s">
        <v>972</v>
      </c>
      <c r="E47" t="s">
        <v>978</v>
      </c>
      <c r="F47" t="s">
        <v>991</v>
      </c>
      <c r="G47" t="s">
        <v>1001</v>
      </c>
      <c r="H47">
        <v>1</v>
      </c>
    </row>
    <row r="48" spans="1:8" x14ac:dyDescent="0.2">
      <c r="A48" t="s">
        <v>89</v>
      </c>
      <c r="B48" t="s">
        <v>593</v>
      </c>
      <c r="C48">
        <v>2024</v>
      </c>
      <c r="D48" t="s">
        <v>972</v>
      </c>
      <c r="E48" t="s">
        <v>976</v>
      </c>
      <c r="F48" t="s">
        <v>989</v>
      </c>
      <c r="G48" t="s">
        <v>998</v>
      </c>
      <c r="H48">
        <v>1</v>
      </c>
    </row>
    <row r="49" spans="1:8" x14ac:dyDescent="0.2">
      <c r="A49" t="s">
        <v>89</v>
      </c>
      <c r="B49" t="s">
        <v>593</v>
      </c>
      <c r="C49">
        <v>2024</v>
      </c>
      <c r="D49" t="s">
        <v>972</v>
      </c>
      <c r="E49" t="s">
        <v>976</v>
      </c>
      <c r="F49" t="s">
        <v>989</v>
      </c>
      <c r="G49" t="s">
        <v>999</v>
      </c>
      <c r="H49">
        <v>1</v>
      </c>
    </row>
    <row r="50" spans="1:8" x14ac:dyDescent="0.2">
      <c r="A50" t="s">
        <v>89</v>
      </c>
      <c r="B50" t="s">
        <v>593</v>
      </c>
      <c r="C50">
        <v>2024</v>
      </c>
      <c r="D50" t="s">
        <v>972</v>
      </c>
      <c r="E50" t="s">
        <v>976</v>
      </c>
      <c r="F50" t="s">
        <v>989</v>
      </c>
      <c r="G50" t="s">
        <v>1000</v>
      </c>
      <c r="H50">
        <v>1</v>
      </c>
    </row>
    <row r="51" spans="1:8" x14ac:dyDescent="0.2">
      <c r="A51" t="s">
        <v>89</v>
      </c>
      <c r="B51" t="s">
        <v>593</v>
      </c>
      <c r="C51">
        <v>2024</v>
      </c>
      <c r="D51" t="s">
        <v>972</v>
      </c>
      <c r="E51" t="s">
        <v>976</v>
      </c>
      <c r="F51" t="s">
        <v>989</v>
      </c>
      <c r="G51" t="s">
        <v>1001</v>
      </c>
      <c r="H51">
        <v>1</v>
      </c>
    </row>
    <row r="52" spans="1:8" x14ac:dyDescent="0.2">
      <c r="A52" t="s">
        <v>90</v>
      </c>
      <c r="B52" t="s">
        <v>606</v>
      </c>
      <c r="C52">
        <v>2024</v>
      </c>
      <c r="D52" t="s">
        <v>972</v>
      </c>
      <c r="E52" t="s">
        <v>982</v>
      </c>
      <c r="F52" t="s">
        <v>974</v>
      </c>
      <c r="G52" t="s">
        <v>956</v>
      </c>
      <c r="H52">
        <v>1</v>
      </c>
    </row>
    <row r="53" spans="1:8" x14ac:dyDescent="0.2">
      <c r="A53" t="s">
        <v>90</v>
      </c>
      <c r="B53" t="s">
        <v>606</v>
      </c>
      <c r="C53">
        <v>2024</v>
      </c>
      <c r="D53" t="s">
        <v>972</v>
      </c>
      <c r="E53" t="s">
        <v>982</v>
      </c>
      <c r="F53" t="s">
        <v>974</v>
      </c>
      <c r="G53" t="s">
        <v>998</v>
      </c>
      <c r="H53">
        <v>1</v>
      </c>
    </row>
    <row r="54" spans="1:8" x14ac:dyDescent="0.2">
      <c r="A54" t="s">
        <v>90</v>
      </c>
      <c r="B54" t="s">
        <v>606</v>
      </c>
      <c r="C54">
        <v>2024</v>
      </c>
      <c r="D54" t="s">
        <v>972</v>
      </c>
      <c r="E54" t="s">
        <v>982</v>
      </c>
      <c r="F54" t="s">
        <v>974</v>
      </c>
      <c r="G54" t="s">
        <v>999</v>
      </c>
      <c r="H54">
        <v>1</v>
      </c>
    </row>
    <row r="55" spans="1:8" x14ac:dyDescent="0.2">
      <c r="A55" t="s">
        <v>90</v>
      </c>
      <c r="B55" t="s">
        <v>606</v>
      </c>
      <c r="C55">
        <v>2024</v>
      </c>
      <c r="D55" t="s">
        <v>972</v>
      </c>
      <c r="E55" t="s">
        <v>982</v>
      </c>
      <c r="F55" t="s">
        <v>974</v>
      </c>
      <c r="G55" t="s">
        <v>1000</v>
      </c>
      <c r="H55">
        <v>1</v>
      </c>
    </row>
    <row r="56" spans="1:8" x14ac:dyDescent="0.2">
      <c r="A56" t="s">
        <v>90</v>
      </c>
      <c r="B56" t="s">
        <v>606</v>
      </c>
      <c r="C56">
        <v>2024</v>
      </c>
      <c r="D56" t="s">
        <v>972</v>
      </c>
      <c r="E56" t="s">
        <v>982</v>
      </c>
      <c r="F56" t="s">
        <v>974</v>
      </c>
      <c r="G56" t="s">
        <v>1001</v>
      </c>
      <c r="H56">
        <v>1</v>
      </c>
    </row>
    <row r="57" spans="1:8" x14ac:dyDescent="0.2">
      <c r="A57" t="s">
        <v>90</v>
      </c>
      <c r="B57" t="s">
        <v>606</v>
      </c>
      <c r="C57">
        <v>2024</v>
      </c>
      <c r="D57" t="s">
        <v>972</v>
      </c>
      <c r="E57" t="s">
        <v>982</v>
      </c>
      <c r="F57" t="s">
        <v>974</v>
      </c>
      <c r="G57" t="s">
        <v>1003</v>
      </c>
      <c r="H57">
        <v>1</v>
      </c>
    </row>
    <row r="58" spans="1:8" x14ac:dyDescent="0.2">
      <c r="A58" t="s">
        <v>92</v>
      </c>
      <c r="B58" t="s">
        <v>599</v>
      </c>
      <c r="C58">
        <v>2024</v>
      </c>
      <c r="D58" t="s">
        <v>972</v>
      </c>
      <c r="E58" t="s">
        <v>978</v>
      </c>
      <c r="F58" t="s">
        <v>974</v>
      </c>
      <c r="G58" t="s">
        <v>999</v>
      </c>
      <c r="H58">
        <v>1</v>
      </c>
    </row>
    <row r="59" spans="1:8" x14ac:dyDescent="0.2">
      <c r="A59" t="s">
        <v>92</v>
      </c>
      <c r="B59" t="s">
        <v>599</v>
      </c>
      <c r="C59">
        <v>2024</v>
      </c>
      <c r="D59" t="s">
        <v>972</v>
      </c>
      <c r="E59" t="s">
        <v>978</v>
      </c>
      <c r="F59" t="s">
        <v>974</v>
      </c>
      <c r="G59" t="s">
        <v>1001</v>
      </c>
      <c r="H59">
        <v>1</v>
      </c>
    </row>
    <row r="60" spans="1:8" x14ac:dyDescent="0.2">
      <c r="A60" t="s">
        <v>92</v>
      </c>
      <c r="B60" t="s">
        <v>599</v>
      </c>
      <c r="C60">
        <v>2024</v>
      </c>
      <c r="D60" t="s">
        <v>972</v>
      </c>
      <c r="E60" t="s">
        <v>978</v>
      </c>
      <c r="F60" t="s">
        <v>974</v>
      </c>
      <c r="G60" t="s">
        <v>1002</v>
      </c>
      <c r="H60">
        <v>1</v>
      </c>
    </row>
    <row r="61" spans="1:8" x14ac:dyDescent="0.2">
      <c r="A61" t="s">
        <v>92</v>
      </c>
      <c r="B61" t="s">
        <v>599</v>
      </c>
      <c r="C61">
        <v>2024</v>
      </c>
      <c r="D61" t="s">
        <v>972</v>
      </c>
      <c r="E61" t="s">
        <v>978</v>
      </c>
      <c r="F61" t="s">
        <v>974</v>
      </c>
      <c r="G61" t="s">
        <v>1003</v>
      </c>
      <c r="H61">
        <v>1</v>
      </c>
    </row>
    <row r="62" spans="1:8" x14ac:dyDescent="0.2">
      <c r="A62" t="s">
        <v>92</v>
      </c>
      <c r="B62" t="s">
        <v>599</v>
      </c>
      <c r="C62">
        <v>2024</v>
      </c>
      <c r="D62" t="s">
        <v>972</v>
      </c>
      <c r="E62" t="s">
        <v>978</v>
      </c>
      <c r="F62" t="s">
        <v>974</v>
      </c>
      <c r="G62" t="s">
        <v>1005</v>
      </c>
      <c r="H62">
        <v>1</v>
      </c>
    </row>
    <row r="63" spans="1:8" x14ac:dyDescent="0.2">
      <c r="A63" t="s">
        <v>93</v>
      </c>
      <c r="B63" t="s">
        <v>608</v>
      </c>
      <c r="C63">
        <v>2024</v>
      </c>
      <c r="D63" t="s">
        <v>972</v>
      </c>
      <c r="E63" t="s">
        <v>978</v>
      </c>
      <c r="F63" t="s">
        <v>983</v>
      </c>
      <c r="G63" t="s">
        <v>995</v>
      </c>
      <c r="H63">
        <v>1</v>
      </c>
    </row>
    <row r="64" spans="1:8" x14ac:dyDescent="0.2">
      <c r="A64" t="s">
        <v>93</v>
      </c>
      <c r="B64" t="s">
        <v>608</v>
      </c>
      <c r="C64">
        <v>2024</v>
      </c>
      <c r="D64" t="s">
        <v>972</v>
      </c>
      <c r="E64" t="s">
        <v>978</v>
      </c>
      <c r="F64" t="s">
        <v>983</v>
      </c>
      <c r="G64" t="s">
        <v>996</v>
      </c>
      <c r="H64">
        <v>1</v>
      </c>
    </row>
    <row r="65" spans="1:8" x14ac:dyDescent="0.2">
      <c r="A65" t="s">
        <v>94</v>
      </c>
      <c r="B65" t="s">
        <v>606</v>
      </c>
      <c r="C65">
        <v>2022</v>
      </c>
      <c r="D65" t="s">
        <v>972</v>
      </c>
      <c r="E65" t="s">
        <v>982</v>
      </c>
      <c r="F65" t="s">
        <v>977</v>
      </c>
      <c r="G65" t="s">
        <v>956</v>
      </c>
      <c r="H65">
        <v>1</v>
      </c>
    </row>
    <row r="66" spans="1:8" x14ac:dyDescent="0.2">
      <c r="A66" t="s">
        <v>95</v>
      </c>
      <c r="B66" t="s">
        <v>594</v>
      </c>
      <c r="C66">
        <v>2020</v>
      </c>
      <c r="D66" t="s">
        <v>1054</v>
      </c>
      <c r="E66" t="s">
        <v>936</v>
      </c>
      <c r="F66" t="s">
        <v>977</v>
      </c>
      <c r="G66" t="s">
        <v>998</v>
      </c>
      <c r="H66">
        <v>1</v>
      </c>
    </row>
    <row r="67" spans="1:8" x14ac:dyDescent="0.2">
      <c r="A67" t="s">
        <v>95</v>
      </c>
      <c r="B67" t="s">
        <v>594</v>
      </c>
      <c r="C67">
        <v>2020</v>
      </c>
      <c r="D67" t="s">
        <v>1054</v>
      </c>
      <c r="E67" t="s">
        <v>936</v>
      </c>
      <c r="F67" t="s">
        <v>977</v>
      </c>
      <c r="G67" t="s">
        <v>1001</v>
      </c>
      <c r="H67">
        <v>1</v>
      </c>
    </row>
    <row r="68" spans="1:8" x14ac:dyDescent="0.2">
      <c r="A68" t="s">
        <v>95</v>
      </c>
      <c r="B68" t="s">
        <v>594</v>
      </c>
      <c r="C68">
        <v>2020</v>
      </c>
      <c r="D68" t="s">
        <v>1054</v>
      </c>
      <c r="E68" t="s">
        <v>936</v>
      </c>
      <c r="F68" t="s">
        <v>977</v>
      </c>
      <c r="G68" t="s">
        <v>1002</v>
      </c>
      <c r="H68">
        <v>1</v>
      </c>
    </row>
    <row r="69" spans="1:8" x14ac:dyDescent="0.2">
      <c r="A69" t="s">
        <v>95</v>
      </c>
      <c r="B69" t="s">
        <v>594</v>
      </c>
      <c r="C69">
        <v>2020</v>
      </c>
      <c r="D69" t="s">
        <v>1054</v>
      </c>
      <c r="E69" t="s">
        <v>936</v>
      </c>
      <c r="F69" t="s">
        <v>977</v>
      </c>
      <c r="G69" t="s">
        <v>1005</v>
      </c>
      <c r="H69">
        <v>1</v>
      </c>
    </row>
    <row r="70" spans="1:8" x14ac:dyDescent="0.2">
      <c r="A70" t="s">
        <v>98</v>
      </c>
      <c r="B70" t="s">
        <v>601</v>
      </c>
      <c r="C70">
        <v>2024</v>
      </c>
      <c r="D70" t="s">
        <v>972</v>
      </c>
      <c r="E70" t="s">
        <v>978</v>
      </c>
      <c r="F70" t="s">
        <v>993</v>
      </c>
      <c r="G70" t="s">
        <v>998</v>
      </c>
      <c r="H70">
        <v>1</v>
      </c>
    </row>
    <row r="71" spans="1:8" x14ac:dyDescent="0.2">
      <c r="A71" t="s">
        <v>98</v>
      </c>
      <c r="B71" t="s">
        <v>601</v>
      </c>
      <c r="C71">
        <v>2024</v>
      </c>
      <c r="D71" t="s">
        <v>972</v>
      </c>
      <c r="E71" t="s">
        <v>978</v>
      </c>
      <c r="F71" t="s">
        <v>993</v>
      </c>
      <c r="G71" t="s">
        <v>999</v>
      </c>
      <c r="H71">
        <v>1</v>
      </c>
    </row>
    <row r="72" spans="1:8" x14ac:dyDescent="0.2">
      <c r="A72" t="s">
        <v>98</v>
      </c>
      <c r="B72" t="s">
        <v>601</v>
      </c>
      <c r="C72">
        <v>2024</v>
      </c>
      <c r="D72" t="s">
        <v>972</v>
      </c>
      <c r="E72" t="s">
        <v>978</v>
      </c>
      <c r="F72" t="s">
        <v>993</v>
      </c>
      <c r="G72" t="s">
        <v>1000</v>
      </c>
      <c r="H72">
        <v>1</v>
      </c>
    </row>
    <row r="73" spans="1:8" x14ac:dyDescent="0.2">
      <c r="A73" t="s">
        <v>98</v>
      </c>
      <c r="B73" t="s">
        <v>601</v>
      </c>
      <c r="C73">
        <v>2024</v>
      </c>
      <c r="D73" t="s">
        <v>972</v>
      </c>
      <c r="E73" t="s">
        <v>978</v>
      </c>
      <c r="F73" t="s">
        <v>993</v>
      </c>
      <c r="G73" t="s">
        <v>1001</v>
      </c>
      <c r="H73">
        <v>1</v>
      </c>
    </row>
    <row r="74" spans="1:8" x14ac:dyDescent="0.2">
      <c r="A74" t="s">
        <v>98</v>
      </c>
      <c r="B74" t="s">
        <v>601</v>
      </c>
      <c r="C74">
        <v>2024</v>
      </c>
      <c r="D74" t="s">
        <v>972</v>
      </c>
      <c r="E74" t="s">
        <v>978</v>
      </c>
      <c r="F74" t="s">
        <v>993</v>
      </c>
      <c r="G74" t="s">
        <v>1003</v>
      </c>
      <c r="H74">
        <v>1</v>
      </c>
    </row>
    <row r="75" spans="1:8" x14ac:dyDescent="0.2">
      <c r="A75" t="s">
        <v>100</v>
      </c>
      <c r="B75" t="s">
        <v>594</v>
      </c>
      <c r="C75">
        <v>2020</v>
      </c>
      <c r="D75" t="s">
        <v>972</v>
      </c>
      <c r="E75" t="s">
        <v>978</v>
      </c>
      <c r="F75" t="s">
        <v>994</v>
      </c>
      <c r="G75" t="s">
        <v>999</v>
      </c>
      <c r="H75">
        <v>1</v>
      </c>
    </row>
    <row r="76" spans="1:8" x14ac:dyDescent="0.2">
      <c r="A76" t="s">
        <v>102</v>
      </c>
      <c r="B76" t="s">
        <v>610</v>
      </c>
      <c r="C76">
        <v>2025</v>
      </c>
      <c r="D76" t="s">
        <v>972</v>
      </c>
      <c r="E76" t="s">
        <v>978</v>
      </c>
      <c r="F76" t="s">
        <v>983</v>
      </c>
      <c r="G76" t="s">
        <v>998</v>
      </c>
      <c r="H76">
        <v>1</v>
      </c>
    </row>
    <row r="77" spans="1:8" x14ac:dyDescent="0.2">
      <c r="A77" t="s">
        <v>102</v>
      </c>
      <c r="B77" t="s">
        <v>610</v>
      </c>
      <c r="C77">
        <v>2025</v>
      </c>
      <c r="D77" t="s">
        <v>972</v>
      </c>
      <c r="E77" t="s">
        <v>978</v>
      </c>
      <c r="F77" t="s">
        <v>983</v>
      </c>
      <c r="G77" t="s">
        <v>999</v>
      </c>
      <c r="H77">
        <v>1</v>
      </c>
    </row>
    <row r="78" spans="1:8" x14ac:dyDescent="0.2">
      <c r="A78" t="s">
        <v>102</v>
      </c>
      <c r="B78" t="s">
        <v>610</v>
      </c>
      <c r="C78">
        <v>2025</v>
      </c>
      <c r="D78" t="s">
        <v>972</v>
      </c>
      <c r="E78" t="s">
        <v>978</v>
      </c>
      <c r="F78" t="s">
        <v>983</v>
      </c>
      <c r="G78" t="s">
        <v>1000</v>
      </c>
      <c r="H78">
        <v>1</v>
      </c>
    </row>
    <row r="79" spans="1:8" x14ac:dyDescent="0.2">
      <c r="A79" t="s">
        <v>102</v>
      </c>
      <c r="B79" t="s">
        <v>610</v>
      </c>
      <c r="C79">
        <v>2025</v>
      </c>
      <c r="D79" t="s">
        <v>972</v>
      </c>
      <c r="E79" t="s">
        <v>978</v>
      </c>
      <c r="F79" t="s">
        <v>983</v>
      </c>
      <c r="G79" t="s">
        <v>1001</v>
      </c>
      <c r="H79">
        <v>1</v>
      </c>
    </row>
    <row r="80" spans="1:8" x14ac:dyDescent="0.2">
      <c r="A80" t="s">
        <v>103</v>
      </c>
      <c r="B80" t="s">
        <v>611</v>
      </c>
      <c r="C80">
        <v>2024</v>
      </c>
      <c r="D80" t="s">
        <v>1032</v>
      </c>
      <c r="E80" t="s">
        <v>1033</v>
      </c>
      <c r="F80" t="s">
        <v>1034</v>
      </c>
      <c r="G80" t="s">
        <v>998</v>
      </c>
      <c r="H80">
        <v>1</v>
      </c>
    </row>
    <row r="81" spans="1:8" x14ac:dyDescent="0.2">
      <c r="A81" t="s">
        <v>103</v>
      </c>
      <c r="B81" t="s">
        <v>611</v>
      </c>
      <c r="C81">
        <v>2024</v>
      </c>
      <c r="D81" t="s">
        <v>1032</v>
      </c>
      <c r="E81" t="s">
        <v>1033</v>
      </c>
      <c r="F81" t="s">
        <v>1034</v>
      </c>
      <c r="G81" t="s">
        <v>999</v>
      </c>
      <c r="H81">
        <v>1</v>
      </c>
    </row>
    <row r="82" spans="1:8" x14ac:dyDescent="0.2">
      <c r="A82" t="s">
        <v>103</v>
      </c>
      <c r="B82" t="s">
        <v>611</v>
      </c>
      <c r="C82">
        <v>2024</v>
      </c>
      <c r="D82" t="s">
        <v>1032</v>
      </c>
      <c r="E82" t="s">
        <v>1033</v>
      </c>
      <c r="F82" t="s">
        <v>1034</v>
      </c>
      <c r="G82" t="s">
        <v>1000</v>
      </c>
      <c r="H82">
        <v>1</v>
      </c>
    </row>
    <row r="83" spans="1:8" x14ac:dyDescent="0.2">
      <c r="A83" t="s">
        <v>103</v>
      </c>
      <c r="B83" t="s">
        <v>611</v>
      </c>
      <c r="C83">
        <v>2024</v>
      </c>
      <c r="D83" t="s">
        <v>1032</v>
      </c>
      <c r="E83" t="s">
        <v>1033</v>
      </c>
      <c r="F83" t="s">
        <v>1034</v>
      </c>
      <c r="G83" t="s">
        <v>1001</v>
      </c>
      <c r="H83">
        <v>1</v>
      </c>
    </row>
    <row r="84" spans="1:8" x14ac:dyDescent="0.2">
      <c r="A84" t="s">
        <v>103</v>
      </c>
      <c r="B84" t="s">
        <v>611</v>
      </c>
      <c r="C84">
        <v>2024</v>
      </c>
      <c r="D84" t="s">
        <v>1032</v>
      </c>
      <c r="E84" t="s">
        <v>1033</v>
      </c>
      <c r="F84" t="s">
        <v>1034</v>
      </c>
      <c r="G84" t="s">
        <v>1006</v>
      </c>
      <c r="H84">
        <v>1</v>
      </c>
    </row>
    <row r="85" spans="1:8" x14ac:dyDescent="0.2">
      <c r="A85" t="s">
        <v>104</v>
      </c>
      <c r="B85" t="s">
        <v>612</v>
      </c>
      <c r="C85">
        <v>2024</v>
      </c>
      <c r="D85" t="s">
        <v>972</v>
      </c>
      <c r="E85" t="s">
        <v>1038</v>
      </c>
      <c r="F85" t="s">
        <v>977</v>
      </c>
      <c r="G85" t="s">
        <v>998</v>
      </c>
      <c r="H85">
        <v>1</v>
      </c>
    </row>
    <row r="86" spans="1:8" x14ac:dyDescent="0.2">
      <c r="A86" t="s">
        <v>104</v>
      </c>
      <c r="B86" t="s">
        <v>612</v>
      </c>
      <c r="C86">
        <v>2024</v>
      </c>
      <c r="D86" t="s">
        <v>972</v>
      </c>
      <c r="E86" t="s">
        <v>1038</v>
      </c>
      <c r="F86" t="s">
        <v>977</v>
      </c>
      <c r="G86" t="s">
        <v>999</v>
      </c>
      <c r="H86">
        <v>1</v>
      </c>
    </row>
    <row r="87" spans="1:8" x14ac:dyDescent="0.2">
      <c r="A87" t="s">
        <v>104</v>
      </c>
      <c r="B87" t="s">
        <v>612</v>
      </c>
      <c r="C87">
        <v>2024</v>
      </c>
      <c r="D87" t="s">
        <v>972</v>
      </c>
      <c r="E87" t="s">
        <v>1038</v>
      </c>
      <c r="F87" t="s">
        <v>977</v>
      </c>
      <c r="G87" t="s">
        <v>1001</v>
      </c>
      <c r="H87">
        <v>1</v>
      </c>
    </row>
    <row r="88" spans="1:8" x14ac:dyDescent="0.2">
      <c r="A88" t="s">
        <v>104</v>
      </c>
      <c r="B88" t="s">
        <v>612</v>
      </c>
      <c r="C88">
        <v>2024</v>
      </c>
      <c r="D88" t="s">
        <v>972</v>
      </c>
      <c r="E88" t="s">
        <v>1038</v>
      </c>
      <c r="F88" t="s">
        <v>977</v>
      </c>
      <c r="G88" t="s">
        <v>1002</v>
      </c>
      <c r="H88">
        <v>1</v>
      </c>
    </row>
    <row r="89" spans="1:8" x14ac:dyDescent="0.2">
      <c r="A89" t="s">
        <v>104</v>
      </c>
      <c r="B89" t="s">
        <v>612</v>
      </c>
      <c r="C89">
        <v>2024</v>
      </c>
      <c r="D89" t="s">
        <v>972</v>
      </c>
      <c r="E89" t="s">
        <v>1038</v>
      </c>
      <c r="F89" t="s">
        <v>977</v>
      </c>
      <c r="G89" t="s">
        <v>1003</v>
      </c>
      <c r="H89">
        <v>1</v>
      </c>
    </row>
    <row r="90" spans="1:8" x14ac:dyDescent="0.2">
      <c r="A90" t="s">
        <v>107</v>
      </c>
      <c r="B90" t="s">
        <v>610</v>
      </c>
      <c r="C90">
        <v>2025</v>
      </c>
      <c r="D90" t="s">
        <v>972</v>
      </c>
      <c r="E90" t="s">
        <v>976</v>
      </c>
      <c r="F90" t="s">
        <v>1082</v>
      </c>
      <c r="G90" t="s">
        <v>956</v>
      </c>
      <c r="H90">
        <v>1</v>
      </c>
    </row>
    <row r="91" spans="1:8" x14ac:dyDescent="0.2">
      <c r="A91" t="s">
        <v>110</v>
      </c>
      <c r="B91" t="s">
        <v>594</v>
      </c>
      <c r="C91">
        <v>2021</v>
      </c>
      <c r="D91" t="s">
        <v>975</v>
      </c>
      <c r="E91" t="s">
        <v>982</v>
      </c>
      <c r="F91" t="s">
        <v>977</v>
      </c>
      <c r="G91" t="s">
        <v>956</v>
      </c>
      <c r="H91">
        <v>1</v>
      </c>
    </row>
    <row r="92" spans="1:8" x14ac:dyDescent="0.2">
      <c r="A92" t="s">
        <v>110</v>
      </c>
      <c r="B92" t="s">
        <v>594</v>
      </c>
      <c r="C92">
        <v>2021</v>
      </c>
      <c r="D92" t="s">
        <v>975</v>
      </c>
      <c r="E92" t="s">
        <v>982</v>
      </c>
      <c r="F92" t="s">
        <v>977</v>
      </c>
      <c r="G92" t="s">
        <v>995</v>
      </c>
      <c r="H92">
        <v>1</v>
      </c>
    </row>
    <row r="93" spans="1:8" x14ac:dyDescent="0.2">
      <c r="A93" t="s">
        <v>110</v>
      </c>
      <c r="B93" t="s">
        <v>594</v>
      </c>
      <c r="C93">
        <v>2021</v>
      </c>
      <c r="D93" t="s">
        <v>975</v>
      </c>
      <c r="E93" t="s">
        <v>982</v>
      </c>
      <c r="F93" t="s">
        <v>977</v>
      </c>
      <c r="G93" t="s">
        <v>996</v>
      </c>
      <c r="H93">
        <v>1</v>
      </c>
    </row>
    <row r="94" spans="1:8" x14ac:dyDescent="0.2">
      <c r="A94" t="s">
        <v>110</v>
      </c>
      <c r="B94" t="s">
        <v>594</v>
      </c>
      <c r="C94">
        <v>2021</v>
      </c>
      <c r="D94" t="s">
        <v>975</v>
      </c>
      <c r="E94" t="s">
        <v>982</v>
      </c>
      <c r="F94" t="s">
        <v>977</v>
      </c>
      <c r="G94" t="s">
        <v>997</v>
      </c>
      <c r="H94">
        <v>1</v>
      </c>
    </row>
    <row r="95" spans="1:8" x14ac:dyDescent="0.2">
      <c r="A95" t="s">
        <v>110</v>
      </c>
      <c r="B95" t="s">
        <v>594</v>
      </c>
      <c r="C95">
        <v>2021</v>
      </c>
      <c r="D95" t="s">
        <v>975</v>
      </c>
      <c r="E95" t="s">
        <v>982</v>
      </c>
      <c r="F95" t="s">
        <v>977</v>
      </c>
      <c r="G95" t="s">
        <v>998</v>
      </c>
      <c r="H95">
        <v>1</v>
      </c>
    </row>
    <row r="96" spans="1:8" x14ac:dyDescent="0.2">
      <c r="A96" t="s">
        <v>110</v>
      </c>
      <c r="B96" t="s">
        <v>594</v>
      </c>
      <c r="C96">
        <v>2021</v>
      </c>
      <c r="D96" t="s">
        <v>975</v>
      </c>
      <c r="E96" t="s">
        <v>982</v>
      </c>
      <c r="F96" t="s">
        <v>977</v>
      </c>
      <c r="G96" t="s">
        <v>1001</v>
      </c>
      <c r="H96">
        <v>1</v>
      </c>
    </row>
    <row r="97" spans="1:8" x14ac:dyDescent="0.2">
      <c r="A97" t="s">
        <v>110</v>
      </c>
      <c r="B97" t="s">
        <v>594</v>
      </c>
      <c r="C97">
        <v>2021</v>
      </c>
      <c r="D97" t="s">
        <v>975</v>
      </c>
      <c r="E97" t="s">
        <v>982</v>
      </c>
      <c r="F97" t="s">
        <v>977</v>
      </c>
      <c r="G97" t="s">
        <v>1002</v>
      </c>
      <c r="H97">
        <v>1</v>
      </c>
    </row>
    <row r="98" spans="1:8" x14ac:dyDescent="0.2">
      <c r="A98" t="s">
        <v>110</v>
      </c>
      <c r="B98" t="s">
        <v>594</v>
      </c>
      <c r="C98">
        <v>2021</v>
      </c>
      <c r="D98" t="s">
        <v>975</v>
      </c>
      <c r="E98" t="s">
        <v>982</v>
      </c>
      <c r="F98" t="s">
        <v>977</v>
      </c>
      <c r="G98" t="s">
        <v>1005</v>
      </c>
      <c r="H98">
        <v>1</v>
      </c>
    </row>
    <row r="99" spans="1:8" x14ac:dyDescent="0.2">
      <c r="A99" t="s">
        <v>111</v>
      </c>
      <c r="B99" t="s">
        <v>601</v>
      </c>
      <c r="C99">
        <v>2019</v>
      </c>
      <c r="D99" t="s">
        <v>972</v>
      </c>
      <c r="E99" t="s">
        <v>1038</v>
      </c>
      <c r="F99" t="s">
        <v>1043</v>
      </c>
      <c r="G99" t="s">
        <v>1001</v>
      </c>
      <c r="H99">
        <v>1</v>
      </c>
    </row>
    <row r="100" spans="1:8" x14ac:dyDescent="0.2">
      <c r="A100" t="s">
        <v>112</v>
      </c>
      <c r="B100" t="s">
        <v>599</v>
      </c>
      <c r="C100">
        <v>2023</v>
      </c>
      <c r="D100" t="s">
        <v>972</v>
      </c>
      <c r="E100" t="s">
        <v>978</v>
      </c>
      <c r="F100" t="s">
        <v>974</v>
      </c>
      <c r="G100" t="s">
        <v>998</v>
      </c>
      <c r="H100">
        <v>1</v>
      </c>
    </row>
    <row r="101" spans="1:8" x14ac:dyDescent="0.2">
      <c r="A101" t="s">
        <v>112</v>
      </c>
      <c r="B101" t="s">
        <v>599</v>
      </c>
      <c r="C101">
        <v>2023</v>
      </c>
      <c r="D101" t="s">
        <v>972</v>
      </c>
      <c r="E101" t="s">
        <v>978</v>
      </c>
      <c r="F101" t="s">
        <v>974</v>
      </c>
      <c r="G101" t="s">
        <v>1001</v>
      </c>
      <c r="H101">
        <v>1</v>
      </c>
    </row>
    <row r="102" spans="1:8" x14ac:dyDescent="0.2">
      <c r="A102" t="s">
        <v>112</v>
      </c>
      <c r="B102" t="s">
        <v>599</v>
      </c>
      <c r="C102">
        <v>2023</v>
      </c>
      <c r="D102" t="s">
        <v>972</v>
      </c>
      <c r="E102" t="s">
        <v>978</v>
      </c>
      <c r="F102" t="s">
        <v>974</v>
      </c>
      <c r="G102" t="s">
        <v>1006</v>
      </c>
      <c r="H102">
        <v>1</v>
      </c>
    </row>
    <row r="103" spans="1:8" x14ac:dyDescent="0.2">
      <c r="A103" t="s">
        <v>113</v>
      </c>
      <c r="B103" t="s">
        <v>593</v>
      </c>
      <c r="C103">
        <v>2024</v>
      </c>
      <c r="D103" t="s">
        <v>1045</v>
      </c>
      <c r="E103" t="s">
        <v>1047</v>
      </c>
      <c r="F103" t="s">
        <v>1046</v>
      </c>
      <c r="G103" t="s">
        <v>956</v>
      </c>
      <c r="H103">
        <v>1</v>
      </c>
    </row>
    <row r="104" spans="1:8" x14ac:dyDescent="0.2">
      <c r="A104" t="s">
        <v>114</v>
      </c>
      <c r="B104" t="s">
        <v>612</v>
      </c>
      <c r="C104">
        <v>2023</v>
      </c>
      <c r="D104" t="s">
        <v>1054</v>
      </c>
      <c r="E104" t="s">
        <v>936</v>
      </c>
      <c r="F104" t="s">
        <v>1050</v>
      </c>
      <c r="G104" t="s">
        <v>1002</v>
      </c>
      <c r="H104">
        <v>1</v>
      </c>
    </row>
    <row r="105" spans="1:8" x14ac:dyDescent="0.2">
      <c r="A105" t="s">
        <v>115</v>
      </c>
      <c r="B105" t="s">
        <v>614</v>
      </c>
      <c r="C105">
        <v>2022</v>
      </c>
      <c r="D105" t="s">
        <v>1054</v>
      </c>
      <c r="E105" t="s">
        <v>936</v>
      </c>
      <c r="F105" t="s">
        <v>1043</v>
      </c>
      <c r="G105" t="s">
        <v>1000</v>
      </c>
      <c r="H105">
        <v>1</v>
      </c>
    </row>
    <row r="106" spans="1:8" x14ac:dyDescent="0.2">
      <c r="A106" t="s">
        <v>115</v>
      </c>
      <c r="B106" t="s">
        <v>614</v>
      </c>
      <c r="C106">
        <v>2022</v>
      </c>
      <c r="D106" t="s">
        <v>1054</v>
      </c>
      <c r="E106" t="s">
        <v>936</v>
      </c>
      <c r="F106" t="s">
        <v>1043</v>
      </c>
      <c r="G106" t="s">
        <v>1001</v>
      </c>
      <c r="H106">
        <v>1</v>
      </c>
    </row>
    <row r="107" spans="1:8" x14ac:dyDescent="0.2">
      <c r="A107" t="s">
        <v>117</v>
      </c>
      <c r="B107" t="s">
        <v>600</v>
      </c>
      <c r="C107">
        <v>2023</v>
      </c>
      <c r="D107" t="s">
        <v>972</v>
      </c>
      <c r="E107" t="s">
        <v>982</v>
      </c>
      <c r="F107" t="s">
        <v>989</v>
      </c>
      <c r="G107" t="s">
        <v>998</v>
      </c>
      <c r="H107">
        <v>1</v>
      </c>
    </row>
    <row r="108" spans="1:8" x14ac:dyDescent="0.2">
      <c r="A108" t="s">
        <v>117</v>
      </c>
      <c r="B108" t="s">
        <v>600</v>
      </c>
      <c r="C108">
        <v>2023</v>
      </c>
      <c r="D108" t="s">
        <v>972</v>
      </c>
      <c r="E108" t="s">
        <v>982</v>
      </c>
      <c r="F108" t="s">
        <v>989</v>
      </c>
      <c r="G108" t="s">
        <v>999</v>
      </c>
      <c r="H108">
        <v>1</v>
      </c>
    </row>
    <row r="109" spans="1:8" x14ac:dyDescent="0.2">
      <c r="A109" t="s">
        <v>117</v>
      </c>
      <c r="B109" t="s">
        <v>600</v>
      </c>
      <c r="C109">
        <v>2023</v>
      </c>
      <c r="D109" t="s">
        <v>972</v>
      </c>
      <c r="E109" t="s">
        <v>982</v>
      </c>
      <c r="F109" t="s">
        <v>989</v>
      </c>
      <c r="G109" t="s">
        <v>1005</v>
      </c>
      <c r="H109">
        <v>1</v>
      </c>
    </row>
    <row r="110" spans="1:8" x14ac:dyDescent="0.2">
      <c r="A110" t="s">
        <v>117</v>
      </c>
      <c r="B110" t="s">
        <v>600</v>
      </c>
      <c r="C110">
        <v>2023</v>
      </c>
      <c r="D110" t="s">
        <v>972</v>
      </c>
      <c r="E110" t="s">
        <v>982</v>
      </c>
      <c r="F110" t="s">
        <v>989</v>
      </c>
      <c r="G110" t="s">
        <v>1006</v>
      </c>
      <c r="H110">
        <v>1</v>
      </c>
    </row>
    <row r="111" spans="1:8" x14ac:dyDescent="0.2">
      <c r="A111" t="s">
        <v>426</v>
      </c>
      <c r="B111" t="s">
        <v>620</v>
      </c>
      <c r="C111">
        <v>2021</v>
      </c>
      <c r="D111" t="s">
        <v>972</v>
      </c>
      <c r="E111" t="s">
        <v>982</v>
      </c>
      <c r="F111" t="s">
        <v>977</v>
      </c>
      <c r="G111" t="s">
        <v>956</v>
      </c>
      <c r="H111">
        <v>1</v>
      </c>
    </row>
    <row r="112" spans="1:8" x14ac:dyDescent="0.2">
      <c r="A112" t="s">
        <v>690</v>
      </c>
      <c r="B112" t="s">
        <v>600</v>
      </c>
      <c r="C112">
        <v>2021</v>
      </c>
      <c r="D112" t="s">
        <v>972</v>
      </c>
      <c r="E112" t="s">
        <v>982</v>
      </c>
      <c r="F112" t="s">
        <v>985</v>
      </c>
      <c r="G112" t="s">
        <v>956</v>
      </c>
      <c r="H112">
        <v>1</v>
      </c>
    </row>
    <row r="113" spans="1:8" x14ac:dyDescent="0.2">
      <c r="A113" t="s">
        <v>691</v>
      </c>
      <c r="B113" t="s">
        <v>610</v>
      </c>
      <c r="C113">
        <v>2021</v>
      </c>
      <c r="D113" t="s">
        <v>972</v>
      </c>
      <c r="E113" t="s">
        <v>1068</v>
      </c>
      <c r="F113" t="s">
        <v>977</v>
      </c>
      <c r="G113" t="s">
        <v>956</v>
      </c>
      <c r="H113">
        <v>1</v>
      </c>
    </row>
    <row r="114" spans="1:8" x14ac:dyDescent="0.2">
      <c r="A114" t="s">
        <v>693</v>
      </c>
      <c r="B114" t="s">
        <v>822</v>
      </c>
      <c r="C114">
        <v>2024</v>
      </c>
      <c r="D114" t="s">
        <v>972</v>
      </c>
      <c r="E114" t="s">
        <v>980</v>
      </c>
      <c r="F114" t="s">
        <v>994</v>
      </c>
      <c r="G114" t="s">
        <v>956</v>
      </c>
      <c r="H114">
        <v>1</v>
      </c>
    </row>
    <row r="115" spans="1:8" x14ac:dyDescent="0.2">
      <c r="A115" t="s">
        <v>698</v>
      </c>
      <c r="B115" t="s">
        <v>621</v>
      </c>
      <c r="C115">
        <v>2021</v>
      </c>
      <c r="D115" t="s">
        <v>972</v>
      </c>
      <c r="E115" t="s">
        <v>978</v>
      </c>
      <c r="F115" t="s">
        <v>979</v>
      </c>
      <c r="G115" t="s">
        <v>998</v>
      </c>
      <c r="H115">
        <v>1</v>
      </c>
    </row>
    <row r="116" spans="1:8" x14ac:dyDescent="0.2">
      <c r="A116" t="s">
        <v>698</v>
      </c>
      <c r="B116" t="s">
        <v>621</v>
      </c>
      <c r="C116">
        <v>2021</v>
      </c>
      <c r="D116" t="s">
        <v>972</v>
      </c>
      <c r="E116" t="s">
        <v>978</v>
      </c>
      <c r="F116" t="s">
        <v>979</v>
      </c>
      <c r="G116" t="s">
        <v>999</v>
      </c>
      <c r="H116">
        <v>1</v>
      </c>
    </row>
    <row r="117" spans="1:8" x14ac:dyDescent="0.2">
      <c r="A117" t="s">
        <v>698</v>
      </c>
      <c r="B117" t="s">
        <v>621</v>
      </c>
      <c r="C117">
        <v>2021</v>
      </c>
      <c r="D117" t="s">
        <v>972</v>
      </c>
      <c r="E117" t="s">
        <v>978</v>
      </c>
      <c r="F117" t="s">
        <v>979</v>
      </c>
      <c r="G117" t="s">
        <v>1000</v>
      </c>
      <c r="H117">
        <v>1</v>
      </c>
    </row>
    <row r="118" spans="1:8" x14ac:dyDescent="0.2">
      <c r="A118" t="s">
        <v>698</v>
      </c>
      <c r="B118" t="s">
        <v>621</v>
      </c>
      <c r="C118">
        <v>2021</v>
      </c>
      <c r="D118" t="s">
        <v>972</v>
      </c>
      <c r="E118" t="s">
        <v>978</v>
      </c>
      <c r="F118" t="s">
        <v>979</v>
      </c>
      <c r="G118" t="s">
        <v>1002</v>
      </c>
      <c r="H118">
        <v>1</v>
      </c>
    </row>
    <row r="119" spans="1:8" x14ac:dyDescent="0.2">
      <c r="A119" t="s">
        <v>698</v>
      </c>
      <c r="B119" t="s">
        <v>621</v>
      </c>
      <c r="C119">
        <v>2021</v>
      </c>
      <c r="D119" t="s">
        <v>972</v>
      </c>
      <c r="E119" t="s">
        <v>978</v>
      </c>
      <c r="F119" t="s">
        <v>979</v>
      </c>
      <c r="G119" t="s">
        <v>1003</v>
      </c>
      <c r="H119">
        <v>1</v>
      </c>
    </row>
    <row r="120" spans="1:8" x14ac:dyDescent="0.2">
      <c r="A120" t="s">
        <v>698</v>
      </c>
      <c r="B120" t="s">
        <v>621</v>
      </c>
      <c r="C120">
        <v>2021</v>
      </c>
      <c r="D120" t="s">
        <v>972</v>
      </c>
      <c r="E120" t="s">
        <v>978</v>
      </c>
      <c r="F120" t="s">
        <v>979</v>
      </c>
      <c r="G120" t="s">
        <v>1004</v>
      </c>
      <c r="H120">
        <v>1</v>
      </c>
    </row>
    <row r="121" spans="1:8" x14ac:dyDescent="0.2">
      <c r="A121" t="s">
        <v>698</v>
      </c>
      <c r="B121" t="s">
        <v>621</v>
      </c>
      <c r="C121">
        <v>2021</v>
      </c>
      <c r="D121" t="s">
        <v>972</v>
      </c>
      <c r="E121" t="s">
        <v>978</v>
      </c>
      <c r="F121" t="s">
        <v>979</v>
      </c>
      <c r="G121" t="s">
        <v>1005</v>
      </c>
      <c r="H121">
        <v>1</v>
      </c>
    </row>
    <row r="122" spans="1:8" x14ac:dyDescent="0.2">
      <c r="A122" t="s">
        <v>702</v>
      </c>
      <c r="B122" t="s">
        <v>837</v>
      </c>
      <c r="C122">
        <v>2019</v>
      </c>
      <c r="D122" t="s">
        <v>972</v>
      </c>
      <c r="E122" t="s">
        <v>981</v>
      </c>
      <c r="F122" t="s">
        <v>1076</v>
      </c>
      <c r="G122" t="s">
        <v>998</v>
      </c>
      <c r="H122">
        <v>1</v>
      </c>
    </row>
    <row r="123" spans="1:8" x14ac:dyDescent="0.2">
      <c r="A123" t="s">
        <v>702</v>
      </c>
      <c r="B123" t="s">
        <v>837</v>
      </c>
      <c r="C123">
        <v>2019</v>
      </c>
      <c r="D123" t="s">
        <v>972</v>
      </c>
      <c r="E123" t="s">
        <v>981</v>
      </c>
      <c r="F123" t="s">
        <v>1076</v>
      </c>
      <c r="G123" t="s">
        <v>999</v>
      </c>
      <c r="H123">
        <v>1</v>
      </c>
    </row>
    <row r="124" spans="1:8" x14ac:dyDescent="0.2">
      <c r="A124" t="s">
        <v>702</v>
      </c>
      <c r="B124" t="s">
        <v>837</v>
      </c>
      <c r="C124">
        <v>2019</v>
      </c>
      <c r="D124" t="s">
        <v>972</v>
      </c>
      <c r="E124" t="s">
        <v>981</v>
      </c>
      <c r="F124" t="s">
        <v>1076</v>
      </c>
      <c r="G124" t="s">
        <v>1002</v>
      </c>
      <c r="H124">
        <v>1</v>
      </c>
    </row>
    <row r="125" spans="1:8" x14ac:dyDescent="0.2">
      <c r="A125" t="s">
        <v>702</v>
      </c>
      <c r="B125" t="s">
        <v>837</v>
      </c>
      <c r="C125">
        <v>2019</v>
      </c>
      <c r="D125" t="s">
        <v>972</v>
      </c>
      <c r="E125" t="s">
        <v>981</v>
      </c>
      <c r="F125" t="s">
        <v>1076</v>
      </c>
      <c r="G125" t="s">
        <v>1003</v>
      </c>
      <c r="H125">
        <v>1</v>
      </c>
    </row>
    <row r="126" spans="1:8" x14ac:dyDescent="0.2">
      <c r="A126" t="s">
        <v>702</v>
      </c>
      <c r="B126" t="s">
        <v>837</v>
      </c>
      <c r="C126">
        <v>2019</v>
      </c>
      <c r="D126" t="s">
        <v>972</v>
      </c>
      <c r="E126" t="s">
        <v>981</v>
      </c>
      <c r="F126" t="s">
        <v>1076</v>
      </c>
      <c r="G126" t="s">
        <v>1004</v>
      </c>
      <c r="H126">
        <v>1</v>
      </c>
    </row>
    <row r="127" spans="1:8" x14ac:dyDescent="0.2">
      <c r="A127" t="s">
        <v>702</v>
      </c>
      <c r="B127" t="s">
        <v>837</v>
      </c>
      <c r="C127">
        <v>2019</v>
      </c>
      <c r="D127" t="s">
        <v>972</v>
      </c>
      <c r="E127" t="s">
        <v>981</v>
      </c>
      <c r="F127" t="s">
        <v>1076</v>
      </c>
      <c r="G127" t="s">
        <v>1005</v>
      </c>
      <c r="H127">
        <v>1</v>
      </c>
    </row>
    <row r="128" spans="1:8" x14ac:dyDescent="0.2">
      <c r="A128" t="s">
        <v>705</v>
      </c>
      <c r="B128" t="s">
        <v>593</v>
      </c>
      <c r="C128">
        <v>2018</v>
      </c>
      <c r="D128" t="s">
        <v>972</v>
      </c>
      <c r="E128" t="s">
        <v>980</v>
      </c>
      <c r="F128" t="s">
        <v>1071</v>
      </c>
      <c r="G128" t="s">
        <v>956</v>
      </c>
      <c r="H128">
        <v>1</v>
      </c>
    </row>
    <row r="129" spans="1:8" x14ac:dyDescent="0.2">
      <c r="A129" t="s">
        <v>718</v>
      </c>
      <c r="B129" t="s">
        <v>594</v>
      </c>
      <c r="C129">
        <v>2020</v>
      </c>
      <c r="D129" t="s">
        <v>972</v>
      </c>
      <c r="E129" t="s">
        <v>1059</v>
      </c>
      <c r="F129" t="s">
        <v>1050</v>
      </c>
      <c r="G129" t="s">
        <v>996</v>
      </c>
      <c r="H129">
        <v>1</v>
      </c>
    </row>
    <row r="130" spans="1:8" x14ac:dyDescent="0.2">
      <c r="A130" t="s">
        <v>718</v>
      </c>
      <c r="B130" t="s">
        <v>594</v>
      </c>
      <c r="C130">
        <v>2020</v>
      </c>
      <c r="D130" t="s">
        <v>972</v>
      </c>
      <c r="E130" t="s">
        <v>1059</v>
      </c>
      <c r="F130" t="s">
        <v>1050</v>
      </c>
      <c r="G130" t="s">
        <v>1005</v>
      </c>
      <c r="H130">
        <v>1</v>
      </c>
    </row>
    <row r="131" spans="1:8" x14ac:dyDescent="0.2">
      <c r="A131" t="s">
        <v>723</v>
      </c>
      <c r="B131" t="s">
        <v>598</v>
      </c>
      <c r="C131">
        <v>2023</v>
      </c>
      <c r="D131" t="s">
        <v>972</v>
      </c>
      <c r="E131" t="s">
        <v>980</v>
      </c>
      <c r="F131" t="s">
        <v>989</v>
      </c>
      <c r="G131" t="s">
        <v>995</v>
      </c>
      <c r="H131">
        <v>1</v>
      </c>
    </row>
  </sheetData>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879F7-EBEC-4E4E-80AF-973D0AA05517}">
  <dimension ref="A1:E64"/>
  <sheetViews>
    <sheetView workbookViewId="0">
      <selection activeCell="D15" sqref="D15"/>
    </sheetView>
  </sheetViews>
  <sheetFormatPr baseColWidth="10" defaultRowHeight="15" x14ac:dyDescent="0.2"/>
  <cols>
    <col min="1" max="1" width="80.6640625" bestFit="1" customWidth="1"/>
    <col min="2" max="2" width="33.5" bestFit="1" customWidth="1"/>
    <col min="3" max="3" width="30.33203125" bestFit="1" customWidth="1"/>
    <col min="4" max="4" width="14.83203125" bestFit="1" customWidth="1"/>
    <col min="5" max="5" width="33.33203125" bestFit="1" customWidth="1"/>
  </cols>
  <sheetData>
    <row r="1" spans="1:5" x14ac:dyDescent="0.2">
      <c r="A1" t="s">
        <v>4</v>
      </c>
      <c r="B1" t="s">
        <v>8</v>
      </c>
      <c r="C1" t="s">
        <v>928</v>
      </c>
      <c r="D1" t="s">
        <v>1119</v>
      </c>
      <c r="E1" t="s">
        <v>1120</v>
      </c>
    </row>
    <row r="2" spans="1:5" x14ac:dyDescent="0.2">
      <c r="A2" t="s">
        <v>70</v>
      </c>
      <c r="B2" t="s">
        <v>164</v>
      </c>
      <c r="C2" t="s">
        <v>923</v>
      </c>
      <c r="D2" t="s">
        <v>1008</v>
      </c>
      <c r="E2">
        <v>1</v>
      </c>
    </row>
    <row r="3" spans="1:5" x14ac:dyDescent="0.2">
      <c r="A3" t="s">
        <v>70</v>
      </c>
      <c r="B3" t="s">
        <v>164</v>
      </c>
      <c r="C3" t="s">
        <v>923</v>
      </c>
      <c r="D3" t="s">
        <v>1012</v>
      </c>
      <c r="E3">
        <v>1</v>
      </c>
    </row>
    <row r="4" spans="1:5" x14ac:dyDescent="0.2">
      <c r="A4" t="s">
        <v>72</v>
      </c>
      <c r="B4" t="s">
        <v>166</v>
      </c>
      <c r="C4" t="s">
        <v>933</v>
      </c>
      <c r="D4" t="s">
        <v>1008</v>
      </c>
      <c r="E4">
        <v>1</v>
      </c>
    </row>
    <row r="5" spans="1:5" x14ac:dyDescent="0.2">
      <c r="A5" t="s">
        <v>72</v>
      </c>
      <c r="B5" t="s">
        <v>166</v>
      </c>
      <c r="C5" t="s">
        <v>933</v>
      </c>
      <c r="D5" t="s">
        <v>967</v>
      </c>
      <c r="E5">
        <v>1</v>
      </c>
    </row>
    <row r="6" spans="1:5" x14ac:dyDescent="0.2">
      <c r="A6" t="s">
        <v>72</v>
      </c>
      <c r="B6" t="s">
        <v>166</v>
      </c>
      <c r="C6" t="s">
        <v>933</v>
      </c>
      <c r="D6" t="s">
        <v>1010</v>
      </c>
      <c r="E6">
        <v>1</v>
      </c>
    </row>
    <row r="7" spans="1:5" x14ac:dyDescent="0.2">
      <c r="A7" t="s">
        <v>72</v>
      </c>
      <c r="B7" t="s">
        <v>166</v>
      </c>
      <c r="C7" t="s">
        <v>933</v>
      </c>
      <c r="D7" t="s">
        <v>1012</v>
      </c>
      <c r="E7">
        <v>1</v>
      </c>
    </row>
    <row r="8" spans="1:5" x14ac:dyDescent="0.2">
      <c r="A8" t="s">
        <v>77</v>
      </c>
      <c r="B8" t="s">
        <v>171</v>
      </c>
      <c r="C8" t="s">
        <v>923</v>
      </c>
      <c r="D8" t="s">
        <v>1008</v>
      </c>
      <c r="E8">
        <v>1</v>
      </c>
    </row>
    <row r="9" spans="1:5" x14ac:dyDescent="0.2">
      <c r="A9" t="s">
        <v>77</v>
      </c>
      <c r="B9" t="s">
        <v>171</v>
      </c>
      <c r="C9" t="s">
        <v>923</v>
      </c>
      <c r="D9" t="s">
        <v>967</v>
      </c>
      <c r="E9">
        <v>1</v>
      </c>
    </row>
    <row r="10" spans="1:5" x14ac:dyDescent="0.2">
      <c r="A10" t="s">
        <v>77</v>
      </c>
      <c r="B10" t="s">
        <v>171</v>
      </c>
      <c r="C10" t="s">
        <v>923</v>
      </c>
      <c r="D10" t="s">
        <v>1010</v>
      </c>
      <c r="E10">
        <v>1</v>
      </c>
    </row>
    <row r="11" spans="1:5" x14ac:dyDescent="0.2">
      <c r="A11" t="s">
        <v>77</v>
      </c>
      <c r="B11" t="s">
        <v>171</v>
      </c>
      <c r="C11" t="s">
        <v>923</v>
      </c>
      <c r="D11" t="s">
        <v>1012</v>
      </c>
      <c r="E11">
        <v>1</v>
      </c>
    </row>
    <row r="12" spans="1:5" x14ac:dyDescent="0.2">
      <c r="A12" t="s">
        <v>78</v>
      </c>
      <c r="B12" t="s">
        <v>172</v>
      </c>
      <c r="C12" t="s">
        <v>926</v>
      </c>
      <c r="D12" t="s">
        <v>1008</v>
      </c>
      <c r="E12">
        <v>1</v>
      </c>
    </row>
    <row r="13" spans="1:5" x14ac:dyDescent="0.2">
      <c r="A13" t="s">
        <v>79</v>
      </c>
      <c r="B13" t="s">
        <v>173</v>
      </c>
      <c r="C13" t="s">
        <v>923</v>
      </c>
      <c r="D13" t="s">
        <v>1008</v>
      </c>
      <c r="E13">
        <v>1</v>
      </c>
    </row>
    <row r="14" spans="1:5" x14ac:dyDescent="0.2">
      <c r="A14" t="s">
        <v>80</v>
      </c>
      <c r="B14" t="s">
        <v>174</v>
      </c>
      <c r="C14" t="s">
        <v>923</v>
      </c>
      <c r="D14" t="s">
        <v>1008</v>
      </c>
      <c r="E14">
        <v>1</v>
      </c>
    </row>
    <row r="15" spans="1:5" x14ac:dyDescent="0.2">
      <c r="A15" t="s">
        <v>80</v>
      </c>
      <c r="B15" t="s">
        <v>174</v>
      </c>
      <c r="C15" t="s">
        <v>923</v>
      </c>
      <c r="D15" s="17" t="s">
        <v>1121</v>
      </c>
      <c r="E15" s="17">
        <v>1</v>
      </c>
    </row>
    <row r="16" spans="1:5" x14ac:dyDescent="0.2">
      <c r="A16" t="s">
        <v>81</v>
      </c>
      <c r="B16" t="s">
        <v>175</v>
      </c>
      <c r="C16" t="s">
        <v>923</v>
      </c>
      <c r="D16" t="s">
        <v>967</v>
      </c>
      <c r="E16">
        <v>1</v>
      </c>
    </row>
    <row r="17" spans="1:5" x14ac:dyDescent="0.2">
      <c r="A17" t="s">
        <v>81</v>
      </c>
      <c r="B17" t="s">
        <v>175</v>
      </c>
      <c r="C17" t="s">
        <v>923</v>
      </c>
      <c r="D17" t="s">
        <v>1012</v>
      </c>
      <c r="E17">
        <v>1</v>
      </c>
    </row>
    <row r="18" spans="1:5" x14ac:dyDescent="0.2">
      <c r="A18" t="s">
        <v>82</v>
      </c>
      <c r="B18">
        <v>0</v>
      </c>
      <c r="C18" t="s">
        <v>923</v>
      </c>
      <c r="D18" t="s">
        <v>1008</v>
      </c>
      <c r="E18">
        <v>1</v>
      </c>
    </row>
    <row r="19" spans="1:5" x14ac:dyDescent="0.2">
      <c r="A19" t="s">
        <v>82</v>
      </c>
      <c r="B19">
        <v>0</v>
      </c>
      <c r="C19" t="s">
        <v>923</v>
      </c>
      <c r="D19" t="s">
        <v>1012</v>
      </c>
      <c r="E19">
        <v>1</v>
      </c>
    </row>
    <row r="20" spans="1:5" x14ac:dyDescent="0.2">
      <c r="A20" t="s">
        <v>84</v>
      </c>
      <c r="B20" t="s">
        <v>177</v>
      </c>
      <c r="C20" t="s">
        <v>923</v>
      </c>
      <c r="D20" t="s">
        <v>1008</v>
      </c>
      <c r="E20">
        <v>1</v>
      </c>
    </row>
    <row r="21" spans="1:5" x14ac:dyDescent="0.2">
      <c r="A21" t="s">
        <v>86</v>
      </c>
      <c r="B21" t="s">
        <v>179</v>
      </c>
      <c r="C21" t="s">
        <v>923</v>
      </c>
      <c r="D21" t="s">
        <v>967</v>
      </c>
      <c r="E21">
        <v>1</v>
      </c>
    </row>
    <row r="22" spans="1:5" x14ac:dyDescent="0.2">
      <c r="A22" t="s">
        <v>86</v>
      </c>
      <c r="B22" t="s">
        <v>179</v>
      </c>
      <c r="C22" t="s">
        <v>923</v>
      </c>
      <c r="D22" t="s">
        <v>1012</v>
      </c>
      <c r="E22">
        <v>1</v>
      </c>
    </row>
    <row r="23" spans="1:5" x14ac:dyDescent="0.2">
      <c r="A23" t="s">
        <v>87</v>
      </c>
      <c r="B23" t="s">
        <v>180</v>
      </c>
      <c r="C23" t="s">
        <v>923</v>
      </c>
      <c r="D23" t="s">
        <v>1008</v>
      </c>
      <c r="E23">
        <v>1</v>
      </c>
    </row>
    <row r="24" spans="1:5" x14ac:dyDescent="0.2">
      <c r="A24" t="s">
        <v>87</v>
      </c>
      <c r="B24" t="s">
        <v>180</v>
      </c>
      <c r="C24" t="s">
        <v>923</v>
      </c>
      <c r="D24" t="s">
        <v>967</v>
      </c>
      <c r="E24">
        <v>1</v>
      </c>
    </row>
    <row r="25" spans="1:5" x14ac:dyDescent="0.2">
      <c r="A25" t="s">
        <v>89</v>
      </c>
      <c r="B25" t="s">
        <v>182</v>
      </c>
      <c r="C25" t="s">
        <v>923</v>
      </c>
      <c r="D25" t="s">
        <v>1008</v>
      </c>
      <c r="E25">
        <v>1</v>
      </c>
    </row>
    <row r="26" spans="1:5" x14ac:dyDescent="0.2">
      <c r="A26" t="s">
        <v>89</v>
      </c>
      <c r="B26" t="s">
        <v>182</v>
      </c>
      <c r="C26" t="s">
        <v>923</v>
      </c>
      <c r="D26" t="s">
        <v>967</v>
      </c>
      <c r="E26">
        <v>1</v>
      </c>
    </row>
    <row r="27" spans="1:5" x14ac:dyDescent="0.2">
      <c r="A27" t="s">
        <v>89</v>
      </c>
      <c r="B27" t="s">
        <v>182</v>
      </c>
      <c r="C27" t="s">
        <v>923</v>
      </c>
      <c r="D27" t="s">
        <v>1009</v>
      </c>
      <c r="E27">
        <v>1</v>
      </c>
    </row>
    <row r="28" spans="1:5" x14ac:dyDescent="0.2">
      <c r="A28" t="s">
        <v>92</v>
      </c>
      <c r="B28" t="s">
        <v>185</v>
      </c>
      <c r="C28" t="s">
        <v>933</v>
      </c>
      <c r="D28" t="s">
        <v>1008</v>
      </c>
      <c r="E28">
        <v>1</v>
      </c>
    </row>
    <row r="29" spans="1:5" x14ac:dyDescent="0.2">
      <c r="A29" t="s">
        <v>92</v>
      </c>
      <c r="B29" t="s">
        <v>185</v>
      </c>
      <c r="C29" t="s">
        <v>933</v>
      </c>
      <c r="D29" t="s">
        <v>1010</v>
      </c>
      <c r="E29">
        <v>1</v>
      </c>
    </row>
    <row r="30" spans="1:5" x14ac:dyDescent="0.2">
      <c r="A30" t="s">
        <v>92</v>
      </c>
      <c r="B30" t="s">
        <v>185</v>
      </c>
      <c r="C30" t="s">
        <v>933</v>
      </c>
      <c r="D30" t="s">
        <v>1012</v>
      </c>
      <c r="E30">
        <v>1</v>
      </c>
    </row>
    <row r="31" spans="1:5" x14ac:dyDescent="0.2">
      <c r="A31" t="s">
        <v>94</v>
      </c>
      <c r="B31" t="s">
        <v>187</v>
      </c>
      <c r="C31" t="s">
        <v>933</v>
      </c>
      <c r="D31" t="s">
        <v>967</v>
      </c>
      <c r="E31">
        <v>1</v>
      </c>
    </row>
    <row r="32" spans="1:5" x14ac:dyDescent="0.2">
      <c r="A32" t="s">
        <v>95</v>
      </c>
      <c r="B32" t="s">
        <v>188</v>
      </c>
      <c r="C32" t="s">
        <v>923</v>
      </c>
      <c r="D32" t="s">
        <v>1008</v>
      </c>
      <c r="E32">
        <v>1</v>
      </c>
    </row>
    <row r="33" spans="1:5" x14ac:dyDescent="0.2">
      <c r="A33" t="s">
        <v>95</v>
      </c>
      <c r="B33" t="s">
        <v>188</v>
      </c>
      <c r="C33" t="s">
        <v>923</v>
      </c>
      <c r="D33" t="s">
        <v>967</v>
      </c>
      <c r="E33">
        <v>1</v>
      </c>
    </row>
    <row r="34" spans="1:5" x14ac:dyDescent="0.2">
      <c r="A34" t="s">
        <v>95</v>
      </c>
      <c r="B34" t="s">
        <v>188</v>
      </c>
      <c r="C34" t="s">
        <v>923</v>
      </c>
      <c r="D34" t="s">
        <v>1012</v>
      </c>
      <c r="E34">
        <v>1</v>
      </c>
    </row>
    <row r="35" spans="1:5" x14ac:dyDescent="0.2">
      <c r="A35" t="s">
        <v>96</v>
      </c>
      <c r="B35" t="s">
        <v>189</v>
      </c>
      <c r="C35" t="s">
        <v>924</v>
      </c>
      <c r="D35" t="s">
        <v>1008</v>
      </c>
      <c r="E35">
        <v>1</v>
      </c>
    </row>
    <row r="36" spans="1:5" x14ac:dyDescent="0.2">
      <c r="A36" t="s">
        <v>98</v>
      </c>
      <c r="B36" t="s">
        <v>191</v>
      </c>
      <c r="C36" t="s">
        <v>923</v>
      </c>
      <c r="D36" t="s">
        <v>1008</v>
      </c>
      <c r="E36">
        <v>1</v>
      </c>
    </row>
    <row r="37" spans="1:5" x14ac:dyDescent="0.2">
      <c r="A37" t="s">
        <v>100</v>
      </c>
      <c r="B37" t="s">
        <v>193</v>
      </c>
      <c r="C37" t="s">
        <v>923</v>
      </c>
      <c r="D37" t="s">
        <v>967</v>
      </c>
      <c r="E37">
        <v>1</v>
      </c>
    </row>
    <row r="38" spans="1:5" x14ac:dyDescent="0.2">
      <c r="A38" t="s">
        <v>101</v>
      </c>
      <c r="B38" t="s">
        <v>194</v>
      </c>
      <c r="C38" t="s">
        <v>933</v>
      </c>
      <c r="D38" t="s">
        <v>1008</v>
      </c>
      <c r="E38">
        <v>1</v>
      </c>
    </row>
    <row r="39" spans="1:5" x14ac:dyDescent="0.2">
      <c r="A39" t="s">
        <v>102</v>
      </c>
      <c r="B39" t="s">
        <v>195</v>
      </c>
      <c r="C39" t="s">
        <v>923</v>
      </c>
      <c r="D39" t="s">
        <v>1008</v>
      </c>
      <c r="E39">
        <v>1</v>
      </c>
    </row>
    <row r="40" spans="1:5" x14ac:dyDescent="0.2">
      <c r="A40" t="s">
        <v>102</v>
      </c>
      <c r="B40" t="s">
        <v>195</v>
      </c>
      <c r="C40" t="s">
        <v>923</v>
      </c>
      <c r="D40" t="s">
        <v>1010</v>
      </c>
      <c r="E40">
        <v>1</v>
      </c>
    </row>
    <row r="41" spans="1:5" x14ac:dyDescent="0.2">
      <c r="A41" t="s">
        <v>104</v>
      </c>
      <c r="B41" t="s">
        <v>197</v>
      </c>
      <c r="C41" t="s">
        <v>923</v>
      </c>
      <c r="D41" t="s">
        <v>1008</v>
      </c>
      <c r="E41">
        <v>1</v>
      </c>
    </row>
    <row r="42" spans="1:5" x14ac:dyDescent="0.2">
      <c r="A42" t="s">
        <v>104</v>
      </c>
      <c r="B42" t="s">
        <v>197</v>
      </c>
      <c r="C42" t="s">
        <v>923</v>
      </c>
      <c r="D42" t="s">
        <v>967</v>
      </c>
      <c r="E42">
        <v>1</v>
      </c>
    </row>
    <row r="43" spans="1:5" x14ac:dyDescent="0.2">
      <c r="A43" t="s">
        <v>107</v>
      </c>
      <c r="B43" t="s">
        <v>199</v>
      </c>
      <c r="C43" t="s">
        <v>933</v>
      </c>
      <c r="D43" t="s">
        <v>1008</v>
      </c>
      <c r="E43">
        <v>1</v>
      </c>
    </row>
    <row r="44" spans="1:5" x14ac:dyDescent="0.2">
      <c r="A44" t="s">
        <v>107</v>
      </c>
      <c r="B44" t="s">
        <v>199</v>
      </c>
      <c r="C44" t="s">
        <v>933</v>
      </c>
      <c r="D44" t="s">
        <v>1010</v>
      </c>
      <c r="E44">
        <v>1</v>
      </c>
    </row>
    <row r="45" spans="1:5" x14ac:dyDescent="0.2">
      <c r="A45" t="s">
        <v>107</v>
      </c>
      <c r="B45" t="s">
        <v>199</v>
      </c>
      <c r="C45" t="s">
        <v>933</v>
      </c>
      <c r="D45" t="s">
        <v>1011</v>
      </c>
      <c r="E45">
        <v>1</v>
      </c>
    </row>
    <row r="46" spans="1:5" x14ac:dyDescent="0.2">
      <c r="A46" t="s">
        <v>111</v>
      </c>
      <c r="B46" t="s">
        <v>203</v>
      </c>
      <c r="C46" t="s">
        <v>923</v>
      </c>
      <c r="D46" t="s">
        <v>1008</v>
      </c>
      <c r="E46">
        <v>1</v>
      </c>
    </row>
    <row r="47" spans="1:5" x14ac:dyDescent="0.2">
      <c r="A47" t="s">
        <v>112</v>
      </c>
      <c r="B47" t="s">
        <v>204</v>
      </c>
      <c r="C47" t="s">
        <v>923</v>
      </c>
      <c r="D47" t="s">
        <v>1008</v>
      </c>
      <c r="E47">
        <v>1</v>
      </c>
    </row>
    <row r="48" spans="1:5" x14ac:dyDescent="0.2">
      <c r="A48" t="s">
        <v>113</v>
      </c>
      <c r="B48" t="s">
        <v>205</v>
      </c>
      <c r="C48" t="s">
        <v>924</v>
      </c>
      <c r="D48" t="s">
        <v>1008</v>
      </c>
      <c r="E48">
        <v>1</v>
      </c>
    </row>
    <row r="49" spans="1:5" x14ac:dyDescent="0.2">
      <c r="A49" t="s">
        <v>114</v>
      </c>
      <c r="B49" t="s">
        <v>206</v>
      </c>
      <c r="C49" t="s">
        <v>923</v>
      </c>
      <c r="D49" t="s">
        <v>1010</v>
      </c>
      <c r="E49">
        <v>1</v>
      </c>
    </row>
    <row r="50" spans="1:5" x14ac:dyDescent="0.2">
      <c r="A50" t="s">
        <v>117</v>
      </c>
      <c r="B50" t="s">
        <v>209</v>
      </c>
      <c r="C50" t="s">
        <v>923</v>
      </c>
      <c r="D50" t="s">
        <v>1008</v>
      </c>
      <c r="E50">
        <v>1</v>
      </c>
    </row>
    <row r="51" spans="1:5" x14ac:dyDescent="0.2">
      <c r="A51" t="s">
        <v>117</v>
      </c>
      <c r="B51" t="s">
        <v>209</v>
      </c>
      <c r="C51" t="s">
        <v>923</v>
      </c>
      <c r="D51" t="s">
        <v>1012</v>
      </c>
      <c r="E51">
        <v>1</v>
      </c>
    </row>
    <row r="52" spans="1:5" x14ac:dyDescent="0.2">
      <c r="A52" t="s">
        <v>426</v>
      </c>
      <c r="B52" t="s">
        <v>582</v>
      </c>
      <c r="C52" t="s">
        <v>933</v>
      </c>
      <c r="D52" t="s">
        <v>1008</v>
      </c>
      <c r="E52">
        <v>1</v>
      </c>
    </row>
    <row r="53" spans="1:5" x14ac:dyDescent="0.2">
      <c r="A53" t="s">
        <v>430</v>
      </c>
      <c r="B53" t="s">
        <v>615</v>
      </c>
      <c r="C53" t="s">
        <v>923</v>
      </c>
      <c r="D53" t="s">
        <v>1008</v>
      </c>
      <c r="E53">
        <v>1</v>
      </c>
    </row>
    <row r="54" spans="1:5" x14ac:dyDescent="0.2">
      <c r="A54" t="s">
        <v>690</v>
      </c>
      <c r="B54" t="s">
        <v>735</v>
      </c>
      <c r="C54" t="s">
        <v>1066</v>
      </c>
      <c r="D54" t="s">
        <v>967</v>
      </c>
      <c r="E54">
        <v>1</v>
      </c>
    </row>
    <row r="55" spans="1:5" x14ac:dyDescent="0.2">
      <c r="A55" t="s">
        <v>690</v>
      </c>
      <c r="B55" t="s">
        <v>735</v>
      </c>
      <c r="C55" t="s">
        <v>1066</v>
      </c>
      <c r="D55" t="s">
        <v>1012</v>
      </c>
      <c r="E55">
        <v>1</v>
      </c>
    </row>
    <row r="56" spans="1:5" x14ac:dyDescent="0.2">
      <c r="A56" t="s">
        <v>693</v>
      </c>
      <c r="B56" t="s">
        <v>738</v>
      </c>
      <c r="C56" t="s">
        <v>1066</v>
      </c>
      <c r="D56" t="s">
        <v>1008</v>
      </c>
      <c r="E56">
        <v>1</v>
      </c>
    </row>
    <row r="57" spans="1:5" x14ac:dyDescent="0.2">
      <c r="A57" t="s">
        <v>698</v>
      </c>
      <c r="B57" t="s">
        <v>743</v>
      </c>
      <c r="C57" t="s">
        <v>923</v>
      </c>
      <c r="D57" t="s">
        <v>1008</v>
      </c>
      <c r="E57">
        <v>1</v>
      </c>
    </row>
    <row r="58" spans="1:5" x14ac:dyDescent="0.2">
      <c r="A58" t="s">
        <v>698</v>
      </c>
      <c r="B58" t="s">
        <v>743</v>
      </c>
      <c r="C58" t="s">
        <v>923</v>
      </c>
      <c r="D58" t="s">
        <v>967</v>
      </c>
      <c r="E58">
        <v>1</v>
      </c>
    </row>
    <row r="59" spans="1:5" x14ac:dyDescent="0.2">
      <c r="A59" t="s">
        <v>698</v>
      </c>
      <c r="B59" t="s">
        <v>743</v>
      </c>
      <c r="C59" t="s">
        <v>923</v>
      </c>
      <c r="D59" t="s">
        <v>1012</v>
      </c>
      <c r="E59">
        <v>1</v>
      </c>
    </row>
    <row r="60" spans="1:5" x14ac:dyDescent="0.2">
      <c r="A60" t="s">
        <v>705</v>
      </c>
      <c r="B60" t="s">
        <v>750</v>
      </c>
      <c r="C60" t="s">
        <v>1066</v>
      </c>
      <c r="D60" t="s">
        <v>1008</v>
      </c>
      <c r="E60">
        <v>1</v>
      </c>
    </row>
    <row r="61" spans="1:5" x14ac:dyDescent="0.2">
      <c r="A61" t="s">
        <v>705</v>
      </c>
      <c r="B61" t="s">
        <v>750</v>
      </c>
      <c r="C61" t="s">
        <v>1066</v>
      </c>
      <c r="D61" t="s">
        <v>967</v>
      </c>
      <c r="E61">
        <v>1</v>
      </c>
    </row>
    <row r="62" spans="1:5" x14ac:dyDescent="0.2">
      <c r="A62" t="s">
        <v>718</v>
      </c>
      <c r="B62" t="s">
        <v>762</v>
      </c>
      <c r="C62" t="s">
        <v>1078</v>
      </c>
      <c r="D62" t="s">
        <v>1008</v>
      </c>
      <c r="E62">
        <v>1</v>
      </c>
    </row>
    <row r="63" spans="1:5" x14ac:dyDescent="0.2">
      <c r="A63" t="s">
        <v>718</v>
      </c>
      <c r="B63" t="s">
        <v>762</v>
      </c>
      <c r="C63" t="s">
        <v>1078</v>
      </c>
      <c r="D63" t="s">
        <v>1010</v>
      </c>
      <c r="E63">
        <v>1</v>
      </c>
    </row>
    <row r="64" spans="1:5" x14ac:dyDescent="0.2">
      <c r="A64" t="s">
        <v>723</v>
      </c>
      <c r="B64" t="s">
        <v>766</v>
      </c>
      <c r="C64" t="s">
        <v>1066</v>
      </c>
      <c r="D64" t="s">
        <v>1010</v>
      </c>
      <c r="E64">
        <v>1</v>
      </c>
    </row>
  </sheetData>
  <pageMargins left="0.7" right="0.7" top="0.75" bottom="0.75" header="0.3" footer="0.3"/>
  <pageSetup orientation="portrait" horizontalDpi="0" verticalDpi="0"/>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5429E-37EB-4A44-90DB-79015C94C463}">
  <dimension ref="A1:D51"/>
  <sheetViews>
    <sheetView workbookViewId="0">
      <selection activeCell="F22" sqref="F22"/>
    </sheetView>
  </sheetViews>
  <sheetFormatPr baseColWidth="10" defaultRowHeight="15" x14ac:dyDescent="0.2"/>
  <cols>
    <col min="1" max="1" width="80.6640625" bestFit="1" customWidth="1"/>
    <col min="2" max="2" width="32" bestFit="1" customWidth="1"/>
    <col min="3" max="3" width="28.1640625" bestFit="1" customWidth="1"/>
    <col min="4" max="4" width="7.83203125" bestFit="1" customWidth="1"/>
  </cols>
  <sheetData>
    <row r="1" spans="1:4" x14ac:dyDescent="0.2">
      <c r="A1" t="s">
        <v>4</v>
      </c>
      <c r="B1" t="s">
        <v>928</v>
      </c>
      <c r="C1" t="s">
        <v>1124</v>
      </c>
      <c r="D1" t="s">
        <v>1120</v>
      </c>
    </row>
    <row r="2" spans="1:4" x14ac:dyDescent="0.2">
      <c r="A2" t="s">
        <v>70</v>
      </c>
      <c r="B2" t="s">
        <v>923</v>
      </c>
      <c r="C2" t="s">
        <v>988</v>
      </c>
      <c r="D2">
        <v>1</v>
      </c>
    </row>
    <row r="3" spans="1:4" x14ac:dyDescent="0.2">
      <c r="A3" t="s">
        <v>72</v>
      </c>
      <c r="B3" t="s">
        <v>933</v>
      </c>
      <c r="C3" t="s">
        <v>1014</v>
      </c>
      <c r="D3">
        <v>1</v>
      </c>
    </row>
    <row r="4" spans="1:4" x14ac:dyDescent="0.2">
      <c r="A4" t="s">
        <v>72</v>
      </c>
      <c r="B4" t="s">
        <v>933</v>
      </c>
      <c r="C4" t="s">
        <v>988</v>
      </c>
      <c r="D4">
        <v>1</v>
      </c>
    </row>
    <row r="5" spans="1:4" x14ac:dyDescent="0.2">
      <c r="A5" t="s">
        <v>72</v>
      </c>
      <c r="B5" t="s">
        <v>933</v>
      </c>
      <c r="C5" t="s">
        <v>1016</v>
      </c>
      <c r="D5">
        <v>1</v>
      </c>
    </row>
    <row r="6" spans="1:4" x14ac:dyDescent="0.2">
      <c r="A6" t="s">
        <v>77</v>
      </c>
      <c r="B6" t="s">
        <v>923</v>
      </c>
      <c r="C6" t="s">
        <v>988</v>
      </c>
      <c r="D6">
        <v>1</v>
      </c>
    </row>
    <row r="7" spans="1:4" x14ac:dyDescent="0.2">
      <c r="A7" t="s">
        <v>79</v>
      </c>
      <c r="B7" t="s">
        <v>923</v>
      </c>
      <c r="C7" t="s">
        <v>988</v>
      </c>
      <c r="D7">
        <v>1</v>
      </c>
    </row>
    <row r="8" spans="1:4" x14ac:dyDescent="0.2">
      <c r="A8" t="s">
        <v>81</v>
      </c>
      <c r="B8" t="s">
        <v>923</v>
      </c>
      <c r="C8" t="s">
        <v>1013</v>
      </c>
      <c r="D8">
        <v>1</v>
      </c>
    </row>
    <row r="9" spans="1:4" x14ac:dyDescent="0.2">
      <c r="A9" t="s">
        <v>81</v>
      </c>
      <c r="B9" t="s">
        <v>923</v>
      </c>
      <c r="C9" t="s">
        <v>988</v>
      </c>
      <c r="D9">
        <v>1</v>
      </c>
    </row>
    <row r="10" spans="1:4" x14ac:dyDescent="0.2">
      <c r="A10" t="s">
        <v>82</v>
      </c>
      <c r="B10" t="s">
        <v>923</v>
      </c>
      <c r="C10" t="s">
        <v>988</v>
      </c>
      <c r="D10">
        <v>1</v>
      </c>
    </row>
    <row r="11" spans="1:4" x14ac:dyDescent="0.2">
      <c r="A11" t="s">
        <v>84</v>
      </c>
      <c r="B11" t="s">
        <v>923</v>
      </c>
      <c r="C11" t="s">
        <v>988</v>
      </c>
      <c r="D11">
        <v>1</v>
      </c>
    </row>
    <row r="12" spans="1:4" x14ac:dyDescent="0.2">
      <c r="A12" t="s">
        <v>84</v>
      </c>
      <c r="B12" t="s">
        <v>923</v>
      </c>
      <c r="C12" t="s">
        <v>1017</v>
      </c>
      <c r="D12">
        <v>1</v>
      </c>
    </row>
    <row r="13" spans="1:4" x14ac:dyDescent="0.2">
      <c r="A13" t="s">
        <v>86</v>
      </c>
      <c r="B13" t="s">
        <v>923</v>
      </c>
      <c r="C13" t="s">
        <v>1014</v>
      </c>
      <c r="D13">
        <v>1</v>
      </c>
    </row>
    <row r="14" spans="1:4" x14ac:dyDescent="0.2">
      <c r="A14" t="s">
        <v>87</v>
      </c>
      <c r="B14" t="s">
        <v>923</v>
      </c>
      <c r="C14" t="s">
        <v>1014</v>
      </c>
      <c r="D14">
        <v>1</v>
      </c>
    </row>
    <row r="15" spans="1:4" x14ac:dyDescent="0.2">
      <c r="A15" t="s">
        <v>87</v>
      </c>
      <c r="B15" t="s">
        <v>923</v>
      </c>
      <c r="C15" t="s">
        <v>968</v>
      </c>
      <c r="D15">
        <v>1</v>
      </c>
    </row>
    <row r="16" spans="1:4" x14ac:dyDescent="0.2">
      <c r="A16" t="s">
        <v>87</v>
      </c>
      <c r="B16" t="s">
        <v>923</v>
      </c>
      <c r="C16" t="s">
        <v>988</v>
      </c>
      <c r="D16">
        <v>1</v>
      </c>
    </row>
    <row r="17" spans="1:4" x14ac:dyDescent="0.2">
      <c r="A17" t="s">
        <v>87</v>
      </c>
      <c r="B17" t="s">
        <v>923</v>
      </c>
      <c r="C17" t="s">
        <v>1016</v>
      </c>
      <c r="D17">
        <v>1</v>
      </c>
    </row>
    <row r="18" spans="1:4" x14ac:dyDescent="0.2">
      <c r="A18" t="s">
        <v>89</v>
      </c>
      <c r="B18" t="s">
        <v>923</v>
      </c>
      <c r="C18" t="s">
        <v>1014</v>
      </c>
      <c r="D18">
        <v>1</v>
      </c>
    </row>
    <row r="19" spans="1:4" x14ac:dyDescent="0.2">
      <c r="A19" t="s">
        <v>89</v>
      </c>
      <c r="B19" t="s">
        <v>923</v>
      </c>
      <c r="C19" t="s">
        <v>988</v>
      </c>
      <c r="D19">
        <v>1</v>
      </c>
    </row>
    <row r="20" spans="1:4" x14ac:dyDescent="0.2">
      <c r="A20" t="s">
        <v>89</v>
      </c>
      <c r="B20" t="s">
        <v>923</v>
      </c>
      <c r="C20" t="s">
        <v>1017</v>
      </c>
      <c r="D20">
        <v>1</v>
      </c>
    </row>
    <row r="21" spans="1:4" x14ac:dyDescent="0.2">
      <c r="A21" t="s">
        <v>92</v>
      </c>
      <c r="B21" t="s">
        <v>933</v>
      </c>
      <c r="C21" t="s">
        <v>1014</v>
      </c>
      <c r="D21">
        <v>1</v>
      </c>
    </row>
    <row r="22" spans="1:4" x14ac:dyDescent="0.2">
      <c r="A22" t="s">
        <v>92</v>
      </c>
      <c r="B22" t="s">
        <v>933</v>
      </c>
      <c r="C22" t="s">
        <v>988</v>
      </c>
      <c r="D22">
        <v>1</v>
      </c>
    </row>
    <row r="23" spans="1:4" x14ac:dyDescent="0.2">
      <c r="A23" t="s">
        <v>92</v>
      </c>
      <c r="B23" t="s">
        <v>933</v>
      </c>
      <c r="C23" t="s">
        <v>1017</v>
      </c>
      <c r="D23">
        <v>1</v>
      </c>
    </row>
    <row r="24" spans="1:4" x14ac:dyDescent="0.2">
      <c r="A24" t="s">
        <v>93</v>
      </c>
      <c r="B24" t="s">
        <v>933</v>
      </c>
      <c r="C24" t="s">
        <v>968</v>
      </c>
      <c r="D24">
        <v>1</v>
      </c>
    </row>
    <row r="25" spans="1:4" x14ac:dyDescent="0.2">
      <c r="A25" t="s">
        <v>93</v>
      </c>
      <c r="B25" t="s">
        <v>933</v>
      </c>
      <c r="C25" t="s">
        <v>988</v>
      </c>
      <c r="D25">
        <v>1</v>
      </c>
    </row>
    <row r="26" spans="1:4" x14ac:dyDescent="0.2">
      <c r="A26" t="s">
        <v>95</v>
      </c>
      <c r="B26" t="s">
        <v>923</v>
      </c>
      <c r="C26" t="s">
        <v>968</v>
      </c>
      <c r="D26">
        <v>1</v>
      </c>
    </row>
    <row r="27" spans="1:4" x14ac:dyDescent="0.2">
      <c r="A27" t="s">
        <v>96</v>
      </c>
      <c r="B27" t="s">
        <v>924</v>
      </c>
      <c r="C27" t="s">
        <v>988</v>
      </c>
      <c r="D27">
        <v>1</v>
      </c>
    </row>
    <row r="28" spans="1:4" x14ac:dyDescent="0.2">
      <c r="A28" t="s">
        <v>98</v>
      </c>
      <c r="B28" t="s">
        <v>923</v>
      </c>
      <c r="C28" t="s">
        <v>988</v>
      </c>
      <c r="D28">
        <v>1</v>
      </c>
    </row>
    <row r="29" spans="1:4" x14ac:dyDescent="0.2">
      <c r="A29" t="s">
        <v>98</v>
      </c>
      <c r="B29" t="s">
        <v>923</v>
      </c>
      <c r="C29" t="s">
        <v>1016</v>
      </c>
      <c r="D29">
        <v>1</v>
      </c>
    </row>
    <row r="30" spans="1:4" x14ac:dyDescent="0.2">
      <c r="A30" t="s">
        <v>100</v>
      </c>
      <c r="B30" t="s">
        <v>923</v>
      </c>
      <c r="C30" t="s">
        <v>968</v>
      </c>
      <c r="D30">
        <v>1</v>
      </c>
    </row>
    <row r="31" spans="1:4" x14ac:dyDescent="0.2">
      <c r="A31" t="s">
        <v>101</v>
      </c>
      <c r="B31" t="s">
        <v>933</v>
      </c>
      <c r="C31" t="s">
        <v>968</v>
      </c>
      <c r="D31">
        <v>1</v>
      </c>
    </row>
    <row r="32" spans="1:4" x14ac:dyDescent="0.2">
      <c r="A32" t="s">
        <v>101</v>
      </c>
      <c r="B32" t="s">
        <v>933</v>
      </c>
      <c r="C32" t="s">
        <v>988</v>
      </c>
      <c r="D32">
        <v>1</v>
      </c>
    </row>
    <row r="33" spans="1:4" x14ac:dyDescent="0.2">
      <c r="A33" t="s">
        <v>102</v>
      </c>
      <c r="B33" t="s">
        <v>923</v>
      </c>
      <c r="C33" t="s">
        <v>1014</v>
      </c>
      <c r="D33">
        <v>1</v>
      </c>
    </row>
    <row r="34" spans="1:4" x14ac:dyDescent="0.2">
      <c r="A34" t="s">
        <v>102</v>
      </c>
      <c r="B34" t="s">
        <v>923</v>
      </c>
      <c r="C34" t="s">
        <v>988</v>
      </c>
      <c r="D34">
        <v>1</v>
      </c>
    </row>
    <row r="35" spans="1:4" x14ac:dyDescent="0.2">
      <c r="A35" t="s">
        <v>104</v>
      </c>
      <c r="B35" t="s">
        <v>923</v>
      </c>
      <c r="C35" t="s">
        <v>988</v>
      </c>
      <c r="D35">
        <v>1</v>
      </c>
    </row>
    <row r="36" spans="1:4" x14ac:dyDescent="0.2">
      <c r="A36" t="s">
        <v>104</v>
      </c>
      <c r="B36" t="s">
        <v>923</v>
      </c>
      <c r="C36" t="s">
        <v>1016</v>
      </c>
      <c r="D36">
        <v>1</v>
      </c>
    </row>
    <row r="37" spans="1:4" x14ac:dyDescent="0.2">
      <c r="A37" t="s">
        <v>113</v>
      </c>
      <c r="B37" t="s">
        <v>924</v>
      </c>
      <c r="C37" t="s">
        <v>968</v>
      </c>
      <c r="D37">
        <v>1</v>
      </c>
    </row>
    <row r="38" spans="1:4" x14ac:dyDescent="0.2">
      <c r="A38" t="s">
        <v>117</v>
      </c>
      <c r="B38" t="s">
        <v>923</v>
      </c>
      <c r="C38" t="s">
        <v>968</v>
      </c>
      <c r="D38">
        <v>1</v>
      </c>
    </row>
    <row r="39" spans="1:4" x14ac:dyDescent="0.2">
      <c r="A39" t="s">
        <v>117</v>
      </c>
      <c r="B39" t="s">
        <v>923</v>
      </c>
      <c r="C39" t="s">
        <v>988</v>
      </c>
      <c r="D39">
        <v>1</v>
      </c>
    </row>
    <row r="40" spans="1:4" x14ac:dyDescent="0.2">
      <c r="A40" t="s">
        <v>117</v>
      </c>
      <c r="B40" t="s">
        <v>923</v>
      </c>
      <c r="C40" t="s">
        <v>1017</v>
      </c>
      <c r="D40">
        <v>1</v>
      </c>
    </row>
    <row r="41" spans="1:4" x14ac:dyDescent="0.2">
      <c r="A41" t="s">
        <v>426</v>
      </c>
      <c r="B41" t="s">
        <v>933</v>
      </c>
      <c r="C41" t="s">
        <v>988</v>
      </c>
      <c r="D41">
        <v>1</v>
      </c>
    </row>
    <row r="42" spans="1:4" x14ac:dyDescent="0.2">
      <c r="A42" t="s">
        <v>690</v>
      </c>
      <c r="B42" t="s">
        <v>1066</v>
      </c>
      <c r="C42" t="s">
        <v>988</v>
      </c>
      <c r="D42">
        <v>1</v>
      </c>
    </row>
    <row r="43" spans="1:4" x14ac:dyDescent="0.2">
      <c r="A43" t="s">
        <v>693</v>
      </c>
      <c r="B43" t="s">
        <v>1066</v>
      </c>
      <c r="C43" t="s">
        <v>968</v>
      </c>
      <c r="D43">
        <v>1</v>
      </c>
    </row>
    <row r="44" spans="1:4" x14ac:dyDescent="0.2">
      <c r="A44" t="s">
        <v>693</v>
      </c>
      <c r="B44" t="s">
        <v>1066</v>
      </c>
      <c r="C44" t="s">
        <v>988</v>
      </c>
      <c r="D44">
        <v>1</v>
      </c>
    </row>
    <row r="45" spans="1:4" x14ac:dyDescent="0.2">
      <c r="A45" t="s">
        <v>698</v>
      </c>
      <c r="B45" t="s">
        <v>923</v>
      </c>
      <c r="C45" t="s">
        <v>968</v>
      </c>
      <c r="D45">
        <v>1</v>
      </c>
    </row>
    <row r="46" spans="1:4" x14ac:dyDescent="0.2">
      <c r="A46" t="s">
        <v>698</v>
      </c>
      <c r="B46" t="s">
        <v>923</v>
      </c>
      <c r="C46" t="s">
        <v>988</v>
      </c>
      <c r="D46">
        <v>1</v>
      </c>
    </row>
    <row r="47" spans="1:4" x14ac:dyDescent="0.2">
      <c r="A47" t="s">
        <v>705</v>
      </c>
      <c r="B47" t="s">
        <v>1066</v>
      </c>
      <c r="C47" t="s">
        <v>968</v>
      </c>
      <c r="D47">
        <v>1</v>
      </c>
    </row>
    <row r="48" spans="1:4" x14ac:dyDescent="0.2">
      <c r="A48" t="s">
        <v>705</v>
      </c>
      <c r="B48" t="s">
        <v>1066</v>
      </c>
      <c r="C48" t="s">
        <v>988</v>
      </c>
      <c r="D48">
        <v>1</v>
      </c>
    </row>
    <row r="49" spans="1:4" x14ac:dyDescent="0.2">
      <c r="A49" t="s">
        <v>718</v>
      </c>
      <c r="B49" t="s">
        <v>1078</v>
      </c>
      <c r="C49" t="s">
        <v>968</v>
      </c>
      <c r="D49">
        <v>1</v>
      </c>
    </row>
    <row r="50" spans="1:4" x14ac:dyDescent="0.2">
      <c r="A50" t="s">
        <v>718</v>
      </c>
      <c r="B50" t="s">
        <v>1078</v>
      </c>
      <c r="C50" t="s">
        <v>988</v>
      </c>
      <c r="D50">
        <v>1</v>
      </c>
    </row>
    <row r="51" spans="1:4" x14ac:dyDescent="0.2">
      <c r="A51" t="s">
        <v>723</v>
      </c>
      <c r="B51" t="s">
        <v>1066</v>
      </c>
      <c r="C51" t="s">
        <v>1017</v>
      </c>
      <c r="D51">
        <v>1</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BFEBABD-7381-1E48-A0F6-414DF7766D9D}">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11</vt:i4>
      </vt:variant>
    </vt:vector>
  </HeadingPairs>
  <TitlesOfParts>
    <vt:vector size="11" baseType="lpstr">
      <vt:lpstr>Cadenas</vt:lpstr>
      <vt:lpstr>Arts Scopus Original</vt:lpstr>
      <vt:lpstr>Arts WOS Original</vt:lpstr>
      <vt:lpstr>ALL-Scopus y WOS</vt:lpstr>
      <vt:lpstr>Scopus y WOS duplicates</vt:lpstr>
      <vt:lpstr>CLEAN no duplicates-Scopus y W</vt:lpstr>
      <vt:lpstr>Studies before screening</vt:lpstr>
      <vt:lpstr>Studies related to CCT evaluati</vt:lpstr>
      <vt:lpstr>CCT subskilss</vt:lpstr>
      <vt:lpstr>Instruments used</vt:lpstr>
      <vt:lpstr>Technology used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Icela González Pérez</dc:creator>
  <cp:lastModifiedBy>siria valenzuela</cp:lastModifiedBy>
  <dcterms:created xsi:type="dcterms:W3CDTF">2017-06-21T04:39:32Z</dcterms:created>
  <dcterms:modified xsi:type="dcterms:W3CDTF">2025-11-05T18:10:54Z</dcterms:modified>
</cp:coreProperties>
</file>