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2" sheetId="1" state="visible" r:id="rId2"/>
  </sheets>
  <definedNames>
    <definedName function="false" hidden="true" localSheetId="0" name="_xlnm._FilterDatabase" vbProcedure="false">Sheet2!$A$1:$AI$165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<sst xmlns="http://schemas.openxmlformats.org/spreadsheetml/2006/main" count="1475" uniqueCount="318">
  <si>
    <t xml:space="preserve">ID</t>
  </si>
  <si>
    <t xml:space="preserve">Taxon</t>
  </si>
  <si>
    <t xml:space="preserve">Population</t>
  </si>
  <si>
    <t xml:space="preserve">PL</t>
  </si>
  <si>
    <t xml:space="preserve">PW</t>
  </si>
  <si>
    <t xml:space="preserve">PLW</t>
  </si>
  <si>
    <t xml:space="preserve">VW</t>
  </si>
  <si>
    <t xml:space="preserve">EW</t>
  </si>
  <si>
    <t xml:space="preserve">PAM</t>
  </si>
  <si>
    <t xml:space="preserve">PCW</t>
  </si>
  <si>
    <t xml:space="preserve">PCL</t>
  </si>
  <si>
    <t xml:space="preserve">PH</t>
  </si>
  <si>
    <t xml:space="preserve">IAH</t>
  </si>
  <si>
    <t xml:space="preserve">TW</t>
  </si>
  <si>
    <t xml:space="preserve">PTL</t>
  </si>
  <si>
    <t xml:space="preserve">PFL</t>
  </si>
  <si>
    <t xml:space="preserve">PFW</t>
  </si>
  <si>
    <t xml:space="preserve">SW</t>
  </si>
  <si>
    <t xml:space="preserve">FHW</t>
  </si>
  <si>
    <t xml:space="preserve">AGH</t>
  </si>
  <si>
    <t xml:space="preserve">CEH</t>
  </si>
  <si>
    <t xml:space="preserve">PML</t>
  </si>
  <si>
    <t xml:space="preserve">NW</t>
  </si>
  <si>
    <t xml:space="preserve">ICL</t>
  </si>
  <si>
    <t xml:space="preserve">ICW</t>
  </si>
  <si>
    <t xml:space="preserve">Location</t>
  </si>
  <si>
    <t xml:space="preserve">Coordinates (°N)</t>
  </si>
  <si>
    <t xml:space="preserve">Coordinates (°E)</t>
  </si>
  <si>
    <t xml:space="preserve">Date collected</t>
  </si>
  <si>
    <t xml:space="preserve">Collected by</t>
  </si>
  <si>
    <t xml:space="preserve">Genus</t>
  </si>
  <si>
    <t xml:space="preserve">Species</t>
  </si>
  <si>
    <t xml:space="preserve">Morphospecies</t>
  </si>
  <si>
    <t xml:space="preserve">Sex</t>
  </si>
  <si>
    <t xml:space="preserve">iNaturalist</t>
  </si>
  <si>
    <t xml:space="preserve">along Nee Soon Pipeline</t>
  </si>
  <si>
    <t xml:space="preserve">1.38334°N</t>
  </si>
  <si>
    <t xml:space="preserve">103.81319°E</t>
  </si>
  <si>
    <t xml:space="preserve">I. Neo, M.K. Tan</t>
  </si>
  <si>
    <t xml:space="preserve">Coptotettix</t>
  </si>
  <si>
    <t xml:space="preserve">sp. 1</t>
  </si>
  <si>
    <t xml:space="preserve">A</t>
  </si>
  <si>
    <t xml:space="preserve">♀</t>
  </si>
  <si>
    <t xml:space="preserve">https://www.inaturalist.org/observations/144269179</t>
  </si>
  <si>
    <t xml:space="preserve">1.39085°N</t>
  </si>
  <si>
    <t xml:space="preserve">103.81019°E</t>
  </si>
  <si>
    <t xml:space="preserve">I. Neo</t>
  </si>
  <si>
    <t xml:space="preserve">https://www.inaturalist.org/observations/144269492</t>
  </si>
  <si>
    <t xml:space="preserve">1.39071°N</t>
  </si>
  <si>
    <t xml:space="preserve">103.81024°E</t>
  </si>
  <si>
    <t xml:space="preserve">♂</t>
  </si>
  <si>
    <t xml:space="preserve">https://www.inaturalist.org/observations/144269493</t>
  </si>
  <si>
    <t xml:space="preserve">along Mandai Road Track 7</t>
  </si>
  <si>
    <t xml:space="preserve">1.39939°N</t>
  </si>
  <si>
    <t xml:space="preserve">103.80919°E</t>
  </si>
  <si>
    <t xml:space="preserve">https://www.inaturalist.org/observations/146206844</t>
  </si>
  <si>
    <t xml:space="preserve">1.38238°N</t>
  </si>
  <si>
    <t xml:space="preserve">103.81500°E</t>
  </si>
  <si>
    <t xml:space="preserve">https://www.inaturalist.org/observations/146268315</t>
  </si>
  <si>
    <t xml:space="preserve">1.39842°N</t>
  </si>
  <si>
    <t xml:space="preserve">103.80552°E</t>
  </si>
  <si>
    <t xml:space="preserve">https://www.inaturalist.org/observations/146507866</t>
  </si>
  <si>
    <t xml:space="preserve">https://www.inaturalist.org/observations/146507867</t>
  </si>
  <si>
    <t xml:space="preserve">B</t>
  </si>
  <si>
    <t xml:space="preserve">https://www.inaturalist.org/observations/144269176</t>
  </si>
  <si>
    <t xml:space="preserve">C</t>
  </si>
  <si>
    <t xml:space="preserve">https://www.inaturalist.org/observations/144269177</t>
  </si>
  <si>
    <t xml:space="preserve">https://www.inaturalist.org/observations/144269178</t>
  </si>
  <si>
    <t xml:space="preserve">https://www.inaturalist.org/observations/144269180</t>
  </si>
  <si>
    <t xml:space="preserve">1.38358°N</t>
  </si>
  <si>
    <t xml:space="preserve">103.81289°E</t>
  </si>
  <si>
    <t xml:space="preserve">https://www.inaturalist.org/observations/144269485</t>
  </si>
  <si>
    <t xml:space="preserve">https://www.inaturalist.org/observations/144269486</t>
  </si>
  <si>
    <t xml:space="preserve">https://www.inaturalist.org/observations/144269487</t>
  </si>
  <si>
    <t xml:space="preserve">https://www.inaturalist.org/observations/144269488</t>
  </si>
  <si>
    <t xml:space="preserve">1.38364°N</t>
  </si>
  <si>
    <t xml:space="preserve">103.81258°E</t>
  </si>
  <si>
    <t xml:space="preserve">https://www.inaturalist.org/observations/144269490</t>
  </si>
  <si>
    <t xml:space="preserve">1.38310°N</t>
  </si>
  <si>
    <t xml:space="preserve">103.81357°E</t>
  </si>
  <si>
    <t xml:space="preserve">https://www.inaturalist.org/observations/144604251</t>
  </si>
  <si>
    <t xml:space="preserve">1.39890°N</t>
  </si>
  <si>
    <t xml:space="preserve">103.80936°E</t>
  </si>
  <si>
    <t xml:space="preserve">https://www.inaturalist.org/observations/145751117</t>
  </si>
  <si>
    <t xml:space="preserve">https://www.inaturalist.org/observations/145751120</t>
  </si>
  <si>
    <t xml:space="preserve">https://www.inaturalist.org/observations/146206842</t>
  </si>
  <si>
    <t xml:space="preserve">1.39216°N</t>
  </si>
  <si>
    <t xml:space="preserve">103.81003°E</t>
  </si>
  <si>
    <t xml:space="preserve">https://www.inaturalist.org/observations/146268298</t>
  </si>
  <si>
    <t xml:space="preserve">1.39904°N</t>
  </si>
  <si>
    <t xml:space="preserve">103.80929°E</t>
  </si>
  <si>
    <t xml:space="preserve">https://www.inaturalist.org/observations/146507851</t>
  </si>
  <si>
    <t xml:space="preserve">https://www.inaturalist.org/observations/146507861</t>
  </si>
  <si>
    <t xml:space="preserve">https://www.inaturalist.org/observations/146507864</t>
  </si>
  <si>
    <t xml:space="preserve">https://www.inaturalist.org/observations/146507865</t>
  </si>
  <si>
    <t xml:space="preserve">https://www.inaturalist.org/observations/146507868</t>
  </si>
  <si>
    <t xml:space="preserve">https://www.inaturalist.org/observations/146507869</t>
  </si>
  <si>
    <t xml:space="preserve">https://www.inaturalist.org/observations/146507870</t>
  </si>
  <si>
    <t xml:space="preserve">https://www.inaturalist.org/observations/146507871</t>
  </si>
  <si>
    <t xml:space="preserve">1.39871°N</t>
  </si>
  <si>
    <t xml:space="preserve">103.80939°E</t>
  </si>
  <si>
    <t xml:space="preserve">https://www.inaturalist.org/observations/149909430</t>
  </si>
  <si>
    <t xml:space="preserve">1.39935°N</t>
  </si>
  <si>
    <t xml:space="preserve">103.80915°E</t>
  </si>
  <si>
    <t xml:space="preserve">https://www.inaturalist.org/observations/149909442</t>
  </si>
  <si>
    <t xml:space="preserve">1.39849°N</t>
  </si>
  <si>
    <t xml:space="preserve">103.80570°E</t>
  </si>
  <si>
    <t xml:space="preserve">https://www.inaturalist.org/observations/149909475</t>
  </si>
  <si>
    <t xml:space="preserve">D</t>
  </si>
  <si>
    <t xml:space="preserve">https://www.inaturalist.org/observations/144269182</t>
  </si>
  <si>
    <t xml:space="preserve">1.38643°N</t>
  </si>
  <si>
    <t xml:space="preserve">103.81108°E</t>
  </si>
  <si>
    <t xml:space="preserve">https://www.inaturalist.org/observations/144269184</t>
  </si>
  <si>
    <t xml:space="preserve">1.38077°N</t>
  </si>
  <si>
    <t xml:space="preserve">103.81541°E</t>
  </si>
  <si>
    <t xml:space="preserve">sp. 2</t>
  </si>
  <si>
    <t xml:space="preserve">https://www.inaturalist.org/observations/144269161</t>
  </si>
  <si>
    <t xml:space="preserve">1.38070°N</t>
  </si>
  <si>
    <t xml:space="preserve">103.81535°E</t>
  </si>
  <si>
    <t xml:space="preserve">https://www.inaturalist.org/observations/145322504</t>
  </si>
  <si>
    <t xml:space="preserve">1.38082°N</t>
  </si>
  <si>
    <t xml:space="preserve">103.81549°E</t>
  </si>
  <si>
    <t xml:space="preserve">https://www.inaturalist.org/observations/149398652</t>
  </si>
  <si>
    <t xml:space="preserve">https://www.inaturalist.org/observations/144269483</t>
  </si>
  <si>
    <t xml:space="preserve">https://www.inaturalist.org/observations/145322501</t>
  </si>
  <si>
    <t xml:space="preserve">along Woodcutter's Trail</t>
  </si>
  <si>
    <t xml:space="preserve">1.38091°N</t>
  </si>
  <si>
    <t xml:space="preserve">103.81532°E</t>
  </si>
  <si>
    <t xml:space="preserve">https://www.inaturalist.org/observations/146759006</t>
  </si>
  <si>
    <t xml:space="preserve">1.39250°N</t>
  </si>
  <si>
    <t xml:space="preserve">103.81002°E</t>
  </si>
  <si>
    <t xml:space="preserve">https://www.inaturalist.org/observations/148568514</t>
  </si>
  <si>
    <t xml:space="preserve">along Nee Soon Main Pond</t>
  </si>
  <si>
    <t xml:space="preserve">Eucriotettix</t>
  </si>
  <si>
    <t xml:space="preserve">neesoon</t>
  </si>
  <si>
    <t xml:space="preserve">https://www.inaturalist.org/observations/144269188</t>
  </si>
  <si>
    <t xml:space="preserve">https://www.inaturalist.org/observations/144269187</t>
  </si>
  <si>
    <t xml:space="preserve">https://www.inaturalist.org/observations/144269491</t>
  </si>
  <si>
    <t xml:space="preserve">1.39076°N</t>
  </si>
  <si>
    <t xml:space="preserve">103.81014°E</t>
  </si>
  <si>
    <t xml:space="preserve">https://www.inaturalist.org/observations/144604246</t>
  </si>
  <si>
    <t xml:space="preserve">https://www.inaturalist.org/observations/144604247</t>
  </si>
  <si>
    <t xml:space="preserve">https://www.inaturalist.org/observations/144604249</t>
  </si>
  <si>
    <t xml:space="preserve">1.38230°N</t>
  </si>
  <si>
    <t xml:space="preserve">103.80484°E</t>
  </si>
  <si>
    <t xml:space="preserve">https://www.inaturalist.org/observations/145257327</t>
  </si>
  <si>
    <t xml:space="preserve">1.38323°N</t>
  </si>
  <si>
    <t xml:space="preserve">103.80271°E</t>
  </si>
  <si>
    <t xml:space="preserve">https://www.inaturalist.org/observations/145257328</t>
  </si>
  <si>
    <t xml:space="preserve">1.38227°N</t>
  </si>
  <si>
    <t xml:space="preserve">103.80497°E</t>
  </si>
  <si>
    <t xml:space="preserve">https://www.inaturalist.org/observations/145257329</t>
  </si>
  <si>
    <t xml:space="preserve">1.38239°N</t>
  </si>
  <si>
    <t xml:space="preserve">103.80490°E</t>
  </si>
  <si>
    <t xml:space="preserve">https://www.inaturalist.org/observations/145257332</t>
  </si>
  <si>
    <t xml:space="preserve">https://www.inaturalist.org/observations/145257333</t>
  </si>
  <si>
    <t xml:space="preserve">1.38201°N</t>
  </si>
  <si>
    <t xml:space="preserve">103.80545°E</t>
  </si>
  <si>
    <t xml:space="preserve">https://www.inaturalist.org/observations/145257338</t>
  </si>
  <si>
    <t xml:space="preserve">103.80283°E</t>
  </si>
  <si>
    <t xml:space="preserve">https://www.inaturalist.org/observations/145257339</t>
  </si>
  <si>
    <t xml:space="preserve">https://www.inaturalist.org/observations/146268293</t>
  </si>
  <si>
    <t xml:space="preserve">https://www.inaturalist.org/observations/146336237</t>
  </si>
  <si>
    <t xml:space="preserve">https://www.inaturalist.org/observations/146268294</t>
  </si>
  <si>
    <t xml:space="preserve">https://www.inaturalist.org/observations/146268297</t>
  </si>
  <si>
    <t xml:space="preserve">1.39224°N</t>
  </si>
  <si>
    <t xml:space="preserve">103.81005°E</t>
  </si>
  <si>
    <t xml:space="preserve">https://www.inaturalist.org/observations/146268303</t>
  </si>
  <si>
    <t xml:space="preserve">https://www.inaturalist.org/observations/146268304</t>
  </si>
  <si>
    <t xml:space="preserve">https://www.inaturalist.org/observations/146268305</t>
  </si>
  <si>
    <t xml:space="preserve">https://www.inaturalist.org/observations/146268309</t>
  </si>
  <si>
    <t xml:space="preserve">https://www.inaturalist.org/observations/146268310</t>
  </si>
  <si>
    <t xml:space="preserve">1.38340°N</t>
  </si>
  <si>
    <t xml:space="preserve">103.80273°E</t>
  </si>
  <si>
    <t xml:space="preserve">https://www.inaturalist.org/observations/146758993</t>
  </si>
  <si>
    <t xml:space="preserve">1.38204°N</t>
  </si>
  <si>
    <t xml:space="preserve">103.80591°E</t>
  </si>
  <si>
    <t xml:space="preserve">https://www.inaturalist.org/observations/146758999</t>
  </si>
  <si>
    <t xml:space="preserve">https://www.inaturalist.org/observations/146759000</t>
  </si>
  <si>
    <t xml:space="preserve">1.39227°N</t>
  </si>
  <si>
    <t xml:space="preserve">103.80996°E</t>
  </si>
  <si>
    <t xml:space="preserve">https://www.inaturalist.org/observations/149398649</t>
  </si>
  <si>
    <t xml:space="preserve">https://www.inaturalist.org/observations/149398650</t>
  </si>
  <si>
    <t xml:space="preserve">1.39283°N</t>
  </si>
  <si>
    <t xml:space="preserve">103.80997°E</t>
  </si>
  <si>
    <t xml:space="preserve">simulans</t>
  </si>
  <si>
    <t xml:space="preserve">https://www.inaturalist.org/observations/148568515</t>
  </si>
  <si>
    <t xml:space="preserve">https://www.inaturalist.org/observations/148568516</t>
  </si>
  <si>
    <t xml:space="preserve">https://www.inaturalist.org/observations/148568517</t>
  </si>
  <si>
    <t xml:space="preserve">1.39338°N</t>
  </si>
  <si>
    <t xml:space="preserve">103.80991°E</t>
  </si>
  <si>
    <t xml:space="preserve">https://www.inaturalist.org/observations/149398645</t>
  </si>
  <si>
    <t xml:space="preserve">https://www.inaturalist.org/observations/149398648</t>
  </si>
  <si>
    <t xml:space="preserve">1.39336°N</t>
  </si>
  <si>
    <t xml:space="preserve">103.80993°E</t>
  </si>
  <si>
    <t xml:space="preserve">https://www.inaturalist.org/observations/149398659</t>
  </si>
  <si>
    <t xml:space="preserve">https://www.inaturalist.org/observations/149398663</t>
  </si>
  <si>
    <t xml:space="preserve">1.39303°N</t>
  </si>
  <si>
    <t xml:space="preserve">https://www.inaturalist.org/observations/149398664</t>
  </si>
  <si>
    <t xml:space="preserve">https://www.inaturalist.org/observations/149398665</t>
  </si>
  <si>
    <t xml:space="preserve">1.38352°N</t>
  </si>
  <si>
    <t xml:space="preserve">103.81298°E</t>
  </si>
  <si>
    <t xml:space="preserve">Loxilobus</t>
  </si>
  <si>
    <t xml:space="preserve">insidiosus</t>
  </si>
  <si>
    <t xml:space="preserve">https://www.inaturalist.org/observations/144269183</t>
  </si>
  <si>
    <t xml:space="preserve">https://www.inaturalist.org/observations/144269192</t>
  </si>
  <si>
    <t xml:space="preserve">https://www.inaturalist.org/observations/144604254</t>
  </si>
  <si>
    <t xml:space="preserve">https://www.inaturalist.org/observations/144604257</t>
  </si>
  <si>
    <t xml:space="preserve">1.38154°N</t>
  </si>
  <si>
    <t xml:space="preserve">103.80849°E</t>
  </si>
  <si>
    <t xml:space="preserve">https://www.inaturalist.org/observations/144707390</t>
  </si>
  <si>
    <t xml:space="preserve">https://www.inaturalist.org/observations/146507862</t>
  </si>
  <si>
    <t xml:space="preserve">https://www.inaturalist.org/observations/146759001</t>
  </si>
  <si>
    <t xml:space="preserve">https://www.inaturalist.org/observations/146759002</t>
  </si>
  <si>
    <t xml:space="preserve">https://www.inaturalist.org/observations/149398653</t>
  </si>
  <si>
    <t xml:space="preserve">https://www.inaturalist.org/observations/149398657</t>
  </si>
  <si>
    <t xml:space="preserve">https://www.inaturalist.org/observations/149398658</t>
  </si>
  <si>
    <t xml:space="preserve">https://www.inaturalist.org/observations/144269164</t>
  </si>
  <si>
    <t xml:space="preserve">https://www.inaturalist.org/observations/144269181</t>
  </si>
  <si>
    <t xml:space="preserve">1.38671°N</t>
  </si>
  <si>
    <t xml:space="preserve">103.81089°E</t>
  </si>
  <si>
    <t xml:space="preserve">https://www.inaturalist.org/observations/144269186</t>
  </si>
  <si>
    <t xml:space="preserve">https://www.inaturalist.org/observations/144269189</t>
  </si>
  <si>
    <t xml:space="preserve">https://www.inaturalist.org/observations/144269191</t>
  </si>
  <si>
    <t xml:space="preserve">https://www.inaturalist.org/observations/144269482</t>
  </si>
  <si>
    <t xml:space="preserve">1.38426°N</t>
  </si>
  <si>
    <t xml:space="preserve">103.81141°E</t>
  </si>
  <si>
    <t xml:space="preserve">https://www.inaturalist.org/observations/144604250</t>
  </si>
  <si>
    <t xml:space="preserve">https://www.inaturalist.org/observations/144604256</t>
  </si>
  <si>
    <t xml:space="preserve">103.80910°E</t>
  </si>
  <si>
    <t xml:space="preserve">https://www.inaturalist.org/observations/145257335</t>
  </si>
  <si>
    <t xml:space="preserve">https://www.inaturalist.org/observations/145257337</t>
  </si>
  <si>
    <t xml:space="preserve">https://www.inaturalist.org/observations/145322506</t>
  </si>
  <si>
    <t xml:space="preserve">https://www.inaturalist.org/observations/145322505</t>
  </si>
  <si>
    <t xml:space="preserve">https://www.inaturalist.org/observations/149398655</t>
  </si>
  <si>
    <t xml:space="preserve">https://www.inaturalist.org/observations/149909461</t>
  </si>
  <si>
    <t xml:space="preserve">https://www.inaturalist.org/observations/149909464</t>
  </si>
  <si>
    <t xml:space="preserve">https://www.inaturalist.org/observations/149909465</t>
  </si>
  <si>
    <t xml:space="preserve">https://www.inaturalist.org/observations/149909469</t>
  </si>
  <si>
    <t xml:space="preserve">https://www.inaturalist.org/observations/149909471</t>
  </si>
  <si>
    <t xml:space="preserve">https://www.inaturalist.org/observations/144269162</t>
  </si>
  <si>
    <t xml:space="preserve">1.38157°N</t>
  </si>
  <si>
    <t xml:space="preserve">103.81569°E</t>
  </si>
  <si>
    <t xml:space="preserve">https://www.inaturalist.org/observations/144269172</t>
  </si>
  <si>
    <t xml:space="preserve">https://www.inaturalist.org/observations/145322503</t>
  </si>
  <si>
    <t xml:space="preserve">https://www.inaturalist.org/observations/146759003</t>
  </si>
  <si>
    <t xml:space="preserve">https://www.inaturalist.org/observations/146759007</t>
  </si>
  <si>
    <t xml:space="preserve">https://www.inaturalist.org/observations/149398654</t>
  </si>
  <si>
    <t xml:space="preserve">https://www.inaturalist.org/observations/149909470</t>
  </si>
  <si>
    <t xml:space="preserve">1.39922°N</t>
  </si>
  <si>
    <t xml:space="preserve">103.80923°E</t>
  </si>
  <si>
    <t xml:space="preserve">Thoradonta</t>
  </si>
  <si>
    <t xml:space="preserve">nodulosa</t>
  </si>
  <si>
    <t xml:space="preserve">https://www.inaturalist.org/observations/145751121</t>
  </si>
  <si>
    <t xml:space="preserve">https://www.inaturalist.org/observations/149909376</t>
  </si>
  <si>
    <t xml:space="preserve">https://www.inaturalist.org/observations/149909384</t>
  </si>
  <si>
    <t xml:space="preserve">https://www.inaturalist.org/observations/149909385</t>
  </si>
  <si>
    <t xml:space="preserve">https://www.inaturalist.org/observations/145322502</t>
  </si>
  <si>
    <t xml:space="preserve">https://www.inaturalist.org/observations/145751123</t>
  </si>
  <si>
    <t xml:space="preserve">https://www.inaturalist.org/observations/145751124</t>
  </si>
  <si>
    <t xml:space="preserve">1.39883°N</t>
  </si>
  <si>
    <t xml:space="preserve">103.80938°E</t>
  </si>
  <si>
    <t xml:space="preserve">https://www.inaturalist.org/observations/146268292</t>
  </si>
  <si>
    <t xml:space="preserve">https://www.inaturalist.org/observations/146507852</t>
  </si>
  <si>
    <t xml:space="preserve">https://www.inaturalist.org/observations/149909397</t>
  </si>
  <si>
    <t xml:space="preserve">https://www.inaturalist.org/observations/149909413</t>
  </si>
  <si>
    <t xml:space="preserve">https://www.inaturalist.org/observations/149909420</t>
  </si>
  <si>
    <t xml:space="preserve">https://www.inaturalist.org/observations/149909422</t>
  </si>
  <si>
    <t xml:space="preserve">https://www.inaturalist.org/observations/149909431</t>
  </si>
  <si>
    <t xml:space="preserve">1.39915°N</t>
  </si>
  <si>
    <t xml:space="preserve">103.80924°E</t>
  </si>
  <si>
    <t xml:space="preserve">https://www.inaturalist.org/observations/149909451</t>
  </si>
  <si>
    <t xml:space="preserve">https://www.inaturalist.org/observations/145751118</t>
  </si>
  <si>
    <t xml:space="preserve">https://www.inaturalist.org/observations/145751122</t>
  </si>
  <si>
    <t xml:space="preserve">https://www.inaturalist.org/observations/146268291</t>
  </si>
  <si>
    <t xml:space="preserve">https://www.inaturalist.org/observations/146507849</t>
  </si>
  <si>
    <t xml:space="preserve">https://www.inaturalist.org/observations/146507855</t>
  </si>
  <si>
    <t xml:space="preserve">https://www.inaturalist.org/observations/146507856</t>
  </si>
  <si>
    <t xml:space="preserve">https://www.inaturalist.org/observations/146507857</t>
  </si>
  <si>
    <t xml:space="preserve">https://www.inaturalist.org/observations/149909392</t>
  </si>
  <si>
    <t xml:space="preserve">https://www.inaturalist.org/observations/149909399</t>
  </si>
  <si>
    <t xml:space="preserve">https://www.inaturalist.org/observations/149909414</t>
  </si>
  <si>
    <t xml:space="preserve">https://www.inaturalist.org/observations/149909411</t>
  </si>
  <si>
    <t xml:space="preserve">https://www.inaturalist.org/observations/149909439</t>
  </si>
  <si>
    <t xml:space="preserve">https://www.inaturalist.org/observations/145751119</t>
  </si>
  <si>
    <t xml:space="preserve">https://www.inaturalist.org/observations/149909378</t>
  </si>
  <si>
    <t xml:space="preserve">https://www.inaturalist.org/observations/149909400</t>
  </si>
  <si>
    <t xml:space="preserve">https://www.inaturalist.org/observations/149909443</t>
  </si>
  <si>
    <t xml:space="preserve">https://www.inaturalist.org/observations/149909445</t>
  </si>
  <si>
    <t xml:space="preserve">E</t>
  </si>
  <si>
    <t xml:space="preserve">https://www.inaturalist.org/observations/144604252</t>
  </si>
  <si>
    <t xml:space="preserve">1.39837°N</t>
  </si>
  <si>
    <t xml:space="preserve">103.80560°E</t>
  </si>
  <si>
    <t xml:space="preserve">https://www.inaturalist.org/observations/146507860</t>
  </si>
  <si>
    <t xml:space="preserve">https://www.inaturalist.org/observations/146507863</t>
  </si>
  <si>
    <t xml:space="preserve">https://www.inaturalist.org/observations/149909391</t>
  </si>
  <si>
    <t xml:space="preserve">1.39888°N</t>
  </si>
  <si>
    <t xml:space="preserve">103.80937°E</t>
  </si>
  <si>
    <t xml:space="preserve">F</t>
  </si>
  <si>
    <t xml:space="preserve">https://www.inaturalist.org/observations/146206848</t>
  </si>
  <si>
    <t xml:space="preserve">https://www.inaturalist.org/observations/146507859</t>
  </si>
  <si>
    <t xml:space="preserve">https://www.inaturalist.org/observations/149909379</t>
  </si>
  <si>
    <t xml:space="preserve">G</t>
  </si>
  <si>
    <t xml:space="preserve">https://www.inaturalist.org/observations/146206845</t>
  </si>
  <si>
    <t xml:space="preserve">https://www.inaturalist.org/observations/146206846</t>
  </si>
  <si>
    <t xml:space="preserve">https://www.inaturalist.org/observations/146507850</t>
  </si>
  <si>
    <t xml:space="preserve">https://www.inaturalist.org/observations/146507853</t>
  </si>
  <si>
    <t xml:space="preserve">https://www.inaturalist.org/observations/149909387</t>
  </si>
  <si>
    <t xml:space="preserve">https://www.inaturalist.org/observations/149909394</t>
  </si>
  <si>
    <t xml:space="preserve">https://www.inaturalist.org/observations/149909427</t>
  </si>
  <si>
    <t xml:space="preserve">https://www.inaturalist.org/observations/149909438</t>
  </si>
  <si>
    <t xml:space="preserve">https://www.inaturalist.org/observations/149909455</t>
  </si>
  <si>
    <t xml:space="preserve">https://www.inaturalist.org/observations/149909457</t>
  </si>
  <si>
    <t xml:space="preserve">1.39729°N</t>
  </si>
  <si>
    <t xml:space="preserve">103.80367°E</t>
  </si>
  <si>
    <t xml:space="preserve">H</t>
  </si>
  <si>
    <t xml:space="preserve">https://www.inaturalist.org/observations/146507872</t>
  </si>
  <si>
    <t xml:space="preserve">https://www.inaturalist.org/observations/149909452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</si>
</sst>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"/>
    <numFmt numFmtId="166" formatCode="[$-4809]d\ mmm\ yyyy;@"/>
  </numFmts>
  <fonts count="11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1"/>
      <name val="Calibri"/>
      <family val="2"/>
      <charset val="1"/>
    </font>
    <font>
      <b val="true"/>
      <sz val="11"/>
      <name val="Calibri"/>
      <family val="2"/>
      <charset val="1"/>
    </font>
    <font>
      <sz val="11"/>
      <name val="Times New Roman"/>
      <family val="1"/>
      <charset val="1"/>
    </font>
    <font>
      <u val="single"/>
      <sz val="11"/>
      <color rgb="FF0000FF"/>
      <name val="Calibri"/>
      <family val="2"/>
      <charset val="1"/>
    </font>
    <font>
      <u val="single"/>
      <sz val="11"/>
      <color rgb="FF0563C1"/>
      <name val="Calibri"/>
      <family val="2"/>
      <charset val="1"/>
    </font>
    <font>
      <u val="single"/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dxfs count="3">
    <dxf>
      <fill>
        <patternFill patternType="solid">
          <fgColor rgb="FF000000"/>
          <bgColor rgb="FFFFFFFF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inaturalist.org/observations/144269179" TargetMode="External"/><Relationship Id="rId2" Type="http://schemas.openxmlformats.org/officeDocument/2006/relationships/hyperlink" Target="https://www.inaturalist.org/observations/144269492" TargetMode="External"/><Relationship Id="rId3" Type="http://schemas.openxmlformats.org/officeDocument/2006/relationships/hyperlink" Target="https://www.inaturalist.org/observations/144269493" TargetMode="External"/><Relationship Id="rId4" Type="http://schemas.openxmlformats.org/officeDocument/2006/relationships/hyperlink" Target="https://www.inaturalist.org/observations/146206844" TargetMode="External"/><Relationship Id="rId5" Type="http://schemas.openxmlformats.org/officeDocument/2006/relationships/hyperlink" Target="https://www.inaturalist.org/observations/146268315" TargetMode="External"/><Relationship Id="rId6" Type="http://schemas.openxmlformats.org/officeDocument/2006/relationships/hyperlink" Target="https://www.inaturalist.org/observations/146507867" TargetMode="External"/><Relationship Id="rId7" Type="http://schemas.openxmlformats.org/officeDocument/2006/relationships/hyperlink" Target="https://www.inaturalist.org/observations/144269176" TargetMode="External"/><Relationship Id="rId8" Type="http://schemas.openxmlformats.org/officeDocument/2006/relationships/hyperlink" Target="https://www.inaturalist.org/observations/144269177" TargetMode="External"/><Relationship Id="rId9" Type="http://schemas.openxmlformats.org/officeDocument/2006/relationships/hyperlink" Target="https://www.inaturalist.org/observations/144269178" TargetMode="External"/><Relationship Id="rId10" Type="http://schemas.openxmlformats.org/officeDocument/2006/relationships/hyperlink" Target="https://www.inaturalist.org/observations/144269180" TargetMode="External"/><Relationship Id="rId11" Type="http://schemas.openxmlformats.org/officeDocument/2006/relationships/hyperlink" Target="https://www.inaturalist.org/observations/144269485" TargetMode="External"/><Relationship Id="rId12" Type="http://schemas.openxmlformats.org/officeDocument/2006/relationships/hyperlink" Target="https://www.inaturalist.org/observations/144269486" TargetMode="External"/><Relationship Id="rId13" Type="http://schemas.openxmlformats.org/officeDocument/2006/relationships/hyperlink" Target="https://www.inaturalist.org/observations/144269487" TargetMode="External"/><Relationship Id="rId14" Type="http://schemas.openxmlformats.org/officeDocument/2006/relationships/hyperlink" Target="https://www.inaturalist.org/observations/144269488" TargetMode="External"/><Relationship Id="rId15" Type="http://schemas.openxmlformats.org/officeDocument/2006/relationships/hyperlink" Target="https://www.inaturalist.org/observations/144269490" TargetMode="External"/><Relationship Id="rId16" Type="http://schemas.openxmlformats.org/officeDocument/2006/relationships/hyperlink" Target="https://www.inaturalist.org/observations/144604251" TargetMode="External"/><Relationship Id="rId17" Type="http://schemas.openxmlformats.org/officeDocument/2006/relationships/hyperlink" Target="https://www.inaturalist.org/observations/145751117" TargetMode="External"/><Relationship Id="rId18" Type="http://schemas.openxmlformats.org/officeDocument/2006/relationships/hyperlink" Target="https://www.inaturalist.org/observations/145751120" TargetMode="External"/><Relationship Id="rId19" Type="http://schemas.openxmlformats.org/officeDocument/2006/relationships/hyperlink" Target="https://www.inaturalist.org/observations/146206842" TargetMode="External"/><Relationship Id="rId20" Type="http://schemas.openxmlformats.org/officeDocument/2006/relationships/hyperlink" Target="https://www.inaturalist.org/observations/146268298" TargetMode="External"/><Relationship Id="rId21" Type="http://schemas.openxmlformats.org/officeDocument/2006/relationships/hyperlink" Target="https://www.inaturalist.org/observations/146507864" TargetMode="External"/><Relationship Id="rId22" Type="http://schemas.openxmlformats.org/officeDocument/2006/relationships/hyperlink" Target="https://www.inaturalist.org/observations/146507865" TargetMode="External"/><Relationship Id="rId23" Type="http://schemas.openxmlformats.org/officeDocument/2006/relationships/hyperlink" Target="https://www.inaturalist.org/observations/146507868" TargetMode="External"/><Relationship Id="rId24" Type="http://schemas.openxmlformats.org/officeDocument/2006/relationships/hyperlink" Target="https://www.inaturalist.org/observations/146507869" TargetMode="External"/><Relationship Id="rId25" Type="http://schemas.openxmlformats.org/officeDocument/2006/relationships/hyperlink" Target="https://www.inaturalist.org/observations/146507870" TargetMode="External"/><Relationship Id="rId26" Type="http://schemas.openxmlformats.org/officeDocument/2006/relationships/hyperlink" Target="https://www.inaturalist.org/observations/146507871" TargetMode="External"/><Relationship Id="rId27" Type="http://schemas.openxmlformats.org/officeDocument/2006/relationships/hyperlink" Target="https://www.inaturalist.org/observations/149909442" TargetMode="External"/><Relationship Id="rId28" Type="http://schemas.openxmlformats.org/officeDocument/2006/relationships/hyperlink" Target="https://www.inaturalist.org/observations/144269182" TargetMode="External"/><Relationship Id="rId29" Type="http://schemas.openxmlformats.org/officeDocument/2006/relationships/hyperlink" Target="https://www.inaturalist.org/observations/144269184" TargetMode="External"/><Relationship Id="rId30" Type="http://schemas.openxmlformats.org/officeDocument/2006/relationships/hyperlink" Target="https://www.inaturalist.org/observations/144269161" TargetMode="External"/><Relationship Id="rId31" Type="http://schemas.openxmlformats.org/officeDocument/2006/relationships/hyperlink" Target="https://www.inaturalist.org/observations/145322504" TargetMode="External"/><Relationship Id="rId32" Type="http://schemas.openxmlformats.org/officeDocument/2006/relationships/hyperlink" Target="https://www.inaturalist.org/observations/144269483" TargetMode="External"/><Relationship Id="rId33" Type="http://schemas.openxmlformats.org/officeDocument/2006/relationships/hyperlink" Target="https://www.inaturalist.org/observations/145322501" TargetMode="External"/><Relationship Id="rId34" Type="http://schemas.openxmlformats.org/officeDocument/2006/relationships/hyperlink" Target="https://www.inaturalist.org/observations/146759006" TargetMode="External"/><Relationship Id="rId35" Type="http://schemas.openxmlformats.org/officeDocument/2006/relationships/hyperlink" Target="https://www.inaturalist.org/observations/148568514" TargetMode="External"/><Relationship Id="rId36" Type="http://schemas.openxmlformats.org/officeDocument/2006/relationships/hyperlink" Target="https://www.inaturalist.org/observations/144269188" TargetMode="External"/><Relationship Id="rId37" Type="http://schemas.openxmlformats.org/officeDocument/2006/relationships/hyperlink" Target="https://www.inaturalist.org/observations/144269187" TargetMode="External"/><Relationship Id="rId38" Type="http://schemas.openxmlformats.org/officeDocument/2006/relationships/hyperlink" Target="https://www.inaturalist.org/observations/144269491" TargetMode="External"/><Relationship Id="rId39" Type="http://schemas.openxmlformats.org/officeDocument/2006/relationships/hyperlink" Target="https://www.inaturalist.org/observations/144604246" TargetMode="External"/><Relationship Id="rId40" Type="http://schemas.openxmlformats.org/officeDocument/2006/relationships/hyperlink" Target="https://www.inaturalist.org/observations/144604247" TargetMode="External"/><Relationship Id="rId41" Type="http://schemas.openxmlformats.org/officeDocument/2006/relationships/hyperlink" Target="https://www.inaturalist.org/observations/144604249" TargetMode="External"/><Relationship Id="rId42" Type="http://schemas.openxmlformats.org/officeDocument/2006/relationships/hyperlink" Target="https://www.inaturalist.org/observations/145257327" TargetMode="External"/><Relationship Id="rId43" Type="http://schemas.openxmlformats.org/officeDocument/2006/relationships/hyperlink" Target="https://www.inaturalist.org/observations/145257328" TargetMode="External"/><Relationship Id="rId44" Type="http://schemas.openxmlformats.org/officeDocument/2006/relationships/hyperlink" Target="https://www.inaturalist.org/observations/145257329" TargetMode="External"/><Relationship Id="rId45" Type="http://schemas.openxmlformats.org/officeDocument/2006/relationships/hyperlink" Target="https://www.inaturalist.org/observations/145257332" TargetMode="External"/><Relationship Id="rId46" Type="http://schemas.openxmlformats.org/officeDocument/2006/relationships/hyperlink" Target="https://www.inaturalist.org/observations/145257333" TargetMode="External"/><Relationship Id="rId47" Type="http://schemas.openxmlformats.org/officeDocument/2006/relationships/hyperlink" Target="https://www.inaturalist.org/observations/145257338" TargetMode="External"/><Relationship Id="rId48" Type="http://schemas.openxmlformats.org/officeDocument/2006/relationships/hyperlink" Target="https://www.inaturalist.org/observations/145257339" TargetMode="External"/><Relationship Id="rId49" Type="http://schemas.openxmlformats.org/officeDocument/2006/relationships/hyperlink" Target="https://www.inaturalist.org/observations/146268293" TargetMode="External"/><Relationship Id="rId50" Type="http://schemas.openxmlformats.org/officeDocument/2006/relationships/hyperlink" Target="https://www.inaturalist.org/observations/146336237" TargetMode="External"/><Relationship Id="rId51" Type="http://schemas.openxmlformats.org/officeDocument/2006/relationships/hyperlink" Target="https://www.inaturalist.org/observations/146268294" TargetMode="External"/><Relationship Id="rId52" Type="http://schemas.openxmlformats.org/officeDocument/2006/relationships/hyperlink" Target="https://www.inaturalist.org/observations/146268297" TargetMode="External"/><Relationship Id="rId53" Type="http://schemas.openxmlformats.org/officeDocument/2006/relationships/hyperlink" Target="https://www.inaturalist.org/observations/146268303" TargetMode="External"/><Relationship Id="rId54" Type="http://schemas.openxmlformats.org/officeDocument/2006/relationships/hyperlink" Target="https://www.inaturalist.org/observations/146268304" TargetMode="External"/><Relationship Id="rId55" Type="http://schemas.openxmlformats.org/officeDocument/2006/relationships/hyperlink" Target="https://www.inaturalist.org/observations/146268305" TargetMode="External"/><Relationship Id="rId56" Type="http://schemas.openxmlformats.org/officeDocument/2006/relationships/hyperlink" Target="https://www.inaturalist.org/observations/146268310" TargetMode="External"/><Relationship Id="rId57" Type="http://schemas.openxmlformats.org/officeDocument/2006/relationships/hyperlink" Target="https://www.inaturalist.org/observations/146758999" TargetMode="External"/><Relationship Id="rId58" Type="http://schemas.openxmlformats.org/officeDocument/2006/relationships/hyperlink" Target="https://www.inaturalist.org/observations/149398649" TargetMode="External"/><Relationship Id="rId59" Type="http://schemas.openxmlformats.org/officeDocument/2006/relationships/hyperlink" Target="https://www.inaturalist.org/observations/149398650" TargetMode="External"/><Relationship Id="rId60" Type="http://schemas.openxmlformats.org/officeDocument/2006/relationships/hyperlink" Target="https://www.inaturalist.org/observations/148568515" TargetMode="External"/><Relationship Id="rId61" Type="http://schemas.openxmlformats.org/officeDocument/2006/relationships/hyperlink" Target="https://www.inaturalist.org/observations/148568517" TargetMode="External"/><Relationship Id="rId62" Type="http://schemas.openxmlformats.org/officeDocument/2006/relationships/hyperlink" Target="https://www.inaturalist.org/observations/149398659" TargetMode="External"/><Relationship Id="rId63" Type="http://schemas.openxmlformats.org/officeDocument/2006/relationships/hyperlink" Target="https://www.inaturalist.org/observations/144269183" TargetMode="External"/><Relationship Id="rId64" Type="http://schemas.openxmlformats.org/officeDocument/2006/relationships/hyperlink" Target="https://www.inaturalist.org/observations/144269192" TargetMode="External"/><Relationship Id="rId65" Type="http://schemas.openxmlformats.org/officeDocument/2006/relationships/hyperlink" Target="https://www.inaturalist.org/observations/144604254" TargetMode="External"/><Relationship Id="rId66" Type="http://schemas.openxmlformats.org/officeDocument/2006/relationships/hyperlink" Target="https://www.inaturalist.org/observations/144604257" TargetMode="External"/><Relationship Id="rId67" Type="http://schemas.openxmlformats.org/officeDocument/2006/relationships/hyperlink" Target="https://www.inaturalist.org/observations/144707390" TargetMode="External"/><Relationship Id="rId68" Type="http://schemas.openxmlformats.org/officeDocument/2006/relationships/hyperlink" Target="https://www.inaturalist.org/observations/146507862" TargetMode="External"/><Relationship Id="rId69" Type="http://schemas.openxmlformats.org/officeDocument/2006/relationships/hyperlink" Target="https://www.inaturalist.org/observations/146759001" TargetMode="External"/><Relationship Id="rId70" Type="http://schemas.openxmlformats.org/officeDocument/2006/relationships/hyperlink" Target="https://www.inaturalist.org/observations/144269164" TargetMode="External"/><Relationship Id="rId71" Type="http://schemas.openxmlformats.org/officeDocument/2006/relationships/hyperlink" Target="https://www.inaturalist.org/observations/144269181" TargetMode="External"/><Relationship Id="rId72" Type="http://schemas.openxmlformats.org/officeDocument/2006/relationships/hyperlink" Target="https://www.inaturalist.org/observations/144269186" TargetMode="External"/><Relationship Id="rId73" Type="http://schemas.openxmlformats.org/officeDocument/2006/relationships/hyperlink" Target="https://www.inaturalist.org/observations/144269189" TargetMode="External"/><Relationship Id="rId74" Type="http://schemas.openxmlformats.org/officeDocument/2006/relationships/hyperlink" Target="https://www.inaturalist.org/observations/144269191" TargetMode="External"/><Relationship Id="rId75" Type="http://schemas.openxmlformats.org/officeDocument/2006/relationships/hyperlink" Target="https://www.inaturalist.org/observations/144269482" TargetMode="External"/><Relationship Id="rId76" Type="http://schemas.openxmlformats.org/officeDocument/2006/relationships/hyperlink" Target="https://www.inaturalist.org/observations/144604256" TargetMode="External"/><Relationship Id="rId77" Type="http://schemas.openxmlformats.org/officeDocument/2006/relationships/hyperlink" Target="https://www.inaturalist.org/observations/145257335" TargetMode="External"/><Relationship Id="rId78" Type="http://schemas.openxmlformats.org/officeDocument/2006/relationships/hyperlink" Target="https://www.inaturalist.org/observations/145257337" TargetMode="External"/><Relationship Id="rId79" Type="http://schemas.openxmlformats.org/officeDocument/2006/relationships/hyperlink" Target="https://www.inaturalist.org/observations/145322506" TargetMode="External"/><Relationship Id="rId80" Type="http://schemas.openxmlformats.org/officeDocument/2006/relationships/hyperlink" Target="https://www.inaturalist.org/observations/145322505" TargetMode="External"/><Relationship Id="rId81" Type="http://schemas.openxmlformats.org/officeDocument/2006/relationships/hyperlink" Target="https://www.inaturalist.org/observations/144269162" TargetMode="External"/><Relationship Id="rId82" Type="http://schemas.openxmlformats.org/officeDocument/2006/relationships/hyperlink" Target="https://www.inaturalist.org/observations/144269172" TargetMode="External"/><Relationship Id="rId83" Type="http://schemas.openxmlformats.org/officeDocument/2006/relationships/hyperlink" Target="https://www.inaturalist.org/observations/145322503" TargetMode="External"/><Relationship Id="rId84" Type="http://schemas.openxmlformats.org/officeDocument/2006/relationships/hyperlink" Target="https://www.inaturalist.org/observations/146759003" TargetMode="External"/><Relationship Id="rId85" Type="http://schemas.openxmlformats.org/officeDocument/2006/relationships/hyperlink" Target="https://www.inaturalist.org/observations/146759007" TargetMode="External"/><Relationship Id="rId86" Type="http://schemas.openxmlformats.org/officeDocument/2006/relationships/hyperlink" Target="https://www.inaturalist.org/observations/145751121" TargetMode="External"/><Relationship Id="rId87" Type="http://schemas.openxmlformats.org/officeDocument/2006/relationships/hyperlink" Target="https://www.inaturalist.org/observations/149909384" TargetMode="External"/><Relationship Id="rId88" Type="http://schemas.openxmlformats.org/officeDocument/2006/relationships/hyperlink" Target="https://www.inaturalist.org/observations/145322502" TargetMode="External"/><Relationship Id="rId89" Type="http://schemas.openxmlformats.org/officeDocument/2006/relationships/hyperlink" Target="https://www.inaturalist.org/observations/145751123" TargetMode="External"/><Relationship Id="rId90" Type="http://schemas.openxmlformats.org/officeDocument/2006/relationships/hyperlink" Target="https://www.inaturalist.org/observations/145751124" TargetMode="External"/><Relationship Id="rId91" Type="http://schemas.openxmlformats.org/officeDocument/2006/relationships/hyperlink" Target="https://www.inaturalist.org/observations/146268292" TargetMode="External"/><Relationship Id="rId92" Type="http://schemas.openxmlformats.org/officeDocument/2006/relationships/hyperlink" Target="https://www.inaturalist.org/observations/146507852" TargetMode="External"/><Relationship Id="rId93" Type="http://schemas.openxmlformats.org/officeDocument/2006/relationships/hyperlink" Target="https://www.inaturalist.org/observations/145751118" TargetMode="External"/><Relationship Id="rId94" Type="http://schemas.openxmlformats.org/officeDocument/2006/relationships/hyperlink" Target="https://www.inaturalist.org/observations/145751122" TargetMode="External"/><Relationship Id="rId95" Type="http://schemas.openxmlformats.org/officeDocument/2006/relationships/hyperlink" Target="https://www.inaturalist.org/observations/146268291" TargetMode="External"/><Relationship Id="rId96" Type="http://schemas.openxmlformats.org/officeDocument/2006/relationships/hyperlink" Target="https://www.inaturalist.org/observations/146507849" TargetMode="External"/><Relationship Id="rId97" Type="http://schemas.openxmlformats.org/officeDocument/2006/relationships/hyperlink" Target="https://www.inaturalist.org/observations/146507855" TargetMode="External"/><Relationship Id="rId98" Type="http://schemas.openxmlformats.org/officeDocument/2006/relationships/hyperlink" Target="https://www.inaturalist.org/observations/146507856" TargetMode="External"/><Relationship Id="rId99" Type="http://schemas.openxmlformats.org/officeDocument/2006/relationships/hyperlink" Target="https://www.inaturalist.org/observations/145751119" TargetMode="External"/><Relationship Id="rId100" Type="http://schemas.openxmlformats.org/officeDocument/2006/relationships/hyperlink" Target="https://www.inaturalist.org/observations/149909445" TargetMode="External"/><Relationship Id="rId101" Type="http://schemas.openxmlformats.org/officeDocument/2006/relationships/hyperlink" Target="https://www.inaturalist.org/observations/144604252" TargetMode="External"/><Relationship Id="rId102" Type="http://schemas.openxmlformats.org/officeDocument/2006/relationships/hyperlink" Target="https://www.inaturalist.org/observations/146507860" TargetMode="External"/><Relationship Id="rId103" Type="http://schemas.openxmlformats.org/officeDocument/2006/relationships/hyperlink" Target="https://www.inaturalist.org/observations/146507863" TargetMode="External"/><Relationship Id="rId104" Type="http://schemas.openxmlformats.org/officeDocument/2006/relationships/hyperlink" Target="https://www.inaturalist.org/observations/146206848" TargetMode="External"/><Relationship Id="rId105" Type="http://schemas.openxmlformats.org/officeDocument/2006/relationships/hyperlink" Target="https://www.inaturalist.org/observations/146507859" TargetMode="External"/><Relationship Id="rId106" Type="http://schemas.openxmlformats.org/officeDocument/2006/relationships/hyperlink" Target="https://www.inaturalist.org/observations/149909379" TargetMode="External"/><Relationship Id="rId107" Type="http://schemas.openxmlformats.org/officeDocument/2006/relationships/hyperlink" Target="https://www.inaturalist.org/observations/146206845" TargetMode="External"/><Relationship Id="rId108" Type="http://schemas.openxmlformats.org/officeDocument/2006/relationships/hyperlink" Target="https://www.inaturalist.org/observations/146206846" TargetMode="External"/><Relationship Id="rId109" Type="http://schemas.openxmlformats.org/officeDocument/2006/relationships/hyperlink" Target="https://www.inaturalist.org/observations/146507850" TargetMode="External"/><Relationship Id="rId110" Type="http://schemas.openxmlformats.org/officeDocument/2006/relationships/hyperlink" Target="https://www.inaturalist.org/observations/146507853" TargetMode="External"/><Relationship Id="rId111" Type="http://schemas.openxmlformats.org/officeDocument/2006/relationships/hyperlink" Target="https://www.inaturalist.org/observations/146507872" TargetMode="External"/><Relationship Id="rId112" Type="http://schemas.openxmlformats.org/officeDocument/2006/relationships/hyperlink" Target="https://www.inaturalist.org/observations/149909452" TargetMode="External"/><Relationship Id="rId113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B2" activeCellId="0" sqref="B2:B165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8.21"/>
    <col collapsed="false" customWidth="true" hidden="false" outlineLevel="0" max="2" min="2" style="1" width="25.1"/>
    <col collapsed="false" customWidth="true" hidden="false" outlineLevel="0" max="3" min="3" style="1" width="10.73"/>
    <col collapsed="false" customWidth="true" hidden="false" outlineLevel="0" max="5" min="4" style="1" width="8.67"/>
    <col collapsed="false" customWidth="true" hidden="false" outlineLevel="0" max="6" min="6" style="1" width="9.78"/>
    <col collapsed="false" customWidth="true" hidden="false" outlineLevel="0" max="25" min="7" style="1" width="8.67"/>
    <col collapsed="false" customWidth="true" hidden="false" outlineLevel="0" max="26" min="26" style="1" width="22.78"/>
    <col collapsed="false" customWidth="true" hidden="false" outlineLevel="0" max="28" min="27" style="1" width="17.89"/>
    <col collapsed="false" customWidth="true" hidden="false" outlineLevel="0" max="29" min="29" style="1" width="12.89"/>
    <col collapsed="false" customWidth="true" hidden="false" outlineLevel="0" max="30" min="30" style="1" width="22.78"/>
    <col collapsed="false" customWidth="true" hidden="false" outlineLevel="0" max="31" min="31" style="2" width="17.44"/>
    <col collapsed="false" customWidth="true" hidden="false" outlineLevel="0" max="32" min="32" style="2" width="20.89"/>
    <col collapsed="false" customWidth="true" hidden="false" outlineLevel="0" max="33" min="33" style="1" width="15.8"/>
    <col collapsed="false" customWidth="true" hidden="false" outlineLevel="0" max="34" min="34" style="1" width="4.1"/>
    <col collapsed="false" customWidth="true" hidden="false" outlineLevel="0" max="35" min="35" style="1" width="58.22"/>
    <col collapsed="false" customWidth="false" hidden="false" outlineLevel="0" max="1020" min="36" style="1" width="11.52"/>
  </cols>
  <sheetData>
    <row r="1" customFormat="false" ht="13.8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</row>
    <row r="2" customFormat="false" ht="13.8" hidden="false" customHeight="false" outlineLevel="0" collapsed="false">
      <c r="A2" s="4" t="n">
        <v>18</v>
      </c>
      <c r="B2" s="4" t="str">
        <f aca="false">AE2&amp;" "&amp;AF2&amp;AG2</f>
        <v>Coptotettix sp. 1A</v>
      </c>
      <c r="C2" s="4"/>
      <c r="D2" s="5" t="n">
        <v>8.137</v>
      </c>
      <c r="E2" s="5" t="n">
        <v>2.451</v>
      </c>
      <c r="F2" s="5" t="n">
        <v>3.529</v>
      </c>
      <c r="G2" s="5" t="n">
        <v>0.654</v>
      </c>
      <c r="H2" s="5" t="n">
        <v>0.528</v>
      </c>
      <c r="I2" s="5" t="n">
        <v>1.919</v>
      </c>
      <c r="J2" s="5" t="n">
        <v>1.041</v>
      </c>
      <c r="K2" s="5" t="n">
        <v>0.925</v>
      </c>
      <c r="L2" s="5" t="n">
        <v>2.194</v>
      </c>
      <c r="M2" s="5" t="n">
        <v>0.177</v>
      </c>
      <c r="N2" s="5" t="n">
        <v>0.457</v>
      </c>
      <c r="O2" s="5" t="n">
        <v>5.253</v>
      </c>
      <c r="P2" s="5" t="n">
        <v>6.615</v>
      </c>
      <c r="Q2" s="5" t="n">
        <v>2.068</v>
      </c>
      <c r="R2" s="5" t="n">
        <v>0.162</v>
      </c>
      <c r="S2" s="5" t="n">
        <v>0.575</v>
      </c>
      <c r="T2" s="5" t="n">
        <v>0.842</v>
      </c>
      <c r="U2" s="5" t="n">
        <v>1.039</v>
      </c>
      <c r="V2" s="5" t="n">
        <v>1.232</v>
      </c>
      <c r="W2" s="5" t="n">
        <v>0.429</v>
      </c>
      <c r="X2" s="5" t="n">
        <v>0.882</v>
      </c>
      <c r="Y2" s="5" t="n">
        <v>0.852</v>
      </c>
      <c r="Z2" s="4" t="s">
        <v>35</v>
      </c>
      <c r="AA2" s="4" t="s">
        <v>36</v>
      </c>
      <c r="AB2" s="4" t="s">
        <v>37</v>
      </c>
      <c r="AC2" s="6" t="n">
        <v>44897</v>
      </c>
      <c r="AD2" s="6" t="s">
        <v>38</v>
      </c>
      <c r="AE2" s="7" t="s">
        <v>39</v>
      </c>
      <c r="AF2" s="4" t="s">
        <v>40</v>
      </c>
      <c r="AG2" s="4" t="s">
        <v>41</v>
      </c>
      <c r="AH2" s="8" t="s">
        <v>42</v>
      </c>
      <c r="AI2" s="9" t="s">
        <v>43</v>
      </c>
    </row>
    <row r="3" customFormat="false" ht="13.8" hidden="false" customHeight="false" outlineLevel="0" collapsed="false">
      <c r="A3" s="4" t="n">
        <v>41</v>
      </c>
      <c r="B3" s="4" t="str">
        <f aca="false">AE3&amp;" "&amp;AF3&amp;AG3</f>
        <v>Coptotettix sp. 1A</v>
      </c>
      <c r="C3" s="4"/>
      <c r="D3" s="5" t="n">
        <v>7.725</v>
      </c>
      <c r="E3" s="5" t="n">
        <v>2.178</v>
      </c>
      <c r="F3" s="5" t="n">
        <v>3.01</v>
      </c>
      <c r="G3" s="5" t="n">
        <v>0.653</v>
      </c>
      <c r="H3" s="5" t="n">
        <v>0.519</v>
      </c>
      <c r="I3" s="5" t="n">
        <v>1.718</v>
      </c>
      <c r="J3" s="5" t="n">
        <v>0.966</v>
      </c>
      <c r="K3" s="5" t="n">
        <v>0.707</v>
      </c>
      <c r="L3" s="5" t="n">
        <v>2.095</v>
      </c>
      <c r="M3" s="5" t="n">
        <v>0.141</v>
      </c>
      <c r="N3" s="5" t="n">
        <v>0.488</v>
      </c>
      <c r="O3" s="5" t="n">
        <v>5.421</v>
      </c>
      <c r="P3" s="5" t="n">
        <v>6.527</v>
      </c>
      <c r="Q3" s="5" t="n">
        <v>2.021</v>
      </c>
      <c r="R3" s="5" t="n">
        <v>0.147</v>
      </c>
      <c r="S3" s="5" t="n">
        <v>0.593</v>
      </c>
      <c r="T3" s="5" t="n">
        <v>0.805</v>
      </c>
      <c r="U3" s="5" t="n">
        <v>0.939</v>
      </c>
      <c r="V3" s="5" t="n">
        <v>0.995</v>
      </c>
      <c r="W3" s="5" t="n">
        <v>0.448</v>
      </c>
      <c r="X3" s="5" t="n">
        <v>0.967</v>
      </c>
      <c r="Y3" s="5" t="n">
        <v>0.788</v>
      </c>
      <c r="Z3" s="4" t="s">
        <v>35</v>
      </c>
      <c r="AA3" s="4" t="s">
        <v>44</v>
      </c>
      <c r="AB3" s="4" t="s">
        <v>45</v>
      </c>
      <c r="AC3" s="6" t="n">
        <v>44900</v>
      </c>
      <c r="AD3" s="6" t="s">
        <v>46</v>
      </c>
      <c r="AE3" s="7" t="s">
        <v>39</v>
      </c>
      <c r="AF3" s="4" t="s">
        <v>40</v>
      </c>
      <c r="AG3" s="4" t="s">
        <v>41</v>
      </c>
      <c r="AH3" s="4" t="s">
        <v>42</v>
      </c>
      <c r="AI3" s="9" t="s">
        <v>47</v>
      </c>
    </row>
    <row r="4" customFormat="false" ht="13.8" hidden="false" customHeight="false" outlineLevel="0" collapsed="false">
      <c r="A4" s="4" t="n">
        <v>42</v>
      </c>
      <c r="B4" s="4" t="str">
        <f aca="false">AE4&amp;" "&amp;AF4&amp;AG4</f>
        <v>Coptotettix sp. 1A</v>
      </c>
      <c r="C4" s="4"/>
      <c r="D4" s="5" t="n">
        <v>6.526</v>
      </c>
      <c r="E4" s="5" t="n">
        <v>1.945</v>
      </c>
      <c r="F4" s="5" t="n">
        <v>2.936</v>
      </c>
      <c r="G4" s="5" t="n">
        <v>0.604</v>
      </c>
      <c r="H4" s="5" t="n">
        <v>0.505</v>
      </c>
      <c r="I4" s="5" t="n">
        <v>1.691</v>
      </c>
      <c r="J4" s="5" t="n">
        <v>0.819</v>
      </c>
      <c r="K4" s="5" t="n">
        <v>0.613</v>
      </c>
      <c r="L4" s="5" t="n">
        <v>1.945</v>
      </c>
      <c r="M4" s="5" t="n">
        <v>0.177</v>
      </c>
      <c r="N4" s="5" t="n">
        <v>0.4</v>
      </c>
      <c r="O4" s="5" t="n">
        <v>4.455</v>
      </c>
      <c r="P4" s="5" t="n">
        <v>5.499</v>
      </c>
      <c r="Q4" s="5" t="n">
        <v>1.769</v>
      </c>
      <c r="R4" s="5" t="n">
        <v>0.148</v>
      </c>
      <c r="S4" s="5" t="n">
        <v>0.552</v>
      </c>
      <c r="T4" s="5" t="n">
        <v>0.831</v>
      </c>
      <c r="U4" s="5" t="n">
        <v>0.884</v>
      </c>
      <c r="V4" s="5" t="n">
        <v>0.928</v>
      </c>
      <c r="W4" s="5" t="n">
        <v>0.397</v>
      </c>
      <c r="X4" s="5" t="n">
        <v>0.812</v>
      </c>
      <c r="Y4" s="5" t="n">
        <v>0.621</v>
      </c>
      <c r="Z4" s="4" t="s">
        <v>35</v>
      </c>
      <c r="AA4" s="4" t="s">
        <v>48</v>
      </c>
      <c r="AB4" s="4" t="s">
        <v>49</v>
      </c>
      <c r="AC4" s="6" t="n">
        <v>44900</v>
      </c>
      <c r="AD4" s="6" t="s">
        <v>46</v>
      </c>
      <c r="AE4" s="7" t="s">
        <v>39</v>
      </c>
      <c r="AF4" s="4" t="s">
        <v>40</v>
      </c>
      <c r="AG4" s="4" t="s">
        <v>41</v>
      </c>
      <c r="AH4" s="4" t="s">
        <v>50</v>
      </c>
      <c r="AI4" s="9" t="s">
        <v>51</v>
      </c>
    </row>
    <row r="5" customFormat="false" ht="13.8" hidden="false" customHeight="false" outlineLevel="0" collapsed="false">
      <c r="A5" s="4" t="n">
        <v>83</v>
      </c>
      <c r="B5" s="4" t="str">
        <f aca="false">AE5&amp;" "&amp;AF5&amp;AG5</f>
        <v>Coptotettix sp. 1A</v>
      </c>
      <c r="C5" s="4"/>
      <c r="D5" s="5" t="n">
        <v>7.501</v>
      </c>
      <c r="E5" s="5" t="n">
        <v>2.299</v>
      </c>
      <c r="F5" s="5" t="n">
        <v>3.299</v>
      </c>
      <c r="G5" s="5" t="n">
        <v>0.649</v>
      </c>
      <c r="H5" s="5" t="n">
        <v>0.471</v>
      </c>
      <c r="I5" s="5" t="n">
        <v>1.644</v>
      </c>
      <c r="J5" s="5" t="n">
        <v>0.87</v>
      </c>
      <c r="K5" s="5" t="n">
        <v>0.678</v>
      </c>
      <c r="L5" s="5" t="n">
        <v>1.963</v>
      </c>
      <c r="M5" s="5" t="n">
        <v>0.172</v>
      </c>
      <c r="N5" s="5" t="n">
        <v>0.439</v>
      </c>
      <c r="O5" s="5" t="n">
        <v>4.815</v>
      </c>
      <c r="P5" s="5" t="n">
        <v>5.866</v>
      </c>
      <c r="Q5" s="5" t="n">
        <v>1.855</v>
      </c>
      <c r="R5" s="5" t="n">
        <v>0.125</v>
      </c>
      <c r="S5" s="5" t="n">
        <v>0.601</v>
      </c>
      <c r="T5" s="5" t="n">
        <v>0.881</v>
      </c>
      <c r="U5" s="5" t="n">
        <v>1</v>
      </c>
      <c r="V5" s="5" t="n">
        <v>1.197</v>
      </c>
      <c r="W5" s="5" t="n">
        <v>0.317</v>
      </c>
      <c r="X5" s="5"/>
      <c r="Y5" s="5"/>
      <c r="Z5" s="4" t="s">
        <v>52</v>
      </c>
      <c r="AA5" s="4" t="s">
        <v>53</v>
      </c>
      <c r="AB5" s="4" t="s">
        <v>54</v>
      </c>
      <c r="AC5" s="6" t="n">
        <v>44932</v>
      </c>
      <c r="AD5" s="6" t="s">
        <v>46</v>
      </c>
      <c r="AE5" s="7" t="s">
        <v>39</v>
      </c>
      <c r="AF5" s="4" t="s">
        <v>40</v>
      </c>
      <c r="AG5" s="4" t="s">
        <v>41</v>
      </c>
      <c r="AH5" s="8" t="s">
        <v>42</v>
      </c>
      <c r="AI5" s="9" t="s">
        <v>55</v>
      </c>
    </row>
    <row r="6" customFormat="false" ht="13.8" hidden="false" customHeight="false" outlineLevel="0" collapsed="false">
      <c r="A6" s="4" t="n">
        <v>102</v>
      </c>
      <c r="B6" s="4" t="str">
        <f aca="false">AE6&amp;" "&amp;AF6&amp;AG6</f>
        <v>Coptotettix sp. 1A</v>
      </c>
      <c r="C6" s="4"/>
      <c r="D6" s="5" t="n">
        <v>7.516</v>
      </c>
      <c r="E6" s="5" t="n">
        <v>2.19</v>
      </c>
      <c r="F6" s="5" t="n">
        <v>3.233</v>
      </c>
      <c r="G6" s="5" t="n">
        <v>0.566</v>
      </c>
      <c r="H6" s="5" t="n">
        <v>0.56</v>
      </c>
      <c r="I6" s="5" t="n">
        <v>1.71</v>
      </c>
      <c r="J6" s="5" t="n">
        <v>0.901</v>
      </c>
      <c r="K6" s="5" t="n">
        <v>0.533</v>
      </c>
      <c r="L6" s="5" t="n">
        <v>2.206</v>
      </c>
      <c r="M6" s="5" t="n">
        <v>0.171</v>
      </c>
      <c r="N6" s="5" t="n">
        <v>0.424</v>
      </c>
      <c r="O6" s="5" t="n">
        <v>4.785</v>
      </c>
      <c r="P6" s="5" t="n">
        <v>5.7</v>
      </c>
      <c r="Q6" s="5" t="n">
        <v>1.865</v>
      </c>
      <c r="R6" s="5" t="n">
        <v>0.145</v>
      </c>
      <c r="S6" s="5" t="n">
        <v>0.571</v>
      </c>
      <c r="T6" s="5" t="n">
        <v>0.902</v>
      </c>
      <c r="U6" s="5" t="n">
        <v>0.933</v>
      </c>
      <c r="V6" s="5" t="n">
        <v>1.11</v>
      </c>
      <c r="W6" s="5" t="n">
        <v>0.38</v>
      </c>
      <c r="X6" s="5"/>
      <c r="Y6" s="5"/>
      <c r="Z6" s="4" t="s">
        <v>35</v>
      </c>
      <c r="AA6" s="4" t="s">
        <v>56</v>
      </c>
      <c r="AB6" s="4" t="s">
        <v>57</v>
      </c>
      <c r="AC6" s="6" t="n">
        <v>44935</v>
      </c>
      <c r="AD6" s="6" t="s">
        <v>46</v>
      </c>
      <c r="AE6" s="7" t="s">
        <v>39</v>
      </c>
      <c r="AF6" s="4" t="s">
        <v>40</v>
      </c>
      <c r="AG6" s="4" t="s">
        <v>41</v>
      </c>
      <c r="AH6" s="4" t="s">
        <v>50</v>
      </c>
      <c r="AI6" s="9" t="s">
        <v>58</v>
      </c>
    </row>
    <row r="7" customFormat="false" ht="13.8" hidden="false" customHeight="false" outlineLevel="0" collapsed="false">
      <c r="A7" s="4" t="n">
        <v>118</v>
      </c>
      <c r="B7" s="4" t="str">
        <f aca="false">AE7&amp;" "&amp;AF7&amp;AG7</f>
        <v>Coptotettix sp. 1A</v>
      </c>
      <c r="C7" s="4"/>
      <c r="D7" s="5" t="n">
        <v>6.907</v>
      </c>
      <c r="E7" s="5" t="n">
        <v>1.967</v>
      </c>
      <c r="F7" s="5" t="n">
        <v>2.956</v>
      </c>
      <c r="G7" s="5" t="n">
        <v>0.587</v>
      </c>
      <c r="H7" s="5" t="n">
        <v>0.466</v>
      </c>
      <c r="I7" s="5" t="n">
        <v>1.546</v>
      </c>
      <c r="J7" s="5" t="n">
        <v>0.854</v>
      </c>
      <c r="K7" s="5" t="n">
        <v>0.625</v>
      </c>
      <c r="L7" s="5" t="n">
        <v>1.76</v>
      </c>
      <c r="M7" s="5" t="n">
        <v>0.189</v>
      </c>
      <c r="N7" s="5" t="n">
        <v>0.368</v>
      </c>
      <c r="O7" s="5" t="n">
        <v>4.498</v>
      </c>
      <c r="P7" s="5" t="n">
        <v>5.237</v>
      </c>
      <c r="Q7" s="5" t="n">
        <v>1.761</v>
      </c>
      <c r="R7" s="5" t="n">
        <v>0.176</v>
      </c>
      <c r="S7" s="5" t="n">
        <v>0.544</v>
      </c>
      <c r="T7" s="5" t="n">
        <v>0.846</v>
      </c>
      <c r="U7" s="5" t="n">
        <v>0.857</v>
      </c>
      <c r="V7" s="5" t="n">
        <v>1.03</v>
      </c>
      <c r="W7" s="5" t="n">
        <v>0.324</v>
      </c>
      <c r="X7" s="5" t="n">
        <v>0.617</v>
      </c>
      <c r="Y7" s="5" t="n">
        <v>0.637</v>
      </c>
      <c r="Z7" s="4" t="s">
        <v>52</v>
      </c>
      <c r="AA7" s="4" t="s">
        <v>59</v>
      </c>
      <c r="AB7" s="4" t="s">
        <v>60</v>
      </c>
      <c r="AC7" s="6" t="n">
        <v>44939</v>
      </c>
      <c r="AD7" s="4" t="s">
        <v>46</v>
      </c>
      <c r="AE7" s="7" t="s">
        <v>39</v>
      </c>
      <c r="AF7" s="4" t="s">
        <v>40</v>
      </c>
      <c r="AG7" s="4" t="s">
        <v>41</v>
      </c>
      <c r="AH7" s="10" t="s">
        <v>50</v>
      </c>
      <c r="AI7" s="11" t="s">
        <v>61</v>
      </c>
    </row>
    <row r="8" customFormat="false" ht="13.8" hidden="false" customHeight="false" outlineLevel="0" collapsed="false">
      <c r="A8" s="4" t="n">
        <v>119</v>
      </c>
      <c r="B8" s="4" t="str">
        <f aca="false">AE8&amp;" "&amp;AF8&amp;AG8</f>
        <v>Coptotettix sp. 1A</v>
      </c>
      <c r="C8" s="4"/>
      <c r="D8" s="5" t="n">
        <v>6.215</v>
      </c>
      <c r="E8" s="5" t="n">
        <v>2.02</v>
      </c>
      <c r="F8" s="5" t="n">
        <v>2.887</v>
      </c>
      <c r="G8" s="5" t="n">
        <v>0.544</v>
      </c>
      <c r="H8" s="5" t="n">
        <v>0.519</v>
      </c>
      <c r="I8" s="5" t="n">
        <v>1.615</v>
      </c>
      <c r="J8" s="5" t="n">
        <v>0.841</v>
      </c>
      <c r="K8" s="5" t="n">
        <v>0.573</v>
      </c>
      <c r="L8" s="5" t="n">
        <v>1.976</v>
      </c>
      <c r="M8" s="5" t="n">
        <v>0.182</v>
      </c>
      <c r="N8" s="5" t="n">
        <v>0.333</v>
      </c>
      <c r="O8" s="5" t="n">
        <v>4.143</v>
      </c>
      <c r="P8" s="5" t="n">
        <v>4.999</v>
      </c>
      <c r="Q8" s="5" t="n">
        <v>1.691</v>
      </c>
      <c r="R8" s="5" t="n">
        <v>0.135</v>
      </c>
      <c r="S8" s="5" t="n">
        <v>0.543</v>
      </c>
      <c r="T8" s="5" t="n">
        <v>0.853</v>
      </c>
      <c r="U8" s="5" t="n">
        <v>0.841</v>
      </c>
      <c r="V8" s="5" t="n">
        <v>0.944</v>
      </c>
      <c r="W8" s="5" t="n">
        <v>0.375</v>
      </c>
      <c r="X8" s="5" t="n">
        <v>0.585</v>
      </c>
      <c r="Y8" s="5" t="n">
        <v>0.699</v>
      </c>
      <c r="Z8" s="4" t="s">
        <v>52</v>
      </c>
      <c r="AA8" s="4" t="s">
        <v>59</v>
      </c>
      <c r="AB8" s="4" t="s">
        <v>60</v>
      </c>
      <c r="AC8" s="6" t="n">
        <v>44939</v>
      </c>
      <c r="AD8" s="4" t="s">
        <v>46</v>
      </c>
      <c r="AE8" s="7" t="s">
        <v>39</v>
      </c>
      <c r="AF8" s="4" t="s">
        <v>40</v>
      </c>
      <c r="AG8" s="4" t="s">
        <v>41</v>
      </c>
      <c r="AH8" s="10" t="s">
        <v>50</v>
      </c>
      <c r="AI8" s="9" t="s">
        <v>62</v>
      </c>
    </row>
    <row r="9" customFormat="false" ht="13.8" hidden="false" customHeight="false" outlineLevel="0" collapsed="false">
      <c r="A9" s="4" t="n">
        <v>15</v>
      </c>
      <c r="B9" s="4" t="str">
        <f aca="false">AE9&amp;" "&amp;AF9&amp;AG9</f>
        <v>Coptotettix sp. 1B</v>
      </c>
      <c r="C9" s="4"/>
      <c r="D9" s="5" t="n">
        <v>6.913</v>
      </c>
      <c r="E9" s="5" t="n">
        <v>2.004</v>
      </c>
      <c r="F9" s="5" t="n">
        <v>2.911</v>
      </c>
      <c r="G9" s="5" t="n">
        <v>0.579</v>
      </c>
      <c r="H9" s="5" t="n">
        <v>0.462</v>
      </c>
      <c r="I9" s="5" t="n">
        <v>1.581</v>
      </c>
      <c r="J9" s="5" t="n">
        <v>0.845</v>
      </c>
      <c r="K9" s="5" t="n">
        <v>0.706</v>
      </c>
      <c r="L9" s="5" t="n">
        <v>1.727</v>
      </c>
      <c r="M9" s="5" t="n">
        <v>0.163</v>
      </c>
      <c r="N9" s="5" t="n">
        <v>0.389</v>
      </c>
      <c r="O9" s="5" t="n">
        <v>4.708</v>
      </c>
      <c r="P9" s="5" t="n">
        <v>5.678</v>
      </c>
      <c r="Q9" s="5" t="n">
        <v>1.633</v>
      </c>
      <c r="R9" s="5" t="n">
        <v>0.168</v>
      </c>
      <c r="S9" s="5" t="n">
        <v>0.504</v>
      </c>
      <c r="T9" s="5" t="n">
        <v>0.637</v>
      </c>
      <c r="U9" s="5" t="n">
        <v>0.893</v>
      </c>
      <c r="V9" s="5" t="n">
        <v>0.948</v>
      </c>
      <c r="W9" s="5" t="n">
        <v>0.346</v>
      </c>
      <c r="X9" s="5" t="n">
        <v>1.06</v>
      </c>
      <c r="Y9" s="5" t="n">
        <v>0.665</v>
      </c>
      <c r="Z9" s="4" t="s">
        <v>35</v>
      </c>
      <c r="AA9" s="4" t="s">
        <v>36</v>
      </c>
      <c r="AB9" s="4" t="s">
        <v>37</v>
      </c>
      <c r="AC9" s="6" t="n">
        <v>44897</v>
      </c>
      <c r="AD9" s="6" t="s">
        <v>38</v>
      </c>
      <c r="AE9" s="7" t="s">
        <v>39</v>
      </c>
      <c r="AF9" s="4" t="s">
        <v>40</v>
      </c>
      <c r="AG9" s="4" t="s">
        <v>63</v>
      </c>
      <c r="AH9" s="10" t="s">
        <v>50</v>
      </c>
      <c r="AI9" s="9" t="s">
        <v>64</v>
      </c>
    </row>
    <row r="10" customFormat="false" ht="13.8" hidden="false" customHeight="false" outlineLevel="0" collapsed="false">
      <c r="A10" s="4" t="n">
        <v>16</v>
      </c>
      <c r="B10" s="4" t="str">
        <f aca="false">AE10&amp;" "&amp;AF10&amp;AG10</f>
        <v>Coptotettix sp. 1C</v>
      </c>
      <c r="C10" s="4"/>
      <c r="D10" s="5" t="n">
        <v>8.386</v>
      </c>
      <c r="E10" s="5" t="n">
        <v>2.505</v>
      </c>
      <c r="F10" s="5" t="n">
        <v>3.537</v>
      </c>
      <c r="G10" s="5" t="n">
        <v>0.71</v>
      </c>
      <c r="H10" s="5" t="n">
        <v>0.558</v>
      </c>
      <c r="I10" s="5" t="n">
        <v>1.848</v>
      </c>
      <c r="J10" s="5" t="n">
        <v>1.037</v>
      </c>
      <c r="K10" s="5" t="n">
        <v>0.827</v>
      </c>
      <c r="L10" s="5" t="n">
        <v>2.431</v>
      </c>
      <c r="M10" s="5" t="n">
        <v>0.213</v>
      </c>
      <c r="N10" s="5" t="n">
        <v>0.489</v>
      </c>
      <c r="O10" s="5" t="n">
        <v>5.278</v>
      </c>
      <c r="P10" s="5" t="n">
        <v>6.6</v>
      </c>
      <c r="Q10" s="5" t="n">
        <v>2.033</v>
      </c>
      <c r="R10" s="5" t="n">
        <v>0.165</v>
      </c>
      <c r="S10" s="5" t="n">
        <v>0.653</v>
      </c>
      <c r="T10" s="5" t="n">
        <v>0.883</v>
      </c>
      <c r="U10" s="5" t="n">
        <v>1.079</v>
      </c>
      <c r="V10" s="5" t="n">
        <v>1.212</v>
      </c>
      <c r="W10" s="5" t="n">
        <v>0.466</v>
      </c>
      <c r="X10" s="5" t="n">
        <v>1.14</v>
      </c>
      <c r="Y10" s="5" t="n">
        <v>0.953</v>
      </c>
      <c r="Z10" s="4" t="s">
        <v>35</v>
      </c>
      <c r="AA10" s="4" t="s">
        <v>36</v>
      </c>
      <c r="AB10" s="4" t="s">
        <v>37</v>
      </c>
      <c r="AC10" s="6" t="n">
        <v>44897</v>
      </c>
      <c r="AD10" s="6" t="s">
        <v>38</v>
      </c>
      <c r="AE10" s="7" t="s">
        <v>39</v>
      </c>
      <c r="AF10" s="4" t="s">
        <v>40</v>
      </c>
      <c r="AG10" s="4" t="s">
        <v>65</v>
      </c>
      <c r="AH10" s="8" t="s">
        <v>42</v>
      </c>
      <c r="AI10" s="9" t="s">
        <v>66</v>
      </c>
    </row>
    <row r="11" customFormat="false" ht="13.8" hidden="false" customHeight="false" outlineLevel="0" collapsed="false">
      <c r="A11" s="4" t="n">
        <v>17</v>
      </c>
      <c r="B11" s="4" t="str">
        <f aca="false">AE11&amp;" "&amp;AF11&amp;AG11</f>
        <v>Coptotettix sp. 1C</v>
      </c>
      <c r="C11" s="4"/>
      <c r="D11" s="5" t="n">
        <v>7.424</v>
      </c>
      <c r="E11" s="5" t="n">
        <v>2.025</v>
      </c>
      <c r="F11" s="5" t="n">
        <v>3.227</v>
      </c>
      <c r="G11" s="5" t="n">
        <v>0.568</v>
      </c>
      <c r="H11" s="5" t="n">
        <v>0.502</v>
      </c>
      <c r="I11" s="5" t="n">
        <v>1.663</v>
      </c>
      <c r="J11" s="5" t="n">
        <v>0.882</v>
      </c>
      <c r="K11" s="5" t="n">
        <v>0.634</v>
      </c>
      <c r="L11" s="5" t="n">
        <v>1.88</v>
      </c>
      <c r="M11" s="5" t="n">
        <v>0.176</v>
      </c>
      <c r="N11" s="5" t="n">
        <v>0.381</v>
      </c>
      <c r="O11" s="5" t="n">
        <v>4.838</v>
      </c>
      <c r="P11" s="5" t="n">
        <v>5.871</v>
      </c>
      <c r="Q11" s="5" t="n">
        <v>1.811</v>
      </c>
      <c r="R11" s="5" t="n">
        <v>0.146</v>
      </c>
      <c r="S11" s="5" t="n">
        <v>0.515</v>
      </c>
      <c r="T11" s="5" t="n">
        <v>0.809</v>
      </c>
      <c r="U11" s="5" t="n">
        <v>0.939</v>
      </c>
      <c r="V11" s="5" t="n">
        <v>0.972</v>
      </c>
      <c r="W11" s="5" t="n">
        <v>0.321</v>
      </c>
      <c r="X11" s="5" t="n">
        <v>0.923</v>
      </c>
      <c r="Y11" s="5" t="n">
        <v>0.733</v>
      </c>
      <c r="Z11" s="4" t="s">
        <v>35</v>
      </c>
      <c r="AA11" s="4" t="s">
        <v>36</v>
      </c>
      <c r="AB11" s="4" t="s">
        <v>37</v>
      </c>
      <c r="AC11" s="6" t="n">
        <v>44897</v>
      </c>
      <c r="AD11" s="6" t="s">
        <v>38</v>
      </c>
      <c r="AE11" s="7" t="s">
        <v>39</v>
      </c>
      <c r="AF11" s="4" t="s">
        <v>40</v>
      </c>
      <c r="AG11" s="4" t="s">
        <v>65</v>
      </c>
      <c r="AH11" s="10" t="s">
        <v>50</v>
      </c>
      <c r="AI11" s="9" t="s">
        <v>67</v>
      </c>
    </row>
    <row r="12" customFormat="false" ht="13.8" hidden="false" customHeight="false" outlineLevel="0" collapsed="false">
      <c r="A12" s="4" t="n">
        <v>19</v>
      </c>
      <c r="B12" s="4" t="str">
        <f aca="false">AE12&amp;" "&amp;AF12&amp;AG12</f>
        <v>Coptotettix sp. 1C</v>
      </c>
      <c r="C12" s="4"/>
      <c r="D12" s="5" t="n">
        <v>7.438</v>
      </c>
      <c r="E12" s="5" t="n">
        <v>2.122</v>
      </c>
      <c r="F12" s="5" t="n">
        <v>3.134</v>
      </c>
      <c r="G12" s="5" t="n">
        <v>0.602</v>
      </c>
      <c r="H12" s="5" t="n">
        <v>0.484</v>
      </c>
      <c r="I12" s="5" t="n">
        <v>1.613</v>
      </c>
      <c r="J12" s="5" t="n">
        <v>0.861</v>
      </c>
      <c r="K12" s="5" t="n">
        <v>0.643</v>
      </c>
      <c r="L12" s="5" t="n">
        <v>1.918</v>
      </c>
      <c r="M12" s="5" t="n">
        <v>0.175</v>
      </c>
      <c r="N12" s="5" t="n">
        <v>0.396</v>
      </c>
      <c r="O12" s="5" t="n">
        <v>4.87</v>
      </c>
      <c r="P12" s="5" t="n">
        <v>5.854</v>
      </c>
      <c r="Q12" s="5" t="n">
        <v>1.805</v>
      </c>
      <c r="R12" s="5" t="n">
        <v>0.148</v>
      </c>
      <c r="S12" s="5" t="n">
        <v>0.508</v>
      </c>
      <c r="T12" s="5" t="n">
        <v>0.75</v>
      </c>
      <c r="U12" s="5" t="n">
        <v>0.972</v>
      </c>
      <c r="V12" s="5" t="n">
        <v>1.011</v>
      </c>
      <c r="W12" s="5" t="n">
        <v>0.343</v>
      </c>
      <c r="X12" s="5" t="n">
        <v>0.836</v>
      </c>
      <c r="Y12" s="5" t="n">
        <v>0.72</v>
      </c>
      <c r="Z12" s="4" t="s">
        <v>35</v>
      </c>
      <c r="AA12" s="4" t="s">
        <v>36</v>
      </c>
      <c r="AB12" s="4" t="s">
        <v>37</v>
      </c>
      <c r="AC12" s="6" t="n">
        <v>44897</v>
      </c>
      <c r="AD12" s="6" t="s">
        <v>38</v>
      </c>
      <c r="AE12" s="7" t="s">
        <v>39</v>
      </c>
      <c r="AF12" s="4" t="s">
        <v>40</v>
      </c>
      <c r="AG12" s="4" t="s">
        <v>65</v>
      </c>
      <c r="AH12" s="10" t="s">
        <v>50</v>
      </c>
      <c r="AI12" s="9" t="s">
        <v>68</v>
      </c>
    </row>
    <row r="13" customFormat="false" ht="13.8" hidden="false" customHeight="false" outlineLevel="0" collapsed="false">
      <c r="A13" s="4" t="n">
        <v>34</v>
      </c>
      <c r="B13" s="4" t="str">
        <f aca="false">AE13&amp;" "&amp;AF13&amp;AG13</f>
        <v>Coptotettix sp. 1C</v>
      </c>
      <c r="C13" s="4"/>
      <c r="D13" s="5" t="n">
        <v>7.631</v>
      </c>
      <c r="E13" s="5" t="n">
        <v>2.378</v>
      </c>
      <c r="F13" s="5" t="n">
        <v>3.6</v>
      </c>
      <c r="G13" s="5" t="n">
        <v>0.708</v>
      </c>
      <c r="H13" s="5" t="n">
        <v>0.564</v>
      </c>
      <c r="I13" s="5" t="n">
        <v>1.874</v>
      </c>
      <c r="J13" s="5" t="n">
        <v>1.027</v>
      </c>
      <c r="K13" s="5" t="n">
        <v>0.853</v>
      </c>
      <c r="L13" s="5" t="n">
        <v>2.541</v>
      </c>
      <c r="M13" s="5" t="n">
        <v>0.139</v>
      </c>
      <c r="N13" s="5" t="n">
        <v>0.445</v>
      </c>
      <c r="O13" s="5" t="n">
        <v>5.089</v>
      </c>
      <c r="P13" s="5" t="n">
        <v>6.34</v>
      </c>
      <c r="Q13" s="5" t="n">
        <v>1.98</v>
      </c>
      <c r="R13" s="5" t="n">
        <v>0.181</v>
      </c>
      <c r="S13" s="5" t="n">
        <v>0.61</v>
      </c>
      <c r="T13" s="5" t="n">
        <v>0.868</v>
      </c>
      <c r="U13" s="5" t="n">
        <v>1.076</v>
      </c>
      <c r="V13" s="5" t="n">
        <v>1.157</v>
      </c>
      <c r="W13" s="5" t="n">
        <v>0.458</v>
      </c>
      <c r="X13" s="5" t="n">
        <v>0.761</v>
      </c>
      <c r="Y13" s="5" t="n">
        <v>0.944</v>
      </c>
      <c r="Z13" s="4" t="s">
        <v>35</v>
      </c>
      <c r="AA13" s="4" t="s">
        <v>69</v>
      </c>
      <c r="AB13" s="4" t="s">
        <v>70</v>
      </c>
      <c r="AC13" s="6" t="n">
        <v>44900</v>
      </c>
      <c r="AD13" s="6" t="s">
        <v>46</v>
      </c>
      <c r="AE13" s="7" t="s">
        <v>39</v>
      </c>
      <c r="AF13" s="4" t="s">
        <v>40</v>
      </c>
      <c r="AG13" s="4" t="s">
        <v>65</v>
      </c>
      <c r="AH13" s="4" t="s">
        <v>42</v>
      </c>
      <c r="AI13" s="9" t="s">
        <v>71</v>
      </c>
    </row>
    <row r="14" customFormat="false" ht="13.8" hidden="false" customHeight="false" outlineLevel="0" collapsed="false">
      <c r="A14" s="4" t="n">
        <v>35</v>
      </c>
      <c r="B14" s="4" t="str">
        <f aca="false">AE14&amp;" "&amp;AF14&amp;AG14</f>
        <v>Coptotettix sp. 1C</v>
      </c>
      <c r="C14" s="4"/>
      <c r="D14" s="5" t="n">
        <v>7.942</v>
      </c>
      <c r="E14" s="5" t="n">
        <v>2.274</v>
      </c>
      <c r="F14" s="5" t="n">
        <v>3.35</v>
      </c>
      <c r="G14" s="5" t="n">
        <v>0.713</v>
      </c>
      <c r="H14" s="5" t="n">
        <v>0.601</v>
      </c>
      <c r="I14" s="5" t="n">
        <v>1.82</v>
      </c>
      <c r="J14" s="5" t="n">
        <v>1.013</v>
      </c>
      <c r="K14" s="5" t="n">
        <v>0.804</v>
      </c>
      <c r="L14" s="5" t="n">
        <v>2.294</v>
      </c>
      <c r="M14" s="5" t="n">
        <v>0.195</v>
      </c>
      <c r="N14" s="5" t="n">
        <v>0.467</v>
      </c>
      <c r="O14" s="5" t="n">
        <v>5.038</v>
      </c>
      <c r="P14" s="5" t="n">
        <v>6.234</v>
      </c>
      <c r="Q14" s="5" t="n">
        <v>1.867</v>
      </c>
      <c r="R14" s="5" t="n">
        <v>0.169</v>
      </c>
      <c r="S14" s="5" t="n">
        <v>0.616</v>
      </c>
      <c r="T14" s="5" t="n">
        <v>0.803</v>
      </c>
      <c r="U14" s="5" t="n">
        <v>1.096</v>
      </c>
      <c r="V14" s="5" t="n">
        <v>1.232</v>
      </c>
      <c r="W14" s="5" t="n">
        <v>0.45</v>
      </c>
      <c r="X14" s="5" t="n">
        <v>0.886</v>
      </c>
      <c r="Y14" s="5" t="n">
        <v>0.774</v>
      </c>
      <c r="Z14" s="4" t="s">
        <v>35</v>
      </c>
      <c r="AA14" s="4" t="s">
        <v>69</v>
      </c>
      <c r="AB14" s="4" t="s">
        <v>70</v>
      </c>
      <c r="AC14" s="6" t="n">
        <v>44900</v>
      </c>
      <c r="AD14" s="6" t="s">
        <v>46</v>
      </c>
      <c r="AE14" s="7" t="s">
        <v>39</v>
      </c>
      <c r="AF14" s="4" t="s">
        <v>40</v>
      </c>
      <c r="AG14" s="4" t="s">
        <v>65</v>
      </c>
      <c r="AH14" s="4" t="s">
        <v>42</v>
      </c>
      <c r="AI14" s="9" t="s">
        <v>72</v>
      </c>
    </row>
    <row r="15" customFormat="false" ht="13.8" hidden="false" customHeight="false" outlineLevel="0" collapsed="false">
      <c r="A15" s="4" t="n">
        <v>36</v>
      </c>
      <c r="B15" s="4" t="str">
        <f aca="false">AE15&amp;" "&amp;AF15&amp;AG15</f>
        <v>Coptotettix sp. 1C</v>
      </c>
      <c r="C15" s="4"/>
      <c r="D15" s="5" t="n">
        <v>6.862</v>
      </c>
      <c r="E15" s="5" t="n">
        <v>2.023</v>
      </c>
      <c r="F15" s="5" t="n">
        <v>3.066</v>
      </c>
      <c r="G15" s="5" t="n">
        <v>0.602</v>
      </c>
      <c r="H15" s="5" t="n">
        <v>0.525</v>
      </c>
      <c r="I15" s="5" t="n">
        <v>1.642</v>
      </c>
      <c r="J15" s="5" t="n">
        <v>0.916</v>
      </c>
      <c r="K15" s="5" t="n">
        <v>0.716</v>
      </c>
      <c r="L15" s="5" t="n">
        <v>1.926</v>
      </c>
      <c r="M15" s="5" t="n">
        <v>0.194</v>
      </c>
      <c r="N15" s="5" t="n">
        <v>0.363</v>
      </c>
      <c r="O15" s="5" t="n">
        <v>4.541</v>
      </c>
      <c r="P15" s="5" t="n">
        <v>5.468</v>
      </c>
      <c r="Q15" s="5" t="n">
        <v>1.762</v>
      </c>
      <c r="R15" s="5" t="n">
        <v>0.142</v>
      </c>
      <c r="S15" s="5" t="n">
        <v>0.549</v>
      </c>
      <c r="T15" s="5" t="n">
        <v>0.837</v>
      </c>
      <c r="U15" s="5" t="n">
        <v>0.936</v>
      </c>
      <c r="V15" s="5" t="n">
        <v>1.003</v>
      </c>
      <c r="W15" s="5" t="n">
        <v>0.382</v>
      </c>
      <c r="X15" s="5" t="n">
        <v>0.546</v>
      </c>
      <c r="Y15" s="5" t="n">
        <v>0.716</v>
      </c>
      <c r="Z15" s="4" t="s">
        <v>35</v>
      </c>
      <c r="AA15" s="4" t="s">
        <v>69</v>
      </c>
      <c r="AB15" s="4" t="s">
        <v>70</v>
      </c>
      <c r="AC15" s="6" t="n">
        <v>44900</v>
      </c>
      <c r="AD15" s="6" t="s">
        <v>46</v>
      </c>
      <c r="AE15" s="7" t="s">
        <v>39</v>
      </c>
      <c r="AF15" s="4" t="s">
        <v>40</v>
      </c>
      <c r="AG15" s="4" t="s">
        <v>65</v>
      </c>
      <c r="AH15" s="4" t="s">
        <v>50</v>
      </c>
      <c r="AI15" s="9" t="s">
        <v>73</v>
      </c>
    </row>
    <row r="16" customFormat="false" ht="13.8" hidden="false" customHeight="false" outlineLevel="0" collapsed="false">
      <c r="A16" s="4" t="n">
        <v>37</v>
      </c>
      <c r="B16" s="4" t="str">
        <f aca="false">AE16&amp;" "&amp;AF16&amp;AG16</f>
        <v>Coptotettix sp. 1C</v>
      </c>
      <c r="C16" s="4"/>
      <c r="D16" s="5" t="n">
        <v>8.671</v>
      </c>
      <c r="E16" s="5" t="n">
        <v>2.348</v>
      </c>
      <c r="F16" s="5" t="n">
        <v>3.504</v>
      </c>
      <c r="G16" s="5" t="n">
        <v>0.707</v>
      </c>
      <c r="H16" s="5" t="n">
        <v>0.55</v>
      </c>
      <c r="I16" s="5" t="n">
        <v>1.857</v>
      </c>
      <c r="J16" s="5" t="n">
        <v>0.965</v>
      </c>
      <c r="K16" s="5" t="n">
        <v>0.909</v>
      </c>
      <c r="L16" s="5" t="n">
        <v>2.174</v>
      </c>
      <c r="M16" s="5" t="n">
        <v>0.16</v>
      </c>
      <c r="N16" s="5" t="n">
        <v>0.464</v>
      </c>
      <c r="O16" s="5" t="n">
        <v>5.578</v>
      </c>
      <c r="P16" s="5" t="n">
        <v>6.676</v>
      </c>
      <c r="Q16" s="5" t="n">
        <v>2.252</v>
      </c>
      <c r="R16" s="5" t="n">
        <v>0.152</v>
      </c>
      <c r="S16" s="5" t="n">
        <v>0.628</v>
      </c>
      <c r="T16" s="5" t="n">
        <v>1.007</v>
      </c>
      <c r="U16" s="5" t="n">
        <v>1.022</v>
      </c>
      <c r="V16" s="5" t="n">
        <v>1.201</v>
      </c>
      <c r="W16" s="5" t="n">
        <v>0.494</v>
      </c>
      <c r="X16" s="5" t="n">
        <v>0.739</v>
      </c>
      <c r="Y16" s="5" t="n">
        <v>0.859</v>
      </c>
      <c r="Z16" s="4" t="s">
        <v>35</v>
      </c>
      <c r="AA16" s="4" t="s">
        <v>69</v>
      </c>
      <c r="AB16" s="4" t="s">
        <v>70</v>
      </c>
      <c r="AC16" s="6" t="n">
        <v>44900</v>
      </c>
      <c r="AD16" s="6" t="s">
        <v>46</v>
      </c>
      <c r="AE16" s="7" t="s">
        <v>39</v>
      </c>
      <c r="AF16" s="4" t="s">
        <v>40</v>
      </c>
      <c r="AG16" s="4" t="s">
        <v>65</v>
      </c>
      <c r="AH16" s="4" t="s">
        <v>42</v>
      </c>
      <c r="AI16" s="9" t="s">
        <v>74</v>
      </c>
    </row>
    <row r="17" customFormat="false" ht="13.8" hidden="false" customHeight="false" outlineLevel="0" collapsed="false">
      <c r="A17" s="4" t="n">
        <v>39</v>
      </c>
      <c r="B17" s="4" t="str">
        <f aca="false">AE17&amp;" "&amp;AF17&amp;AG17</f>
        <v>Coptotettix sp. 1C</v>
      </c>
      <c r="C17" s="4"/>
      <c r="D17" s="5" t="n">
        <v>7.581</v>
      </c>
      <c r="E17" s="5" t="n">
        <v>2.139</v>
      </c>
      <c r="F17" s="5" t="n">
        <v>3</v>
      </c>
      <c r="G17" s="5" t="n">
        <v>0.659</v>
      </c>
      <c r="H17" s="5" t="n">
        <v>0.558</v>
      </c>
      <c r="I17" s="5" t="n">
        <v>1.697</v>
      </c>
      <c r="J17" s="5" t="n">
        <v>0.891</v>
      </c>
      <c r="K17" s="5" t="n">
        <v>0.699</v>
      </c>
      <c r="L17" s="5" t="n">
        <v>2.103</v>
      </c>
      <c r="M17" s="5" t="n">
        <v>0.136</v>
      </c>
      <c r="N17" s="5" t="n">
        <v>0.403</v>
      </c>
      <c r="O17" s="5" t="n">
        <v>4.691</v>
      </c>
      <c r="P17" s="5" t="n">
        <v>5.81</v>
      </c>
      <c r="Q17" s="5" t="n">
        <v>1.773</v>
      </c>
      <c r="R17" s="5" t="n">
        <v>0.149</v>
      </c>
      <c r="S17" s="5" t="n">
        <v>0.582</v>
      </c>
      <c r="T17" s="5" t="n">
        <v>0.83</v>
      </c>
      <c r="U17" s="5" t="n">
        <v>0.956</v>
      </c>
      <c r="V17" s="5" t="n">
        <v>1.109</v>
      </c>
      <c r="W17" s="5" t="n">
        <v>0.388</v>
      </c>
      <c r="X17" s="5" t="n">
        <v>1.002</v>
      </c>
      <c r="Y17" s="5" t="n">
        <v>0.776</v>
      </c>
      <c r="Z17" s="4" t="s">
        <v>35</v>
      </c>
      <c r="AA17" s="4" t="s">
        <v>75</v>
      </c>
      <c r="AB17" s="4" t="s">
        <v>76</v>
      </c>
      <c r="AC17" s="6" t="n">
        <v>44900</v>
      </c>
      <c r="AD17" s="6" t="s">
        <v>46</v>
      </c>
      <c r="AE17" s="7" t="s">
        <v>39</v>
      </c>
      <c r="AF17" s="4" t="s">
        <v>40</v>
      </c>
      <c r="AG17" s="4" t="s">
        <v>65</v>
      </c>
      <c r="AH17" s="4" t="s">
        <v>50</v>
      </c>
      <c r="AI17" s="9" t="s">
        <v>77</v>
      </c>
    </row>
    <row r="18" customFormat="false" ht="13.8" hidden="false" customHeight="false" outlineLevel="0" collapsed="false">
      <c r="A18" s="4" t="n">
        <v>49</v>
      </c>
      <c r="B18" s="4" t="str">
        <f aca="false">AE18&amp;" "&amp;AF18&amp;AG18</f>
        <v>Coptotettix sp. 1C</v>
      </c>
      <c r="C18" s="4"/>
      <c r="D18" s="5" t="n">
        <v>6.232</v>
      </c>
      <c r="E18" s="5" t="n">
        <v>1.935</v>
      </c>
      <c r="F18" s="5" t="n">
        <v>2.937</v>
      </c>
      <c r="G18" s="5" t="n">
        <v>0.615</v>
      </c>
      <c r="H18" s="5" t="n">
        <v>0.517</v>
      </c>
      <c r="I18" s="5" t="n">
        <v>1.534</v>
      </c>
      <c r="J18" s="5" t="n">
        <v>0.887</v>
      </c>
      <c r="K18" s="5" t="n">
        <v>0.671</v>
      </c>
      <c r="L18" s="5" t="n">
        <v>1.645</v>
      </c>
      <c r="M18" s="5" t="n">
        <v>0.185</v>
      </c>
      <c r="N18" s="5" t="n">
        <v>0.368</v>
      </c>
      <c r="O18" s="5" t="n">
        <v>4.324</v>
      </c>
      <c r="P18" s="5" t="n">
        <v>5.218</v>
      </c>
      <c r="Q18" s="5" t="n">
        <v>1.503</v>
      </c>
      <c r="R18" s="5" t="n">
        <v>0.141</v>
      </c>
      <c r="S18" s="5" t="n">
        <v>0.55</v>
      </c>
      <c r="T18" s="5" t="n">
        <v>0.794</v>
      </c>
      <c r="U18" s="5" t="n">
        <v>0.889</v>
      </c>
      <c r="V18" s="5" t="n">
        <v>0.965</v>
      </c>
      <c r="W18" s="5" t="n">
        <v>0.391</v>
      </c>
      <c r="X18" s="5" t="n">
        <v>0.641</v>
      </c>
      <c r="Y18" s="5" t="n">
        <v>0.673</v>
      </c>
      <c r="Z18" s="4" t="s">
        <v>35</v>
      </c>
      <c r="AA18" s="4" t="s">
        <v>78</v>
      </c>
      <c r="AB18" s="4" t="s">
        <v>79</v>
      </c>
      <c r="AC18" s="6" t="n">
        <v>44909</v>
      </c>
      <c r="AD18" s="6" t="s">
        <v>38</v>
      </c>
      <c r="AE18" s="7" t="s">
        <v>39</v>
      </c>
      <c r="AF18" s="4" t="s">
        <v>40</v>
      </c>
      <c r="AG18" s="4" t="s">
        <v>65</v>
      </c>
      <c r="AH18" s="10" t="s">
        <v>50</v>
      </c>
      <c r="AI18" s="9" t="s">
        <v>80</v>
      </c>
    </row>
    <row r="19" customFormat="false" ht="13.8" hidden="false" customHeight="false" outlineLevel="0" collapsed="false">
      <c r="A19" s="4" t="n">
        <v>74</v>
      </c>
      <c r="B19" s="4" t="str">
        <f aca="false">AE19&amp;" "&amp;AF19&amp;AG19</f>
        <v>Coptotettix sp. 1C</v>
      </c>
      <c r="C19" s="4"/>
      <c r="D19" s="5" t="n">
        <v>11.124</v>
      </c>
      <c r="E19" s="5" t="n">
        <v>2.535</v>
      </c>
      <c r="F19" s="5" t="n">
        <v>3.589</v>
      </c>
      <c r="G19" s="5" t="n">
        <v>0.714</v>
      </c>
      <c r="H19" s="5" t="n">
        <v>0.586</v>
      </c>
      <c r="I19" s="5" t="n">
        <v>1.856</v>
      </c>
      <c r="J19" s="5" t="n">
        <v>0.961</v>
      </c>
      <c r="K19" s="5" t="n">
        <v>0.613</v>
      </c>
      <c r="L19" s="5" t="n">
        <v>2.222</v>
      </c>
      <c r="M19" s="5" t="n">
        <v>0.194</v>
      </c>
      <c r="N19" s="5" t="n">
        <v>0.579</v>
      </c>
      <c r="O19" s="5" t="n">
        <v>5.231</v>
      </c>
      <c r="P19" s="5" t="n">
        <v>6.411</v>
      </c>
      <c r="Q19" s="5" t="n">
        <v>2.005</v>
      </c>
      <c r="R19" s="5" t="n">
        <v>0.135</v>
      </c>
      <c r="S19" s="5" t="n">
        <v>0.6</v>
      </c>
      <c r="T19" s="5" t="n">
        <v>0.942</v>
      </c>
      <c r="U19" s="5" t="n">
        <v>1.03</v>
      </c>
      <c r="V19" s="5" t="n">
        <v>1.093</v>
      </c>
      <c r="W19" s="5" t="n">
        <v>0.507</v>
      </c>
      <c r="X19" s="5" t="n">
        <v>0.851</v>
      </c>
      <c r="Y19" s="5" t="n">
        <v>0.944</v>
      </c>
      <c r="Z19" s="4" t="s">
        <v>52</v>
      </c>
      <c r="AA19" s="4" t="s">
        <v>81</v>
      </c>
      <c r="AB19" s="4" t="s">
        <v>82</v>
      </c>
      <c r="AC19" s="6" t="n">
        <v>44928</v>
      </c>
      <c r="AD19" s="6" t="s">
        <v>46</v>
      </c>
      <c r="AE19" s="7" t="s">
        <v>39</v>
      </c>
      <c r="AF19" s="4" t="s">
        <v>40</v>
      </c>
      <c r="AG19" s="4" t="s">
        <v>65</v>
      </c>
      <c r="AH19" s="4" t="s">
        <v>42</v>
      </c>
      <c r="AI19" s="9" t="s">
        <v>83</v>
      </c>
    </row>
    <row r="20" customFormat="false" ht="13.8" hidden="false" customHeight="false" outlineLevel="0" collapsed="false">
      <c r="A20" s="4" t="n">
        <v>77</v>
      </c>
      <c r="B20" s="4" t="str">
        <f aca="false">AE20&amp;" "&amp;AF20&amp;AG20</f>
        <v>Coptotettix sp. 1C</v>
      </c>
      <c r="C20" s="4"/>
      <c r="D20" s="5" t="n">
        <v>8.066</v>
      </c>
      <c r="E20" s="5" t="n">
        <v>2.218</v>
      </c>
      <c r="F20" s="5" t="n">
        <v>3.319</v>
      </c>
      <c r="G20" s="5" t="n">
        <v>0.638</v>
      </c>
      <c r="H20" s="5" t="n">
        <v>0.484</v>
      </c>
      <c r="I20" s="5" t="n">
        <v>1.739</v>
      </c>
      <c r="J20" s="5" t="n">
        <v>0.855</v>
      </c>
      <c r="K20" s="5" t="n">
        <v>0.711</v>
      </c>
      <c r="L20" s="5" t="n">
        <v>1.973</v>
      </c>
      <c r="M20" s="5" t="n">
        <v>0.165</v>
      </c>
      <c r="N20" s="5" t="n">
        <v>0.462</v>
      </c>
      <c r="O20" s="5" t="n">
        <v>4.94</v>
      </c>
      <c r="P20" s="5" t="n">
        <v>5.849</v>
      </c>
      <c r="Q20" s="5" t="n">
        <v>1.836</v>
      </c>
      <c r="R20" s="5" t="n">
        <v>0.152</v>
      </c>
      <c r="S20" s="5" t="n">
        <v>0.559</v>
      </c>
      <c r="T20" s="5" t="n">
        <v>0.788</v>
      </c>
      <c r="U20" s="5" t="n">
        <v>0.953</v>
      </c>
      <c r="V20" s="5" t="n">
        <v>1.106</v>
      </c>
      <c r="W20" s="5" t="n">
        <v>0.393</v>
      </c>
      <c r="X20" s="5" t="n">
        <v>0.797</v>
      </c>
      <c r="Y20" s="5" t="n">
        <v>0.85</v>
      </c>
      <c r="Z20" s="4" t="s">
        <v>52</v>
      </c>
      <c r="AA20" s="4" t="s">
        <v>81</v>
      </c>
      <c r="AB20" s="4" t="s">
        <v>82</v>
      </c>
      <c r="AC20" s="6" t="n">
        <v>44928</v>
      </c>
      <c r="AD20" s="6" t="s">
        <v>46</v>
      </c>
      <c r="AE20" s="7" t="s">
        <v>39</v>
      </c>
      <c r="AF20" s="4" t="s">
        <v>40</v>
      </c>
      <c r="AG20" s="4" t="s">
        <v>65</v>
      </c>
      <c r="AH20" s="4" t="s">
        <v>50</v>
      </c>
      <c r="AI20" s="9" t="s">
        <v>84</v>
      </c>
    </row>
    <row r="21" customFormat="false" ht="13.8" hidden="false" customHeight="false" outlineLevel="0" collapsed="false">
      <c r="A21" s="4" t="n">
        <v>82</v>
      </c>
      <c r="B21" s="4" t="str">
        <f aca="false">AE21&amp;" "&amp;AF21&amp;AG21</f>
        <v>Coptotettix sp. 1C</v>
      </c>
      <c r="C21" s="4"/>
      <c r="D21" s="5" t="n">
        <v>8.656</v>
      </c>
      <c r="E21" s="5" t="n">
        <v>2.526</v>
      </c>
      <c r="F21" s="5" t="n">
        <v>3.6</v>
      </c>
      <c r="G21" s="5" t="n">
        <v>0.694</v>
      </c>
      <c r="H21" s="5" t="n">
        <v>0.524</v>
      </c>
      <c r="I21" s="5" t="n">
        <v>1.826</v>
      </c>
      <c r="J21" s="5" t="n">
        <v>1.017</v>
      </c>
      <c r="K21" s="5" t="n">
        <v>0.62</v>
      </c>
      <c r="L21" s="5" t="n">
        <v>2.181</v>
      </c>
      <c r="M21" s="5" t="n">
        <v>0.177</v>
      </c>
      <c r="N21" s="5" t="n">
        <v>0.497</v>
      </c>
      <c r="O21" s="5" t="n">
        <v>5.289</v>
      </c>
      <c r="P21" s="5" t="n">
        <v>6.541</v>
      </c>
      <c r="Q21" s="5" t="n">
        <v>2.215</v>
      </c>
      <c r="R21" s="5" t="n">
        <v>0.137</v>
      </c>
      <c r="S21" s="5" t="n">
        <v>0.672</v>
      </c>
      <c r="T21" s="5" t="n">
        <v>0.926</v>
      </c>
      <c r="U21" s="5" t="n">
        <v>1.087</v>
      </c>
      <c r="V21" s="5" t="n">
        <v>1.215</v>
      </c>
      <c r="W21" s="5" t="n">
        <v>0.395</v>
      </c>
      <c r="X21" s="5"/>
      <c r="Y21" s="5"/>
      <c r="Z21" s="4" t="s">
        <v>52</v>
      </c>
      <c r="AA21" s="4" t="s">
        <v>53</v>
      </c>
      <c r="AB21" s="4" t="s">
        <v>54</v>
      </c>
      <c r="AC21" s="6" t="n">
        <v>44932</v>
      </c>
      <c r="AD21" s="6" t="s">
        <v>46</v>
      </c>
      <c r="AE21" s="7" t="s">
        <v>39</v>
      </c>
      <c r="AF21" s="4" t="s">
        <v>40</v>
      </c>
      <c r="AG21" s="4" t="s">
        <v>65</v>
      </c>
      <c r="AH21" s="8" t="s">
        <v>42</v>
      </c>
      <c r="AI21" s="9" t="s">
        <v>85</v>
      </c>
    </row>
    <row r="22" customFormat="false" ht="13.8" hidden="false" customHeight="false" outlineLevel="0" collapsed="false">
      <c r="A22" s="4" t="n">
        <v>94</v>
      </c>
      <c r="B22" s="4" t="str">
        <f aca="false">AE22&amp;" "&amp;AF22&amp;AG22</f>
        <v>Coptotettix sp. 1C</v>
      </c>
      <c r="C22" s="4"/>
      <c r="D22" s="5" t="n">
        <v>6.808</v>
      </c>
      <c r="E22" s="5" t="n">
        <v>2.06</v>
      </c>
      <c r="F22" s="5" t="n">
        <v>3.121</v>
      </c>
      <c r="G22" s="5" t="n">
        <v>0.639</v>
      </c>
      <c r="H22" s="5" t="n">
        <v>0.486</v>
      </c>
      <c r="I22" s="5" t="n">
        <v>1.647</v>
      </c>
      <c r="J22" s="5" t="n">
        <v>0.819</v>
      </c>
      <c r="K22" s="5" t="n">
        <v>0.578</v>
      </c>
      <c r="L22" s="5" t="n">
        <v>1.953</v>
      </c>
      <c r="M22" s="5" t="n">
        <v>0.184</v>
      </c>
      <c r="N22" s="5" t="n">
        <v>0.365</v>
      </c>
      <c r="O22" s="5" t="n">
        <v>4.616</v>
      </c>
      <c r="P22" s="5" t="n">
        <v>5.623</v>
      </c>
      <c r="Q22" s="5" t="n">
        <v>1.687</v>
      </c>
      <c r="R22" s="5" t="n">
        <v>0.158</v>
      </c>
      <c r="S22" s="5" t="n">
        <v>0.568</v>
      </c>
      <c r="T22" s="5" t="n">
        <v>0.799</v>
      </c>
      <c r="U22" s="5" t="n">
        <v>0.942</v>
      </c>
      <c r="V22" s="5" t="n">
        <v>1.012</v>
      </c>
      <c r="W22" s="5" t="n">
        <v>0.289</v>
      </c>
      <c r="X22" s="5" t="n">
        <v>0.764</v>
      </c>
      <c r="Y22" s="5" t="n">
        <v>0.819</v>
      </c>
      <c r="Z22" s="4" t="s">
        <v>35</v>
      </c>
      <c r="AA22" s="4" t="s">
        <v>86</v>
      </c>
      <c r="AB22" s="4" t="s">
        <v>87</v>
      </c>
      <c r="AC22" s="6" t="n">
        <v>44935</v>
      </c>
      <c r="AD22" s="6" t="s">
        <v>46</v>
      </c>
      <c r="AE22" s="7" t="s">
        <v>39</v>
      </c>
      <c r="AF22" s="4" t="s">
        <v>40</v>
      </c>
      <c r="AG22" s="4" t="s">
        <v>65</v>
      </c>
      <c r="AH22" s="4" t="s">
        <v>50</v>
      </c>
      <c r="AI22" s="9" t="s">
        <v>88</v>
      </c>
    </row>
    <row r="23" customFormat="false" ht="13.8" hidden="false" customHeight="false" outlineLevel="0" collapsed="false">
      <c r="A23" s="4" t="n">
        <v>105</v>
      </c>
      <c r="B23" s="4" t="str">
        <f aca="false">AE23&amp;" "&amp;AF23&amp;AG23</f>
        <v>Coptotettix sp. 1C</v>
      </c>
      <c r="C23" s="4"/>
      <c r="D23" s="5" t="n">
        <v>7.289</v>
      </c>
      <c r="E23" s="5" t="n">
        <v>2.219</v>
      </c>
      <c r="F23" s="5" t="n">
        <v>3.181</v>
      </c>
      <c r="G23" s="5" t="n">
        <v>0.597</v>
      </c>
      <c r="H23" s="5" t="n">
        <v>0.506</v>
      </c>
      <c r="I23" s="5" t="n">
        <v>1.691</v>
      </c>
      <c r="J23" s="5" t="n">
        <v>0.959</v>
      </c>
      <c r="K23" s="5" t="n">
        <v>0.706</v>
      </c>
      <c r="L23" s="5" t="n">
        <v>1.985</v>
      </c>
      <c r="M23" s="5" t="n">
        <v>0.188</v>
      </c>
      <c r="N23" s="5" t="n">
        <v>0.403</v>
      </c>
      <c r="O23" s="5" t="n">
        <v>4.577</v>
      </c>
      <c r="P23" s="5" t="n">
        <v>5.677</v>
      </c>
      <c r="Q23" s="5" t="n">
        <v>1.756</v>
      </c>
      <c r="R23" s="5" t="n">
        <v>0.133</v>
      </c>
      <c r="S23" s="5" t="n">
        <v>0.576</v>
      </c>
      <c r="T23" s="5" t="n">
        <v>0.832</v>
      </c>
      <c r="U23" s="5" t="n">
        <v>0.929</v>
      </c>
      <c r="V23" s="5" t="n">
        <v>1.049</v>
      </c>
      <c r="W23" s="5" t="n">
        <v>0.423</v>
      </c>
      <c r="X23" s="5" t="n">
        <v>0.789</v>
      </c>
      <c r="Y23" s="5" t="n">
        <v>0.768</v>
      </c>
      <c r="Z23" s="4" t="s">
        <v>52</v>
      </c>
      <c r="AA23" s="4" t="s">
        <v>89</v>
      </c>
      <c r="AB23" s="4" t="s">
        <v>90</v>
      </c>
      <c r="AC23" s="6" t="n">
        <v>44939</v>
      </c>
      <c r="AD23" s="4" t="s">
        <v>46</v>
      </c>
      <c r="AE23" s="7" t="s">
        <v>39</v>
      </c>
      <c r="AF23" s="4" t="s">
        <v>40</v>
      </c>
      <c r="AG23" s="4" t="s">
        <v>65</v>
      </c>
      <c r="AH23" s="10" t="s">
        <v>50</v>
      </c>
      <c r="AI23" s="11" t="s">
        <v>91</v>
      </c>
    </row>
    <row r="24" customFormat="false" ht="13.8" hidden="false" customHeight="false" outlineLevel="0" collapsed="false">
      <c r="A24" s="4" t="n">
        <v>113</v>
      </c>
      <c r="B24" s="4" t="str">
        <f aca="false">AE24&amp;" "&amp;AF24&amp;AG24</f>
        <v>Coptotettix sp. 1C</v>
      </c>
      <c r="C24" s="4"/>
      <c r="D24" s="5" t="n">
        <v>7.622</v>
      </c>
      <c r="E24" s="5" t="n">
        <v>2.248</v>
      </c>
      <c r="F24" s="5" t="n">
        <v>3.287</v>
      </c>
      <c r="G24" s="5" t="n">
        <v>0.698</v>
      </c>
      <c r="H24" s="5" t="n">
        <v>0.558</v>
      </c>
      <c r="I24" s="5" t="n">
        <v>1.823</v>
      </c>
      <c r="J24" s="5" t="n">
        <v>0.929</v>
      </c>
      <c r="K24" s="5" t="n">
        <v>0.616</v>
      </c>
      <c r="L24" s="5" t="n">
        <v>2.17</v>
      </c>
      <c r="M24" s="5" t="n">
        <v>0.164</v>
      </c>
      <c r="N24" s="5" t="n">
        <v>0.432</v>
      </c>
      <c r="O24" s="5" t="n">
        <v>4.929</v>
      </c>
      <c r="P24" s="5" t="n">
        <v>6.003</v>
      </c>
      <c r="Q24" s="5" t="n">
        <v>1.914</v>
      </c>
      <c r="R24" s="5" t="n">
        <v>0.144</v>
      </c>
      <c r="S24" s="5" t="n">
        <v>0.637</v>
      </c>
      <c r="T24" s="5" t="n">
        <v>0.872</v>
      </c>
      <c r="U24" s="5" t="n">
        <v>0.992</v>
      </c>
      <c r="V24" s="5" t="n">
        <v>0.989</v>
      </c>
      <c r="W24" s="5" t="n">
        <v>0.326</v>
      </c>
      <c r="X24" s="5" t="n">
        <v>0.708</v>
      </c>
      <c r="Y24" s="5" t="n">
        <v>0.813</v>
      </c>
      <c r="Z24" s="4" t="s">
        <v>52</v>
      </c>
      <c r="AA24" s="4" t="s">
        <v>59</v>
      </c>
      <c r="AB24" s="4" t="s">
        <v>60</v>
      </c>
      <c r="AC24" s="6" t="n">
        <v>44939</v>
      </c>
      <c r="AD24" s="4" t="s">
        <v>46</v>
      </c>
      <c r="AE24" s="7" t="s">
        <v>39</v>
      </c>
      <c r="AF24" s="4" t="s">
        <v>40</v>
      </c>
      <c r="AG24" s="4" t="s">
        <v>65</v>
      </c>
      <c r="AH24" s="8" t="s">
        <v>42</v>
      </c>
      <c r="AI24" s="11" t="s">
        <v>92</v>
      </c>
    </row>
    <row r="25" customFormat="false" ht="13.8" hidden="false" customHeight="false" outlineLevel="0" collapsed="false">
      <c r="A25" s="4" t="n">
        <v>116</v>
      </c>
      <c r="B25" s="4" t="str">
        <f aca="false">AE25&amp;" "&amp;AF25&amp;AG25</f>
        <v>Coptotettix sp. 1C</v>
      </c>
      <c r="C25" s="4"/>
      <c r="D25" s="5" t="n">
        <v>7.667</v>
      </c>
      <c r="E25" s="5" t="n">
        <v>2.239</v>
      </c>
      <c r="F25" s="5" t="n">
        <v>3.283</v>
      </c>
      <c r="G25" s="5" t="n">
        <v>0.647</v>
      </c>
      <c r="H25" s="5" t="n">
        <v>0.519</v>
      </c>
      <c r="I25" s="5" t="n">
        <v>1.852</v>
      </c>
      <c r="J25" s="5" t="n">
        <v>0.979</v>
      </c>
      <c r="K25" s="5" t="n">
        <v>0.556</v>
      </c>
      <c r="L25" s="5" t="n">
        <v>1.996</v>
      </c>
      <c r="M25" s="5" t="n">
        <v>0.175</v>
      </c>
      <c r="N25" s="5" t="n">
        <v>0.436</v>
      </c>
      <c r="O25" s="5" t="n">
        <v>4.873</v>
      </c>
      <c r="P25" s="5" t="n">
        <v>6.056</v>
      </c>
      <c r="Q25" s="5" t="n">
        <v>1.839</v>
      </c>
      <c r="R25" s="5" t="n">
        <v>0.131</v>
      </c>
      <c r="S25" s="5" t="n">
        <v>0.648</v>
      </c>
      <c r="T25" s="5" t="n">
        <v>0.911</v>
      </c>
      <c r="U25" s="5" t="n">
        <v>0.912</v>
      </c>
      <c r="V25" s="5" t="n">
        <v>1.074</v>
      </c>
      <c r="W25" s="5" t="n">
        <v>0.444</v>
      </c>
      <c r="X25" s="5" t="n">
        <v>0.674</v>
      </c>
      <c r="Y25" s="5" t="n">
        <v>0.882</v>
      </c>
      <c r="Z25" s="4" t="s">
        <v>52</v>
      </c>
      <c r="AA25" s="4" t="s">
        <v>59</v>
      </c>
      <c r="AB25" s="4" t="s">
        <v>60</v>
      </c>
      <c r="AC25" s="6" t="n">
        <v>44939</v>
      </c>
      <c r="AD25" s="4" t="s">
        <v>46</v>
      </c>
      <c r="AE25" s="7" t="s">
        <v>39</v>
      </c>
      <c r="AF25" s="4" t="s">
        <v>40</v>
      </c>
      <c r="AG25" s="4" t="s">
        <v>65</v>
      </c>
      <c r="AH25" s="8" t="s">
        <v>42</v>
      </c>
      <c r="AI25" s="9" t="s">
        <v>93</v>
      </c>
    </row>
    <row r="26" customFormat="false" ht="13.8" hidden="false" customHeight="false" outlineLevel="0" collapsed="false">
      <c r="A26" s="4" t="n">
        <v>117</v>
      </c>
      <c r="B26" s="4" t="str">
        <f aca="false">AE26&amp;" "&amp;AF26&amp;AG26</f>
        <v>Coptotettix sp. 1C</v>
      </c>
      <c r="C26" s="4"/>
      <c r="D26" s="5" t="n">
        <v>7.658</v>
      </c>
      <c r="E26" s="5" t="n">
        <v>2.288</v>
      </c>
      <c r="F26" s="5" t="n">
        <v>3.428</v>
      </c>
      <c r="G26" s="5" t="n">
        <v>0.702</v>
      </c>
      <c r="H26" s="5" t="n">
        <v>0.581</v>
      </c>
      <c r="I26" s="5" t="n">
        <v>1.931</v>
      </c>
      <c r="J26" s="5" t="n">
        <v>0.955</v>
      </c>
      <c r="K26" s="5" t="n">
        <v>0.641</v>
      </c>
      <c r="L26" s="5" t="n">
        <v>1.95</v>
      </c>
      <c r="M26" s="5" t="n">
        <v>0.178</v>
      </c>
      <c r="N26" s="5" t="n">
        <v>0.457</v>
      </c>
      <c r="O26" s="5" t="n">
        <v>5.113</v>
      </c>
      <c r="P26" s="5" t="n">
        <v>6.131</v>
      </c>
      <c r="Q26" s="5" t="n">
        <v>1.886</v>
      </c>
      <c r="R26" s="5" t="n">
        <v>0.172</v>
      </c>
      <c r="S26" s="5" t="n">
        <v>0.614</v>
      </c>
      <c r="T26" s="5" t="n">
        <v>0.893</v>
      </c>
      <c r="U26" s="5" t="n">
        <v>1.036</v>
      </c>
      <c r="V26" s="5" t="n">
        <v>1.147</v>
      </c>
      <c r="W26" s="5" t="n">
        <v>0.447</v>
      </c>
      <c r="X26" s="5" t="n">
        <v>0.578</v>
      </c>
      <c r="Y26" s="5" t="n">
        <v>0.867</v>
      </c>
      <c r="Z26" s="4" t="s">
        <v>52</v>
      </c>
      <c r="AA26" s="4" t="s">
        <v>59</v>
      </c>
      <c r="AB26" s="4" t="s">
        <v>60</v>
      </c>
      <c r="AC26" s="6" t="n">
        <v>44939</v>
      </c>
      <c r="AD26" s="4" t="s">
        <v>46</v>
      </c>
      <c r="AE26" s="7" t="s">
        <v>39</v>
      </c>
      <c r="AF26" s="4" t="s">
        <v>40</v>
      </c>
      <c r="AG26" s="4" t="s">
        <v>65</v>
      </c>
      <c r="AH26" s="8" t="s">
        <v>42</v>
      </c>
      <c r="AI26" s="9" t="s">
        <v>94</v>
      </c>
    </row>
    <row r="27" customFormat="false" ht="13.8" hidden="false" customHeight="false" outlineLevel="0" collapsed="false">
      <c r="A27" s="4" t="n">
        <v>120</v>
      </c>
      <c r="B27" s="4" t="str">
        <f aca="false">AE27&amp;" "&amp;AF27&amp;AG27</f>
        <v>Coptotettix sp. 1C</v>
      </c>
      <c r="C27" s="4"/>
      <c r="D27" s="5" t="n">
        <v>6.918</v>
      </c>
      <c r="E27" s="5" t="n">
        <v>1.976</v>
      </c>
      <c r="F27" s="5" t="n">
        <v>3.024</v>
      </c>
      <c r="G27" s="5" t="n">
        <v>0.636</v>
      </c>
      <c r="H27" s="5" t="n">
        <v>0.543</v>
      </c>
      <c r="I27" s="5" t="n">
        <v>1.673</v>
      </c>
      <c r="J27" s="5" t="n">
        <v>0.899</v>
      </c>
      <c r="K27" s="5" t="n">
        <v>0.509</v>
      </c>
      <c r="L27" s="5" t="n">
        <v>1.873</v>
      </c>
      <c r="M27" s="5" t="n">
        <v>0.198</v>
      </c>
      <c r="N27" s="5" t="n">
        <v>0.397</v>
      </c>
      <c r="O27" s="5" t="n">
        <v>4.521</v>
      </c>
      <c r="P27" s="5" t="n">
        <v>5.479</v>
      </c>
      <c r="Q27" s="5" t="n">
        <v>1.687</v>
      </c>
      <c r="R27" s="5" t="n">
        <v>0.14</v>
      </c>
      <c r="S27" s="5" t="n">
        <v>0.543</v>
      </c>
      <c r="T27" s="5" t="n">
        <v>0.803</v>
      </c>
      <c r="U27" s="5" t="n">
        <v>0.847</v>
      </c>
      <c r="V27" s="5" t="n">
        <v>0.955</v>
      </c>
      <c r="W27" s="5" t="n">
        <v>0.397</v>
      </c>
      <c r="X27" s="5" t="n">
        <v>0.53</v>
      </c>
      <c r="Y27" s="5" t="n">
        <v>0.704</v>
      </c>
      <c r="Z27" s="4" t="s">
        <v>52</v>
      </c>
      <c r="AA27" s="4" t="s">
        <v>59</v>
      </c>
      <c r="AB27" s="4" t="s">
        <v>60</v>
      </c>
      <c r="AC27" s="6" t="n">
        <v>44939</v>
      </c>
      <c r="AD27" s="4" t="s">
        <v>46</v>
      </c>
      <c r="AE27" s="7" t="s">
        <v>39</v>
      </c>
      <c r="AF27" s="4" t="s">
        <v>40</v>
      </c>
      <c r="AG27" s="4" t="s">
        <v>65</v>
      </c>
      <c r="AH27" s="10" t="s">
        <v>50</v>
      </c>
      <c r="AI27" s="9" t="s">
        <v>95</v>
      </c>
    </row>
    <row r="28" customFormat="false" ht="13.8" hidden="false" customHeight="false" outlineLevel="0" collapsed="false">
      <c r="A28" s="4" t="n">
        <v>121</v>
      </c>
      <c r="B28" s="4" t="str">
        <f aca="false">AE28&amp;" "&amp;AF28&amp;AG28</f>
        <v>Coptotettix sp. 1C</v>
      </c>
      <c r="C28" s="4"/>
      <c r="D28" s="5" t="n">
        <v>7.28</v>
      </c>
      <c r="E28" s="5" t="n">
        <v>2.093</v>
      </c>
      <c r="F28" s="5" t="n">
        <v>2.98</v>
      </c>
      <c r="G28" s="5" t="n">
        <v>0.642</v>
      </c>
      <c r="H28" s="5" t="n">
        <v>0.495</v>
      </c>
      <c r="I28" s="5" t="n">
        <v>1.593</v>
      </c>
      <c r="J28" s="5" t="n">
        <v>0.666</v>
      </c>
      <c r="K28" s="5" t="n">
        <v>0.497</v>
      </c>
      <c r="L28" s="5" t="n">
        <v>1.953</v>
      </c>
      <c r="M28" s="5" t="n">
        <v>0.151</v>
      </c>
      <c r="N28" s="5" t="n">
        <v>0.407</v>
      </c>
      <c r="O28" s="5" t="n">
        <v>4.691</v>
      </c>
      <c r="P28" s="5" t="n">
        <v>5.678</v>
      </c>
      <c r="Q28" s="5" t="n">
        <v>1.737</v>
      </c>
      <c r="R28" s="5" t="n">
        <v>0.154</v>
      </c>
      <c r="S28" s="5" t="n">
        <v>0.557</v>
      </c>
      <c r="T28" s="5" t="n">
        <v>0.868</v>
      </c>
      <c r="U28" s="5" t="n">
        <v>0.893</v>
      </c>
      <c r="V28" s="5" t="n">
        <v>1.005</v>
      </c>
      <c r="W28" s="5" t="n">
        <v>0.323</v>
      </c>
      <c r="X28" s="5" t="n">
        <v>0.613</v>
      </c>
      <c r="Y28" s="5" t="n">
        <v>0.706</v>
      </c>
      <c r="Z28" s="4" t="s">
        <v>52</v>
      </c>
      <c r="AA28" s="4" t="s">
        <v>59</v>
      </c>
      <c r="AB28" s="4" t="s">
        <v>60</v>
      </c>
      <c r="AC28" s="6" t="n">
        <v>44939</v>
      </c>
      <c r="AD28" s="4" t="s">
        <v>46</v>
      </c>
      <c r="AE28" s="7" t="s">
        <v>39</v>
      </c>
      <c r="AF28" s="4" t="s">
        <v>40</v>
      </c>
      <c r="AG28" s="4" t="s">
        <v>65</v>
      </c>
      <c r="AH28" s="10" t="s">
        <v>50</v>
      </c>
      <c r="AI28" s="9" t="s">
        <v>96</v>
      </c>
    </row>
    <row r="29" customFormat="false" ht="13.8" hidden="false" customHeight="false" outlineLevel="0" collapsed="false">
      <c r="A29" s="4" t="n">
        <v>122</v>
      </c>
      <c r="B29" s="4" t="str">
        <f aca="false">AE29&amp;" "&amp;AF29&amp;AG29</f>
        <v>Coptotettix sp. 1C</v>
      </c>
      <c r="C29" s="4"/>
      <c r="D29" s="5" t="n">
        <v>7.917</v>
      </c>
      <c r="E29" s="5" t="n">
        <v>2.426</v>
      </c>
      <c r="F29" s="5" t="n">
        <v>3.487</v>
      </c>
      <c r="G29" s="5" t="n">
        <v>0.72</v>
      </c>
      <c r="H29" s="5" t="n">
        <v>0.567</v>
      </c>
      <c r="I29" s="5" t="n">
        <v>1.94</v>
      </c>
      <c r="J29" s="5" t="n">
        <v>0.981</v>
      </c>
      <c r="K29" s="5" t="n">
        <v>0.555</v>
      </c>
      <c r="L29" s="5" t="n">
        <v>2.406</v>
      </c>
      <c r="M29" s="5" t="n">
        <v>0.187</v>
      </c>
      <c r="N29" s="5" t="n">
        <v>0.443</v>
      </c>
      <c r="O29" s="5" t="n">
        <v>5.044</v>
      </c>
      <c r="P29" s="5" t="n">
        <v>6.142</v>
      </c>
      <c r="Q29" s="5" t="n">
        <v>1.999</v>
      </c>
      <c r="R29" s="5" t="n">
        <v>0.114</v>
      </c>
      <c r="S29" s="5" t="n">
        <v>0.68</v>
      </c>
      <c r="T29" s="5" t="n">
        <v>0.933</v>
      </c>
      <c r="U29" s="5" t="n">
        <v>1.013</v>
      </c>
      <c r="V29" s="5" t="n">
        <v>1.27</v>
      </c>
      <c r="W29" s="5" t="n">
        <v>0.417</v>
      </c>
      <c r="X29" s="5" t="n">
        <v>0.656</v>
      </c>
      <c r="Y29" s="5" t="n">
        <v>0.875</v>
      </c>
      <c r="Z29" s="4" t="s">
        <v>52</v>
      </c>
      <c r="AA29" s="4" t="s">
        <v>59</v>
      </c>
      <c r="AB29" s="4" t="s">
        <v>60</v>
      </c>
      <c r="AC29" s="6" t="n">
        <v>44939</v>
      </c>
      <c r="AD29" s="4" t="s">
        <v>46</v>
      </c>
      <c r="AE29" s="7" t="s">
        <v>39</v>
      </c>
      <c r="AF29" s="4" t="s">
        <v>40</v>
      </c>
      <c r="AG29" s="4" t="s">
        <v>65</v>
      </c>
      <c r="AH29" s="8" t="s">
        <v>42</v>
      </c>
      <c r="AI29" s="9" t="s">
        <v>97</v>
      </c>
    </row>
    <row r="30" customFormat="false" ht="13.8" hidden="false" customHeight="false" outlineLevel="0" collapsed="false">
      <c r="A30" s="4" t="n">
        <v>123</v>
      </c>
      <c r="B30" s="4" t="str">
        <f aca="false">AE30&amp;" "&amp;AF30&amp;AG30</f>
        <v>Coptotettix sp. 1C</v>
      </c>
      <c r="C30" s="4"/>
      <c r="D30" s="5" t="n">
        <v>7.658</v>
      </c>
      <c r="E30" s="5" t="n">
        <v>2.296</v>
      </c>
      <c r="F30" s="5" t="n">
        <v>3.325</v>
      </c>
      <c r="G30" s="5" t="n">
        <v>0.643</v>
      </c>
      <c r="H30" s="5" t="n">
        <v>0.51</v>
      </c>
      <c r="I30" s="5" t="n">
        <v>1.796</v>
      </c>
      <c r="J30" s="5" t="n">
        <v>0.971</v>
      </c>
      <c r="K30" s="5" t="n">
        <v>0.522</v>
      </c>
      <c r="L30" s="5" t="n">
        <v>2.17</v>
      </c>
      <c r="M30" s="5" t="n">
        <v>0.183</v>
      </c>
      <c r="N30" s="5" t="n">
        <v>0.397</v>
      </c>
      <c r="O30" s="5" t="n">
        <v>5.031</v>
      </c>
      <c r="P30" s="5" t="n">
        <v>6.072</v>
      </c>
      <c r="Q30" s="5" t="n">
        <v>1.947</v>
      </c>
      <c r="R30" s="5" t="n">
        <v>0.132</v>
      </c>
      <c r="S30" s="5" t="n">
        <v>0.645</v>
      </c>
      <c r="T30" s="5" t="n">
        <v>0.905</v>
      </c>
      <c r="U30" s="5" t="n">
        <v>0.983</v>
      </c>
      <c r="V30" s="5" t="n">
        <v>1.142</v>
      </c>
      <c r="W30" s="5" t="n">
        <v>0.34</v>
      </c>
      <c r="X30" s="5"/>
      <c r="Y30" s="5"/>
      <c r="Z30" s="4" t="s">
        <v>52</v>
      </c>
      <c r="AA30" s="4" t="s">
        <v>59</v>
      </c>
      <c r="AB30" s="4" t="s">
        <v>60</v>
      </c>
      <c r="AC30" s="6" t="n">
        <v>44939</v>
      </c>
      <c r="AD30" s="4" t="s">
        <v>46</v>
      </c>
      <c r="AE30" s="7" t="s">
        <v>39</v>
      </c>
      <c r="AF30" s="4" t="s">
        <v>40</v>
      </c>
      <c r="AG30" s="4" t="s">
        <v>65</v>
      </c>
      <c r="AH30" s="8" t="s">
        <v>42</v>
      </c>
      <c r="AI30" s="9" t="s">
        <v>98</v>
      </c>
    </row>
    <row r="31" customFormat="false" ht="13.8" hidden="false" customHeight="false" outlineLevel="0" collapsed="false">
      <c r="A31" s="4" t="n">
        <v>175</v>
      </c>
      <c r="B31" s="4" t="str">
        <f aca="false">AE31&amp;" "&amp;AF31&amp;AG31</f>
        <v>Coptotettix sp. 1C</v>
      </c>
      <c r="C31" s="4"/>
      <c r="D31" s="5" t="n">
        <v>8.05</v>
      </c>
      <c r="E31" s="5" t="n">
        <v>2.399</v>
      </c>
      <c r="F31" s="5" t="n">
        <v>3.621</v>
      </c>
      <c r="G31" s="5" t="n">
        <v>0.746</v>
      </c>
      <c r="H31" s="5" t="n">
        <v>0.546</v>
      </c>
      <c r="I31" s="5" t="n">
        <v>1.894</v>
      </c>
      <c r="J31" s="5" t="n">
        <v>0.977</v>
      </c>
      <c r="K31" s="5" t="n">
        <v>0.844</v>
      </c>
      <c r="L31" s="5" t="n">
        <v>2.371</v>
      </c>
      <c r="M31" s="5" t="n">
        <v>0.197</v>
      </c>
      <c r="N31" s="5" t="n">
        <v>0.482</v>
      </c>
      <c r="O31" s="5" t="n">
        <v>4.969</v>
      </c>
      <c r="P31" s="5" t="n">
        <v>6.348</v>
      </c>
      <c r="Q31" s="5" t="n">
        <v>2.025</v>
      </c>
      <c r="R31" s="5" t="n">
        <v>0.139</v>
      </c>
      <c r="S31" s="5" t="n">
        <v>0.6</v>
      </c>
      <c r="T31" s="5" t="n">
        <v>0.973</v>
      </c>
      <c r="U31" s="5" t="n">
        <v>1.068</v>
      </c>
      <c r="V31" s="5" t="n">
        <v>1.177</v>
      </c>
      <c r="W31" s="5" t="n">
        <v>0.497</v>
      </c>
      <c r="X31" s="5" t="n">
        <v>0.711</v>
      </c>
      <c r="Y31" s="5" t="n">
        <v>0.889</v>
      </c>
      <c r="Z31" s="4" t="s">
        <v>52</v>
      </c>
      <c r="AA31" s="4" t="s">
        <v>99</v>
      </c>
      <c r="AB31" s="4" t="s">
        <v>100</v>
      </c>
      <c r="AC31" s="6" t="n">
        <v>44977</v>
      </c>
      <c r="AD31" s="4" t="s">
        <v>46</v>
      </c>
      <c r="AE31" s="7" t="s">
        <v>39</v>
      </c>
      <c r="AF31" s="4" t="s">
        <v>40</v>
      </c>
      <c r="AG31" s="4" t="s">
        <v>65</v>
      </c>
      <c r="AH31" s="8" t="s">
        <v>42</v>
      </c>
      <c r="AI31" s="11" t="s">
        <v>101</v>
      </c>
    </row>
    <row r="32" customFormat="false" ht="13.8" hidden="false" customHeight="false" outlineLevel="0" collapsed="false">
      <c r="A32" s="4" t="n">
        <v>179</v>
      </c>
      <c r="B32" s="4" t="str">
        <f aca="false">AE32&amp;" "&amp;AF32&amp;AG32</f>
        <v>Coptotettix sp. 1C</v>
      </c>
      <c r="C32" s="4"/>
      <c r="D32" s="5" t="n">
        <v>8.973</v>
      </c>
      <c r="E32" s="5" t="n">
        <v>2.54</v>
      </c>
      <c r="F32" s="5" t="n">
        <v>3.847</v>
      </c>
      <c r="G32" s="5" t="n">
        <v>0.751</v>
      </c>
      <c r="H32" s="5" t="n">
        <v>0.593</v>
      </c>
      <c r="I32" s="5" t="n">
        <v>2.039</v>
      </c>
      <c r="J32" s="5" t="n">
        <v>1.06</v>
      </c>
      <c r="K32" s="5" t="n">
        <v>0.79</v>
      </c>
      <c r="L32" s="5" t="n">
        <v>2.383</v>
      </c>
      <c r="M32" s="5" t="n">
        <v>0.162</v>
      </c>
      <c r="N32" s="5" t="n">
        <v>0.535</v>
      </c>
      <c r="O32" s="5" t="n">
        <v>5.688</v>
      </c>
      <c r="P32" s="5" t="n">
        <v>6.931</v>
      </c>
      <c r="Q32" s="5" t="n">
        <v>2.152</v>
      </c>
      <c r="R32" s="5" t="n">
        <v>0.178</v>
      </c>
      <c r="S32" s="5" t="n">
        <v>0.676</v>
      </c>
      <c r="T32" s="5" t="n">
        <v>1.064</v>
      </c>
      <c r="U32" s="5" t="n">
        <v>1.126</v>
      </c>
      <c r="V32" s="5" t="n">
        <v>1.242</v>
      </c>
      <c r="W32" s="5" t="n">
        <v>0.525</v>
      </c>
      <c r="X32" s="5" t="n">
        <v>0.77</v>
      </c>
      <c r="Y32" s="5" t="n">
        <v>0.97</v>
      </c>
      <c r="Z32" s="4" t="s">
        <v>52</v>
      </c>
      <c r="AA32" s="4" t="s">
        <v>102</v>
      </c>
      <c r="AB32" s="4" t="s">
        <v>103</v>
      </c>
      <c r="AC32" s="6" t="n">
        <v>44977</v>
      </c>
      <c r="AD32" s="4" t="s">
        <v>46</v>
      </c>
      <c r="AE32" s="7" t="s">
        <v>39</v>
      </c>
      <c r="AF32" s="4" t="s">
        <v>40</v>
      </c>
      <c r="AG32" s="4" t="s">
        <v>65</v>
      </c>
      <c r="AH32" s="8" t="s">
        <v>42</v>
      </c>
      <c r="AI32" s="9" t="s">
        <v>104</v>
      </c>
    </row>
    <row r="33" s="18" customFormat="true" ht="13.8" hidden="false" customHeight="false" outlineLevel="0" collapsed="false">
      <c r="A33" s="12" t="n">
        <v>192</v>
      </c>
      <c r="B33" s="12" t="str">
        <f aca="false">AE33&amp;" "&amp;AF33&amp;AG33</f>
        <v>Coptotettix sp. 1C</v>
      </c>
      <c r="C33" s="12"/>
      <c r="D33" s="13" t="n">
        <v>6.356</v>
      </c>
      <c r="E33" s="13" t="n">
        <v>1.982</v>
      </c>
      <c r="F33" s="13" t="n">
        <v>2.886</v>
      </c>
      <c r="G33" s="13" t="n">
        <v>0.565</v>
      </c>
      <c r="H33" s="13" t="n">
        <v>0.527</v>
      </c>
      <c r="I33" s="13" t="n">
        <v>1.597</v>
      </c>
      <c r="J33" s="13" t="n">
        <v>0.852</v>
      </c>
      <c r="K33" s="13" t="n">
        <v>0.599</v>
      </c>
      <c r="L33" s="13" t="n">
        <v>1.821</v>
      </c>
      <c r="M33" s="13" t="n">
        <v>0.146</v>
      </c>
      <c r="N33" s="13" t="n">
        <v>0.337</v>
      </c>
      <c r="O33" s="13" t="n">
        <v>4.256</v>
      </c>
      <c r="P33" s="13" t="n">
        <v>5.195</v>
      </c>
      <c r="Q33" s="13" t="n">
        <v>1.582</v>
      </c>
      <c r="R33" s="13" t="n">
        <v>0.133</v>
      </c>
      <c r="S33" s="13" t="n">
        <v>0.485</v>
      </c>
      <c r="T33" s="13" t="n">
        <v>0.822</v>
      </c>
      <c r="U33" s="13" t="n">
        <v>0.854</v>
      </c>
      <c r="V33" s="13" t="n">
        <v>0.869</v>
      </c>
      <c r="W33" s="13"/>
      <c r="X33" s="13"/>
      <c r="Y33" s="13"/>
      <c r="Z33" s="12" t="s">
        <v>52</v>
      </c>
      <c r="AA33" s="12" t="s">
        <v>105</v>
      </c>
      <c r="AB33" s="12" t="s">
        <v>106</v>
      </c>
      <c r="AC33" s="14" t="n">
        <v>44977</v>
      </c>
      <c r="AD33" s="12" t="s">
        <v>46</v>
      </c>
      <c r="AE33" s="15" t="s">
        <v>39</v>
      </c>
      <c r="AF33" s="12" t="s">
        <v>40</v>
      </c>
      <c r="AG33" s="12" t="s">
        <v>65</v>
      </c>
      <c r="AH33" s="16" t="s">
        <v>50</v>
      </c>
      <c r="AI33" s="17" t="s">
        <v>107</v>
      </c>
      <c r="AMG33" s="19"/>
      <c r="AMH33" s="19"/>
      <c r="AMI33" s="19"/>
      <c r="AMJ33" s="19"/>
    </row>
    <row r="34" customFormat="false" ht="13.8" hidden="false" customHeight="false" outlineLevel="0" collapsed="false">
      <c r="A34" s="4" t="n">
        <v>21</v>
      </c>
      <c r="B34" s="4" t="str">
        <f aca="false">AE34&amp;" "&amp;AF34&amp;AG34</f>
        <v>Coptotettix sp. 1D</v>
      </c>
      <c r="C34" s="4"/>
      <c r="D34" s="5" t="n">
        <v>8.808</v>
      </c>
      <c r="E34" s="5" t="n">
        <v>2.373</v>
      </c>
      <c r="F34" s="5" t="n">
        <v>3.539</v>
      </c>
      <c r="G34" s="5" t="n">
        <v>0.637</v>
      </c>
      <c r="H34" s="5" t="n">
        <v>0.573</v>
      </c>
      <c r="I34" s="5" t="n">
        <v>1.948</v>
      </c>
      <c r="J34" s="5" t="n">
        <v>0.99</v>
      </c>
      <c r="K34" s="5" t="n">
        <v>0.511</v>
      </c>
      <c r="L34" s="5" t="n">
        <v>2.174</v>
      </c>
      <c r="M34" s="5" t="n">
        <v>0.208</v>
      </c>
      <c r="N34" s="5" t="n">
        <v>0.485</v>
      </c>
      <c r="O34" s="5" t="n">
        <v>5.304</v>
      </c>
      <c r="P34" s="5" t="n">
        <v>6.512</v>
      </c>
      <c r="Q34" s="5" t="n">
        <v>1.997</v>
      </c>
      <c r="R34" s="5" t="n">
        <v>0.189</v>
      </c>
      <c r="S34" s="5" t="n">
        <v>0.61</v>
      </c>
      <c r="T34" s="5" t="n">
        <v>0.755</v>
      </c>
      <c r="U34" s="5" t="n">
        <v>1.096</v>
      </c>
      <c r="V34" s="5" t="n">
        <v>1.227</v>
      </c>
      <c r="W34" s="5" t="n">
        <v>0.511</v>
      </c>
      <c r="X34" s="5" t="n">
        <v>1.068</v>
      </c>
      <c r="Y34" s="5" t="n">
        <v>0.764</v>
      </c>
      <c r="Z34" s="4" t="s">
        <v>35</v>
      </c>
      <c r="AA34" s="4" t="s">
        <v>36</v>
      </c>
      <c r="AB34" s="4" t="s">
        <v>37</v>
      </c>
      <c r="AC34" s="6" t="n">
        <v>44897</v>
      </c>
      <c r="AD34" s="6" t="s">
        <v>38</v>
      </c>
      <c r="AE34" s="7" t="s">
        <v>39</v>
      </c>
      <c r="AF34" s="4" t="s">
        <v>40</v>
      </c>
      <c r="AG34" s="4" t="s">
        <v>108</v>
      </c>
      <c r="AH34" s="8" t="s">
        <v>42</v>
      </c>
      <c r="AI34" s="9" t="s">
        <v>109</v>
      </c>
    </row>
    <row r="35" customFormat="false" ht="13.8" hidden="false" customHeight="false" outlineLevel="0" collapsed="false">
      <c r="A35" s="4" t="n">
        <v>23</v>
      </c>
      <c r="B35" s="4" t="str">
        <f aca="false">AE35&amp;" "&amp;AF35&amp;AG35</f>
        <v>Coptotettix sp. 1D</v>
      </c>
      <c r="C35" s="4"/>
      <c r="D35" s="5" t="n">
        <v>8.525</v>
      </c>
      <c r="E35" s="5" t="n">
        <v>2.457</v>
      </c>
      <c r="F35" s="5" t="n">
        <v>3.612</v>
      </c>
      <c r="G35" s="5" t="n">
        <v>0.738</v>
      </c>
      <c r="H35" s="5" t="n">
        <v>0.559</v>
      </c>
      <c r="I35" s="5" t="n">
        <v>2.019</v>
      </c>
      <c r="J35" s="5" t="n">
        <v>1.054</v>
      </c>
      <c r="K35" s="5" t="n">
        <v>0.681</v>
      </c>
      <c r="L35" s="5" t="n">
        <v>2.219</v>
      </c>
      <c r="M35" s="5" t="n">
        <v>0.193</v>
      </c>
      <c r="N35" s="5" t="n">
        <v>0.429</v>
      </c>
      <c r="O35" s="5" t="n">
        <v>5.514</v>
      </c>
      <c r="P35" s="5" t="n">
        <v>6.716</v>
      </c>
      <c r="Q35" s="5" t="n">
        <v>2.061</v>
      </c>
      <c r="R35" s="5" t="n">
        <v>0.177</v>
      </c>
      <c r="S35" s="5" t="n">
        <v>0.638</v>
      </c>
      <c r="T35" s="5" t="n">
        <v>0.847</v>
      </c>
      <c r="U35" s="5" t="n">
        <v>1.102</v>
      </c>
      <c r="V35" s="5" t="n">
        <v>1.224</v>
      </c>
      <c r="W35" s="5" t="n">
        <v>0.502</v>
      </c>
      <c r="X35" s="5" t="n">
        <v>1.143</v>
      </c>
      <c r="Y35" s="5" t="n">
        <v>0.844</v>
      </c>
      <c r="Z35" s="4" t="s">
        <v>35</v>
      </c>
      <c r="AA35" s="4" t="s">
        <v>110</v>
      </c>
      <c r="AB35" s="4" t="s">
        <v>111</v>
      </c>
      <c r="AC35" s="6" t="n">
        <v>44897</v>
      </c>
      <c r="AD35" s="6" t="s">
        <v>38</v>
      </c>
      <c r="AE35" s="7" t="s">
        <v>39</v>
      </c>
      <c r="AF35" s="4" t="s">
        <v>40</v>
      </c>
      <c r="AG35" s="4" t="s">
        <v>108</v>
      </c>
      <c r="AH35" s="8" t="s">
        <v>42</v>
      </c>
      <c r="AI35" s="9" t="s">
        <v>112</v>
      </c>
    </row>
    <row r="36" customFormat="false" ht="13.8" hidden="false" customHeight="false" outlineLevel="0" collapsed="false">
      <c r="A36" s="4" t="n">
        <v>2</v>
      </c>
      <c r="B36" s="4" t="str">
        <f aca="false">AE36&amp;" "&amp;AF36&amp;AG36</f>
        <v>Coptotettix sp. 2A</v>
      </c>
      <c r="C36" s="4"/>
      <c r="D36" s="5" t="n">
        <v>7.974</v>
      </c>
      <c r="E36" s="5" t="n">
        <v>2.559</v>
      </c>
      <c r="F36" s="5" t="n">
        <v>3.478</v>
      </c>
      <c r="G36" s="5" t="n">
        <v>0.706</v>
      </c>
      <c r="H36" s="5" t="n">
        <v>0.55</v>
      </c>
      <c r="I36" s="5" t="n">
        <v>1.987</v>
      </c>
      <c r="J36" s="5" t="n">
        <v>1.147</v>
      </c>
      <c r="K36" s="5" t="n">
        <v>0.737</v>
      </c>
      <c r="L36" s="5" t="n">
        <v>2.184</v>
      </c>
      <c r="M36" s="5" t="n">
        <v>0.135</v>
      </c>
      <c r="N36" s="5" t="n">
        <v>0.589</v>
      </c>
      <c r="O36" s="5" t="n">
        <v>5.209</v>
      </c>
      <c r="P36" s="5" t="n">
        <v>5.856</v>
      </c>
      <c r="Q36" s="5" t="n">
        <v>2.021</v>
      </c>
      <c r="R36" s="5" t="n">
        <v>0.176</v>
      </c>
      <c r="S36" s="5" t="n">
        <v>0.635</v>
      </c>
      <c r="T36" s="5" t="n">
        <v>0.957</v>
      </c>
      <c r="U36" s="5" t="n">
        <v>1.038</v>
      </c>
      <c r="V36" s="5" t="n">
        <v>1.147</v>
      </c>
      <c r="W36" s="5" t="n">
        <v>0.361</v>
      </c>
      <c r="X36" s="5" t="n">
        <v>0.79</v>
      </c>
      <c r="Y36" s="5" t="n">
        <v>0.945</v>
      </c>
      <c r="Z36" s="4" t="s">
        <v>35</v>
      </c>
      <c r="AA36" s="4" t="s">
        <v>113</v>
      </c>
      <c r="AB36" s="4" t="s">
        <v>114</v>
      </c>
      <c r="AC36" s="6" t="n">
        <v>44897</v>
      </c>
      <c r="AD36" s="6" t="s">
        <v>38</v>
      </c>
      <c r="AE36" s="7" t="s">
        <v>39</v>
      </c>
      <c r="AF36" s="4" t="s">
        <v>115</v>
      </c>
      <c r="AG36" s="4" t="s">
        <v>41</v>
      </c>
      <c r="AH36" s="8" t="s">
        <v>42</v>
      </c>
      <c r="AI36" s="9" t="s">
        <v>116</v>
      </c>
    </row>
    <row r="37" customFormat="false" ht="13.8" hidden="false" customHeight="false" outlineLevel="0" collapsed="false">
      <c r="A37" s="4" t="n">
        <v>71</v>
      </c>
      <c r="B37" s="4" t="str">
        <f aca="false">AE37&amp;" "&amp;AF37&amp;AG37</f>
        <v>Coptotettix sp. 2A</v>
      </c>
      <c r="C37" s="4"/>
      <c r="D37" s="5" t="n">
        <v>7.673</v>
      </c>
      <c r="E37" s="5" t="n">
        <v>2.612</v>
      </c>
      <c r="F37" s="5" t="n">
        <v>3.596</v>
      </c>
      <c r="G37" s="5" t="n">
        <v>0.758</v>
      </c>
      <c r="H37" s="5" t="n">
        <v>0.541</v>
      </c>
      <c r="I37" s="5" t="n">
        <v>2.037</v>
      </c>
      <c r="J37" s="5" t="n">
        <v>1.116</v>
      </c>
      <c r="K37" s="5" t="n">
        <v>0.551</v>
      </c>
      <c r="L37" s="5" t="n">
        <v>2.267</v>
      </c>
      <c r="M37" s="5" t="n">
        <v>0.16</v>
      </c>
      <c r="N37" s="5" t="n">
        <v>0.491</v>
      </c>
      <c r="O37" s="5" t="n">
        <v>5.313</v>
      </c>
      <c r="P37" s="5" t="n">
        <v>6.353</v>
      </c>
      <c r="Q37" s="5" t="n">
        <v>2.212</v>
      </c>
      <c r="R37" s="5" t="n">
        <v>0.186</v>
      </c>
      <c r="S37" s="5" t="n">
        <v>0.639</v>
      </c>
      <c r="T37" s="5" t="n">
        <v>0.87</v>
      </c>
      <c r="U37" s="5" t="n">
        <v>1.098</v>
      </c>
      <c r="V37" s="5" t="n">
        <v>1.065</v>
      </c>
      <c r="W37" s="5" t="n">
        <v>0.397</v>
      </c>
      <c r="X37" s="5" t="n">
        <v>0.884</v>
      </c>
      <c r="Y37" s="5" t="n">
        <v>0.953</v>
      </c>
      <c r="Z37" s="4" t="s">
        <v>35</v>
      </c>
      <c r="AA37" s="4" t="s">
        <v>117</v>
      </c>
      <c r="AB37" s="4" t="s">
        <v>118</v>
      </c>
      <c r="AC37" s="6" t="n">
        <v>44923</v>
      </c>
      <c r="AD37" s="6" t="s">
        <v>46</v>
      </c>
      <c r="AE37" s="7" t="s">
        <v>39</v>
      </c>
      <c r="AF37" s="4" t="s">
        <v>115</v>
      </c>
      <c r="AG37" s="4" t="s">
        <v>41</v>
      </c>
      <c r="AH37" s="8" t="s">
        <v>42</v>
      </c>
      <c r="AI37" s="9" t="s">
        <v>119</v>
      </c>
    </row>
    <row r="38" customFormat="false" ht="13.8" hidden="false" customHeight="false" outlineLevel="0" collapsed="false">
      <c r="A38" s="4" t="n">
        <v>144</v>
      </c>
      <c r="B38" s="4" t="str">
        <f aca="false">AE38&amp;" "&amp;AF38&amp;AG38</f>
        <v>Coptotettix sp. 2A</v>
      </c>
      <c r="C38" s="4"/>
      <c r="D38" s="5" t="n">
        <v>7.879</v>
      </c>
      <c r="E38" s="5" t="n">
        <v>2.552</v>
      </c>
      <c r="F38" s="5" t="n">
        <v>3.544</v>
      </c>
      <c r="G38" s="5" t="n">
        <v>0.709</v>
      </c>
      <c r="H38" s="5" t="n">
        <v>0.557</v>
      </c>
      <c r="I38" s="5" t="n">
        <v>1.865</v>
      </c>
      <c r="J38" s="5" t="n">
        <v>1.115</v>
      </c>
      <c r="K38" s="5" t="n">
        <v>0.489</v>
      </c>
      <c r="L38" s="5" t="n">
        <v>1.995</v>
      </c>
      <c r="M38" s="5" t="n">
        <v>0.121</v>
      </c>
      <c r="N38" s="5" t="n">
        <v>0.463</v>
      </c>
      <c r="O38" s="5" t="n">
        <v>5.477</v>
      </c>
      <c r="P38" s="5" t="n">
        <v>6.521</v>
      </c>
      <c r="Q38" s="5" t="n">
        <v>2.128</v>
      </c>
      <c r="R38" s="5" t="n">
        <v>0.184</v>
      </c>
      <c r="S38" s="5" t="n">
        <v>0.662</v>
      </c>
      <c r="T38" s="5" t="n">
        <v>1.031</v>
      </c>
      <c r="U38" s="5" t="n">
        <v>1.082</v>
      </c>
      <c r="V38" s="5" t="n">
        <v>1.097</v>
      </c>
      <c r="W38" s="5" t="n">
        <v>0.439</v>
      </c>
      <c r="X38" s="5" t="n">
        <v>0.7</v>
      </c>
      <c r="Y38" s="5" t="n">
        <v>1.046</v>
      </c>
      <c r="Z38" s="4" t="s">
        <v>35</v>
      </c>
      <c r="AA38" s="4" t="s">
        <v>120</v>
      </c>
      <c r="AB38" s="4" t="s">
        <v>121</v>
      </c>
      <c r="AC38" s="6" t="n">
        <v>44970</v>
      </c>
      <c r="AD38" s="4" t="s">
        <v>46</v>
      </c>
      <c r="AE38" s="7" t="s">
        <v>39</v>
      </c>
      <c r="AF38" s="4" t="s">
        <v>115</v>
      </c>
      <c r="AG38" s="4" t="s">
        <v>41</v>
      </c>
      <c r="AH38" s="4" t="s">
        <v>42</v>
      </c>
      <c r="AI38" s="11" t="s">
        <v>122</v>
      </c>
    </row>
    <row r="39" customFormat="false" ht="13.8" hidden="false" customHeight="false" outlineLevel="0" collapsed="false">
      <c r="A39" s="4" t="n">
        <v>32</v>
      </c>
      <c r="B39" s="4" t="str">
        <f aca="false">AE39&amp;" "&amp;AF39&amp;AG39</f>
        <v>Coptotettix sp. 2B</v>
      </c>
      <c r="C39" s="4"/>
      <c r="D39" s="5" t="n">
        <v>7.809</v>
      </c>
      <c r="E39" s="5" t="n">
        <v>2.56</v>
      </c>
      <c r="F39" s="5" t="n">
        <v>3.61</v>
      </c>
      <c r="G39" s="5" t="n">
        <v>0.756</v>
      </c>
      <c r="H39" s="5" t="n">
        <v>0.516</v>
      </c>
      <c r="I39" s="5" t="n">
        <v>2.04</v>
      </c>
      <c r="J39" s="5" t="n">
        <v>1.045</v>
      </c>
      <c r="K39" s="5" t="n">
        <v>0.704</v>
      </c>
      <c r="L39" s="5" t="n">
        <v>2.226</v>
      </c>
      <c r="M39" s="5" t="n">
        <v>0.123</v>
      </c>
      <c r="N39" s="5" t="n">
        <v>0.528</v>
      </c>
      <c r="O39" s="5" t="n">
        <v>5.553</v>
      </c>
      <c r="P39" s="5" t="n">
        <v>6.72</v>
      </c>
      <c r="Q39" s="5" t="n">
        <v>2.348</v>
      </c>
      <c r="R39" s="5" t="n">
        <v>0.214</v>
      </c>
      <c r="S39" s="5" t="n">
        <v>0.667</v>
      </c>
      <c r="T39" s="5" t="n">
        <v>0.893</v>
      </c>
      <c r="U39" s="5" t="n">
        <v>1.062</v>
      </c>
      <c r="V39" s="5" t="n">
        <v>1.064</v>
      </c>
      <c r="W39" s="5" t="n">
        <v>0.484</v>
      </c>
      <c r="X39" s="5" t="n">
        <v>0.848</v>
      </c>
      <c r="Y39" s="5" t="n">
        <v>0.948</v>
      </c>
      <c r="Z39" s="4" t="s">
        <v>35</v>
      </c>
      <c r="AA39" s="4" t="s">
        <v>113</v>
      </c>
      <c r="AB39" s="4" t="s">
        <v>114</v>
      </c>
      <c r="AC39" s="6" t="n">
        <v>44900</v>
      </c>
      <c r="AD39" s="6" t="s">
        <v>46</v>
      </c>
      <c r="AE39" s="7" t="s">
        <v>39</v>
      </c>
      <c r="AF39" s="20" t="s">
        <v>115</v>
      </c>
      <c r="AG39" s="4" t="s">
        <v>63</v>
      </c>
      <c r="AH39" s="4" t="s">
        <v>42</v>
      </c>
      <c r="AI39" s="9" t="s">
        <v>123</v>
      </c>
    </row>
    <row r="40" customFormat="false" ht="13.8" hidden="false" customHeight="false" outlineLevel="0" collapsed="false">
      <c r="A40" s="4" t="n">
        <v>68</v>
      </c>
      <c r="B40" s="4" t="str">
        <f aca="false">AE40&amp;" "&amp;AF40&amp;AG40</f>
        <v>Coptotettix sp. 2B</v>
      </c>
      <c r="C40" s="4"/>
      <c r="D40" s="5" t="n">
        <v>7.336</v>
      </c>
      <c r="E40" s="5" t="n">
        <v>2.509</v>
      </c>
      <c r="F40" s="5" t="n">
        <v>3.499</v>
      </c>
      <c r="G40" s="5" t="n">
        <v>0.741</v>
      </c>
      <c r="H40" s="5" t="n">
        <v>0.573</v>
      </c>
      <c r="I40" s="5" t="n">
        <v>1.961</v>
      </c>
      <c r="J40" s="5" t="n">
        <v>1.113</v>
      </c>
      <c r="K40" s="5" t="n">
        <v>0.657</v>
      </c>
      <c r="L40" s="5" t="n">
        <v>2.206</v>
      </c>
      <c r="M40" s="5" t="n">
        <v>0.162</v>
      </c>
      <c r="N40" s="5" t="n">
        <v>0.465</v>
      </c>
      <c r="O40" s="5" t="n">
        <v>5.093</v>
      </c>
      <c r="P40" s="5" t="n">
        <v>6.173</v>
      </c>
      <c r="Q40" s="5" t="n">
        <v>1.987</v>
      </c>
      <c r="R40" s="5" t="n">
        <v>0.202</v>
      </c>
      <c r="S40" s="5" t="n">
        <v>0.66</v>
      </c>
      <c r="T40" s="5" t="n">
        <v>0.844</v>
      </c>
      <c r="U40" s="5" t="n">
        <v>1.031</v>
      </c>
      <c r="V40" s="5" t="n">
        <v>1.075</v>
      </c>
      <c r="W40" s="5" t="n">
        <v>0.358</v>
      </c>
      <c r="X40" s="5" t="n">
        <v>0.829</v>
      </c>
      <c r="Y40" s="5" t="n">
        <v>0.943</v>
      </c>
      <c r="Z40" s="4" t="s">
        <v>35</v>
      </c>
      <c r="AA40" s="4" t="s">
        <v>117</v>
      </c>
      <c r="AB40" s="4" t="s">
        <v>118</v>
      </c>
      <c r="AC40" s="6" t="n">
        <v>44923</v>
      </c>
      <c r="AD40" s="6" t="s">
        <v>46</v>
      </c>
      <c r="AE40" s="7" t="s">
        <v>39</v>
      </c>
      <c r="AF40" s="4" t="s">
        <v>115</v>
      </c>
      <c r="AG40" s="4" t="s">
        <v>63</v>
      </c>
      <c r="AH40" s="8" t="s">
        <v>42</v>
      </c>
      <c r="AI40" s="9" t="s">
        <v>124</v>
      </c>
    </row>
    <row r="41" customFormat="false" ht="13.8" hidden="false" customHeight="false" outlineLevel="0" collapsed="false">
      <c r="A41" s="4" t="n">
        <v>134</v>
      </c>
      <c r="B41" s="4" t="str">
        <f aca="false">AE41&amp;" "&amp;AF41&amp;AG41</f>
        <v>Coptotettix sp. 2C</v>
      </c>
      <c r="C41" s="4"/>
      <c r="D41" s="5" t="n">
        <v>8.295</v>
      </c>
      <c r="E41" s="5" t="n">
        <v>2.658</v>
      </c>
      <c r="F41" s="5" t="n">
        <v>3.649</v>
      </c>
      <c r="G41" s="5" t="n">
        <v>0.684</v>
      </c>
      <c r="H41" s="5" t="n">
        <v>0.538</v>
      </c>
      <c r="I41" s="5" t="n">
        <v>2.009</v>
      </c>
      <c r="J41" s="5" t="n">
        <v>1.138</v>
      </c>
      <c r="K41" s="5" t="n">
        <v>0.62</v>
      </c>
      <c r="L41" s="5" t="n">
        <v>2.561</v>
      </c>
      <c r="M41" s="5" t="n">
        <v>0.128</v>
      </c>
      <c r="N41" s="5" t="n">
        <v>0.496</v>
      </c>
      <c r="O41" s="5" t="n">
        <v>5.477</v>
      </c>
      <c r="P41" s="5" t="n">
        <v>6.564</v>
      </c>
      <c r="Q41" s="5" t="n">
        <v>2.246</v>
      </c>
      <c r="R41" s="5" t="n">
        <v>0.19</v>
      </c>
      <c r="S41" s="5" t="n">
        <v>0.656</v>
      </c>
      <c r="T41" s="5" t="n">
        <v>0.905</v>
      </c>
      <c r="U41" s="5" t="n">
        <v>1.087</v>
      </c>
      <c r="V41" s="5" t="n">
        <v>1.107</v>
      </c>
      <c r="W41" s="5" t="n">
        <v>0.413</v>
      </c>
      <c r="X41" s="5" t="n">
        <v>0.769</v>
      </c>
      <c r="Y41" s="5" t="n">
        <v>0.959</v>
      </c>
      <c r="Z41" s="4" t="s">
        <v>125</v>
      </c>
      <c r="AA41" s="4" t="s">
        <v>126</v>
      </c>
      <c r="AB41" s="4" t="s">
        <v>127</v>
      </c>
      <c r="AC41" s="6" t="n">
        <v>44942</v>
      </c>
      <c r="AD41" s="6" t="s">
        <v>38</v>
      </c>
      <c r="AE41" s="7" t="s">
        <v>39</v>
      </c>
      <c r="AF41" s="4" t="s">
        <v>115</v>
      </c>
      <c r="AG41" s="4" t="s">
        <v>65</v>
      </c>
      <c r="AH41" s="4" t="s">
        <v>42</v>
      </c>
      <c r="AI41" s="9" t="s">
        <v>128</v>
      </c>
    </row>
    <row r="42" customFormat="false" ht="13.8" hidden="false" customHeight="false" outlineLevel="0" collapsed="false">
      <c r="A42" s="4" t="n">
        <v>136</v>
      </c>
      <c r="B42" s="4" t="str">
        <f aca="false">AE42&amp;" "&amp;AF42&amp;AG42</f>
        <v>Coptotettix sp. 2D</v>
      </c>
      <c r="C42" s="4"/>
      <c r="D42" s="4" t="n">
        <v>7.527</v>
      </c>
      <c r="E42" s="4" t="n">
        <v>2.627</v>
      </c>
      <c r="F42" s="5" t="n">
        <v>3.52</v>
      </c>
      <c r="G42" s="4" t="n">
        <v>0.778</v>
      </c>
      <c r="H42" s="4" t="n">
        <v>0.511</v>
      </c>
      <c r="I42" s="4" t="n">
        <v>2.098</v>
      </c>
      <c r="J42" s="4" t="n">
        <v>1.049</v>
      </c>
      <c r="K42" s="4" t="n">
        <v>0.738</v>
      </c>
      <c r="L42" s="4" t="n">
        <v>2.041</v>
      </c>
      <c r="M42" s="4" t="n">
        <v>0.117</v>
      </c>
      <c r="N42" s="4" t="n">
        <v>0.463</v>
      </c>
      <c r="O42" s="4" t="n">
        <v>5.255</v>
      </c>
      <c r="P42" s="4" t="n">
        <v>6.144</v>
      </c>
      <c r="Q42" s="4" t="n">
        <v>2.031</v>
      </c>
      <c r="R42" s="4" t="n">
        <v>0.189</v>
      </c>
      <c r="S42" s="4" t="n">
        <v>0.606</v>
      </c>
      <c r="T42" s="4" t="n">
        <v>0.907</v>
      </c>
      <c r="U42" s="4" t="n">
        <v>1.079</v>
      </c>
      <c r="V42" s="4" t="n">
        <v>1.062</v>
      </c>
      <c r="W42" s="4" t="n">
        <v>0.596</v>
      </c>
      <c r="X42" s="4" t="n">
        <v>0.519</v>
      </c>
      <c r="Y42" s="4" t="n">
        <v>0.969</v>
      </c>
      <c r="Z42" s="4" t="s">
        <v>35</v>
      </c>
      <c r="AA42" s="4" t="s">
        <v>129</v>
      </c>
      <c r="AB42" s="4" t="s">
        <v>130</v>
      </c>
      <c r="AC42" s="6" t="n">
        <v>44956</v>
      </c>
      <c r="AD42" s="4" t="s">
        <v>38</v>
      </c>
      <c r="AE42" s="7" t="s">
        <v>39</v>
      </c>
      <c r="AF42" s="4" t="s">
        <v>115</v>
      </c>
      <c r="AG42" s="4" t="s">
        <v>108</v>
      </c>
      <c r="AH42" s="8" t="s">
        <v>42</v>
      </c>
      <c r="AI42" s="9" t="s">
        <v>131</v>
      </c>
    </row>
    <row r="43" customFormat="false" ht="13.8" hidden="false" customHeight="false" outlineLevel="0" collapsed="false">
      <c r="A43" s="4" t="n">
        <v>26</v>
      </c>
      <c r="B43" s="4" t="str">
        <f aca="false">AE43&amp;" "&amp;AF43&amp;AG43</f>
        <v>Eucriotettix neesoon</v>
      </c>
      <c r="C43" s="4"/>
      <c r="D43" s="5" t="n">
        <v>10.527</v>
      </c>
      <c r="E43" s="5" t="n">
        <v>1.834</v>
      </c>
      <c r="F43" s="5" t="n">
        <v>2.966</v>
      </c>
      <c r="G43" s="5" t="n">
        <v>0.501</v>
      </c>
      <c r="H43" s="5" t="n">
        <v>0.553</v>
      </c>
      <c r="I43" s="5" t="n">
        <v>1.388</v>
      </c>
      <c r="J43" s="5" t="n">
        <v>0.816</v>
      </c>
      <c r="K43" s="5" t="n">
        <v>0.539</v>
      </c>
      <c r="L43" s="5" t="n">
        <v>1.861</v>
      </c>
      <c r="M43" s="5" t="n">
        <v>0.128</v>
      </c>
      <c r="N43" s="5" t="n">
        <v>0.444</v>
      </c>
      <c r="O43" s="5" t="n">
        <v>4.29</v>
      </c>
      <c r="P43" s="5" t="n">
        <v>5.028</v>
      </c>
      <c r="Q43" s="5" t="n">
        <v>1.526</v>
      </c>
      <c r="R43" s="5" t="n">
        <v>0.087</v>
      </c>
      <c r="S43" s="5" t="n">
        <v>0.408</v>
      </c>
      <c r="T43" s="5" t="n">
        <v>0.793</v>
      </c>
      <c r="U43" s="5" t="n">
        <v>0.929</v>
      </c>
      <c r="V43" s="5" t="n">
        <v>0.942</v>
      </c>
      <c r="W43" s="5" t="n">
        <v>0.371</v>
      </c>
      <c r="X43" s="5"/>
      <c r="Y43" s="5"/>
      <c r="Z43" s="4" t="s">
        <v>132</v>
      </c>
      <c r="AA43" s="4" t="s">
        <v>44</v>
      </c>
      <c r="AB43" s="4" t="s">
        <v>45</v>
      </c>
      <c r="AC43" s="6" t="n">
        <v>44897</v>
      </c>
      <c r="AD43" s="6" t="s">
        <v>38</v>
      </c>
      <c r="AE43" s="7" t="s">
        <v>133</v>
      </c>
      <c r="AF43" s="7" t="s">
        <v>134</v>
      </c>
      <c r="AG43" s="4"/>
      <c r="AH43" s="10" t="s">
        <v>50</v>
      </c>
      <c r="AI43" s="9" t="s">
        <v>135</v>
      </c>
    </row>
    <row r="44" customFormat="false" ht="13.8" hidden="false" customHeight="false" outlineLevel="0" collapsed="false">
      <c r="A44" s="4" t="n">
        <v>27</v>
      </c>
      <c r="B44" s="4" t="str">
        <f aca="false">AE44&amp;" "&amp;AF44&amp;AG44</f>
        <v>Eucriotettix neesoon</v>
      </c>
      <c r="C44" s="4"/>
      <c r="D44" s="5" t="n">
        <v>10.825</v>
      </c>
      <c r="E44" s="5" t="n">
        <v>1.944</v>
      </c>
      <c r="F44" s="5" t="n">
        <v>2.962</v>
      </c>
      <c r="G44" s="5" t="n">
        <v>0.603</v>
      </c>
      <c r="H44" s="5" t="n">
        <v>0.521</v>
      </c>
      <c r="I44" s="5" t="n">
        <v>1.497</v>
      </c>
      <c r="J44" s="5" t="n">
        <v>0.95</v>
      </c>
      <c r="K44" s="5" t="n">
        <v>0.558</v>
      </c>
      <c r="L44" s="5" t="n">
        <v>1.956</v>
      </c>
      <c r="M44" s="5" t="n">
        <v>0.112</v>
      </c>
      <c r="N44" s="5" t="n">
        <v>0.466</v>
      </c>
      <c r="O44" s="5" t="n">
        <v>4.563</v>
      </c>
      <c r="P44" s="5" t="n">
        <v>5.473</v>
      </c>
      <c r="Q44" s="5" t="n">
        <v>1.592</v>
      </c>
      <c r="R44" s="5" t="n">
        <v>0.107</v>
      </c>
      <c r="S44" s="5" t="n">
        <v>0.47</v>
      </c>
      <c r="T44" s="5" t="n">
        <v>0.88</v>
      </c>
      <c r="U44" s="5" t="n">
        <v>1.114</v>
      </c>
      <c r="V44" s="5" t="n">
        <v>1.015</v>
      </c>
      <c r="W44" s="5" t="n">
        <v>0.434</v>
      </c>
      <c r="X44" s="5"/>
      <c r="Y44" s="5"/>
      <c r="Z44" s="4" t="s">
        <v>132</v>
      </c>
      <c r="AA44" s="4" t="s">
        <v>44</v>
      </c>
      <c r="AB44" s="4" t="s">
        <v>45</v>
      </c>
      <c r="AC44" s="6" t="n">
        <v>44897</v>
      </c>
      <c r="AD44" s="6" t="s">
        <v>38</v>
      </c>
      <c r="AE44" s="7" t="s">
        <v>133</v>
      </c>
      <c r="AF44" s="7" t="s">
        <v>134</v>
      </c>
      <c r="AG44" s="4"/>
      <c r="AH44" s="8" t="s">
        <v>42</v>
      </c>
      <c r="AI44" s="9" t="s">
        <v>136</v>
      </c>
    </row>
    <row r="45" customFormat="false" ht="13.8" hidden="false" customHeight="false" outlineLevel="0" collapsed="false">
      <c r="A45" s="4" t="n">
        <v>40</v>
      </c>
      <c r="B45" s="4" t="str">
        <f aca="false">AE45&amp;" "&amp;AF45&amp;AG45</f>
        <v>Eucriotettix neesoon</v>
      </c>
      <c r="C45" s="4"/>
      <c r="D45" s="5" t="n">
        <v>10.599</v>
      </c>
      <c r="E45" s="5" t="n">
        <v>1.958</v>
      </c>
      <c r="F45" s="5" t="n">
        <v>3.11</v>
      </c>
      <c r="G45" s="5" t="n">
        <v>0.552</v>
      </c>
      <c r="H45" s="5" t="n">
        <v>0.523</v>
      </c>
      <c r="I45" s="5" t="n">
        <v>1.511</v>
      </c>
      <c r="J45" s="5" t="n">
        <v>0.872</v>
      </c>
      <c r="K45" s="5" t="n">
        <v>0.484</v>
      </c>
      <c r="L45" s="5" t="n">
        <v>1.748</v>
      </c>
      <c r="M45" s="5" t="n">
        <v>0.115</v>
      </c>
      <c r="N45" s="5" t="n">
        <v>0.453</v>
      </c>
      <c r="O45" s="5" t="n">
        <v>4.625</v>
      </c>
      <c r="P45" s="5" t="n">
        <v>5.386</v>
      </c>
      <c r="Q45" s="5" t="n">
        <v>1.647</v>
      </c>
      <c r="R45" s="5" t="n">
        <v>0.113</v>
      </c>
      <c r="S45" s="5" t="n">
        <v>0.518</v>
      </c>
      <c r="T45" s="5" t="n">
        <v>0.867</v>
      </c>
      <c r="U45" s="5" t="n">
        <v>0.973</v>
      </c>
      <c r="V45" s="5" t="n">
        <v>1.085</v>
      </c>
      <c r="W45" s="5" t="n">
        <v>0.446</v>
      </c>
      <c r="X45" s="5"/>
      <c r="Y45" s="5"/>
      <c r="Z45" s="4" t="s">
        <v>132</v>
      </c>
      <c r="AA45" s="4" t="s">
        <v>44</v>
      </c>
      <c r="AB45" s="4" t="s">
        <v>45</v>
      </c>
      <c r="AC45" s="6" t="n">
        <v>44900</v>
      </c>
      <c r="AD45" s="6" t="s">
        <v>46</v>
      </c>
      <c r="AE45" s="7" t="s">
        <v>133</v>
      </c>
      <c r="AF45" s="7" t="s">
        <v>134</v>
      </c>
      <c r="AG45" s="4"/>
      <c r="AH45" s="4" t="s">
        <v>42</v>
      </c>
      <c r="AI45" s="9" t="s">
        <v>137</v>
      </c>
    </row>
    <row r="46" customFormat="false" ht="13.8" hidden="false" customHeight="false" outlineLevel="0" collapsed="false">
      <c r="A46" s="4" t="n">
        <v>45</v>
      </c>
      <c r="B46" s="4" t="str">
        <f aca="false">AE46&amp;" "&amp;AF46&amp;AG46</f>
        <v>Eucriotettix neesoon</v>
      </c>
      <c r="C46" s="4"/>
      <c r="D46" s="5" t="n">
        <v>10.776</v>
      </c>
      <c r="E46" s="5" t="n">
        <v>1.967</v>
      </c>
      <c r="F46" s="5" t="n">
        <v>3.023</v>
      </c>
      <c r="G46" s="5" t="n">
        <v>0.562</v>
      </c>
      <c r="H46" s="5" t="n">
        <v>0.621</v>
      </c>
      <c r="I46" s="5" t="n">
        <v>1.486</v>
      </c>
      <c r="J46" s="5" t="n">
        <v>0.865</v>
      </c>
      <c r="K46" s="5" t="n">
        <v>0.51</v>
      </c>
      <c r="L46" s="5" t="n">
        <v>1.539</v>
      </c>
      <c r="M46" s="5" t="n">
        <v>0.163</v>
      </c>
      <c r="N46" s="5" t="n">
        <v>0.42</v>
      </c>
      <c r="O46" s="5" t="n">
        <v>4.395</v>
      </c>
      <c r="P46" s="5" t="n">
        <v>5.271</v>
      </c>
      <c r="Q46" s="5" t="n">
        <v>1.401</v>
      </c>
      <c r="R46" s="5" t="n">
        <v>0.114</v>
      </c>
      <c r="S46" s="5" t="n">
        <v>0.492</v>
      </c>
      <c r="T46" s="5" t="n">
        <v>0.8</v>
      </c>
      <c r="U46" s="5" t="n">
        <v>0.963</v>
      </c>
      <c r="V46" s="5" t="n">
        <v>0.983</v>
      </c>
      <c r="W46" s="5" t="n">
        <v>0.451</v>
      </c>
      <c r="X46" s="5"/>
      <c r="Y46" s="5"/>
      <c r="Z46" s="4" t="s">
        <v>132</v>
      </c>
      <c r="AA46" s="4" t="s">
        <v>138</v>
      </c>
      <c r="AB46" s="4" t="s">
        <v>139</v>
      </c>
      <c r="AC46" s="6" t="n">
        <v>44909</v>
      </c>
      <c r="AD46" s="6" t="s">
        <v>38</v>
      </c>
      <c r="AE46" s="7" t="s">
        <v>133</v>
      </c>
      <c r="AF46" s="7" t="s">
        <v>134</v>
      </c>
      <c r="AG46" s="4"/>
      <c r="AH46" s="8" t="s">
        <v>42</v>
      </c>
      <c r="AI46" s="9" t="s">
        <v>140</v>
      </c>
    </row>
    <row r="47" customFormat="false" ht="13.8" hidden="false" customHeight="false" outlineLevel="0" collapsed="false">
      <c r="A47" s="4" t="n">
        <v>46</v>
      </c>
      <c r="B47" s="4" t="str">
        <f aca="false">AE47&amp;" "&amp;AF47&amp;AG47</f>
        <v>Eucriotettix neesoon</v>
      </c>
      <c r="C47" s="4"/>
      <c r="D47" s="5" t="n">
        <v>10.861</v>
      </c>
      <c r="E47" s="5" t="n">
        <v>1.947</v>
      </c>
      <c r="F47" s="5" t="n">
        <v>3.198</v>
      </c>
      <c r="G47" s="5" t="n">
        <v>0.623</v>
      </c>
      <c r="H47" s="5" t="n">
        <v>0.537</v>
      </c>
      <c r="I47" s="5" t="n">
        <v>1.575</v>
      </c>
      <c r="J47" s="5" t="n">
        <v>0.865</v>
      </c>
      <c r="K47" s="5" t="n">
        <v>0.662</v>
      </c>
      <c r="L47" s="5" t="n">
        <v>2.026</v>
      </c>
      <c r="M47" s="5" t="n">
        <v>0.116</v>
      </c>
      <c r="N47" s="5" t="n">
        <v>0.478</v>
      </c>
      <c r="O47" s="5" t="n">
        <v>4.527</v>
      </c>
      <c r="P47" s="5" t="n">
        <v>5.478</v>
      </c>
      <c r="Q47" s="5" t="n">
        <v>1.675</v>
      </c>
      <c r="R47" s="5" t="n">
        <v>0.104</v>
      </c>
      <c r="S47" s="5" t="n">
        <v>0.505</v>
      </c>
      <c r="T47" s="5" t="n">
        <v>0.932</v>
      </c>
      <c r="U47" s="5" t="n">
        <v>0.927</v>
      </c>
      <c r="V47" s="5" t="n">
        <v>1.063</v>
      </c>
      <c r="W47" s="5" t="n">
        <v>0.44</v>
      </c>
      <c r="X47" s="5"/>
      <c r="Y47" s="5"/>
      <c r="Z47" s="4" t="s">
        <v>132</v>
      </c>
      <c r="AA47" s="4" t="s">
        <v>138</v>
      </c>
      <c r="AB47" s="4" t="s">
        <v>139</v>
      </c>
      <c r="AC47" s="6" t="n">
        <v>44909</v>
      </c>
      <c r="AD47" s="6" t="s">
        <v>38</v>
      </c>
      <c r="AE47" s="7" t="s">
        <v>133</v>
      </c>
      <c r="AF47" s="7" t="s">
        <v>134</v>
      </c>
      <c r="AG47" s="4"/>
      <c r="AH47" s="8" t="s">
        <v>42</v>
      </c>
      <c r="AI47" s="9" t="s">
        <v>141</v>
      </c>
    </row>
    <row r="48" customFormat="false" ht="13.8" hidden="false" customHeight="false" outlineLevel="0" collapsed="false">
      <c r="A48" s="4" t="n">
        <v>47</v>
      </c>
      <c r="B48" s="4" t="str">
        <f aca="false">AE48&amp;" "&amp;AF48&amp;AG48</f>
        <v>Eucriotettix neesoon</v>
      </c>
      <c r="C48" s="4"/>
      <c r="D48" s="5" t="n">
        <v>11.031</v>
      </c>
      <c r="E48" s="5" t="n">
        <v>1.978</v>
      </c>
      <c r="F48" s="5" t="n">
        <v>3.08</v>
      </c>
      <c r="G48" s="5" t="n">
        <v>0.605</v>
      </c>
      <c r="H48" s="5" t="n">
        <v>0.555</v>
      </c>
      <c r="I48" s="5" t="n">
        <v>1.575</v>
      </c>
      <c r="J48" s="5" t="n">
        <v>0.929</v>
      </c>
      <c r="K48" s="5" t="n">
        <v>0.62</v>
      </c>
      <c r="L48" s="5" t="n">
        <v>1.917</v>
      </c>
      <c r="M48" s="5" t="n">
        <v>0.096</v>
      </c>
      <c r="N48" s="5" t="n">
        <v>0.483</v>
      </c>
      <c r="O48" s="5" t="n">
        <v>4.594</v>
      </c>
      <c r="P48" s="5" t="n">
        <v>5.515</v>
      </c>
      <c r="Q48" s="5" t="n">
        <v>1.563</v>
      </c>
      <c r="R48" s="5" t="n">
        <v>0.096</v>
      </c>
      <c r="S48" s="5" t="n">
        <v>0.523</v>
      </c>
      <c r="T48" s="5" t="n">
        <v>0.885</v>
      </c>
      <c r="U48" s="5" t="n">
        <v>0.923</v>
      </c>
      <c r="V48" s="5" t="n">
        <v>1.061</v>
      </c>
      <c r="W48" s="5" t="n">
        <v>0.467</v>
      </c>
      <c r="X48" s="5"/>
      <c r="Y48" s="5"/>
      <c r="Z48" s="4" t="s">
        <v>132</v>
      </c>
      <c r="AA48" s="4" t="s">
        <v>138</v>
      </c>
      <c r="AB48" s="4" t="s">
        <v>139</v>
      </c>
      <c r="AC48" s="6" t="n">
        <v>44909</v>
      </c>
      <c r="AD48" s="6" t="s">
        <v>38</v>
      </c>
      <c r="AE48" s="7" t="s">
        <v>133</v>
      </c>
      <c r="AF48" s="7" t="s">
        <v>134</v>
      </c>
      <c r="AG48" s="4"/>
      <c r="AH48" s="8" t="s">
        <v>42</v>
      </c>
      <c r="AI48" s="9" t="s">
        <v>142</v>
      </c>
    </row>
    <row r="49" customFormat="false" ht="13.8" hidden="false" customHeight="false" outlineLevel="0" collapsed="false">
      <c r="A49" s="4" t="n">
        <v>57</v>
      </c>
      <c r="B49" s="4" t="str">
        <f aca="false">AE49&amp;" "&amp;AF49&amp;AG49</f>
        <v>Eucriotettix neesoon</v>
      </c>
      <c r="C49" s="4"/>
      <c r="D49" s="5" t="n">
        <v>10.235</v>
      </c>
      <c r="E49" s="5" t="n">
        <v>1.744</v>
      </c>
      <c r="F49" s="5" t="n">
        <v>2.882</v>
      </c>
      <c r="G49" s="5" t="n">
        <v>0.53</v>
      </c>
      <c r="H49" s="5" t="n">
        <v>0.469</v>
      </c>
      <c r="I49" s="5" t="n">
        <v>1.385</v>
      </c>
      <c r="J49" s="5" t="n">
        <v>0.662</v>
      </c>
      <c r="K49" s="5" t="n">
        <v>0.489</v>
      </c>
      <c r="L49" s="5" t="n">
        <v>1.527</v>
      </c>
      <c r="M49" s="5" t="n">
        <v>0.129</v>
      </c>
      <c r="N49" s="5" t="n">
        <v>0.393</v>
      </c>
      <c r="O49" s="5" t="n">
        <v>4.206</v>
      </c>
      <c r="P49" s="5" t="n">
        <v>4.903</v>
      </c>
      <c r="Q49" s="5" t="n">
        <v>1.489</v>
      </c>
      <c r="R49" s="5" t="n">
        <v>0.098</v>
      </c>
      <c r="S49" s="5" t="n">
        <v>0.439</v>
      </c>
      <c r="T49" s="5" t="n">
        <v>0.831</v>
      </c>
      <c r="U49" s="5" t="n">
        <v>0.85</v>
      </c>
      <c r="V49" s="5" t="n">
        <v>0.856</v>
      </c>
      <c r="W49" s="5" t="n">
        <v>0.367</v>
      </c>
      <c r="X49" s="5"/>
      <c r="Y49" s="5"/>
      <c r="Z49" s="4" t="s">
        <v>125</v>
      </c>
      <c r="AA49" s="4" t="s">
        <v>143</v>
      </c>
      <c r="AB49" s="4" t="s">
        <v>144</v>
      </c>
      <c r="AC49" s="6" t="n">
        <v>44914</v>
      </c>
      <c r="AD49" s="6" t="s">
        <v>46</v>
      </c>
      <c r="AE49" s="7" t="s">
        <v>133</v>
      </c>
      <c r="AF49" s="7" t="s">
        <v>134</v>
      </c>
      <c r="AG49" s="4"/>
      <c r="AH49" s="4" t="s">
        <v>50</v>
      </c>
      <c r="AI49" s="9" t="s">
        <v>145</v>
      </c>
    </row>
    <row r="50" customFormat="false" ht="13.8" hidden="false" customHeight="false" outlineLevel="0" collapsed="false">
      <c r="A50" s="4" t="n">
        <v>58</v>
      </c>
      <c r="B50" s="4" t="str">
        <f aca="false">AE50&amp;" "&amp;AF50&amp;AG50</f>
        <v>Eucriotettix neesoon</v>
      </c>
      <c r="C50" s="4"/>
      <c r="D50" s="5" t="n">
        <v>10.274</v>
      </c>
      <c r="E50" s="5" t="n">
        <v>1.713</v>
      </c>
      <c r="F50" s="5" t="n">
        <v>2.83</v>
      </c>
      <c r="G50" s="5" t="n">
        <v>0.54</v>
      </c>
      <c r="H50" s="5" t="n">
        <v>0.494</v>
      </c>
      <c r="I50" s="5" t="n">
        <v>1.401</v>
      </c>
      <c r="J50" s="5" t="n">
        <v>0.806</v>
      </c>
      <c r="K50" s="5" t="n">
        <v>0.366</v>
      </c>
      <c r="L50" s="5" t="n">
        <v>1.784</v>
      </c>
      <c r="M50" s="5" t="n">
        <v>0.124</v>
      </c>
      <c r="N50" s="5" t="n">
        <v>0.54</v>
      </c>
      <c r="O50" s="5" t="n">
        <v>4.211</v>
      </c>
      <c r="P50" s="5" t="n">
        <v>4.917</v>
      </c>
      <c r="Q50" s="5" t="n">
        <v>1.446</v>
      </c>
      <c r="R50" s="5" t="n">
        <v>0.091</v>
      </c>
      <c r="S50" s="5" t="n">
        <v>0.446</v>
      </c>
      <c r="T50" s="5" t="n">
        <v>0.758</v>
      </c>
      <c r="U50" s="5" t="n">
        <v>0.881</v>
      </c>
      <c r="V50" s="5" t="n">
        <v>0.87</v>
      </c>
      <c r="W50" s="5" t="n">
        <v>0.348</v>
      </c>
      <c r="X50" s="5"/>
      <c r="Y50" s="5"/>
      <c r="Z50" s="4" t="s">
        <v>125</v>
      </c>
      <c r="AA50" s="4" t="s">
        <v>146</v>
      </c>
      <c r="AB50" s="4" t="s">
        <v>147</v>
      </c>
      <c r="AC50" s="6" t="n">
        <v>44916</v>
      </c>
      <c r="AD50" s="6" t="s">
        <v>38</v>
      </c>
      <c r="AE50" s="7" t="s">
        <v>133</v>
      </c>
      <c r="AF50" s="7" t="s">
        <v>134</v>
      </c>
      <c r="AG50" s="4"/>
      <c r="AH50" s="10" t="s">
        <v>50</v>
      </c>
      <c r="AI50" s="9" t="s">
        <v>148</v>
      </c>
    </row>
    <row r="51" customFormat="false" ht="13.8" hidden="false" customHeight="false" outlineLevel="0" collapsed="false">
      <c r="A51" s="4" t="n">
        <v>59</v>
      </c>
      <c r="B51" s="4" t="str">
        <f aca="false">AE51&amp;" "&amp;AF51&amp;AG51</f>
        <v>Eucriotettix neesoon</v>
      </c>
      <c r="C51" s="4"/>
      <c r="D51" s="5" t="n">
        <v>10.157</v>
      </c>
      <c r="E51" s="5" t="n">
        <v>1.736</v>
      </c>
      <c r="F51" s="5" t="n">
        <v>2.976</v>
      </c>
      <c r="G51" s="5" t="n">
        <v>0.547</v>
      </c>
      <c r="H51" s="5" t="n">
        <v>0.491</v>
      </c>
      <c r="I51" s="5" t="n">
        <v>1.445</v>
      </c>
      <c r="J51" s="5" t="n">
        <v>0.71</v>
      </c>
      <c r="K51" s="5" t="n">
        <v>0.479</v>
      </c>
      <c r="L51" s="5" t="n">
        <v>1.74</v>
      </c>
      <c r="M51" s="5" t="n">
        <v>0.129</v>
      </c>
      <c r="N51" s="5" t="n">
        <v>0.452</v>
      </c>
      <c r="O51" s="5" t="n">
        <v>4.336</v>
      </c>
      <c r="P51" s="5" t="n">
        <v>5.129</v>
      </c>
      <c r="Q51" s="5" t="n">
        <v>1.52</v>
      </c>
      <c r="R51" s="5" t="n">
        <v>0.076</v>
      </c>
      <c r="S51" s="5" t="n">
        <v>0.465</v>
      </c>
      <c r="T51" s="5" t="n">
        <v>0.881</v>
      </c>
      <c r="U51" s="5" t="n">
        <v>0.894</v>
      </c>
      <c r="V51" s="5" t="n">
        <v>0.915</v>
      </c>
      <c r="W51" s="5" t="n">
        <v>0.359</v>
      </c>
      <c r="X51" s="5"/>
      <c r="Y51" s="5"/>
      <c r="Z51" s="4" t="s">
        <v>125</v>
      </c>
      <c r="AA51" s="4" t="s">
        <v>149</v>
      </c>
      <c r="AB51" s="4" t="s">
        <v>150</v>
      </c>
      <c r="AC51" s="6" t="n">
        <v>44916</v>
      </c>
      <c r="AD51" s="6" t="s">
        <v>38</v>
      </c>
      <c r="AE51" s="7" t="s">
        <v>133</v>
      </c>
      <c r="AF51" s="7" t="s">
        <v>134</v>
      </c>
      <c r="AG51" s="4"/>
      <c r="AH51" s="10" t="s">
        <v>50</v>
      </c>
      <c r="AI51" s="9" t="s">
        <v>151</v>
      </c>
    </row>
    <row r="52" customFormat="false" ht="13.8" hidden="false" customHeight="false" outlineLevel="0" collapsed="false">
      <c r="A52" s="4" t="n">
        <v>60</v>
      </c>
      <c r="B52" s="4" t="str">
        <f aca="false">AE52&amp;" "&amp;AF52&amp;AG52</f>
        <v>Eucriotettix neesoon</v>
      </c>
      <c r="C52" s="4"/>
      <c r="D52" s="5" t="n">
        <v>9.67</v>
      </c>
      <c r="E52" s="5" t="n">
        <v>1.724</v>
      </c>
      <c r="F52" s="5" t="n">
        <v>2.779</v>
      </c>
      <c r="G52" s="5" t="n">
        <v>0.523</v>
      </c>
      <c r="H52" s="5" t="n">
        <v>0.482</v>
      </c>
      <c r="I52" s="5" t="n">
        <v>1.299</v>
      </c>
      <c r="J52" s="5" t="n">
        <v>0.746</v>
      </c>
      <c r="K52" s="5" t="n">
        <v>0.531</v>
      </c>
      <c r="L52" s="5" t="n">
        <v>1.647</v>
      </c>
      <c r="M52" s="5" t="n">
        <v>0.114</v>
      </c>
      <c r="N52" s="5" t="n">
        <v>0.429</v>
      </c>
      <c r="O52" s="5" t="n">
        <v>4.102</v>
      </c>
      <c r="P52" s="5" t="n">
        <v>4.704</v>
      </c>
      <c r="Q52" s="5" t="n">
        <v>1.414</v>
      </c>
      <c r="R52" s="5" t="n">
        <v>0.096</v>
      </c>
      <c r="S52" s="5" t="n">
        <v>0.435</v>
      </c>
      <c r="T52" s="5" t="n">
        <v>0.809</v>
      </c>
      <c r="U52" s="5" t="n">
        <v>0.797</v>
      </c>
      <c r="V52" s="5" t="n">
        <v>0.904</v>
      </c>
      <c r="W52" s="5" t="n">
        <v>0.365</v>
      </c>
      <c r="X52" s="5"/>
      <c r="Y52" s="5"/>
      <c r="Z52" s="4" t="s">
        <v>125</v>
      </c>
      <c r="AA52" s="4" t="s">
        <v>152</v>
      </c>
      <c r="AB52" s="4" t="s">
        <v>153</v>
      </c>
      <c r="AC52" s="6" t="n">
        <v>44916</v>
      </c>
      <c r="AD52" s="6" t="s">
        <v>38</v>
      </c>
      <c r="AE52" s="7" t="s">
        <v>133</v>
      </c>
      <c r="AF52" s="7" t="s">
        <v>134</v>
      </c>
      <c r="AG52" s="4"/>
      <c r="AH52" s="10" t="s">
        <v>50</v>
      </c>
      <c r="AI52" s="9" t="s">
        <v>154</v>
      </c>
    </row>
    <row r="53" customFormat="false" ht="13.8" hidden="false" customHeight="false" outlineLevel="0" collapsed="false">
      <c r="A53" s="4" t="n">
        <v>61</v>
      </c>
      <c r="B53" s="4" t="str">
        <f aca="false">AE53&amp;" "&amp;AF53&amp;AG53</f>
        <v>Eucriotettix neesoon</v>
      </c>
      <c r="C53" s="4"/>
      <c r="D53" s="5" t="n">
        <v>10.604</v>
      </c>
      <c r="E53" s="5" t="n">
        <v>1.82</v>
      </c>
      <c r="F53" s="5" t="n">
        <v>2.963</v>
      </c>
      <c r="G53" s="5" t="n">
        <v>0.526</v>
      </c>
      <c r="H53" s="5" t="n">
        <v>0.507</v>
      </c>
      <c r="I53" s="5" t="n">
        <v>1.371</v>
      </c>
      <c r="J53" s="5" t="n">
        <v>0.787</v>
      </c>
      <c r="K53" s="5" t="n">
        <v>0.513</v>
      </c>
      <c r="L53" s="5" t="n">
        <v>1.968</v>
      </c>
      <c r="M53" s="5" t="n">
        <v>0.097</v>
      </c>
      <c r="N53" s="5" t="n">
        <v>0.427</v>
      </c>
      <c r="O53" s="5" t="n">
        <v>3.993</v>
      </c>
      <c r="P53" s="5" t="n">
        <v>5.018</v>
      </c>
      <c r="Q53" s="5" t="n">
        <v>1.45</v>
      </c>
      <c r="R53" s="5" t="n">
        <v>0.115</v>
      </c>
      <c r="S53" s="5" t="n">
        <v>0.448</v>
      </c>
      <c r="T53" s="5" t="n">
        <v>0.85</v>
      </c>
      <c r="U53" s="5" t="n">
        <v>0.885</v>
      </c>
      <c r="V53" s="5" t="n">
        <v>0.903</v>
      </c>
      <c r="W53" s="5" t="n">
        <v>0.371</v>
      </c>
      <c r="X53" s="5"/>
      <c r="Y53" s="5"/>
      <c r="Z53" s="4" t="s">
        <v>125</v>
      </c>
      <c r="AA53" s="4" t="s">
        <v>152</v>
      </c>
      <c r="AB53" s="4" t="s">
        <v>153</v>
      </c>
      <c r="AC53" s="6" t="n">
        <v>44916</v>
      </c>
      <c r="AD53" s="6" t="s">
        <v>38</v>
      </c>
      <c r="AE53" s="7" t="s">
        <v>133</v>
      </c>
      <c r="AF53" s="7" t="s">
        <v>134</v>
      </c>
      <c r="AG53" s="4"/>
      <c r="AH53" s="10" t="s">
        <v>50</v>
      </c>
      <c r="AI53" s="9" t="s">
        <v>155</v>
      </c>
    </row>
    <row r="54" customFormat="false" ht="13.8" hidden="false" customHeight="false" outlineLevel="0" collapsed="false">
      <c r="A54" s="4" t="n">
        <v>66</v>
      </c>
      <c r="B54" s="4" t="str">
        <f aca="false">AE54&amp;" "&amp;AF54&amp;AG54</f>
        <v>Eucriotettix neesoon</v>
      </c>
      <c r="C54" s="4"/>
      <c r="D54" s="5" t="n">
        <v>11.298</v>
      </c>
      <c r="E54" s="5" t="n">
        <v>1.986</v>
      </c>
      <c r="F54" s="5" t="n">
        <v>3.17</v>
      </c>
      <c r="G54" s="5" t="n">
        <v>0.544</v>
      </c>
      <c r="H54" s="5" t="n">
        <v>0.53</v>
      </c>
      <c r="I54" s="5" t="n">
        <v>1.54</v>
      </c>
      <c r="J54" s="5" t="n">
        <v>0.897</v>
      </c>
      <c r="K54" s="5" t="n">
        <v>0.542</v>
      </c>
      <c r="L54" s="5" t="n">
        <v>1.851</v>
      </c>
      <c r="M54" s="5" t="n">
        <v>0.117</v>
      </c>
      <c r="N54" s="5" t="n">
        <v>0.478</v>
      </c>
      <c r="O54" s="5" t="n">
        <v>4.622</v>
      </c>
      <c r="P54" s="5" t="n">
        <v>5.669</v>
      </c>
      <c r="Q54" s="5" t="n">
        <v>1.6</v>
      </c>
      <c r="R54" s="5" t="n">
        <v>0.108</v>
      </c>
      <c r="S54" s="5" t="n">
        <v>0.483</v>
      </c>
      <c r="T54" s="5" t="n">
        <v>0.98</v>
      </c>
      <c r="U54" s="5" t="n">
        <v>1.046</v>
      </c>
      <c r="V54" s="5" t="n">
        <v>1.031</v>
      </c>
      <c r="W54" s="5" t="n">
        <v>0.425</v>
      </c>
      <c r="X54" s="5"/>
      <c r="Y54" s="5"/>
      <c r="Z54" s="4" t="s">
        <v>125</v>
      </c>
      <c r="AA54" s="4" t="s">
        <v>156</v>
      </c>
      <c r="AB54" s="4" t="s">
        <v>157</v>
      </c>
      <c r="AC54" s="6" t="n">
        <v>44921</v>
      </c>
      <c r="AD54" s="6" t="s">
        <v>46</v>
      </c>
      <c r="AE54" s="7" t="s">
        <v>133</v>
      </c>
      <c r="AF54" s="7" t="s">
        <v>134</v>
      </c>
      <c r="AG54" s="4"/>
      <c r="AH54" s="4" t="s">
        <v>42</v>
      </c>
      <c r="AI54" s="9" t="s">
        <v>158</v>
      </c>
    </row>
    <row r="55" customFormat="false" ht="13.8" hidden="false" customHeight="false" outlineLevel="0" collapsed="false">
      <c r="A55" s="4" t="n">
        <v>67</v>
      </c>
      <c r="B55" s="4" t="str">
        <f aca="false">AE55&amp;" "&amp;AF55&amp;AG55</f>
        <v>Eucriotettix neesoon</v>
      </c>
      <c r="C55" s="4"/>
      <c r="D55" s="5" t="n">
        <v>10.804</v>
      </c>
      <c r="E55" s="5" t="n">
        <v>2.006</v>
      </c>
      <c r="F55" s="5" t="n">
        <v>3.094</v>
      </c>
      <c r="G55" s="5" t="n">
        <v>0.608</v>
      </c>
      <c r="H55" s="5" t="n">
        <v>0.572</v>
      </c>
      <c r="I55" s="5" t="n">
        <v>1.485</v>
      </c>
      <c r="J55" s="5" t="n">
        <v>0.842</v>
      </c>
      <c r="K55" s="5" t="n">
        <v>0.474</v>
      </c>
      <c r="L55" s="5" t="n">
        <v>2.134</v>
      </c>
      <c r="M55" s="5" t="n">
        <v>0.144</v>
      </c>
      <c r="N55" s="5" t="n">
        <v>0.438</v>
      </c>
      <c r="O55" s="5" t="n">
        <v>4.666</v>
      </c>
      <c r="P55" s="5" t="n">
        <v>5.344</v>
      </c>
      <c r="Q55" s="5" t="n">
        <v>1.537</v>
      </c>
      <c r="R55" s="5" t="n">
        <v>0.09</v>
      </c>
      <c r="S55" s="5" t="n">
        <v>0.506</v>
      </c>
      <c r="T55" s="5" t="n">
        <v>0.898</v>
      </c>
      <c r="U55" s="5" t="n">
        <v>0.994</v>
      </c>
      <c r="V55" s="5" t="n">
        <v>1.074</v>
      </c>
      <c r="W55" s="5" t="n">
        <v>0.403</v>
      </c>
      <c r="X55" s="5"/>
      <c r="Y55" s="5"/>
      <c r="Z55" s="4" t="s">
        <v>125</v>
      </c>
      <c r="AA55" s="4" t="s">
        <v>69</v>
      </c>
      <c r="AB55" s="4" t="s">
        <v>159</v>
      </c>
      <c r="AC55" s="6" t="n">
        <v>44921</v>
      </c>
      <c r="AD55" s="6" t="s">
        <v>46</v>
      </c>
      <c r="AE55" s="7" t="s">
        <v>133</v>
      </c>
      <c r="AF55" s="7" t="s">
        <v>134</v>
      </c>
      <c r="AG55" s="4"/>
      <c r="AH55" s="4" t="s">
        <v>42</v>
      </c>
      <c r="AI55" s="9" t="s">
        <v>160</v>
      </c>
    </row>
    <row r="56" customFormat="false" ht="13.8" hidden="false" customHeight="false" outlineLevel="0" collapsed="false">
      <c r="A56" s="4" t="n">
        <v>90</v>
      </c>
      <c r="B56" s="4" t="str">
        <f aca="false">AE56&amp;" "&amp;AF56&amp;AG56</f>
        <v>Eucriotettix neesoon</v>
      </c>
      <c r="C56" s="4"/>
      <c r="D56" s="5" t="n">
        <v>11.351</v>
      </c>
      <c r="E56" s="5" t="n">
        <v>1.989</v>
      </c>
      <c r="F56" s="5" t="n">
        <v>3.139</v>
      </c>
      <c r="G56" s="5" t="n">
        <v>0.617</v>
      </c>
      <c r="H56" s="5" t="n">
        <v>0.509</v>
      </c>
      <c r="I56" s="5" t="n">
        <v>1.636</v>
      </c>
      <c r="J56" s="5" t="n">
        <v>0.824</v>
      </c>
      <c r="K56" s="5" t="n">
        <v>0.635</v>
      </c>
      <c r="L56" s="5" t="n">
        <v>2.001</v>
      </c>
      <c r="M56" s="5" t="n">
        <v>0.121</v>
      </c>
      <c r="N56" s="5" t="n">
        <v>0.485</v>
      </c>
      <c r="O56" s="5" t="n">
        <v>4.488</v>
      </c>
      <c r="P56" s="5" t="n">
        <v>5.378</v>
      </c>
      <c r="Q56" s="5" t="n">
        <v>1.664</v>
      </c>
      <c r="R56" s="5" t="n">
        <v>0.118</v>
      </c>
      <c r="S56" s="5" t="n">
        <v>0.496</v>
      </c>
      <c r="T56" s="5" t="n">
        <v>0.997</v>
      </c>
      <c r="U56" s="5" t="n">
        <v>0.98</v>
      </c>
      <c r="V56" s="5" t="n">
        <v>1.001</v>
      </c>
      <c r="W56" s="5" t="n">
        <v>0.378</v>
      </c>
      <c r="X56" s="5"/>
      <c r="Y56" s="5"/>
      <c r="Z56" s="4" t="s">
        <v>132</v>
      </c>
      <c r="AA56" s="4" t="s">
        <v>86</v>
      </c>
      <c r="AB56" s="4" t="s">
        <v>87</v>
      </c>
      <c r="AC56" s="6" t="n">
        <v>44935</v>
      </c>
      <c r="AD56" s="6" t="s">
        <v>46</v>
      </c>
      <c r="AE56" s="7" t="s">
        <v>133</v>
      </c>
      <c r="AF56" s="7" t="s">
        <v>134</v>
      </c>
      <c r="AG56" s="4"/>
      <c r="AH56" s="4" t="s">
        <v>42</v>
      </c>
      <c r="AI56" s="9" t="s">
        <v>161</v>
      </c>
    </row>
    <row r="57" customFormat="false" ht="13.8" hidden="false" customHeight="false" outlineLevel="0" collapsed="false">
      <c r="A57" s="4" t="n">
        <v>91</v>
      </c>
      <c r="B57" s="4" t="str">
        <f aca="false">AE57&amp;" "&amp;AF57&amp;AG57</f>
        <v>Eucriotettix neesoon</v>
      </c>
      <c r="C57" s="4"/>
      <c r="D57" s="5" t="n">
        <v>11.553</v>
      </c>
      <c r="E57" s="5" t="n">
        <v>2.062</v>
      </c>
      <c r="F57" s="5" t="n">
        <v>3.217</v>
      </c>
      <c r="G57" s="5" t="n">
        <v>0.598</v>
      </c>
      <c r="H57" s="5" t="n">
        <v>0.599</v>
      </c>
      <c r="I57" s="5" t="n">
        <v>1.594</v>
      </c>
      <c r="J57" s="5" t="n">
        <v>0.853</v>
      </c>
      <c r="K57" s="5" t="n">
        <v>0.506</v>
      </c>
      <c r="L57" s="5" t="n">
        <v>2.128</v>
      </c>
      <c r="M57" s="5" t="n">
        <v>0.12</v>
      </c>
      <c r="N57" s="5" t="n">
        <v>0.492</v>
      </c>
      <c r="O57" s="5" t="n">
        <v>4.622</v>
      </c>
      <c r="P57" s="5" t="n">
        <v>5.49</v>
      </c>
      <c r="Q57" s="5" t="n">
        <v>1.655</v>
      </c>
      <c r="R57" s="5" t="n">
        <v>0.105</v>
      </c>
      <c r="S57" s="5" t="n">
        <v>0.488</v>
      </c>
      <c r="T57" s="5" t="n">
        <v>0.962</v>
      </c>
      <c r="U57" s="5" t="n">
        <v>0.953</v>
      </c>
      <c r="V57" s="5" t="n">
        <v>1.132</v>
      </c>
      <c r="W57" s="5" t="n">
        <v>0.332</v>
      </c>
      <c r="X57" s="5"/>
      <c r="Y57" s="5"/>
      <c r="Z57" s="4" t="s">
        <v>132</v>
      </c>
      <c r="AA57" s="4" t="s">
        <v>86</v>
      </c>
      <c r="AB57" s="4" t="s">
        <v>87</v>
      </c>
      <c r="AC57" s="6" t="n">
        <v>44935</v>
      </c>
      <c r="AD57" s="6" t="s">
        <v>46</v>
      </c>
      <c r="AE57" s="7" t="s">
        <v>133</v>
      </c>
      <c r="AF57" s="7" t="s">
        <v>134</v>
      </c>
      <c r="AG57" s="4"/>
      <c r="AH57" s="4" t="s">
        <v>42</v>
      </c>
      <c r="AI57" s="9" t="s">
        <v>162</v>
      </c>
    </row>
    <row r="58" customFormat="false" ht="13.8" hidden="false" customHeight="false" outlineLevel="0" collapsed="false">
      <c r="A58" s="4" t="n">
        <v>92</v>
      </c>
      <c r="B58" s="4" t="str">
        <f aca="false">AE58&amp;" "&amp;AF58&amp;AG58</f>
        <v>Eucriotettix neesoon</v>
      </c>
      <c r="C58" s="4"/>
      <c r="D58" s="5" t="n">
        <v>10.228</v>
      </c>
      <c r="E58" s="5" t="n">
        <v>1.735</v>
      </c>
      <c r="F58" s="5" t="n">
        <v>2.683</v>
      </c>
      <c r="G58" s="5" t="n">
        <v>0.434</v>
      </c>
      <c r="H58" s="5" t="n">
        <v>0.441</v>
      </c>
      <c r="I58" s="5" t="n">
        <v>1.301</v>
      </c>
      <c r="J58" s="5" t="n">
        <v>0.747</v>
      </c>
      <c r="K58" s="5" t="n">
        <v>0.479</v>
      </c>
      <c r="L58" s="5" t="n">
        <v>1.777</v>
      </c>
      <c r="M58" s="5" t="n">
        <v>0.128</v>
      </c>
      <c r="N58" s="5" t="n">
        <v>0.431</v>
      </c>
      <c r="O58" s="5" t="n">
        <v>4.042</v>
      </c>
      <c r="P58" s="5" t="n">
        <v>4.74</v>
      </c>
      <c r="Q58" s="5" t="n">
        <v>1.438</v>
      </c>
      <c r="R58" s="5" t="n">
        <v>0.091</v>
      </c>
      <c r="S58" s="5" t="n">
        <v>0.41</v>
      </c>
      <c r="T58" s="5" t="n">
        <v>0.882</v>
      </c>
      <c r="U58" s="5" t="n">
        <v>0.849</v>
      </c>
      <c r="V58" s="5" t="n">
        <v>0.943</v>
      </c>
      <c r="W58" s="5" t="n">
        <v>0.396</v>
      </c>
      <c r="X58" s="5"/>
      <c r="Y58" s="5"/>
      <c r="Z58" s="4" t="s">
        <v>132</v>
      </c>
      <c r="AA58" s="4" t="s">
        <v>86</v>
      </c>
      <c r="AB58" s="4" t="s">
        <v>87</v>
      </c>
      <c r="AC58" s="6" t="n">
        <v>44935</v>
      </c>
      <c r="AD58" s="6" t="s">
        <v>46</v>
      </c>
      <c r="AE58" s="7" t="s">
        <v>133</v>
      </c>
      <c r="AF58" s="7" t="s">
        <v>134</v>
      </c>
      <c r="AG58" s="4"/>
      <c r="AH58" s="4" t="s">
        <v>50</v>
      </c>
      <c r="AI58" s="9" t="s">
        <v>163</v>
      </c>
    </row>
    <row r="59" customFormat="false" ht="13.8" hidden="false" customHeight="false" outlineLevel="0" collapsed="false">
      <c r="A59" s="4" t="n">
        <v>93</v>
      </c>
      <c r="B59" s="4" t="str">
        <f aca="false">AE59&amp;" "&amp;AF59&amp;AG59</f>
        <v>Eucriotettix neesoon</v>
      </c>
      <c r="C59" s="4"/>
      <c r="D59" s="5" t="n">
        <v>10.42</v>
      </c>
      <c r="E59" s="5" t="n">
        <v>1.725</v>
      </c>
      <c r="F59" s="5" t="n">
        <v>2.77</v>
      </c>
      <c r="G59" s="5" t="n">
        <v>0.483</v>
      </c>
      <c r="H59" s="5" t="n">
        <v>0.42</v>
      </c>
      <c r="I59" s="5" t="n">
        <v>1.331</v>
      </c>
      <c r="J59" s="5" t="n">
        <v>0.768</v>
      </c>
      <c r="K59" s="5" t="n">
        <v>0.5</v>
      </c>
      <c r="L59" s="5" t="n">
        <v>1.802</v>
      </c>
      <c r="M59" s="5" t="n">
        <v>0.108</v>
      </c>
      <c r="N59" s="5" t="n">
        <v>0.444</v>
      </c>
      <c r="O59" s="5" t="n">
        <v>4.209</v>
      </c>
      <c r="P59" s="5" t="n">
        <v>4.941</v>
      </c>
      <c r="Q59" s="5" t="n">
        <v>1.507</v>
      </c>
      <c r="R59" s="5" t="n">
        <v>0.073</v>
      </c>
      <c r="S59" s="5" t="n">
        <v>0.444</v>
      </c>
      <c r="T59" s="5" t="n">
        <v>0.885</v>
      </c>
      <c r="U59" s="5" t="n">
        <v>0.872</v>
      </c>
      <c r="V59" s="5" t="n">
        <v>0.931</v>
      </c>
      <c r="W59" s="5" t="n">
        <v>0.385</v>
      </c>
      <c r="X59" s="5"/>
      <c r="Y59" s="5"/>
      <c r="Z59" s="4" t="s">
        <v>132</v>
      </c>
      <c r="AA59" s="4" t="s">
        <v>86</v>
      </c>
      <c r="AB59" s="4" t="s">
        <v>87</v>
      </c>
      <c r="AC59" s="6" t="n">
        <v>44935</v>
      </c>
      <c r="AD59" s="6" t="s">
        <v>46</v>
      </c>
      <c r="AE59" s="7" t="s">
        <v>133</v>
      </c>
      <c r="AF59" s="7" t="s">
        <v>134</v>
      </c>
      <c r="AG59" s="4"/>
      <c r="AH59" s="4" t="s">
        <v>50</v>
      </c>
      <c r="AI59" s="9" t="s">
        <v>164</v>
      </c>
    </row>
    <row r="60" customFormat="false" ht="13.8" hidden="false" customHeight="false" outlineLevel="0" collapsed="false">
      <c r="A60" s="4" t="n">
        <v>96</v>
      </c>
      <c r="B60" s="4" t="str">
        <f aca="false">AE60&amp;" "&amp;AF60&amp;AG60</f>
        <v>Eucriotettix neesoon</v>
      </c>
      <c r="C60" s="4"/>
      <c r="D60" s="5" t="n">
        <v>11.222</v>
      </c>
      <c r="E60" s="5" t="n">
        <v>2.024</v>
      </c>
      <c r="F60" s="5" t="n">
        <v>3.029</v>
      </c>
      <c r="G60" s="5" t="n">
        <v>0.616</v>
      </c>
      <c r="H60" s="5" t="n">
        <v>0.616</v>
      </c>
      <c r="I60" s="5" t="n">
        <v>1.627</v>
      </c>
      <c r="J60" s="5" t="n">
        <v>0.871</v>
      </c>
      <c r="K60" s="5" t="n">
        <v>0.492</v>
      </c>
      <c r="L60" s="5" t="n">
        <v>2.1</v>
      </c>
      <c r="M60" s="5" t="n">
        <v>0.14</v>
      </c>
      <c r="N60" s="5" t="n">
        <v>0.44</v>
      </c>
      <c r="O60" s="5" t="n">
        <v>4.501</v>
      </c>
      <c r="P60" s="5" t="n">
        <v>5.366</v>
      </c>
      <c r="Q60" s="5" t="n">
        <v>1.641</v>
      </c>
      <c r="R60" s="5" t="n">
        <v>0.107</v>
      </c>
      <c r="S60" s="5" t="n">
        <v>0.534</v>
      </c>
      <c r="T60" s="5" t="n">
        <v>0.975</v>
      </c>
      <c r="U60" s="5" t="n">
        <v>0.98</v>
      </c>
      <c r="V60" s="5" t="n">
        <v>1.055</v>
      </c>
      <c r="W60" s="5" t="n">
        <v>0.402</v>
      </c>
      <c r="X60" s="5"/>
      <c r="Y60" s="5"/>
      <c r="Z60" s="4" t="s">
        <v>132</v>
      </c>
      <c r="AA60" s="4" t="s">
        <v>165</v>
      </c>
      <c r="AB60" s="4" t="s">
        <v>166</v>
      </c>
      <c r="AC60" s="6" t="n">
        <v>44935</v>
      </c>
      <c r="AD60" s="6" t="s">
        <v>46</v>
      </c>
      <c r="AE60" s="7" t="s">
        <v>133</v>
      </c>
      <c r="AF60" s="7" t="s">
        <v>134</v>
      </c>
      <c r="AG60" s="4"/>
      <c r="AH60" s="4" t="s">
        <v>42</v>
      </c>
      <c r="AI60" s="9" t="s">
        <v>167</v>
      </c>
    </row>
    <row r="61" customFormat="false" ht="13.8" hidden="false" customHeight="false" outlineLevel="0" collapsed="false">
      <c r="A61" s="4" t="n">
        <v>97</v>
      </c>
      <c r="B61" s="4" t="str">
        <f aca="false">AE61&amp;" "&amp;AF61&amp;AG61</f>
        <v>Eucriotettix neesoon</v>
      </c>
      <c r="C61" s="4"/>
      <c r="D61" s="5" t="n">
        <v>10.303</v>
      </c>
      <c r="E61" s="5" t="n">
        <v>1.896</v>
      </c>
      <c r="F61" s="5" t="n">
        <v>2.944</v>
      </c>
      <c r="G61" s="5" t="n">
        <v>0.583</v>
      </c>
      <c r="H61" s="5" t="n">
        <v>0.551</v>
      </c>
      <c r="I61" s="5" t="n">
        <v>1.461</v>
      </c>
      <c r="J61" s="5" t="n">
        <v>0.867</v>
      </c>
      <c r="K61" s="5" t="n">
        <v>0.48</v>
      </c>
      <c r="L61" s="5" t="n">
        <v>1.947</v>
      </c>
      <c r="M61" s="5" t="n">
        <v>0.099</v>
      </c>
      <c r="N61" s="5" t="n">
        <v>0.517</v>
      </c>
      <c r="O61" s="5" t="n">
        <v>4.569</v>
      </c>
      <c r="P61" s="5" t="n">
        <v>5.441</v>
      </c>
      <c r="Q61" s="5" t="n">
        <v>1.605</v>
      </c>
      <c r="R61" s="5" t="n">
        <v>0.119</v>
      </c>
      <c r="S61" s="5" t="n">
        <v>0.425</v>
      </c>
      <c r="T61" s="5" t="n">
        <v>0.906</v>
      </c>
      <c r="U61" s="5" t="n">
        <v>0.934</v>
      </c>
      <c r="V61" s="5" t="n">
        <v>0.99</v>
      </c>
      <c r="W61" s="5" t="n">
        <v>0.416</v>
      </c>
      <c r="X61" s="5"/>
      <c r="Y61" s="5"/>
      <c r="Z61" s="4" t="s">
        <v>132</v>
      </c>
      <c r="AA61" s="4" t="s">
        <v>165</v>
      </c>
      <c r="AB61" s="4" t="s">
        <v>166</v>
      </c>
      <c r="AC61" s="6" t="n">
        <v>44935</v>
      </c>
      <c r="AD61" s="6" t="s">
        <v>46</v>
      </c>
      <c r="AE61" s="7" t="s">
        <v>133</v>
      </c>
      <c r="AF61" s="7" t="s">
        <v>134</v>
      </c>
      <c r="AG61" s="4"/>
      <c r="AH61" s="4" t="s">
        <v>42</v>
      </c>
      <c r="AI61" s="9" t="s">
        <v>168</v>
      </c>
    </row>
    <row r="62" customFormat="false" ht="13.8" hidden="false" customHeight="false" outlineLevel="0" collapsed="false">
      <c r="A62" s="4" t="n">
        <v>98</v>
      </c>
      <c r="B62" s="4" t="str">
        <f aca="false">AE62&amp;" "&amp;AF62&amp;AG62</f>
        <v>Eucriotettix neesoon</v>
      </c>
      <c r="C62" s="4"/>
      <c r="D62" s="5" t="n">
        <v>12.053</v>
      </c>
      <c r="E62" s="5" t="n">
        <v>2.124</v>
      </c>
      <c r="F62" s="5" t="n">
        <v>3.467</v>
      </c>
      <c r="G62" s="5" t="n">
        <v>0.603</v>
      </c>
      <c r="H62" s="5" t="n">
        <v>0.591</v>
      </c>
      <c r="I62" s="5" t="n">
        <v>1.688</v>
      </c>
      <c r="J62" s="5" t="n">
        <v>0.948</v>
      </c>
      <c r="K62" s="5" t="n">
        <v>0.59</v>
      </c>
      <c r="L62" s="5" t="n">
        <v>2.074</v>
      </c>
      <c r="M62" s="5" t="n">
        <v>0.109</v>
      </c>
      <c r="N62" s="5" t="n">
        <v>0.517</v>
      </c>
      <c r="O62" s="5" t="n">
        <v>4.862</v>
      </c>
      <c r="P62" s="5" t="n">
        <v>5.767</v>
      </c>
      <c r="Q62" s="5" t="n">
        <v>1.677</v>
      </c>
      <c r="R62" s="5" t="n">
        <v>0.089</v>
      </c>
      <c r="S62" s="5" t="n">
        <v>0.522</v>
      </c>
      <c r="T62" s="5" t="n">
        <v>1.042</v>
      </c>
      <c r="U62" s="5" t="n">
        <v>1.019</v>
      </c>
      <c r="V62" s="5" t="n">
        <v>1.086</v>
      </c>
      <c r="W62" s="5" t="n">
        <v>0.453</v>
      </c>
      <c r="X62" s="5"/>
      <c r="Y62" s="5"/>
      <c r="Z62" s="4" t="s">
        <v>132</v>
      </c>
      <c r="AA62" s="4" t="s">
        <v>165</v>
      </c>
      <c r="AB62" s="4" t="s">
        <v>166</v>
      </c>
      <c r="AC62" s="6" t="n">
        <v>44935</v>
      </c>
      <c r="AD62" s="6" t="s">
        <v>46</v>
      </c>
      <c r="AE62" s="7" t="s">
        <v>133</v>
      </c>
      <c r="AF62" s="7" t="s">
        <v>134</v>
      </c>
      <c r="AG62" s="4"/>
      <c r="AH62" s="4" t="s">
        <v>42</v>
      </c>
      <c r="AI62" s="9" t="s">
        <v>169</v>
      </c>
    </row>
    <row r="63" customFormat="false" ht="13.8" hidden="false" customHeight="false" outlineLevel="0" collapsed="false">
      <c r="A63" s="4" t="n">
        <v>99</v>
      </c>
      <c r="B63" s="4" t="str">
        <f aca="false">AE63&amp;" "&amp;AF63&amp;AG63</f>
        <v>Eucriotettix neesoon</v>
      </c>
      <c r="C63" s="4"/>
      <c r="D63" s="5" t="n">
        <v>8.691</v>
      </c>
      <c r="E63" s="5" t="n">
        <v>1.775</v>
      </c>
      <c r="F63" s="5" t="n">
        <v>2.722</v>
      </c>
      <c r="G63" s="5" t="n">
        <v>0.523</v>
      </c>
      <c r="H63" s="5" t="n">
        <v>0.459</v>
      </c>
      <c r="I63" s="5" t="n">
        <v>1.279</v>
      </c>
      <c r="J63" s="5" t="n">
        <v>0.775</v>
      </c>
      <c r="K63" s="5" t="n">
        <v>0.568</v>
      </c>
      <c r="L63" s="5" t="n">
        <v>1.797</v>
      </c>
      <c r="M63" s="5" t="n">
        <v>0.115</v>
      </c>
      <c r="N63" s="5" t="n">
        <v>0.473</v>
      </c>
      <c r="O63" s="5" t="n">
        <v>4.11</v>
      </c>
      <c r="P63" s="5" t="n">
        <v>4.852</v>
      </c>
      <c r="Q63" s="5" t="n">
        <v>1.42</v>
      </c>
      <c r="R63" s="5" t="n">
        <v>0.064</v>
      </c>
      <c r="S63" s="5" t="n">
        <v>0.448</v>
      </c>
      <c r="T63" s="5" t="n">
        <v>0.887</v>
      </c>
      <c r="U63" s="5" t="n">
        <v>0.698</v>
      </c>
      <c r="V63" s="5" t="n">
        <v>0.928</v>
      </c>
      <c r="W63" s="5" t="n">
        <v>0.288</v>
      </c>
      <c r="X63" s="5"/>
      <c r="Y63" s="5"/>
      <c r="Z63" s="4" t="s">
        <v>132</v>
      </c>
      <c r="AA63" s="4" t="s">
        <v>165</v>
      </c>
      <c r="AB63" s="4" t="s">
        <v>166</v>
      </c>
      <c r="AC63" s="6" t="n">
        <v>44935</v>
      </c>
      <c r="AD63" s="6" t="s">
        <v>46</v>
      </c>
      <c r="AE63" s="7" t="s">
        <v>133</v>
      </c>
      <c r="AF63" s="7" t="s">
        <v>134</v>
      </c>
      <c r="AG63" s="4"/>
      <c r="AH63" s="4" t="s">
        <v>50</v>
      </c>
      <c r="AI63" s="11" t="s">
        <v>170</v>
      </c>
    </row>
    <row r="64" customFormat="false" ht="13.8" hidden="false" customHeight="false" outlineLevel="0" collapsed="false">
      <c r="A64" s="4" t="n">
        <v>100</v>
      </c>
      <c r="B64" s="4" t="str">
        <f aca="false">AE64&amp;" "&amp;AF64&amp;AG64</f>
        <v>Eucriotettix neesoon</v>
      </c>
      <c r="C64" s="4"/>
      <c r="D64" s="5" t="n">
        <v>10.158</v>
      </c>
      <c r="E64" s="5" t="n">
        <v>1.673</v>
      </c>
      <c r="F64" s="5" t="n">
        <v>2.719</v>
      </c>
      <c r="G64" s="5" t="n">
        <v>0.523</v>
      </c>
      <c r="H64" s="5" t="n">
        <v>0.511</v>
      </c>
      <c r="I64" s="5" t="n">
        <v>1.288</v>
      </c>
      <c r="J64" s="5" t="n">
        <v>0.739</v>
      </c>
      <c r="K64" s="5" t="n">
        <v>0.471</v>
      </c>
      <c r="L64" s="5" t="n">
        <v>1.749</v>
      </c>
      <c r="M64" s="5" t="n">
        <v>0.142</v>
      </c>
      <c r="N64" s="5" t="n">
        <v>0.405</v>
      </c>
      <c r="O64" s="5" t="n">
        <v>4.122</v>
      </c>
      <c r="P64" s="5" t="n">
        <v>4.843</v>
      </c>
      <c r="Q64" s="5" t="n">
        <v>1.46</v>
      </c>
      <c r="R64" s="5" t="n">
        <v>0.094</v>
      </c>
      <c r="S64" s="5" t="n">
        <v>0.434</v>
      </c>
      <c r="T64" s="5" t="n">
        <v>0.82</v>
      </c>
      <c r="U64" s="5" t="n">
        <v>0.926</v>
      </c>
      <c r="V64" s="5" t="n">
        <v>0.909</v>
      </c>
      <c r="W64" s="5" t="n">
        <v>0.314</v>
      </c>
      <c r="X64" s="5"/>
      <c r="Y64" s="5"/>
      <c r="Z64" s="4" t="s">
        <v>132</v>
      </c>
      <c r="AA64" s="4" t="s">
        <v>165</v>
      </c>
      <c r="AB64" s="4" t="s">
        <v>166</v>
      </c>
      <c r="AC64" s="6" t="n">
        <v>44935</v>
      </c>
      <c r="AD64" s="6" t="s">
        <v>46</v>
      </c>
      <c r="AE64" s="7" t="s">
        <v>133</v>
      </c>
      <c r="AF64" s="7" t="s">
        <v>134</v>
      </c>
      <c r="AG64" s="4"/>
      <c r="AH64" s="4" t="s">
        <v>50</v>
      </c>
      <c r="AI64" s="9" t="s">
        <v>171</v>
      </c>
    </row>
    <row r="65" customFormat="false" ht="13.8" hidden="false" customHeight="false" outlineLevel="0" collapsed="false">
      <c r="A65" s="4" t="n">
        <v>125</v>
      </c>
      <c r="B65" s="4" t="str">
        <f aca="false">AE65&amp;" "&amp;AF65&amp;AG65</f>
        <v>Eucriotettix neesoon</v>
      </c>
      <c r="C65" s="4"/>
      <c r="D65" s="5" t="n">
        <v>10.844</v>
      </c>
      <c r="E65" s="5" t="n">
        <v>1.767</v>
      </c>
      <c r="F65" s="5" t="n">
        <v>2.994</v>
      </c>
      <c r="G65" s="5" t="n">
        <v>0.542</v>
      </c>
      <c r="H65" s="5" t="n">
        <v>0.501</v>
      </c>
      <c r="I65" s="5" t="n">
        <v>1.406</v>
      </c>
      <c r="J65" s="5" t="n">
        <v>0.78</v>
      </c>
      <c r="K65" s="5" t="n">
        <v>0.6</v>
      </c>
      <c r="L65" s="5" t="n">
        <v>1.591</v>
      </c>
      <c r="M65" s="5" t="n">
        <v>0.121</v>
      </c>
      <c r="N65" s="5" t="n">
        <v>0.452</v>
      </c>
      <c r="O65" s="5" t="n">
        <v>4.38</v>
      </c>
      <c r="P65" s="5" t="n">
        <v>5.098</v>
      </c>
      <c r="Q65" s="5" t="n">
        <v>1.567</v>
      </c>
      <c r="R65" s="5" t="n">
        <v>0.087</v>
      </c>
      <c r="S65" s="5" t="n">
        <v>0.44</v>
      </c>
      <c r="T65" s="5" t="n">
        <v>0.914</v>
      </c>
      <c r="U65" s="5" t="n">
        <v>0.814</v>
      </c>
      <c r="V65" s="5" t="n">
        <v>0.932</v>
      </c>
      <c r="W65" s="5" t="n">
        <v>0.326</v>
      </c>
      <c r="X65" s="5"/>
      <c r="Y65" s="5"/>
      <c r="Z65" s="4" t="s">
        <v>125</v>
      </c>
      <c r="AA65" s="4" t="s">
        <v>172</v>
      </c>
      <c r="AB65" s="4" t="s">
        <v>173</v>
      </c>
      <c r="AC65" s="6" t="n">
        <v>44942</v>
      </c>
      <c r="AD65" s="6" t="s">
        <v>38</v>
      </c>
      <c r="AE65" s="7" t="s">
        <v>133</v>
      </c>
      <c r="AF65" s="7" t="s">
        <v>134</v>
      </c>
      <c r="AG65" s="4"/>
      <c r="AH65" s="4" t="s">
        <v>50</v>
      </c>
      <c r="AI65" s="11" t="s">
        <v>174</v>
      </c>
    </row>
    <row r="66" customFormat="false" ht="13.8" hidden="false" customHeight="false" outlineLevel="0" collapsed="false">
      <c r="A66" s="4" t="n">
        <v>129</v>
      </c>
      <c r="B66" s="4" t="str">
        <f aca="false">AE66&amp;" "&amp;AF66&amp;AG66</f>
        <v>Eucriotettix neesoon</v>
      </c>
      <c r="C66" s="4"/>
      <c r="D66" s="5" t="n">
        <v>9.366</v>
      </c>
      <c r="E66" s="5" t="n">
        <v>1.692</v>
      </c>
      <c r="F66" s="5" t="n">
        <v>2.769</v>
      </c>
      <c r="G66" s="5" t="n">
        <v>0.539</v>
      </c>
      <c r="H66" s="5" t="n">
        <v>0.547</v>
      </c>
      <c r="I66" s="5" t="n">
        <v>1.312</v>
      </c>
      <c r="J66" s="5" t="n">
        <v>0.753</v>
      </c>
      <c r="K66" s="5" t="n">
        <v>0.449</v>
      </c>
      <c r="L66" s="5" t="n">
        <v>1.926</v>
      </c>
      <c r="M66" s="5" t="n">
        <v>0.114</v>
      </c>
      <c r="N66" s="5" t="n">
        <v>0.37</v>
      </c>
      <c r="O66" s="5" t="n">
        <v>3.95</v>
      </c>
      <c r="P66" s="5" t="n">
        <v>4.574</v>
      </c>
      <c r="Q66" s="5" t="n">
        <v>1.455</v>
      </c>
      <c r="R66" s="5" t="n">
        <v>0.082</v>
      </c>
      <c r="S66" s="5" t="n">
        <v>0.428</v>
      </c>
      <c r="T66" s="5" t="n">
        <v>0.846</v>
      </c>
      <c r="U66" s="5" t="n">
        <v>0.851</v>
      </c>
      <c r="V66" s="5" t="n">
        <v>0.795</v>
      </c>
      <c r="W66" s="5" t="n">
        <v>0.373</v>
      </c>
      <c r="X66" s="5"/>
      <c r="Y66" s="5"/>
      <c r="Z66" s="4" t="s">
        <v>125</v>
      </c>
      <c r="AA66" s="4" t="s">
        <v>175</v>
      </c>
      <c r="AB66" s="4" t="s">
        <v>176</v>
      </c>
      <c r="AC66" s="6" t="n">
        <v>44942</v>
      </c>
      <c r="AD66" s="6" t="s">
        <v>38</v>
      </c>
      <c r="AE66" s="7" t="s">
        <v>133</v>
      </c>
      <c r="AF66" s="7" t="s">
        <v>134</v>
      </c>
      <c r="AG66" s="4"/>
      <c r="AH66" s="4" t="s">
        <v>50</v>
      </c>
      <c r="AI66" s="9" t="s">
        <v>177</v>
      </c>
    </row>
    <row r="67" customFormat="false" ht="13.8" hidden="false" customHeight="false" outlineLevel="0" collapsed="false">
      <c r="A67" s="4" t="n">
        <v>130</v>
      </c>
      <c r="B67" s="4" t="str">
        <f aca="false">AE67&amp;" "&amp;AF67&amp;AG67</f>
        <v>Eucriotettix neesoon</v>
      </c>
      <c r="C67" s="4"/>
      <c r="D67" s="5" t="n">
        <v>9.702</v>
      </c>
      <c r="E67" s="5" t="n">
        <v>1.696</v>
      </c>
      <c r="F67" s="5" t="n">
        <v>2.819</v>
      </c>
      <c r="G67" s="5" t="n">
        <v>0.506</v>
      </c>
      <c r="H67" s="5" t="n">
        <v>0.566</v>
      </c>
      <c r="I67" s="5" t="n">
        <v>1.389</v>
      </c>
      <c r="J67" s="5" t="n">
        <v>0.764</v>
      </c>
      <c r="K67" s="5" t="n">
        <v>0.448</v>
      </c>
      <c r="L67" s="5" t="n">
        <v>1.842</v>
      </c>
      <c r="M67" s="5" t="n">
        <v>0.118</v>
      </c>
      <c r="N67" s="5" t="n">
        <v>0.496</v>
      </c>
      <c r="O67" s="5" t="n">
        <v>4.128</v>
      </c>
      <c r="P67" s="5" t="n">
        <v>4.713</v>
      </c>
      <c r="Q67" s="5" t="n">
        <v>1.43</v>
      </c>
      <c r="R67" s="5" t="n">
        <v>0.087</v>
      </c>
      <c r="S67" s="5" t="n">
        <v>0.452</v>
      </c>
      <c r="T67" s="5" t="n">
        <v>0.827</v>
      </c>
      <c r="U67" s="5" t="n">
        <v>0.712</v>
      </c>
      <c r="V67" s="5" t="n">
        <v>0.784</v>
      </c>
      <c r="W67" s="5" t="n">
        <v>0.282</v>
      </c>
      <c r="X67" s="5"/>
      <c r="Y67" s="5"/>
      <c r="Z67" s="4" t="s">
        <v>125</v>
      </c>
      <c r="AA67" s="4" t="s">
        <v>175</v>
      </c>
      <c r="AB67" s="4" t="s">
        <v>176</v>
      </c>
      <c r="AC67" s="6" t="n">
        <v>44942</v>
      </c>
      <c r="AD67" s="6" t="s">
        <v>38</v>
      </c>
      <c r="AE67" s="7" t="s">
        <v>133</v>
      </c>
      <c r="AF67" s="4" t="s">
        <v>134</v>
      </c>
      <c r="AG67" s="4"/>
      <c r="AH67" s="4" t="s">
        <v>50</v>
      </c>
      <c r="AI67" s="11" t="s">
        <v>178</v>
      </c>
    </row>
    <row r="68" customFormat="false" ht="13.8" hidden="false" customHeight="false" outlineLevel="0" collapsed="false">
      <c r="A68" s="4" t="n">
        <v>141</v>
      </c>
      <c r="B68" s="4" t="str">
        <f aca="false">AE68&amp;" "&amp;AF68&amp;AG68</f>
        <v>Eucriotettix neesoon</v>
      </c>
      <c r="C68" s="4"/>
      <c r="D68" s="5" t="n">
        <v>11.035</v>
      </c>
      <c r="E68" s="5" t="n">
        <v>2.011</v>
      </c>
      <c r="F68" s="5" t="n">
        <v>3.156</v>
      </c>
      <c r="G68" s="5" t="n">
        <v>0.597</v>
      </c>
      <c r="H68" s="5" t="n">
        <v>0.552</v>
      </c>
      <c r="I68" s="5" t="n">
        <v>1.679</v>
      </c>
      <c r="J68" s="5" t="n">
        <v>0.866</v>
      </c>
      <c r="K68" s="5" t="n">
        <v>0.516</v>
      </c>
      <c r="L68" s="5" t="n">
        <v>1.929</v>
      </c>
      <c r="M68" s="5" t="n">
        <v>0.127</v>
      </c>
      <c r="N68" s="5" t="n">
        <v>0.447</v>
      </c>
      <c r="O68" s="5" t="n">
        <v>4.663</v>
      </c>
      <c r="P68" s="5" t="n">
        <v>5.528</v>
      </c>
      <c r="Q68" s="5" t="n">
        <v>1.668</v>
      </c>
      <c r="R68" s="5" t="n">
        <v>0.097</v>
      </c>
      <c r="S68" s="5" t="n">
        <v>0.512</v>
      </c>
      <c r="T68" s="5" t="n">
        <v>1.019</v>
      </c>
      <c r="U68" s="5" t="n">
        <v>0.989</v>
      </c>
      <c r="V68" s="5" t="n">
        <v>1.018</v>
      </c>
      <c r="W68" s="5" t="n">
        <v>0.455</v>
      </c>
      <c r="X68" s="5"/>
      <c r="Y68" s="5"/>
      <c r="Z68" s="4" t="s">
        <v>132</v>
      </c>
      <c r="AA68" s="4" t="s">
        <v>179</v>
      </c>
      <c r="AB68" s="4" t="s">
        <v>180</v>
      </c>
      <c r="AC68" s="6" t="n">
        <v>44970</v>
      </c>
      <c r="AD68" s="4" t="s">
        <v>46</v>
      </c>
      <c r="AE68" s="7" t="s">
        <v>133</v>
      </c>
      <c r="AF68" s="7" t="s">
        <v>134</v>
      </c>
      <c r="AG68" s="4"/>
      <c r="AH68" s="4" t="s">
        <v>42</v>
      </c>
      <c r="AI68" s="9" t="s">
        <v>181</v>
      </c>
    </row>
    <row r="69" customFormat="false" ht="13.8" hidden="false" customHeight="false" outlineLevel="0" collapsed="false">
      <c r="A69" s="4" t="n">
        <v>143</v>
      </c>
      <c r="B69" s="4" t="str">
        <f aca="false">AE69&amp;" "&amp;AF69&amp;AG69</f>
        <v>Eucriotettix neesoon</v>
      </c>
      <c r="C69" s="4"/>
      <c r="D69" s="5" t="n">
        <v>9.243</v>
      </c>
      <c r="E69" s="5" t="n">
        <v>1.751</v>
      </c>
      <c r="F69" s="5" t="n">
        <v>2.782</v>
      </c>
      <c r="G69" s="5" t="n">
        <v>0.535</v>
      </c>
      <c r="H69" s="5" t="n">
        <v>0.546</v>
      </c>
      <c r="I69" s="5" t="n">
        <v>1.345</v>
      </c>
      <c r="J69" s="5" t="n">
        <v>0.772</v>
      </c>
      <c r="K69" s="5" t="n">
        <v>0.452</v>
      </c>
      <c r="L69" s="5" t="n">
        <v>1.825</v>
      </c>
      <c r="M69" s="5" t="n">
        <v>0.106</v>
      </c>
      <c r="N69" s="5" t="n">
        <v>0.399</v>
      </c>
      <c r="O69" s="5" t="n">
        <v>3.805</v>
      </c>
      <c r="P69" s="5" t="n">
        <v>4.528</v>
      </c>
      <c r="Q69" s="5" t="n">
        <v>1.374</v>
      </c>
      <c r="R69" s="5" t="n">
        <v>0.074</v>
      </c>
      <c r="S69" s="5" t="n">
        <v>0.433</v>
      </c>
      <c r="T69" s="5" t="n">
        <v>0.909</v>
      </c>
      <c r="U69" s="5" t="n">
        <v>0.844</v>
      </c>
      <c r="V69" s="5" t="n">
        <v>0.842</v>
      </c>
      <c r="W69" s="5" t="n">
        <v>0.406</v>
      </c>
      <c r="X69" s="5"/>
      <c r="Y69" s="5"/>
      <c r="Z69" s="4" t="s">
        <v>132</v>
      </c>
      <c r="AA69" s="4" t="s">
        <v>179</v>
      </c>
      <c r="AB69" s="4" t="s">
        <v>180</v>
      </c>
      <c r="AC69" s="6" t="n">
        <v>44970</v>
      </c>
      <c r="AD69" s="4" t="s">
        <v>46</v>
      </c>
      <c r="AE69" s="7" t="s">
        <v>133</v>
      </c>
      <c r="AF69" s="7" t="s">
        <v>134</v>
      </c>
      <c r="AG69" s="4"/>
      <c r="AH69" s="4" t="s">
        <v>50</v>
      </c>
      <c r="AI69" s="9" t="s">
        <v>182</v>
      </c>
    </row>
    <row r="70" customFormat="false" ht="13.8" hidden="false" customHeight="false" outlineLevel="0" collapsed="false">
      <c r="A70" s="4" t="n">
        <v>137</v>
      </c>
      <c r="B70" s="4" t="str">
        <f aca="false">AE70&amp;" "&amp;AF70&amp;AG70</f>
        <v>Eucriotettix simulans</v>
      </c>
      <c r="C70" s="4"/>
      <c r="D70" s="4" t="n">
        <v>11.217</v>
      </c>
      <c r="E70" s="4" t="n">
        <v>2.093</v>
      </c>
      <c r="F70" s="4" t="n">
        <v>3.054</v>
      </c>
      <c r="G70" s="5" t="n">
        <v>0.67</v>
      </c>
      <c r="H70" s="4" t="n">
        <v>0.622</v>
      </c>
      <c r="I70" s="4" t="n">
        <v>1.724</v>
      </c>
      <c r="J70" s="4" t="n">
        <v>1.033</v>
      </c>
      <c r="K70" s="4" t="n">
        <v>0.677</v>
      </c>
      <c r="L70" s="4" t="n">
        <v>2.119</v>
      </c>
      <c r="M70" s="4" t="n">
        <v>0.115</v>
      </c>
      <c r="N70" s="4" t="n">
        <v>0.45</v>
      </c>
      <c r="O70" s="4" t="n">
        <v>4.719</v>
      </c>
      <c r="P70" s="4" t="n">
        <v>5.677</v>
      </c>
      <c r="Q70" s="4" t="n">
        <v>1.661</v>
      </c>
      <c r="R70" s="4" t="n">
        <v>0.157</v>
      </c>
      <c r="S70" s="4" t="n">
        <v>0.517</v>
      </c>
      <c r="T70" s="4" t="n">
        <v>1.051</v>
      </c>
      <c r="U70" s="4" t="n">
        <v>1.111</v>
      </c>
      <c r="V70" s="4" t="n">
        <v>0.985</v>
      </c>
      <c r="W70" s="4" t="n">
        <v>0.477</v>
      </c>
      <c r="X70" s="4" t="n">
        <v>0.625</v>
      </c>
      <c r="Y70" s="4" t="n">
        <v>0.846</v>
      </c>
      <c r="Z70" s="4" t="s">
        <v>132</v>
      </c>
      <c r="AA70" s="4" t="s">
        <v>183</v>
      </c>
      <c r="AB70" s="4" t="s">
        <v>184</v>
      </c>
      <c r="AC70" s="6" t="n">
        <v>44956</v>
      </c>
      <c r="AD70" s="4" t="s">
        <v>38</v>
      </c>
      <c r="AE70" s="7" t="s">
        <v>133</v>
      </c>
      <c r="AF70" s="7" t="s">
        <v>185</v>
      </c>
      <c r="AG70" s="4"/>
      <c r="AH70" s="8" t="s">
        <v>42</v>
      </c>
      <c r="AI70" s="9" t="s">
        <v>186</v>
      </c>
    </row>
    <row r="71" customFormat="false" ht="13.8" hidden="false" customHeight="false" outlineLevel="0" collapsed="false">
      <c r="A71" s="4" t="n">
        <v>138</v>
      </c>
      <c r="B71" s="4" t="str">
        <f aca="false">AE71&amp;" "&amp;AF71&amp;AG71</f>
        <v>Eucriotettix simulans</v>
      </c>
      <c r="C71" s="4"/>
      <c r="D71" s="4" t="n">
        <v>11.491</v>
      </c>
      <c r="E71" s="4" t="n">
        <v>2.046</v>
      </c>
      <c r="F71" s="4" t="n">
        <v>3.128</v>
      </c>
      <c r="G71" s="4" t="n">
        <v>0.709</v>
      </c>
      <c r="H71" s="4" t="n">
        <v>0.636</v>
      </c>
      <c r="I71" s="4" t="n">
        <v>1.689</v>
      </c>
      <c r="J71" s="5" t="n">
        <v>0.95</v>
      </c>
      <c r="K71" s="4" t="n">
        <v>0.691</v>
      </c>
      <c r="L71" s="4" t="n">
        <v>2.096</v>
      </c>
      <c r="M71" s="4" t="n">
        <v>0.157</v>
      </c>
      <c r="N71" s="4" t="n">
        <v>0.445</v>
      </c>
      <c r="O71" s="4" t="n">
        <v>4.687</v>
      </c>
      <c r="P71" s="4" t="n">
        <v>5.779</v>
      </c>
      <c r="Q71" s="4" t="n">
        <v>1.674</v>
      </c>
      <c r="R71" s="4" t="n">
        <v>0.155</v>
      </c>
      <c r="S71" s="4" t="n">
        <v>0.596</v>
      </c>
      <c r="T71" s="4" t="n">
        <v>1.052</v>
      </c>
      <c r="U71" s="4" t="n">
        <v>1.084</v>
      </c>
      <c r="V71" s="4" t="n">
        <v>1.052</v>
      </c>
      <c r="W71" s="4" t="n">
        <v>0.439</v>
      </c>
      <c r="X71" s="4" t="n">
        <v>0.775</v>
      </c>
      <c r="Y71" s="4" t="n">
        <v>0.879</v>
      </c>
      <c r="Z71" s="4" t="s">
        <v>132</v>
      </c>
      <c r="AA71" s="4" t="s">
        <v>183</v>
      </c>
      <c r="AB71" s="4" t="s">
        <v>184</v>
      </c>
      <c r="AC71" s="6" t="n">
        <v>44956</v>
      </c>
      <c r="AD71" s="4" t="s">
        <v>38</v>
      </c>
      <c r="AE71" s="7" t="s">
        <v>133</v>
      </c>
      <c r="AF71" s="7" t="s">
        <v>185</v>
      </c>
      <c r="AG71" s="4"/>
      <c r="AH71" s="8" t="s">
        <v>42</v>
      </c>
      <c r="AI71" s="11" t="s">
        <v>187</v>
      </c>
    </row>
    <row r="72" customFormat="false" ht="13.8" hidden="false" customHeight="false" outlineLevel="0" collapsed="false">
      <c r="A72" s="4" t="n">
        <v>139</v>
      </c>
      <c r="B72" s="4" t="str">
        <f aca="false">AE72&amp;" "&amp;AF72&amp;AG72</f>
        <v>Eucriotettix simulans</v>
      </c>
      <c r="C72" s="4"/>
      <c r="D72" s="5" t="n">
        <v>11.79</v>
      </c>
      <c r="E72" s="4" t="n">
        <v>2.196</v>
      </c>
      <c r="F72" s="4" t="n">
        <v>3.391</v>
      </c>
      <c r="G72" s="4" t="n">
        <v>0.716</v>
      </c>
      <c r="H72" s="4" t="n">
        <v>0.587</v>
      </c>
      <c r="I72" s="5" t="n">
        <v>1.8</v>
      </c>
      <c r="J72" s="4" t="n">
        <v>1.033</v>
      </c>
      <c r="K72" s="4" t="n">
        <v>0.493</v>
      </c>
      <c r="L72" s="4" t="n">
        <v>1.882</v>
      </c>
      <c r="M72" s="4" t="n">
        <v>0.153</v>
      </c>
      <c r="N72" s="4" t="n">
        <v>0.462</v>
      </c>
      <c r="O72" s="4" t="n">
        <v>5.096</v>
      </c>
      <c r="P72" s="5" t="n">
        <v>6.06</v>
      </c>
      <c r="Q72" s="4" t="n">
        <v>1.684</v>
      </c>
      <c r="R72" s="4" t="n">
        <v>0.148</v>
      </c>
      <c r="S72" s="4" t="n">
        <v>0.613</v>
      </c>
      <c r="T72" s="4" t="n">
        <v>1.124</v>
      </c>
      <c r="U72" s="5" t="n">
        <v>1.175</v>
      </c>
      <c r="V72" s="4" t="n">
        <v>1.096</v>
      </c>
      <c r="W72" s="4" t="n">
        <v>0.462</v>
      </c>
      <c r="X72" s="4" t="n">
        <v>0.837</v>
      </c>
      <c r="Y72" s="5" t="n">
        <v>0.908</v>
      </c>
      <c r="Z72" s="4" t="s">
        <v>132</v>
      </c>
      <c r="AA72" s="4" t="s">
        <v>183</v>
      </c>
      <c r="AB72" s="4" t="s">
        <v>184</v>
      </c>
      <c r="AC72" s="6" t="n">
        <v>44956</v>
      </c>
      <c r="AD72" s="4" t="s">
        <v>38</v>
      </c>
      <c r="AE72" s="7" t="s">
        <v>133</v>
      </c>
      <c r="AF72" s="7" t="s">
        <v>185</v>
      </c>
      <c r="AG72" s="4"/>
      <c r="AH72" s="8" t="s">
        <v>42</v>
      </c>
      <c r="AI72" s="9" t="s">
        <v>188</v>
      </c>
    </row>
    <row r="73" customFormat="false" ht="13.8" hidden="false" customHeight="false" outlineLevel="0" collapsed="false">
      <c r="A73" s="4" t="n">
        <v>140</v>
      </c>
      <c r="B73" s="4" t="str">
        <f aca="false">AE73&amp;" "&amp;AF73&amp;AG73</f>
        <v>Eucriotettix simulans</v>
      </c>
      <c r="C73" s="4"/>
      <c r="D73" s="5" t="n">
        <v>11.727</v>
      </c>
      <c r="E73" s="5" t="n">
        <v>2.178</v>
      </c>
      <c r="F73" s="5" t="n">
        <v>3.341</v>
      </c>
      <c r="G73" s="5" t="n">
        <v>0.656</v>
      </c>
      <c r="H73" s="5" t="n">
        <v>0.678</v>
      </c>
      <c r="I73" s="5" t="n">
        <v>1.852</v>
      </c>
      <c r="J73" s="5" t="n">
        <v>1.045</v>
      </c>
      <c r="K73" s="5" t="n">
        <v>0.75</v>
      </c>
      <c r="L73" s="5" t="n">
        <v>2.25</v>
      </c>
      <c r="M73" s="5" t="n">
        <v>0.157</v>
      </c>
      <c r="N73" s="5" t="n">
        <v>0.451</v>
      </c>
      <c r="O73" s="5" t="n">
        <v>5.097</v>
      </c>
      <c r="P73" s="5" t="n">
        <v>6.128</v>
      </c>
      <c r="Q73" s="5" t="n">
        <v>1.792</v>
      </c>
      <c r="R73" s="5" t="n">
        <v>0.153</v>
      </c>
      <c r="S73" s="5" t="n">
        <v>0.542</v>
      </c>
      <c r="T73" s="5" t="n">
        <v>1.085</v>
      </c>
      <c r="U73" s="5" t="n">
        <v>1.087</v>
      </c>
      <c r="V73" s="5" t="n">
        <v>1.11</v>
      </c>
      <c r="W73" s="5" t="n">
        <v>0.485</v>
      </c>
      <c r="X73" s="5" t="n">
        <v>0.929</v>
      </c>
      <c r="Y73" s="5" t="n">
        <v>0.871</v>
      </c>
      <c r="Z73" s="4" t="s">
        <v>132</v>
      </c>
      <c r="AA73" s="4" t="s">
        <v>189</v>
      </c>
      <c r="AB73" s="4" t="s">
        <v>190</v>
      </c>
      <c r="AC73" s="6" t="n">
        <v>44970</v>
      </c>
      <c r="AD73" s="4" t="s">
        <v>46</v>
      </c>
      <c r="AE73" s="7" t="s">
        <v>133</v>
      </c>
      <c r="AF73" s="7" t="s">
        <v>185</v>
      </c>
      <c r="AG73" s="4"/>
      <c r="AH73" s="4" t="s">
        <v>42</v>
      </c>
      <c r="AI73" s="11" t="s">
        <v>191</v>
      </c>
    </row>
    <row r="74" customFormat="false" ht="13.8" hidden="false" customHeight="false" outlineLevel="0" collapsed="false">
      <c r="A74" s="4" t="n">
        <v>142</v>
      </c>
      <c r="B74" s="4" t="str">
        <f aca="false">AE74&amp;" "&amp;AF74&amp;AG74</f>
        <v>Eucriotettix simulans</v>
      </c>
      <c r="C74" s="4"/>
      <c r="D74" s="5" t="n">
        <v>11.173</v>
      </c>
      <c r="E74" s="5" t="n">
        <v>2.06</v>
      </c>
      <c r="F74" s="5" t="n">
        <v>3.09</v>
      </c>
      <c r="G74" s="5" t="n">
        <v>0.654</v>
      </c>
      <c r="H74" s="5" t="n">
        <v>0.633</v>
      </c>
      <c r="I74" s="5" t="n">
        <v>1.718</v>
      </c>
      <c r="J74" s="5" t="n">
        <v>0.968</v>
      </c>
      <c r="K74" s="5" t="n">
        <v>0.633</v>
      </c>
      <c r="L74" s="5" t="n">
        <v>1.913</v>
      </c>
      <c r="M74" s="5" t="n">
        <v>0.168</v>
      </c>
      <c r="N74" s="5" t="n">
        <v>0.461</v>
      </c>
      <c r="O74" s="5" t="n">
        <v>4.653</v>
      </c>
      <c r="P74" s="5" t="n">
        <v>5.585</v>
      </c>
      <c r="Q74" s="5" t="n">
        <v>1.68</v>
      </c>
      <c r="R74" s="5" t="n">
        <v>0.155</v>
      </c>
      <c r="S74" s="5" t="n">
        <v>0.562</v>
      </c>
      <c r="T74" s="5" t="n">
        <v>1.088</v>
      </c>
      <c r="U74" s="5" t="n">
        <v>1.055</v>
      </c>
      <c r="V74" s="5" t="n">
        <v>1.004</v>
      </c>
      <c r="W74" s="5" t="n">
        <v>0.409</v>
      </c>
      <c r="X74" s="5" t="n">
        <v>0.673</v>
      </c>
      <c r="Y74" s="5" t="n">
        <v>0.85</v>
      </c>
      <c r="Z74" s="4" t="s">
        <v>132</v>
      </c>
      <c r="AA74" s="4" t="s">
        <v>179</v>
      </c>
      <c r="AB74" s="4" t="s">
        <v>180</v>
      </c>
      <c r="AC74" s="6" t="n">
        <v>44970</v>
      </c>
      <c r="AD74" s="4" t="s">
        <v>46</v>
      </c>
      <c r="AE74" s="7" t="s">
        <v>133</v>
      </c>
      <c r="AF74" s="7" t="s">
        <v>185</v>
      </c>
      <c r="AG74" s="4"/>
      <c r="AH74" s="4" t="s">
        <v>42</v>
      </c>
      <c r="AI74" s="11" t="s">
        <v>192</v>
      </c>
    </row>
    <row r="75" customFormat="false" ht="13.8" hidden="false" customHeight="false" outlineLevel="0" collapsed="false">
      <c r="A75" s="4" t="n">
        <v>152</v>
      </c>
      <c r="B75" s="4" t="str">
        <f aca="false">AE75&amp;" "&amp;AF75&amp;AG75</f>
        <v>Eucriotettix simulans</v>
      </c>
      <c r="C75" s="4"/>
      <c r="D75" s="5" t="n">
        <v>11.658</v>
      </c>
      <c r="E75" s="5" t="n">
        <v>2.124</v>
      </c>
      <c r="F75" s="5" t="n">
        <v>3.347</v>
      </c>
      <c r="G75" s="5" t="n">
        <v>0.676</v>
      </c>
      <c r="H75" s="5" t="n">
        <v>0.642</v>
      </c>
      <c r="I75" s="5" t="n">
        <v>1.696</v>
      </c>
      <c r="J75" s="5" t="n">
        <v>1.006</v>
      </c>
      <c r="K75" s="5" t="n">
        <v>0.52</v>
      </c>
      <c r="L75" s="4" t="n">
        <v>2.284</v>
      </c>
      <c r="M75" s="4" t="n">
        <v>0.139</v>
      </c>
      <c r="N75" s="4" t="n">
        <v>0.475</v>
      </c>
      <c r="O75" s="4" t="n">
        <v>4.978</v>
      </c>
      <c r="P75" s="4" t="n">
        <v>5.803</v>
      </c>
      <c r="Q75" s="4" t="n">
        <v>1.711</v>
      </c>
      <c r="R75" s="4" t="n">
        <v>0.14</v>
      </c>
      <c r="S75" s="4" t="n">
        <v>0.556</v>
      </c>
      <c r="T75" s="4" t="n">
        <v>1.135</v>
      </c>
      <c r="U75" s="4" t="n">
        <v>1.113</v>
      </c>
      <c r="V75" s="5" t="n">
        <v>1.067</v>
      </c>
      <c r="W75" s="5" t="n">
        <v>0.42</v>
      </c>
      <c r="X75" s="5" t="n">
        <v>0.829</v>
      </c>
      <c r="Y75" s="5" t="n">
        <v>0.923</v>
      </c>
      <c r="Z75" s="4" t="s">
        <v>132</v>
      </c>
      <c r="AA75" s="4" t="s">
        <v>193</v>
      </c>
      <c r="AB75" s="4" t="s">
        <v>194</v>
      </c>
      <c r="AC75" s="6" t="n">
        <v>44970</v>
      </c>
      <c r="AD75" s="4" t="s">
        <v>46</v>
      </c>
      <c r="AE75" s="7" t="s">
        <v>133</v>
      </c>
      <c r="AF75" s="7" t="s">
        <v>185</v>
      </c>
      <c r="AG75" s="4"/>
      <c r="AH75" s="4" t="s">
        <v>42</v>
      </c>
      <c r="AI75" s="9" t="s">
        <v>195</v>
      </c>
    </row>
    <row r="76" customFormat="false" ht="13.8" hidden="false" customHeight="false" outlineLevel="0" collapsed="false">
      <c r="A76" s="4" t="n">
        <v>153</v>
      </c>
      <c r="B76" s="4" t="str">
        <f aca="false">AE76&amp;" "&amp;AF76&amp;AG76</f>
        <v>Eucriotettix simulans</v>
      </c>
      <c r="C76" s="4"/>
      <c r="D76" s="5" t="n">
        <v>10.551</v>
      </c>
      <c r="E76" s="5" t="n">
        <v>1.769</v>
      </c>
      <c r="F76" s="5" t="n">
        <v>2.672</v>
      </c>
      <c r="G76" s="5" t="n">
        <v>0.507</v>
      </c>
      <c r="H76" s="5" t="n">
        <v>0.64</v>
      </c>
      <c r="I76" s="5" t="n">
        <v>1.503</v>
      </c>
      <c r="J76" s="5" t="n">
        <v>0.867</v>
      </c>
      <c r="K76" s="5" t="n">
        <v>0.566</v>
      </c>
      <c r="L76" s="4" t="n">
        <v>1.75</v>
      </c>
      <c r="M76" s="4" t="n">
        <v>0.126</v>
      </c>
      <c r="N76" s="4" t="n">
        <v>0.397</v>
      </c>
      <c r="O76" s="4" t="n">
        <v>4.537</v>
      </c>
      <c r="P76" s="4" t="n">
        <v>5.415</v>
      </c>
      <c r="Q76" s="4" t="n">
        <v>1.541</v>
      </c>
      <c r="R76" s="4" t="n">
        <v>0.135</v>
      </c>
      <c r="S76" s="4" t="n">
        <v>0.47</v>
      </c>
      <c r="T76" s="4" t="n">
        <v>0.976</v>
      </c>
      <c r="U76" s="4" t="n">
        <v>0.929</v>
      </c>
      <c r="V76" s="5" t="n">
        <v>0.947</v>
      </c>
      <c r="W76" s="5" t="n">
        <v>0.35</v>
      </c>
      <c r="X76" s="5" t="n">
        <v>0.626</v>
      </c>
      <c r="Y76" s="5" t="n">
        <v>0.752</v>
      </c>
      <c r="Z76" s="4" t="s">
        <v>132</v>
      </c>
      <c r="AA76" s="4" t="s">
        <v>193</v>
      </c>
      <c r="AB76" s="4" t="s">
        <v>194</v>
      </c>
      <c r="AC76" s="6" t="n">
        <v>44970</v>
      </c>
      <c r="AD76" s="4" t="s">
        <v>46</v>
      </c>
      <c r="AE76" s="7" t="s">
        <v>133</v>
      </c>
      <c r="AF76" s="7" t="s">
        <v>185</v>
      </c>
      <c r="AG76" s="4"/>
      <c r="AH76" s="4" t="s">
        <v>50</v>
      </c>
      <c r="AI76" s="11" t="s">
        <v>196</v>
      </c>
    </row>
    <row r="77" customFormat="false" ht="13.8" hidden="false" customHeight="false" outlineLevel="0" collapsed="false">
      <c r="A77" s="4" t="n">
        <v>154</v>
      </c>
      <c r="B77" s="4" t="str">
        <f aca="false">AE77&amp;" "&amp;AF77&amp;AG77</f>
        <v>Eucriotettix simulans</v>
      </c>
      <c r="C77" s="4"/>
      <c r="D77" s="5" t="n">
        <v>11.645</v>
      </c>
      <c r="E77" s="5" t="n">
        <v>2.101</v>
      </c>
      <c r="F77" s="5" t="n">
        <v>3.143</v>
      </c>
      <c r="G77" s="5" t="n">
        <v>0.661</v>
      </c>
      <c r="H77" s="5" t="n">
        <v>0.642</v>
      </c>
      <c r="I77" s="5" t="n">
        <v>1.722</v>
      </c>
      <c r="J77" s="5" t="n">
        <v>0.987</v>
      </c>
      <c r="K77" s="5" t="n">
        <v>0.654</v>
      </c>
      <c r="L77" s="4" t="n">
        <v>2.173</v>
      </c>
      <c r="M77" s="4" t="n">
        <v>0.127</v>
      </c>
      <c r="N77" s="4" t="n">
        <v>0.425</v>
      </c>
      <c r="O77" s="4" t="n">
        <v>4.953</v>
      </c>
      <c r="P77" s="4" t="n">
        <v>5.911</v>
      </c>
      <c r="Q77" s="4" t="n">
        <v>1.723</v>
      </c>
      <c r="R77" s="4" t="n">
        <v>0.128</v>
      </c>
      <c r="S77" s="4" t="n">
        <v>0.548</v>
      </c>
      <c r="T77" s="4" t="n">
        <v>1.122</v>
      </c>
      <c r="U77" s="4" t="n">
        <v>1.112</v>
      </c>
      <c r="V77" s="5" t="n">
        <v>1.147</v>
      </c>
      <c r="W77" s="5" t="n">
        <v>0.441</v>
      </c>
      <c r="X77" s="5" t="n">
        <v>1.068</v>
      </c>
      <c r="Y77" s="5" t="n">
        <v>0.847</v>
      </c>
      <c r="Z77" s="4" t="s">
        <v>132</v>
      </c>
      <c r="AA77" s="4" t="s">
        <v>197</v>
      </c>
      <c r="AB77" s="4" t="s">
        <v>184</v>
      </c>
      <c r="AC77" s="6" t="n">
        <v>44970</v>
      </c>
      <c r="AD77" s="4" t="s">
        <v>46</v>
      </c>
      <c r="AE77" s="7" t="s">
        <v>133</v>
      </c>
      <c r="AF77" s="7" t="s">
        <v>185</v>
      </c>
      <c r="AG77" s="4"/>
      <c r="AH77" s="4" t="s">
        <v>42</v>
      </c>
      <c r="AI77" s="11" t="s">
        <v>198</v>
      </c>
    </row>
    <row r="78" customFormat="false" ht="13.8" hidden="false" customHeight="false" outlineLevel="0" collapsed="false">
      <c r="A78" s="4" t="n">
        <v>155</v>
      </c>
      <c r="B78" s="4" t="str">
        <f aca="false">AE78&amp;" "&amp;AF78&amp;AG78</f>
        <v>Eucriotettix simulans</v>
      </c>
      <c r="C78" s="4"/>
      <c r="D78" s="5" t="n">
        <v>10.454</v>
      </c>
      <c r="E78" s="5" t="n">
        <v>1.732</v>
      </c>
      <c r="F78" s="5" t="n">
        <v>2.704</v>
      </c>
      <c r="G78" s="5" t="n">
        <v>0.594</v>
      </c>
      <c r="H78" s="5" t="n">
        <v>0.501</v>
      </c>
      <c r="I78" s="5" t="n">
        <v>1.456</v>
      </c>
      <c r="J78" s="5" t="n">
        <v>0.826</v>
      </c>
      <c r="K78" s="5" t="n">
        <v>0.422</v>
      </c>
      <c r="L78" s="4" t="n">
        <v>1.87</v>
      </c>
      <c r="M78" s="4" t="n">
        <v>0.158</v>
      </c>
      <c r="N78" s="4" t="n">
        <v>0.395</v>
      </c>
      <c r="O78" s="4" t="n">
        <v>4.262</v>
      </c>
      <c r="P78" s="4" t="n">
        <v>4.994</v>
      </c>
      <c r="Q78" s="4" t="n">
        <v>1.467</v>
      </c>
      <c r="R78" s="4" t="n">
        <v>0.14</v>
      </c>
      <c r="S78" s="4" t="n">
        <v>0.499</v>
      </c>
      <c r="T78" s="4" t="n">
        <v>0.984</v>
      </c>
      <c r="U78" s="4" t="n">
        <v>0.949</v>
      </c>
      <c r="V78" s="5" t="n">
        <v>0.934</v>
      </c>
      <c r="W78" s="5" t="n">
        <v>0.329</v>
      </c>
      <c r="X78" s="5" t="n">
        <v>0.647</v>
      </c>
      <c r="Y78" s="5" t="n">
        <v>0.769</v>
      </c>
      <c r="Z78" s="4" t="s">
        <v>132</v>
      </c>
      <c r="AA78" s="4" t="s">
        <v>197</v>
      </c>
      <c r="AB78" s="4" t="s">
        <v>184</v>
      </c>
      <c r="AC78" s="6" t="n">
        <v>44970</v>
      </c>
      <c r="AD78" s="4" t="s">
        <v>46</v>
      </c>
      <c r="AE78" s="7" t="s">
        <v>133</v>
      </c>
      <c r="AF78" s="7" t="s">
        <v>185</v>
      </c>
      <c r="AG78" s="4"/>
      <c r="AH78" s="4" t="s">
        <v>50</v>
      </c>
      <c r="AI78" s="11" t="s">
        <v>199</v>
      </c>
    </row>
    <row r="79" customFormat="false" ht="13.8" hidden="false" customHeight="false" outlineLevel="0" collapsed="false">
      <c r="A79" s="4" t="n">
        <v>22</v>
      </c>
      <c r="B79" s="4" t="str">
        <f aca="false">AE79&amp;" "&amp;AF79&amp;AG79</f>
        <v>Loxilobus insidiosusA</v>
      </c>
      <c r="C79" s="4"/>
      <c r="D79" s="5" t="n">
        <v>7.503</v>
      </c>
      <c r="E79" s="5" t="n">
        <v>1.929</v>
      </c>
      <c r="F79" s="5" t="n">
        <v>2.904</v>
      </c>
      <c r="G79" s="5" t="n">
        <v>0.537</v>
      </c>
      <c r="H79" s="5" t="n">
        <v>0.451</v>
      </c>
      <c r="I79" s="5" t="n">
        <v>1.547</v>
      </c>
      <c r="J79" s="5" t="n">
        <v>0.684</v>
      </c>
      <c r="K79" s="5" t="n">
        <v>0.52</v>
      </c>
      <c r="L79" s="5" t="n">
        <v>1.673</v>
      </c>
      <c r="M79" s="5" t="n">
        <v>0.099</v>
      </c>
      <c r="N79" s="5" t="n">
        <v>0.443</v>
      </c>
      <c r="O79" s="5" t="n">
        <v>3.866</v>
      </c>
      <c r="P79" s="5" t="n">
        <v>4.597</v>
      </c>
      <c r="Q79" s="5" t="n">
        <v>1.55</v>
      </c>
      <c r="R79" s="5" t="n">
        <v>0.127</v>
      </c>
      <c r="S79" s="5" t="n">
        <v>0.479</v>
      </c>
      <c r="T79" s="5" t="n">
        <v>0.843</v>
      </c>
      <c r="U79" s="5" t="n">
        <v>0.875</v>
      </c>
      <c r="V79" s="5" t="n">
        <v>0.863</v>
      </c>
      <c r="W79" s="5" t="n">
        <v>0.329</v>
      </c>
      <c r="X79" s="5" t="n">
        <v>0.911</v>
      </c>
      <c r="Y79" s="5" t="n">
        <v>0.781</v>
      </c>
      <c r="Z79" s="4" t="s">
        <v>35</v>
      </c>
      <c r="AA79" s="4" t="s">
        <v>200</v>
      </c>
      <c r="AB79" s="4" t="s">
        <v>201</v>
      </c>
      <c r="AC79" s="6" t="n">
        <v>44897</v>
      </c>
      <c r="AD79" s="6" t="s">
        <v>38</v>
      </c>
      <c r="AE79" s="7" t="s">
        <v>202</v>
      </c>
      <c r="AF79" s="7" t="s">
        <v>203</v>
      </c>
      <c r="AG79" s="4" t="s">
        <v>41</v>
      </c>
      <c r="AH79" s="10" t="s">
        <v>50</v>
      </c>
      <c r="AI79" s="9" t="s">
        <v>204</v>
      </c>
    </row>
    <row r="80" customFormat="false" ht="13.8" hidden="false" customHeight="false" outlineLevel="0" collapsed="false">
      <c r="A80" s="4" t="n">
        <v>30</v>
      </c>
      <c r="B80" s="4" t="str">
        <f aca="false">AE80&amp;" "&amp;AF80&amp;AG80</f>
        <v>Loxilobus insidiosusA</v>
      </c>
      <c r="C80" s="4"/>
      <c r="D80" s="5" t="n">
        <v>7.676</v>
      </c>
      <c r="E80" s="5" t="n">
        <v>1.997</v>
      </c>
      <c r="F80" s="5" t="n">
        <v>2.967</v>
      </c>
      <c r="G80" s="5" t="n">
        <v>0.578</v>
      </c>
      <c r="H80" s="5" t="n">
        <v>0.472</v>
      </c>
      <c r="I80" s="5" t="n">
        <v>1.626</v>
      </c>
      <c r="J80" s="5" t="n">
        <v>0.765</v>
      </c>
      <c r="K80" s="5" t="n">
        <v>0.549</v>
      </c>
      <c r="L80" s="5" t="n">
        <v>2.013</v>
      </c>
      <c r="M80" s="5" t="n">
        <v>0.072</v>
      </c>
      <c r="N80" s="5" t="n">
        <v>0.454</v>
      </c>
      <c r="O80" s="5" t="n">
        <v>3.986</v>
      </c>
      <c r="P80" s="5" t="n">
        <v>4.827</v>
      </c>
      <c r="Q80" s="5" t="n">
        <v>1.64</v>
      </c>
      <c r="R80" s="5" t="n">
        <v>0.144</v>
      </c>
      <c r="S80" s="5" t="n">
        <v>0.571</v>
      </c>
      <c r="T80" s="5" t="n">
        <v>0.899</v>
      </c>
      <c r="U80" s="5" t="n">
        <v>0.905</v>
      </c>
      <c r="V80" s="5" t="n">
        <v>0.887</v>
      </c>
      <c r="W80" s="5" t="n">
        <v>0.322</v>
      </c>
      <c r="X80" s="5" t="n">
        <v>0.876</v>
      </c>
      <c r="Y80" s="5" t="n">
        <v>0.805</v>
      </c>
      <c r="Z80" s="4" t="s">
        <v>35</v>
      </c>
      <c r="AA80" s="4" t="s">
        <v>113</v>
      </c>
      <c r="AB80" s="4" t="s">
        <v>114</v>
      </c>
      <c r="AC80" s="6" t="n">
        <v>44900</v>
      </c>
      <c r="AD80" s="6" t="s">
        <v>46</v>
      </c>
      <c r="AE80" s="7" t="s">
        <v>202</v>
      </c>
      <c r="AF80" s="7" t="s">
        <v>203</v>
      </c>
      <c r="AG80" s="4" t="s">
        <v>41</v>
      </c>
      <c r="AH80" s="4" t="s">
        <v>42</v>
      </c>
      <c r="AI80" s="9" t="s">
        <v>205</v>
      </c>
    </row>
    <row r="81" customFormat="false" ht="13.8" hidden="false" customHeight="false" outlineLevel="0" collapsed="false">
      <c r="A81" s="4" t="n">
        <v>52</v>
      </c>
      <c r="B81" s="4" t="str">
        <f aca="false">AE81&amp;" "&amp;AF81&amp;AG81</f>
        <v>Loxilobus insidiosusA</v>
      </c>
      <c r="C81" s="4"/>
      <c r="D81" s="5" t="n">
        <v>7.05</v>
      </c>
      <c r="E81" s="5" t="n">
        <v>1.767</v>
      </c>
      <c r="F81" s="5" t="n">
        <v>2.714</v>
      </c>
      <c r="G81" s="5" t="n">
        <v>0.5</v>
      </c>
      <c r="H81" s="5" t="n">
        <v>0.421</v>
      </c>
      <c r="I81" s="5" t="n">
        <v>1.518</v>
      </c>
      <c r="J81" s="5" t="n">
        <v>0.685</v>
      </c>
      <c r="K81" s="5" t="n">
        <v>0.461</v>
      </c>
      <c r="L81" s="4" t="n">
        <v>1.65</v>
      </c>
      <c r="M81" s="4" t="n">
        <v>0.109</v>
      </c>
      <c r="N81" s="4" t="n">
        <v>0.44</v>
      </c>
      <c r="O81" s="4" t="n">
        <v>3.467</v>
      </c>
      <c r="P81" s="4" t="n">
        <v>4.072</v>
      </c>
      <c r="Q81" s="4" t="n">
        <v>1.508</v>
      </c>
      <c r="R81" s="5" t="n">
        <v>0.148</v>
      </c>
      <c r="S81" s="5" t="n">
        <v>0.535</v>
      </c>
      <c r="T81" s="5" t="n">
        <v>0.829</v>
      </c>
      <c r="U81" s="5" t="n">
        <v>0.809</v>
      </c>
      <c r="V81" s="5" t="n">
        <v>0.794</v>
      </c>
      <c r="W81" s="5" t="n">
        <v>0.265</v>
      </c>
      <c r="X81" s="5" t="n">
        <v>0.696</v>
      </c>
      <c r="Y81" s="5" t="n">
        <v>0.705</v>
      </c>
      <c r="Z81" s="4" t="s">
        <v>35</v>
      </c>
      <c r="AA81" s="4" t="s">
        <v>120</v>
      </c>
      <c r="AB81" s="4" t="s">
        <v>121</v>
      </c>
      <c r="AC81" s="6" t="n">
        <v>44909</v>
      </c>
      <c r="AD81" s="6" t="s">
        <v>38</v>
      </c>
      <c r="AE81" s="7" t="s">
        <v>202</v>
      </c>
      <c r="AF81" s="7" t="s">
        <v>203</v>
      </c>
      <c r="AG81" s="4" t="s">
        <v>41</v>
      </c>
      <c r="AH81" s="10" t="s">
        <v>50</v>
      </c>
      <c r="AI81" s="9" t="s">
        <v>206</v>
      </c>
    </row>
    <row r="82" customFormat="false" ht="13.8" hidden="false" customHeight="false" outlineLevel="0" collapsed="false">
      <c r="A82" s="4" t="n">
        <v>55</v>
      </c>
      <c r="B82" s="4" t="str">
        <f aca="false">AE82&amp;" "&amp;AF82&amp;AG82</f>
        <v>Loxilobus insidiosusA</v>
      </c>
      <c r="C82" s="4"/>
      <c r="D82" s="5" t="n">
        <v>7.027</v>
      </c>
      <c r="E82" s="5" t="n">
        <v>1.693</v>
      </c>
      <c r="F82" s="5" t="n">
        <v>2.604</v>
      </c>
      <c r="G82" s="5" t="n">
        <v>0.501</v>
      </c>
      <c r="H82" s="5" t="n">
        <v>0.481</v>
      </c>
      <c r="I82" s="5" t="n">
        <v>1.434</v>
      </c>
      <c r="J82" s="5" t="n">
        <v>0.609</v>
      </c>
      <c r="K82" s="5" t="n">
        <v>0.452</v>
      </c>
      <c r="L82" s="5" t="n">
        <v>1.687</v>
      </c>
      <c r="M82" s="5" t="n">
        <v>0.11</v>
      </c>
      <c r="N82" s="5" t="n">
        <v>0.409</v>
      </c>
      <c r="O82" s="5" t="n">
        <v>3.37</v>
      </c>
      <c r="P82" s="5" t="n">
        <v>3.987</v>
      </c>
      <c r="Q82" s="5" t="n">
        <v>1.462</v>
      </c>
      <c r="R82" s="5" t="n">
        <v>0.12</v>
      </c>
      <c r="S82" s="5" t="n">
        <v>0.489</v>
      </c>
      <c r="T82" s="5" t="n">
        <v>0.811</v>
      </c>
      <c r="U82" s="5" t="n">
        <v>0.738</v>
      </c>
      <c r="V82" s="5" t="n">
        <v>0.758</v>
      </c>
      <c r="W82" s="5" t="n">
        <v>0.275</v>
      </c>
      <c r="X82" s="5" t="n">
        <v>0.846</v>
      </c>
      <c r="Y82" s="5" t="n">
        <v>0.649</v>
      </c>
      <c r="Z82" s="4" t="s">
        <v>35</v>
      </c>
      <c r="AA82" s="4" t="s">
        <v>120</v>
      </c>
      <c r="AB82" s="4" t="s">
        <v>121</v>
      </c>
      <c r="AC82" s="6" t="n">
        <v>44909</v>
      </c>
      <c r="AD82" s="6" t="s">
        <v>38</v>
      </c>
      <c r="AE82" s="7" t="s">
        <v>202</v>
      </c>
      <c r="AF82" s="7" t="s">
        <v>203</v>
      </c>
      <c r="AG82" s="4" t="s">
        <v>41</v>
      </c>
      <c r="AH82" s="10" t="s">
        <v>50</v>
      </c>
      <c r="AI82" s="9" t="s">
        <v>207</v>
      </c>
    </row>
    <row r="83" customFormat="false" ht="13.8" hidden="false" customHeight="false" outlineLevel="0" collapsed="false">
      <c r="A83" s="4" t="n">
        <v>56</v>
      </c>
      <c r="B83" s="4" t="str">
        <f aca="false">AE83&amp;" "&amp;AF83&amp;AG83</f>
        <v>Loxilobus insidiosusA</v>
      </c>
      <c r="C83" s="4"/>
      <c r="D83" s="5" t="n">
        <v>7.151</v>
      </c>
      <c r="E83" s="5" t="n">
        <v>1.833</v>
      </c>
      <c r="F83" s="5" t="n">
        <v>2.691</v>
      </c>
      <c r="G83" s="5" t="n">
        <v>0.51</v>
      </c>
      <c r="H83" s="5" t="n">
        <v>0.414</v>
      </c>
      <c r="I83" s="5" t="n">
        <v>1.515</v>
      </c>
      <c r="J83" s="5" t="n">
        <v>0.699</v>
      </c>
      <c r="K83" s="5" t="n">
        <v>0.508</v>
      </c>
      <c r="L83" s="5" t="n">
        <v>1.357</v>
      </c>
      <c r="M83" s="5" t="n">
        <v>0.106</v>
      </c>
      <c r="N83" s="5" t="n">
        <v>0.422</v>
      </c>
      <c r="O83" s="5" t="n">
        <v>3.582</v>
      </c>
      <c r="P83" s="5" t="n">
        <v>4.297</v>
      </c>
      <c r="Q83" s="5" t="n">
        <v>1.324</v>
      </c>
      <c r="R83" s="5" t="n">
        <v>0.146</v>
      </c>
      <c r="S83" s="5" t="n">
        <v>0.518</v>
      </c>
      <c r="T83" s="5" t="n">
        <v>0.663</v>
      </c>
      <c r="U83" s="5" t="n">
        <v>0.821</v>
      </c>
      <c r="V83" s="5" t="n">
        <v>0.817</v>
      </c>
      <c r="W83" s="5" t="n">
        <v>0.276</v>
      </c>
      <c r="X83" s="5" t="n">
        <v>0.816</v>
      </c>
      <c r="Y83" s="5" t="n">
        <v>0.763</v>
      </c>
      <c r="Z83" s="4" t="s">
        <v>125</v>
      </c>
      <c r="AA83" s="4" t="s">
        <v>208</v>
      </c>
      <c r="AB83" s="4" t="s">
        <v>209</v>
      </c>
      <c r="AC83" s="6" t="n">
        <v>44914</v>
      </c>
      <c r="AD83" s="6" t="s">
        <v>46</v>
      </c>
      <c r="AE83" s="7" t="s">
        <v>202</v>
      </c>
      <c r="AF83" s="7" t="s">
        <v>203</v>
      </c>
      <c r="AG83" s="4" t="s">
        <v>41</v>
      </c>
      <c r="AH83" s="4" t="s">
        <v>50</v>
      </c>
      <c r="AI83" s="9" t="s">
        <v>210</v>
      </c>
    </row>
    <row r="84" customFormat="false" ht="13.8" hidden="false" customHeight="false" outlineLevel="0" collapsed="false">
      <c r="A84" s="4" t="n">
        <v>114</v>
      </c>
      <c r="B84" s="4" t="str">
        <f aca="false">AE84&amp;" "&amp;AF84&amp;AG84</f>
        <v>Loxilobus insidiosusA</v>
      </c>
      <c r="C84" s="4"/>
      <c r="D84" s="5" t="n">
        <v>7.185</v>
      </c>
      <c r="E84" s="5" t="n">
        <v>1.765</v>
      </c>
      <c r="F84" s="5" t="n">
        <v>2.694</v>
      </c>
      <c r="G84" s="5" t="n">
        <v>0.479</v>
      </c>
      <c r="H84" s="5" t="n">
        <v>0.428</v>
      </c>
      <c r="I84" s="5" t="n">
        <v>1.525</v>
      </c>
      <c r="J84" s="5" t="n">
        <v>0.647</v>
      </c>
      <c r="K84" s="5" t="n">
        <v>0.523</v>
      </c>
      <c r="L84" s="5" t="n">
        <v>1.525</v>
      </c>
      <c r="M84" s="5" t="n">
        <v>0.09</v>
      </c>
      <c r="N84" s="5" t="n">
        <v>0.373</v>
      </c>
      <c r="O84" s="5" t="n">
        <v>3.666</v>
      </c>
      <c r="P84" s="5" t="n">
        <v>4.277</v>
      </c>
      <c r="Q84" s="5" t="n">
        <v>1.493</v>
      </c>
      <c r="R84" s="5" t="n">
        <v>0.122</v>
      </c>
      <c r="S84" s="5" t="n">
        <v>0.499</v>
      </c>
      <c r="T84" s="5" t="n">
        <v>0.818</v>
      </c>
      <c r="U84" s="5" t="n">
        <v>0.796</v>
      </c>
      <c r="V84" s="5" t="n">
        <v>0.799</v>
      </c>
      <c r="W84" s="5" t="n">
        <v>0.321</v>
      </c>
      <c r="X84" s="5" t="n">
        <v>0.808</v>
      </c>
      <c r="Y84" s="5" t="n">
        <v>0.712</v>
      </c>
      <c r="Z84" s="4" t="s">
        <v>52</v>
      </c>
      <c r="AA84" s="4" t="s">
        <v>59</v>
      </c>
      <c r="AB84" s="4" t="s">
        <v>60</v>
      </c>
      <c r="AC84" s="6" t="n">
        <v>44939</v>
      </c>
      <c r="AD84" s="4" t="s">
        <v>46</v>
      </c>
      <c r="AE84" s="7" t="s">
        <v>202</v>
      </c>
      <c r="AF84" s="7" t="s">
        <v>203</v>
      </c>
      <c r="AG84" s="4" t="s">
        <v>41</v>
      </c>
      <c r="AH84" s="10" t="s">
        <v>50</v>
      </c>
      <c r="AI84" s="9" t="s">
        <v>211</v>
      </c>
    </row>
    <row r="85" customFormat="false" ht="13.8" hidden="false" customHeight="false" outlineLevel="0" collapsed="false">
      <c r="A85" s="4" t="n">
        <v>131</v>
      </c>
      <c r="B85" s="4" t="str">
        <f aca="false">AE85&amp;" "&amp;AF85&amp;AG85</f>
        <v>Loxilobus insidiosusA</v>
      </c>
      <c r="C85" s="4"/>
      <c r="D85" s="5" t="n">
        <v>7.392</v>
      </c>
      <c r="E85" s="5" t="n">
        <v>1.861</v>
      </c>
      <c r="F85" s="5" t="n">
        <v>2.836</v>
      </c>
      <c r="G85" s="5" t="n">
        <v>0.489</v>
      </c>
      <c r="H85" s="5" t="n">
        <v>0.489</v>
      </c>
      <c r="I85" s="5" t="n">
        <v>1.515</v>
      </c>
      <c r="J85" s="5" t="n">
        <v>0.704</v>
      </c>
      <c r="K85" s="5" t="n">
        <v>0.444</v>
      </c>
      <c r="L85" s="5" t="n">
        <v>1.889</v>
      </c>
      <c r="M85" s="5" t="n">
        <v>0.104</v>
      </c>
      <c r="N85" s="5" t="n">
        <v>0.406</v>
      </c>
      <c r="O85" s="5" t="n">
        <v>3.634</v>
      </c>
      <c r="P85" s="5" t="n">
        <v>4.293</v>
      </c>
      <c r="Q85" s="5" t="n">
        <v>1.439</v>
      </c>
      <c r="R85" s="5" t="n">
        <v>0.166</v>
      </c>
      <c r="S85" s="5" t="n">
        <v>0.496</v>
      </c>
      <c r="T85" s="5" t="n">
        <v>0.78</v>
      </c>
      <c r="U85" s="5" t="n">
        <v>0.825</v>
      </c>
      <c r="V85" s="5" t="n">
        <v>0.801</v>
      </c>
      <c r="W85" s="5" t="n">
        <v>0.325</v>
      </c>
      <c r="X85" s="5" t="n">
        <v>0.747</v>
      </c>
      <c r="Y85" s="5" t="n">
        <v>0.74</v>
      </c>
      <c r="Z85" s="4" t="s">
        <v>125</v>
      </c>
      <c r="AA85" s="4" t="s">
        <v>175</v>
      </c>
      <c r="AB85" s="4" t="s">
        <v>176</v>
      </c>
      <c r="AC85" s="6" t="n">
        <v>44942</v>
      </c>
      <c r="AD85" s="6" t="s">
        <v>38</v>
      </c>
      <c r="AE85" s="7" t="s">
        <v>202</v>
      </c>
      <c r="AF85" s="7" t="s">
        <v>203</v>
      </c>
      <c r="AG85" s="4" t="s">
        <v>41</v>
      </c>
      <c r="AH85" s="4" t="s">
        <v>50</v>
      </c>
      <c r="AI85" s="9" t="s">
        <v>212</v>
      </c>
    </row>
    <row r="86" customFormat="false" ht="13.8" hidden="false" customHeight="false" outlineLevel="0" collapsed="false">
      <c r="A86" s="4" t="n">
        <v>132</v>
      </c>
      <c r="B86" s="4" t="str">
        <f aca="false">AE86&amp;" "&amp;AF86&amp;AG86</f>
        <v>Loxilobus insidiosusA</v>
      </c>
      <c r="C86" s="4"/>
      <c r="D86" s="5" t="n">
        <v>7.665</v>
      </c>
      <c r="E86" s="5" t="n">
        <v>2.04</v>
      </c>
      <c r="F86" s="5" t="n">
        <v>3.102</v>
      </c>
      <c r="G86" s="5" t="n">
        <v>0.589</v>
      </c>
      <c r="H86" s="5" t="n">
        <v>0.511</v>
      </c>
      <c r="I86" s="5" t="n">
        <v>1.667</v>
      </c>
      <c r="J86" s="5" t="n">
        <v>0.773</v>
      </c>
      <c r="K86" s="5" t="n">
        <v>0.565</v>
      </c>
      <c r="L86" s="5" t="n">
        <v>2.011</v>
      </c>
      <c r="M86" s="5" t="n">
        <v>0.117</v>
      </c>
      <c r="N86" s="5" t="n">
        <v>0.435</v>
      </c>
      <c r="O86" s="5" t="n">
        <v>3.395</v>
      </c>
      <c r="P86" s="5" t="n">
        <v>4.618</v>
      </c>
      <c r="Q86" s="5" t="n">
        <v>1.376</v>
      </c>
      <c r="R86" s="5" t="n">
        <v>0.131</v>
      </c>
      <c r="S86" s="5" t="n">
        <v>0.56</v>
      </c>
      <c r="T86" s="5" t="n">
        <v>0.936</v>
      </c>
      <c r="U86" s="5" t="n">
        <v>0.882</v>
      </c>
      <c r="V86" s="5" t="n">
        <v>0.941</v>
      </c>
      <c r="W86" s="5" t="n">
        <v>0.361</v>
      </c>
      <c r="X86" s="5" t="n">
        <v>0.787</v>
      </c>
      <c r="Y86" s="5" t="n">
        <v>0.778</v>
      </c>
      <c r="Z86" s="4" t="s">
        <v>125</v>
      </c>
      <c r="AA86" s="4" t="s">
        <v>175</v>
      </c>
      <c r="AB86" s="4" t="s">
        <v>176</v>
      </c>
      <c r="AC86" s="6" t="n">
        <v>44942</v>
      </c>
      <c r="AD86" s="6" t="s">
        <v>38</v>
      </c>
      <c r="AE86" s="7" t="s">
        <v>202</v>
      </c>
      <c r="AF86" s="7" t="s">
        <v>203</v>
      </c>
      <c r="AG86" s="4" t="s">
        <v>41</v>
      </c>
      <c r="AH86" s="4" t="s">
        <v>42</v>
      </c>
      <c r="AI86" s="11" t="s">
        <v>213</v>
      </c>
    </row>
    <row r="87" customFormat="false" ht="13.8" hidden="false" customHeight="false" outlineLevel="0" collapsed="false">
      <c r="A87" s="4" t="n">
        <v>145</v>
      </c>
      <c r="B87" s="4" t="str">
        <f aca="false">AE87&amp;" "&amp;AF87&amp;AG87</f>
        <v>Loxilobus insidiosusA</v>
      </c>
      <c r="C87" s="4"/>
      <c r="D87" s="5" t="n">
        <v>7.405</v>
      </c>
      <c r="E87" s="5" t="n">
        <v>1.841</v>
      </c>
      <c r="F87" s="5" t="n">
        <v>2.8</v>
      </c>
      <c r="G87" s="5" t="n">
        <v>0.522</v>
      </c>
      <c r="H87" s="5" t="n">
        <v>0.469</v>
      </c>
      <c r="I87" s="5" t="n">
        <v>1.53</v>
      </c>
      <c r="J87" s="5" t="n">
        <v>0.641</v>
      </c>
      <c r="K87" s="5" t="n">
        <v>0.456</v>
      </c>
      <c r="L87" s="5" t="n">
        <v>1.565</v>
      </c>
      <c r="M87" s="5" t="n">
        <v>0.121</v>
      </c>
      <c r="N87" s="5" t="n">
        <v>0.417</v>
      </c>
      <c r="O87" s="5" t="n">
        <v>3.577</v>
      </c>
      <c r="P87" s="5" t="n">
        <v>4.258</v>
      </c>
      <c r="Q87" s="5" t="n">
        <v>1.518</v>
      </c>
      <c r="R87" s="5" t="n">
        <v>0.127</v>
      </c>
      <c r="S87" s="5" t="n">
        <v>0.482</v>
      </c>
      <c r="T87" s="5" t="n">
        <v>0.833</v>
      </c>
      <c r="U87" s="5" t="n">
        <v>0.787</v>
      </c>
      <c r="V87" s="5" t="n">
        <v>0.783</v>
      </c>
      <c r="W87" s="5" t="n">
        <v>0.321</v>
      </c>
      <c r="X87" s="5" t="n">
        <v>0.803</v>
      </c>
      <c r="Y87" s="5" t="n">
        <v>0.749</v>
      </c>
      <c r="Z87" s="4" t="s">
        <v>35</v>
      </c>
      <c r="AA87" s="4" t="s">
        <v>120</v>
      </c>
      <c r="AB87" s="4" t="s">
        <v>121</v>
      </c>
      <c r="AC87" s="6" t="n">
        <v>44970</v>
      </c>
      <c r="AD87" s="4" t="s">
        <v>46</v>
      </c>
      <c r="AE87" s="7" t="s">
        <v>202</v>
      </c>
      <c r="AF87" s="7" t="s">
        <v>203</v>
      </c>
      <c r="AG87" s="4" t="s">
        <v>41</v>
      </c>
      <c r="AH87" s="4" t="s">
        <v>50</v>
      </c>
      <c r="AI87" s="11" t="s">
        <v>214</v>
      </c>
    </row>
    <row r="88" customFormat="false" ht="13.8" hidden="false" customHeight="false" outlineLevel="0" collapsed="false">
      <c r="A88" s="4" t="n">
        <v>149</v>
      </c>
      <c r="B88" s="4" t="str">
        <f aca="false">AE88&amp;" "&amp;AF88&amp;AG88</f>
        <v>Loxilobus insidiosusA</v>
      </c>
      <c r="C88" s="4"/>
      <c r="D88" s="5" t="n">
        <v>7.472</v>
      </c>
      <c r="E88" s="5" t="n">
        <v>1.984</v>
      </c>
      <c r="F88" s="5" t="n">
        <v>3.041</v>
      </c>
      <c r="G88" s="5" t="n">
        <v>0.602</v>
      </c>
      <c r="H88" s="5" t="n">
        <v>0.435</v>
      </c>
      <c r="I88" s="5" t="n">
        <v>1.61</v>
      </c>
      <c r="J88" s="5" t="n">
        <v>0.736</v>
      </c>
      <c r="K88" s="5" t="n">
        <v>0.488</v>
      </c>
      <c r="L88" s="5" t="n">
        <v>1.711</v>
      </c>
      <c r="M88" s="5" t="n">
        <v>0.104</v>
      </c>
      <c r="N88" s="5" t="n">
        <v>0.446</v>
      </c>
      <c r="O88" s="5" t="n">
        <v>4.013</v>
      </c>
      <c r="P88" s="5" t="n">
        <v>4.798</v>
      </c>
      <c r="Q88" s="5" t="n">
        <v>1.659</v>
      </c>
      <c r="R88" s="5" t="n">
        <v>0.153</v>
      </c>
      <c r="S88" s="5" t="n">
        <v>0.527</v>
      </c>
      <c r="T88" s="5" t="n">
        <v>0.838</v>
      </c>
      <c r="U88" s="5" t="n">
        <v>0.891</v>
      </c>
      <c r="V88" s="5" t="n">
        <v>0.866</v>
      </c>
      <c r="W88" s="5" t="n">
        <v>0.325</v>
      </c>
      <c r="X88" s="5" t="n">
        <v>0.829</v>
      </c>
      <c r="Y88" s="5" t="n">
        <v>0.768</v>
      </c>
      <c r="Z88" s="4" t="s">
        <v>35</v>
      </c>
      <c r="AA88" s="4" t="s">
        <v>120</v>
      </c>
      <c r="AB88" s="4" t="s">
        <v>121</v>
      </c>
      <c r="AC88" s="6" t="n">
        <v>44970</v>
      </c>
      <c r="AD88" s="4" t="s">
        <v>46</v>
      </c>
      <c r="AE88" s="7" t="s">
        <v>202</v>
      </c>
      <c r="AF88" s="7" t="s">
        <v>203</v>
      </c>
      <c r="AG88" s="4" t="s">
        <v>41</v>
      </c>
      <c r="AH88" s="4" t="s">
        <v>42</v>
      </c>
      <c r="AI88" s="11" t="s">
        <v>215</v>
      </c>
    </row>
    <row r="89" customFormat="false" ht="13.8" hidden="false" customHeight="false" outlineLevel="0" collapsed="false">
      <c r="A89" s="4" t="n">
        <v>150</v>
      </c>
      <c r="B89" s="4" t="str">
        <f aca="false">AE89&amp;" "&amp;AF89&amp;AG89</f>
        <v>Loxilobus insidiosusA</v>
      </c>
      <c r="C89" s="4"/>
      <c r="D89" s="5" t="n">
        <v>7.156</v>
      </c>
      <c r="E89" s="5" t="n">
        <v>1.79</v>
      </c>
      <c r="F89" s="5" t="n">
        <v>2.696</v>
      </c>
      <c r="G89" s="5" t="n">
        <v>0.556</v>
      </c>
      <c r="H89" s="5" t="n">
        <v>0.487</v>
      </c>
      <c r="I89" s="5" t="n">
        <v>1.454</v>
      </c>
      <c r="J89" s="5" t="n">
        <v>0.66</v>
      </c>
      <c r="K89" s="5" t="n">
        <v>0.47</v>
      </c>
      <c r="L89" s="5" t="n">
        <v>1.799</v>
      </c>
      <c r="M89" s="5" t="n">
        <v>0.094</v>
      </c>
      <c r="N89" s="5" t="n">
        <v>0.431</v>
      </c>
      <c r="O89" s="5" t="n">
        <v>3.368</v>
      </c>
      <c r="P89" s="5" t="n">
        <v>4.111</v>
      </c>
      <c r="Q89" s="5" t="n">
        <v>1.477</v>
      </c>
      <c r="R89" s="5" t="n">
        <v>0.131</v>
      </c>
      <c r="S89" s="5" t="n">
        <v>0.502</v>
      </c>
      <c r="T89" s="5" t="n">
        <v>0.829</v>
      </c>
      <c r="U89" s="5" t="n">
        <v>0.818</v>
      </c>
      <c r="V89" s="5" t="n">
        <v>0.764</v>
      </c>
      <c r="W89" s="5" t="n">
        <v>0.271</v>
      </c>
      <c r="X89" s="5" t="n">
        <v>0.716</v>
      </c>
      <c r="Y89" s="5" t="n">
        <v>0.68</v>
      </c>
      <c r="Z89" s="4" t="s">
        <v>35</v>
      </c>
      <c r="AA89" s="4" t="s">
        <v>120</v>
      </c>
      <c r="AB89" s="4" t="s">
        <v>121</v>
      </c>
      <c r="AC89" s="6" t="n">
        <v>44970</v>
      </c>
      <c r="AD89" s="4" t="s">
        <v>46</v>
      </c>
      <c r="AE89" s="7" t="s">
        <v>202</v>
      </c>
      <c r="AF89" s="7" t="s">
        <v>203</v>
      </c>
      <c r="AG89" s="4" t="s">
        <v>41</v>
      </c>
      <c r="AH89" s="4" t="s">
        <v>50</v>
      </c>
      <c r="AI89" s="11" t="s">
        <v>216</v>
      </c>
    </row>
    <row r="90" customFormat="false" ht="13.8" hidden="false" customHeight="false" outlineLevel="0" collapsed="false">
      <c r="A90" s="4" t="n">
        <v>4</v>
      </c>
      <c r="B90" s="4" t="str">
        <f aca="false">AE90&amp;" "&amp;AF90&amp;AG90</f>
        <v>Loxilobus insidiosusB</v>
      </c>
      <c r="C90" s="4"/>
      <c r="D90" s="5" t="n">
        <v>7.81</v>
      </c>
      <c r="E90" s="5" t="n">
        <v>1.864</v>
      </c>
      <c r="F90" s="5" t="n">
        <v>2.963</v>
      </c>
      <c r="G90" s="5" t="n">
        <v>0.463</v>
      </c>
      <c r="H90" s="5" t="n">
        <v>0.482</v>
      </c>
      <c r="I90" s="5" t="n">
        <v>1.513</v>
      </c>
      <c r="J90" s="5" t="n">
        <v>0.665</v>
      </c>
      <c r="K90" s="5" t="n">
        <v>0.535</v>
      </c>
      <c r="L90" s="5" t="n">
        <v>1.696</v>
      </c>
      <c r="M90" s="5" t="n">
        <v>0.116</v>
      </c>
      <c r="N90" s="5" t="n">
        <v>0.459</v>
      </c>
      <c r="O90" s="5" t="n">
        <v>3.804</v>
      </c>
      <c r="P90" s="5" t="n">
        <v>4.455</v>
      </c>
      <c r="Q90" s="5" t="n">
        <v>1.543</v>
      </c>
      <c r="R90" s="5" t="n">
        <v>0.151</v>
      </c>
      <c r="S90" s="5" t="n">
        <v>0.467</v>
      </c>
      <c r="T90" s="5" t="n">
        <v>0.879</v>
      </c>
      <c r="U90" s="5" t="n">
        <v>0.814</v>
      </c>
      <c r="V90" s="5" t="n">
        <v>0.849</v>
      </c>
      <c r="W90" s="5" t="n">
        <v>0.351</v>
      </c>
      <c r="X90" s="5" t="n">
        <v>0.923</v>
      </c>
      <c r="Y90" s="5" t="n">
        <v>0.812</v>
      </c>
      <c r="Z90" s="4" t="s">
        <v>35</v>
      </c>
      <c r="AA90" s="4" t="s">
        <v>113</v>
      </c>
      <c r="AB90" s="4" t="s">
        <v>114</v>
      </c>
      <c r="AC90" s="6" t="n">
        <v>44897</v>
      </c>
      <c r="AD90" s="6" t="s">
        <v>38</v>
      </c>
      <c r="AE90" s="7" t="s">
        <v>202</v>
      </c>
      <c r="AF90" s="7" t="s">
        <v>203</v>
      </c>
      <c r="AG90" s="4" t="s">
        <v>63</v>
      </c>
      <c r="AH90" s="10" t="s">
        <v>50</v>
      </c>
      <c r="AI90" s="9" t="s">
        <v>217</v>
      </c>
    </row>
    <row r="91" customFormat="false" ht="13.8" hidden="false" customHeight="false" outlineLevel="0" collapsed="false">
      <c r="A91" s="4" t="n">
        <v>20</v>
      </c>
      <c r="B91" s="4" t="str">
        <f aca="false">AE91&amp;" "&amp;AF91&amp;AG91</f>
        <v>Loxilobus insidiosusB</v>
      </c>
      <c r="C91" s="4"/>
      <c r="D91" s="5" t="n">
        <v>7.371</v>
      </c>
      <c r="E91" s="5" t="n">
        <v>1.88</v>
      </c>
      <c r="F91" s="5" t="n">
        <v>2.807</v>
      </c>
      <c r="G91" s="5" t="n">
        <v>0.522</v>
      </c>
      <c r="H91" s="5" t="n">
        <v>0.529</v>
      </c>
      <c r="I91" s="5" t="n">
        <v>1.436</v>
      </c>
      <c r="J91" s="5" t="n">
        <v>0.714</v>
      </c>
      <c r="K91" s="5" t="n">
        <v>0.51</v>
      </c>
      <c r="L91" s="5" t="n">
        <v>1.573</v>
      </c>
      <c r="M91" s="5" t="n">
        <v>0.104</v>
      </c>
      <c r="N91" s="5" t="n">
        <v>0.453</v>
      </c>
      <c r="O91" s="5" t="n">
        <v>3.643</v>
      </c>
      <c r="P91" s="5" t="n">
        <v>4.429</v>
      </c>
      <c r="Q91" s="5" t="n">
        <v>1.609</v>
      </c>
      <c r="R91" s="5" t="n">
        <v>0.148</v>
      </c>
      <c r="S91" s="5" t="n">
        <v>0.475</v>
      </c>
      <c r="T91" s="5" t="n">
        <v>0.826</v>
      </c>
      <c r="U91" s="5" t="n">
        <v>0.849</v>
      </c>
      <c r="V91" s="5" t="n">
        <v>0.825</v>
      </c>
      <c r="W91" s="5" t="n">
        <v>0.277</v>
      </c>
      <c r="X91" s="5" t="n">
        <v>0.979</v>
      </c>
      <c r="Y91" s="5" t="n">
        <v>0.744</v>
      </c>
      <c r="Z91" s="4" t="s">
        <v>35</v>
      </c>
      <c r="AA91" s="4" t="s">
        <v>36</v>
      </c>
      <c r="AB91" s="4" t="s">
        <v>37</v>
      </c>
      <c r="AC91" s="6" t="n">
        <v>44897</v>
      </c>
      <c r="AD91" s="6" t="s">
        <v>38</v>
      </c>
      <c r="AE91" s="7" t="s">
        <v>202</v>
      </c>
      <c r="AF91" s="7" t="s">
        <v>203</v>
      </c>
      <c r="AG91" s="4" t="s">
        <v>63</v>
      </c>
      <c r="AH91" s="10" t="s">
        <v>50</v>
      </c>
      <c r="AI91" s="9" t="s">
        <v>218</v>
      </c>
    </row>
    <row r="92" customFormat="false" ht="13.8" hidden="false" customHeight="false" outlineLevel="0" collapsed="false">
      <c r="A92" s="4" t="n">
        <v>25</v>
      </c>
      <c r="B92" s="4" t="str">
        <f aca="false">AE92&amp;" "&amp;AF92&amp;AG92</f>
        <v>Loxilobus insidiosusB</v>
      </c>
      <c r="C92" s="4"/>
      <c r="D92" s="5" t="n">
        <v>7.087</v>
      </c>
      <c r="E92" s="5" t="n">
        <v>1.861</v>
      </c>
      <c r="F92" s="5" t="n">
        <v>2.705</v>
      </c>
      <c r="G92" s="5" t="n">
        <v>0.532</v>
      </c>
      <c r="H92" s="5" t="n">
        <v>0.434</v>
      </c>
      <c r="I92" s="5" t="n">
        <v>1.492</v>
      </c>
      <c r="J92" s="5" t="n">
        <v>0.628</v>
      </c>
      <c r="K92" s="5" t="n">
        <v>0.525</v>
      </c>
      <c r="L92" s="5" t="n">
        <v>1.482</v>
      </c>
      <c r="M92" s="5" t="n">
        <v>0.103</v>
      </c>
      <c r="N92" s="5" t="n">
        <v>0.41</v>
      </c>
      <c r="O92" s="5" t="n">
        <v>3.623</v>
      </c>
      <c r="P92" s="5" t="n">
        <v>4.273</v>
      </c>
      <c r="Q92" s="5" t="n">
        <v>1.604</v>
      </c>
      <c r="R92" s="5" t="n">
        <v>0.141</v>
      </c>
      <c r="S92" s="5" t="n">
        <v>0.451</v>
      </c>
      <c r="T92" s="5" t="n">
        <v>0.783</v>
      </c>
      <c r="U92" s="5" t="n">
        <v>0.799</v>
      </c>
      <c r="V92" s="5" t="n">
        <v>0.824</v>
      </c>
      <c r="W92" s="5" t="n">
        <v>0.226</v>
      </c>
      <c r="X92" s="5" t="n">
        <v>0.795</v>
      </c>
      <c r="Y92" s="5" t="n">
        <v>0.706</v>
      </c>
      <c r="Z92" s="4" t="s">
        <v>35</v>
      </c>
      <c r="AA92" s="4" t="s">
        <v>219</v>
      </c>
      <c r="AB92" s="4" t="s">
        <v>220</v>
      </c>
      <c r="AC92" s="6" t="n">
        <v>44897</v>
      </c>
      <c r="AD92" s="6" t="s">
        <v>38</v>
      </c>
      <c r="AE92" s="7" t="s">
        <v>202</v>
      </c>
      <c r="AF92" s="7" t="s">
        <v>203</v>
      </c>
      <c r="AG92" s="4" t="s">
        <v>63</v>
      </c>
      <c r="AH92" s="10" t="s">
        <v>50</v>
      </c>
      <c r="AI92" s="9" t="s">
        <v>221</v>
      </c>
    </row>
    <row r="93" customFormat="false" ht="13.8" hidden="false" customHeight="false" outlineLevel="0" collapsed="false">
      <c r="A93" s="4" t="n">
        <v>28</v>
      </c>
      <c r="B93" s="4" t="str">
        <f aca="false">AE93&amp;" "&amp;AF93&amp;AG93</f>
        <v>Loxilobus insidiosusB</v>
      </c>
      <c r="C93" s="4"/>
      <c r="D93" s="5" t="n">
        <v>7.489</v>
      </c>
      <c r="E93" s="5" t="n">
        <v>1.848</v>
      </c>
      <c r="F93" s="5" t="n">
        <v>2.792</v>
      </c>
      <c r="G93" s="5" t="n">
        <v>0.493</v>
      </c>
      <c r="H93" s="5" t="n">
        <v>0.464</v>
      </c>
      <c r="I93" s="5" t="n">
        <v>1.486</v>
      </c>
      <c r="J93" s="5" t="n">
        <v>0.649</v>
      </c>
      <c r="K93" s="5" t="n">
        <v>0.509</v>
      </c>
      <c r="L93" s="5" t="n">
        <v>1.885</v>
      </c>
      <c r="M93" s="5" t="n">
        <v>0.099</v>
      </c>
      <c r="N93" s="5" t="n">
        <v>0.362</v>
      </c>
      <c r="O93" s="5" t="n">
        <v>3.53</v>
      </c>
      <c r="P93" s="5" t="n">
        <v>4.299</v>
      </c>
      <c r="Q93" s="5" t="n">
        <v>1.428</v>
      </c>
      <c r="R93" s="5" t="n">
        <v>0.151</v>
      </c>
      <c r="S93" s="5" t="n">
        <v>0.447</v>
      </c>
      <c r="T93" s="5" t="n">
        <v>0.694</v>
      </c>
      <c r="U93" s="5" t="n">
        <v>0.857</v>
      </c>
      <c r="V93" s="5" t="n">
        <v>0.809</v>
      </c>
      <c r="W93" s="5" t="n">
        <v>0.328</v>
      </c>
      <c r="X93" s="5" t="n">
        <v>0.846</v>
      </c>
      <c r="Y93" s="5" t="n">
        <v>0.759</v>
      </c>
      <c r="Z93" s="4" t="s">
        <v>35</v>
      </c>
      <c r="AA93" s="4" t="s">
        <v>113</v>
      </c>
      <c r="AB93" s="4" t="s">
        <v>114</v>
      </c>
      <c r="AC93" s="6" t="n">
        <v>44900</v>
      </c>
      <c r="AD93" s="6" t="s">
        <v>46</v>
      </c>
      <c r="AE93" s="7" t="s">
        <v>202</v>
      </c>
      <c r="AF93" s="7" t="s">
        <v>203</v>
      </c>
      <c r="AG93" s="4" t="s">
        <v>63</v>
      </c>
      <c r="AH93" s="4" t="s">
        <v>50</v>
      </c>
      <c r="AI93" s="9" t="s">
        <v>222</v>
      </c>
    </row>
    <row r="94" customFormat="false" ht="13.8" hidden="false" customHeight="false" outlineLevel="0" collapsed="false">
      <c r="A94" s="4" t="n">
        <v>29</v>
      </c>
      <c r="B94" s="4" t="str">
        <f aca="false">AE94&amp;" "&amp;AF94&amp;AG94</f>
        <v>Loxilobus insidiosusB</v>
      </c>
      <c r="C94" s="4"/>
      <c r="D94" s="5" t="n">
        <v>7.507</v>
      </c>
      <c r="E94" s="5" t="n">
        <v>2.031</v>
      </c>
      <c r="F94" s="5" t="n">
        <v>2.959</v>
      </c>
      <c r="G94" s="5" t="n">
        <v>0.57</v>
      </c>
      <c r="H94" s="5" t="n">
        <v>0.509</v>
      </c>
      <c r="I94" s="5" t="n">
        <v>1.65</v>
      </c>
      <c r="J94" s="5" t="n">
        <v>0.769</v>
      </c>
      <c r="K94" s="5" t="n">
        <v>0.589</v>
      </c>
      <c r="L94" s="5" t="n">
        <v>1.947</v>
      </c>
      <c r="M94" s="5" t="n">
        <v>0.066</v>
      </c>
      <c r="N94" s="5" t="n">
        <v>0.513</v>
      </c>
      <c r="O94" s="5" t="n">
        <v>3.932</v>
      </c>
      <c r="P94" s="5" t="n">
        <v>4.763</v>
      </c>
      <c r="Q94" s="5" t="n">
        <v>1.67</v>
      </c>
      <c r="R94" s="5" t="n">
        <v>0.117</v>
      </c>
      <c r="S94" s="5" t="n">
        <v>0.565</v>
      </c>
      <c r="T94" s="5" t="n">
        <v>0.804</v>
      </c>
      <c r="U94" s="5" t="n">
        <v>0.949</v>
      </c>
      <c r="V94" s="5" t="n">
        <v>0.929</v>
      </c>
      <c r="W94" s="5" t="n">
        <v>0.335</v>
      </c>
      <c r="X94" s="5" t="n">
        <v>0.958</v>
      </c>
      <c r="Y94" s="5" t="n">
        <v>0.806</v>
      </c>
      <c r="Z94" s="4" t="s">
        <v>35</v>
      </c>
      <c r="AA94" s="4" t="s">
        <v>113</v>
      </c>
      <c r="AB94" s="4" t="s">
        <v>114</v>
      </c>
      <c r="AC94" s="6" t="n">
        <v>44900</v>
      </c>
      <c r="AD94" s="6" t="s">
        <v>46</v>
      </c>
      <c r="AE94" s="7" t="s">
        <v>202</v>
      </c>
      <c r="AF94" s="7" t="s">
        <v>203</v>
      </c>
      <c r="AG94" s="4" t="s">
        <v>63</v>
      </c>
      <c r="AH94" s="4" t="s">
        <v>42</v>
      </c>
      <c r="AI94" s="9" t="s">
        <v>223</v>
      </c>
    </row>
    <row r="95" customFormat="false" ht="13.8" hidden="false" customHeight="false" outlineLevel="0" collapsed="false">
      <c r="A95" s="4" t="n">
        <v>31</v>
      </c>
      <c r="B95" s="4" t="str">
        <f aca="false">AE95&amp;" "&amp;AF95&amp;AG95</f>
        <v>Loxilobus insidiosusB</v>
      </c>
      <c r="C95" s="4"/>
      <c r="D95" s="5" t="n">
        <v>7.457</v>
      </c>
      <c r="E95" s="5" t="n">
        <v>2.007</v>
      </c>
      <c r="F95" s="5" t="n">
        <v>2.942</v>
      </c>
      <c r="G95" s="5" t="n">
        <v>0.555</v>
      </c>
      <c r="H95" s="5" t="n">
        <v>0.462</v>
      </c>
      <c r="I95" s="5" t="n">
        <v>1.677</v>
      </c>
      <c r="J95" s="5" t="n">
        <v>0.819</v>
      </c>
      <c r="K95" s="5" t="n">
        <v>0.611</v>
      </c>
      <c r="L95" s="5" t="n">
        <v>1.552</v>
      </c>
      <c r="M95" s="5" t="n">
        <v>0.082</v>
      </c>
      <c r="N95" s="5" t="n">
        <v>0.443</v>
      </c>
      <c r="O95" s="5" t="n">
        <v>3.843</v>
      </c>
      <c r="P95" s="5" t="n">
        <v>4.537</v>
      </c>
      <c r="Q95" s="5" t="n">
        <v>1.646</v>
      </c>
      <c r="R95" s="5" t="n">
        <v>0.134</v>
      </c>
      <c r="S95" s="5" t="n">
        <v>0.552</v>
      </c>
      <c r="T95" s="5" t="n">
        <v>0.841</v>
      </c>
      <c r="U95" s="5" t="n">
        <v>0.939</v>
      </c>
      <c r="V95" s="5" t="n">
        <v>0.918</v>
      </c>
      <c r="W95" s="5" t="n">
        <v>0.375</v>
      </c>
      <c r="X95" s="5" t="n">
        <v>0.957</v>
      </c>
      <c r="Y95" s="5" t="n">
        <v>0.792</v>
      </c>
      <c r="Z95" s="4" t="s">
        <v>35</v>
      </c>
      <c r="AA95" s="4" t="s">
        <v>113</v>
      </c>
      <c r="AB95" s="4" t="s">
        <v>114</v>
      </c>
      <c r="AC95" s="6" t="n">
        <v>44900</v>
      </c>
      <c r="AD95" s="6" t="s">
        <v>46</v>
      </c>
      <c r="AE95" s="7" t="s">
        <v>202</v>
      </c>
      <c r="AF95" s="7" t="s">
        <v>203</v>
      </c>
      <c r="AG95" s="4" t="s">
        <v>63</v>
      </c>
      <c r="AH95" s="4" t="s">
        <v>42</v>
      </c>
      <c r="AI95" s="9" t="s">
        <v>224</v>
      </c>
    </row>
    <row r="96" customFormat="false" ht="13.8" hidden="false" customHeight="false" outlineLevel="0" collapsed="false">
      <c r="A96" s="4" t="n">
        <v>48</v>
      </c>
      <c r="B96" s="4" t="str">
        <f aca="false">AE96&amp;" "&amp;AF96&amp;AG96</f>
        <v>Loxilobus insidiosusB</v>
      </c>
      <c r="C96" s="4"/>
      <c r="D96" s="5" t="n">
        <v>7.155</v>
      </c>
      <c r="E96" s="5" t="n">
        <v>1.844</v>
      </c>
      <c r="F96" s="5" t="n">
        <v>2.843</v>
      </c>
      <c r="G96" s="5" t="n">
        <v>0.532</v>
      </c>
      <c r="H96" s="5" t="n">
        <v>0.404</v>
      </c>
      <c r="I96" s="5" t="n">
        <v>1.522</v>
      </c>
      <c r="J96" s="5" t="n">
        <v>0.642</v>
      </c>
      <c r="K96" s="5" t="n">
        <v>0.578</v>
      </c>
      <c r="L96" s="5" t="n">
        <v>1.424</v>
      </c>
      <c r="M96" s="5" t="n">
        <v>0.126</v>
      </c>
      <c r="N96" s="5" t="n">
        <v>0.41</v>
      </c>
      <c r="O96" s="5" t="n">
        <v>3.93</v>
      </c>
      <c r="P96" s="5" t="n">
        <v>4.696</v>
      </c>
      <c r="Q96" s="5" t="n">
        <v>1.579</v>
      </c>
      <c r="R96" s="5" t="n">
        <v>0.125</v>
      </c>
      <c r="S96" s="5" t="n">
        <v>0.533</v>
      </c>
      <c r="T96" s="5" t="n">
        <v>0.787</v>
      </c>
      <c r="U96" s="5" t="n">
        <v>0.939</v>
      </c>
      <c r="V96" s="5" t="n">
        <v>0.889</v>
      </c>
      <c r="W96" s="5" t="n">
        <v>0.312</v>
      </c>
      <c r="X96" s="5" t="n">
        <v>0.743</v>
      </c>
      <c r="Y96" s="5" t="n">
        <v>0.761</v>
      </c>
      <c r="Z96" s="4" t="s">
        <v>35</v>
      </c>
      <c r="AA96" s="4" t="s">
        <v>225</v>
      </c>
      <c r="AB96" s="4" t="s">
        <v>226</v>
      </c>
      <c r="AC96" s="6" t="n">
        <v>44909</v>
      </c>
      <c r="AD96" s="6" t="s">
        <v>38</v>
      </c>
      <c r="AE96" s="7" t="s">
        <v>202</v>
      </c>
      <c r="AF96" s="7" t="s">
        <v>203</v>
      </c>
      <c r="AG96" s="4" t="s">
        <v>63</v>
      </c>
      <c r="AH96" s="8" t="s">
        <v>42</v>
      </c>
      <c r="AI96" s="11" t="s">
        <v>227</v>
      </c>
    </row>
    <row r="97" customFormat="false" ht="13.8" hidden="false" customHeight="false" outlineLevel="0" collapsed="false">
      <c r="A97" s="4" t="n">
        <v>54</v>
      </c>
      <c r="B97" s="4" t="str">
        <f aca="false">AE97&amp;" "&amp;AF97&amp;AG97</f>
        <v>Loxilobus insidiosusB</v>
      </c>
      <c r="C97" s="4"/>
      <c r="D97" s="5" t="n">
        <v>7.627</v>
      </c>
      <c r="E97" s="5" t="n">
        <v>1.92</v>
      </c>
      <c r="F97" s="5" t="n">
        <v>2.848</v>
      </c>
      <c r="G97" s="5" t="n">
        <v>0.521</v>
      </c>
      <c r="H97" s="5" t="n">
        <v>0.432</v>
      </c>
      <c r="I97" s="5" t="n">
        <v>1.589</v>
      </c>
      <c r="J97" s="5" t="n">
        <v>0.7</v>
      </c>
      <c r="K97" s="5" t="n">
        <v>0.446</v>
      </c>
      <c r="L97" s="5" t="n">
        <v>1.66</v>
      </c>
      <c r="M97" s="5" t="n">
        <v>0.128</v>
      </c>
      <c r="N97" s="5" t="n">
        <v>0.446</v>
      </c>
      <c r="O97" s="5" t="n">
        <v>3.584</v>
      </c>
      <c r="P97" s="5" t="n">
        <v>4.43</v>
      </c>
      <c r="Q97" s="5" t="n">
        <v>1.574</v>
      </c>
      <c r="R97" s="5" t="n">
        <v>0.132</v>
      </c>
      <c r="S97" s="5" t="n">
        <v>0.493</v>
      </c>
      <c r="T97" s="5" t="n">
        <v>0.752</v>
      </c>
      <c r="U97" s="5" t="n">
        <v>0.859</v>
      </c>
      <c r="V97" s="5" t="n">
        <v>0.801</v>
      </c>
      <c r="W97" s="5" t="n">
        <v>0.33</v>
      </c>
      <c r="X97" s="5" t="n">
        <v>0.941</v>
      </c>
      <c r="Y97" s="5" t="n">
        <v>0.764</v>
      </c>
      <c r="Z97" s="4" t="s">
        <v>35</v>
      </c>
      <c r="AA97" s="4" t="s">
        <v>120</v>
      </c>
      <c r="AB97" s="4" t="s">
        <v>121</v>
      </c>
      <c r="AC97" s="6" t="n">
        <v>44909</v>
      </c>
      <c r="AD97" s="6" t="s">
        <v>38</v>
      </c>
      <c r="AE97" s="7" t="s">
        <v>202</v>
      </c>
      <c r="AF97" s="7" t="s">
        <v>203</v>
      </c>
      <c r="AG97" s="4" t="s">
        <v>63</v>
      </c>
      <c r="AH97" s="10" t="s">
        <v>50</v>
      </c>
      <c r="AI97" s="9" t="s">
        <v>228</v>
      </c>
    </row>
    <row r="98" customFormat="false" ht="13.8" hidden="false" customHeight="false" outlineLevel="0" collapsed="false">
      <c r="A98" s="4" t="n">
        <v>63</v>
      </c>
      <c r="B98" s="4" t="str">
        <f aca="false">AE98&amp;" "&amp;AF98&amp;AG98</f>
        <v>Loxilobus insidiosusB</v>
      </c>
      <c r="C98" s="4"/>
      <c r="D98" s="5" t="n">
        <v>7.356</v>
      </c>
      <c r="E98" s="5" t="n">
        <v>2.03</v>
      </c>
      <c r="F98" s="5" t="n">
        <v>2.996</v>
      </c>
      <c r="G98" s="5" t="n">
        <v>0.581</v>
      </c>
      <c r="H98" s="5" t="n">
        <v>0.464</v>
      </c>
      <c r="I98" s="5" t="n">
        <v>1.675</v>
      </c>
      <c r="J98" s="5" t="n">
        <v>0.827</v>
      </c>
      <c r="K98" s="5" t="n">
        <v>0.539</v>
      </c>
      <c r="L98" s="5" t="n">
        <v>1.794</v>
      </c>
      <c r="M98" s="5" t="n">
        <v>0.114</v>
      </c>
      <c r="N98" s="5" t="n">
        <v>0.431</v>
      </c>
      <c r="O98" s="5" t="n">
        <v>3.965</v>
      </c>
      <c r="P98" s="5" t="n">
        <v>4.64</v>
      </c>
      <c r="Q98" s="5" t="n">
        <v>1.618</v>
      </c>
      <c r="R98" s="5" t="n">
        <v>0.167</v>
      </c>
      <c r="S98" s="5" t="n">
        <v>0.577</v>
      </c>
      <c r="T98" s="5" t="n">
        <v>0.784</v>
      </c>
      <c r="U98" s="5" t="n">
        <v>0.907</v>
      </c>
      <c r="V98" s="5" t="n">
        <v>0.886</v>
      </c>
      <c r="W98" s="5" t="n">
        <v>0.351</v>
      </c>
      <c r="X98" s="5" t="n">
        <v>0.873</v>
      </c>
      <c r="Y98" s="5" t="n">
        <v>0.798</v>
      </c>
      <c r="Z98" s="4" t="s">
        <v>125</v>
      </c>
      <c r="AA98" s="4" t="s">
        <v>208</v>
      </c>
      <c r="AB98" s="4" t="s">
        <v>229</v>
      </c>
      <c r="AC98" s="6" t="n">
        <v>44921</v>
      </c>
      <c r="AD98" s="6" t="s">
        <v>46</v>
      </c>
      <c r="AE98" s="7" t="s">
        <v>202</v>
      </c>
      <c r="AF98" s="7" t="s">
        <v>203</v>
      </c>
      <c r="AG98" s="4" t="s">
        <v>63</v>
      </c>
      <c r="AH98" s="4" t="s">
        <v>42</v>
      </c>
      <c r="AI98" s="9" t="s">
        <v>230</v>
      </c>
    </row>
    <row r="99" customFormat="false" ht="13.8" hidden="false" customHeight="false" outlineLevel="0" collapsed="false">
      <c r="A99" s="4" t="n">
        <v>65</v>
      </c>
      <c r="B99" s="4" t="str">
        <f aca="false">AE99&amp;" "&amp;AF99&amp;AG99</f>
        <v>Loxilobus insidiosusB</v>
      </c>
      <c r="C99" s="4"/>
      <c r="D99" s="5" t="n">
        <v>7.647</v>
      </c>
      <c r="E99" s="5" t="n">
        <v>2.017</v>
      </c>
      <c r="F99" s="5" t="n">
        <v>2.987</v>
      </c>
      <c r="G99" s="5" t="n">
        <v>0.58</v>
      </c>
      <c r="H99" s="5" t="n">
        <v>0.465</v>
      </c>
      <c r="I99" s="5" t="n">
        <v>1.709</v>
      </c>
      <c r="J99" s="5" t="n">
        <v>0.734</v>
      </c>
      <c r="K99" s="5" t="n">
        <v>0.661</v>
      </c>
      <c r="L99" s="5" t="n">
        <v>1.656</v>
      </c>
      <c r="M99" s="5" t="n">
        <v>0.0089</v>
      </c>
      <c r="N99" s="5" t="n">
        <v>0.42</v>
      </c>
      <c r="O99" s="5" t="n">
        <v>4.021</v>
      </c>
      <c r="P99" s="5" t="n">
        <v>4.854</v>
      </c>
      <c r="Q99" s="5" t="n">
        <v>1.695</v>
      </c>
      <c r="R99" s="5" t="n">
        <v>0.161</v>
      </c>
      <c r="S99" s="5" t="n">
        <v>0.563</v>
      </c>
      <c r="T99" s="5" t="n">
        <v>0.866</v>
      </c>
      <c r="U99" s="5" t="n">
        <v>0.927</v>
      </c>
      <c r="V99" s="5" t="n">
        <v>0.99</v>
      </c>
      <c r="W99" s="5" t="n">
        <v>0.429</v>
      </c>
      <c r="X99" s="5" t="n">
        <v>0.8</v>
      </c>
      <c r="Y99" s="5" t="n">
        <v>0.866</v>
      </c>
      <c r="Z99" s="4" t="s">
        <v>125</v>
      </c>
      <c r="AA99" s="4" t="s">
        <v>156</v>
      </c>
      <c r="AB99" s="4" t="s">
        <v>157</v>
      </c>
      <c r="AC99" s="6" t="n">
        <v>44921</v>
      </c>
      <c r="AD99" s="6" t="s">
        <v>46</v>
      </c>
      <c r="AE99" s="7" t="s">
        <v>202</v>
      </c>
      <c r="AF99" s="7" t="s">
        <v>203</v>
      </c>
      <c r="AG99" s="4" t="s">
        <v>63</v>
      </c>
      <c r="AH99" s="4" t="s">
        <v>42</v>
      </c>
      <c r="AI99" s="9" t="s">
        <v>231</v>
      </c>
    </row>
    <row r="100" customFormat="false" ht="13.8" hidden="false" customHeight="false" outlineLevel="0" collapsed="false">
      <c r="A100" s="4" t="n">
        <v>72</v>
      </c>
      <c r="B100" s="4" t="str">
        <f aca="false">AE100&amp;" "&amp;AF100&amp;AG100</f>
        <v>Loxilobus insidiosusB</v>
      </c>
      <c r="C100" s="4"/>
      <c r="D100" s="5" t="n">
        <v>7.398</v>
      </c>
      <c r="E100" s="5" t="n">
        <v>1.869</v>
      </c>
      <c r="F100" s="5" t="n">
        <v>2.817</v>
      </c>
      <c r="G100" s="5" t="n">
        <v>0.525</v>
      </c>
      <c r="H100" s="5" t="n">
        <v>0.474</v>
      </c>
      <c r="I100" s="5" t="n">
        <v>1.549</v>
      </c>
      <c r="J100" s="5" t="n">
        <v>0.705</v>
      </c>
      <c r="K100" s="5" t="n">
        <v>0.563</v>
      </c>
      <c r="L100" s="5" t="n">
        <v>1.752</v>
      </c>
      <c r="M100" s="5" t="n">
        <v>0.081</v>
      </c>
      <c r="N100" s="5" t="n">
        <v>0.439</v>
      </c>
      <c r="O100" s="5" t="n">
        <v>3.65</v>
      </c>
      <c r="P100" s="5" t="n">
        <v>4.429</v>
      </c>
      <c r="Q100" s="5" t="n">
        <v>1.549</v>
      </c>
      <c r="R100" s="5" t="n">
        <v>0.139</v>
      </c>
      <c r="S100" s="5" t="n">
        <v>0.502</v>
      </c>
      <c r="T100" s="5" t="n">
        <v>0.786</v>
      </c>
      <c r="U100" s="5" t="n">
        <v>0.843</v>
      </c>
      <c r="V100" s="5" t="n">
        <v>0.781</v>
      </c>
      <c r="W100" s="5" t="n">
        <v>0.307</v>
      </c>
      <c r="X100" s="5" t="n">
        <v>0.794</v>
      </c>
      <c r="Y100" s="5" t="n">
        <v>0.768</v>
      </c>
      <c r="Z100" s="4" t="s">
        <v>35</v>
      </c>
      <c r="AA100" s="4" t="s">
        <v>117</v>
      </c>
      <c r="AB100" s="4" t="s">
        <v>118</v>
      </c>
      <c r="AC100" s="6" t="n">
        <v>44923</v>
      </c>
      <c r="AD100" s="6" t="s">
        <v>46</v>
      </c>
      <c r="AE100" s="7" t="s">
        <v>202</v>
      </c>
      <c r="AF100" s="7" t="s">
        <v>203</v>
      </c>
      <c r="AG100" s="4" t="s">
        <v>63</v>
      </c>
      <c r="AH100" s="10" t="s">
        <v>50</v>
      </c>
      <c r="AI100" s="9" t="s">
        <v>232</v>
      </c>
    </row>
    <row r="101" customFormat="false" ht="13.8" hidden="false" customHeight="false" outlineLevel="0" collapsed="false">
      <c r="A101" s="4" t="n">
        <v>73</v>
      </c>
      <c r="B101" s="4" t="str">
        <f aca="false">AE101&amp;" "&amp;AF101&amp;AG101</f>
        <v>Loxilobus insidiosusB</v>
      </c>
      <c r="C101" s="4"/>
      <c r="D101" s="5" t="n">
        <v>7.635</v>
      </c>
      <c r="E101" s="5" t="n">
        <v>2.03</v>
      </c>
      <c r="F101" s="5" t="n">
        <v>3.112</v>
      </c>
      <c r="G101" s="5" t="n">
        <v>0.558</v>
      </c>
      <c r="H101" s="5" t="n">
        <v>0.467</v>
      </c>
      <c r="I101" s="5" t="n">
        <v>1.639</v>
      </c>
      <c r="J101" s="5" t="n">
        <v>0.767</v>
      </c>
      <c r="K101" s="5" t="n">
        <v>0.601</v>
      </c>
      <c r="L101" s="5" t="n">
        <v>1.572</v>
      </c>
      <c r="M101" s="5" t="n">
        <v>0.112</v>
      </c>
      <c r="N101" s="5" t="n">
        <v>0.458</v>
      </c>
      <c r="O101" s="5" t="n">
        <v>3.958</v>
      </c>
      <c r="P101" s="5" t="n">
        <v>4.736</v>
      </c>
      <c r="Q101" s="5" t="n">
        <v>1.648</v>
      </c>
      <c r="R101" s="5" t="n">
        <v>0.139</v>
      </c>
      <c r="S101" s="5" t="n">
        <v>0.551</v>
      </c>
      <c r="T101" s="5" t="n">
        <v>0.775</v>
      </c>
      <c r="U101" s="5" t="n">
        <v>0.968</v>
      </c>
      <c r="V101" s="5" t="n">
        <v>0.962</v>
      </c>
      <c r="W101" s="5" t="n">
        <v>0.301</v>
      </c>
      <c r="X101" s="5" t="n">
        <v>0.92</v>
      </c>
      <c r="Y101" s="5" t="n">
        <v>0.783</v>
      </c>
      <c r="Z101" s="4" t="s">
        <v>35</v>
      </c>
      <c r="AA101" s="4" t="s">
        <v>117</v>
      </c>
      <c r="AB101" s="4" t="s">
        <v>118</v>
      </c>
      <c r="AC101" s="6" t="n">
        <v>44923</v>
      </c>
      <c r="AD101" s="6" t="s">
        <v>46</v>
      </c>
      <c r="AE101" s="7" t="s">
        <v>202</v>
      </c>
      <c r="AF101" s="7" t="s">
        <v>203</v>
      </c>
      <c r="AG101" s="4" t="s">
        <v>63</v>
      </c>
      <c r="AH101" s="8" t="s">
        <v>42</v>
      </c>
      <c r="AI101" s="9" t="s">
        <v>233</v>
      </c>
    </row>
    <row r="102" customFormat="false" ht="13.8" hidden="false" customHeight="false" outlineLevel="0" collapsed="false">
      <c r="A102" s="4" t="n">
        <v>147</v>
      </c>
      <c r="B102" s="4" t="str">
        <f aca="false">AE102&amp;" "&amp;AF102&amp;AG102</f>
        <v>Loxilobus insidiosusB</v>
      </c>
      <c r="C102" s="4"/>
      <c r="D102" s="5" t="n">
        <v>7.241</v>
      </c>
      <c r="E102" s="5" t="n">
        <v>1.855</v>
      </c>
      <c r="F102" s="5" t="n">
        <v>2.793</v>
      </c>
      <c r="G102" s="5" t="n">
        <v>0.548</v>
      </c>
      <c r="H102" s="5" t="n">
        <v>0.456</v>
      </c>
      <c r="I102" s="5" t="n">
        <v>1.563</v>
      </c>
      <c r="J102" s="5" t="n">
        <v>0.758</v>
      </c>
      <c r="K102" s="5" t="n">
        <v>0.525</v>
      </c>
      <c r="L102" s="5" t="n">
        <v>1.677</v>
      </c>
      <c r="M102" s="5" t="n">
        <v>0.097</v>
      </c>
      <c r="N102" s="5" t="n">
        <v>0.453</v>
      </c>
      <c r="O102" s="5" t="n">
        <v>3.56</v>
      </c>
      <c r="P102" s="5" t="n">
        <v>4.342</v>
      </c>
      <c r="Q102" s="5" t="n">
        <v>1.549</v>
      </c>
      <c r="R102" s="5" t="n">
        <v>0.125</v>
      </c>
      <c r="S102" s="5" t="n">
        <v>0.473</v>
      </c>
      <c r="T102" s="5" t="n">
        <v>0.824</v>
      </c>
      <c r="U102" s="5" t="n">
        <v>0.801</v>
      </c>
      <c r="V102" s="5" t="n">
        <v>0.811</v>
      </c>
      <c r="W102" s="5" t="n">
        <v>0.286</v>
      </c>
      <c r="X102" s="5" t="n">
        <v>0.824</v>
      </c>
      <c r="Y102" s="5" t="n">
        <v>0.729</v>
      </c>
      <c r="Z102" s="4" t="s">
        <v>35</v>
      </c>
      <c r="AA102" s="4" t="s">
        <v>120</v>
      </c>
      <c r="AB102" s="4" t="s">
        <v>121</v>
      </c>
      <c r="AC102" s="6" t="n">
        <v>44970</v>
      </c>
      <c r="AD102" s="4" t="s">
        <v>46</v>
      </c>
      <c r="AE102" s="7" t="s">
        <v>202</v>
      </c>
      <c r="AF102" s="7" t="s">
        <v>203</v>
      </c>
      <c r="AG102" s="4" t="s">
        <v>63</v>
      </c>
      <c r="AH102" s="4" t="s">
        <v>50</v>
      </c>
      <c r="AI102" s="11" t="s">
        <v>234</v>
      </c>
    </row>
    <row r="103" customFormat="false" ht="13.8" hidden="false" customHeight="false" outlineLevel="0" collapsed="false">
      <c r="A103" s="4" t="n">
        <v>186</v>
      </c>
      <c r="B103" s="4" t="str">
        <f aca="false">AE103&amp;" "&amp;AF103&amp;AG103</f>
        <v>Loxilobus insidiosusB</v>
      </c>
      <c r="C103" s="4"/>
      <c r="D103" s="5" t="n">
        <v>7.612</v>
      </c>
      <c r="E103" s="5" t="n">
        <v>2.106</v>
      </c>
      <c r="F103" s="5" t="n">
        <v>2.97</v>
      </c>
      <c r="G103" s="5" t="n">
        <v>0.589</v>
      </c>
      <c r="H103" s="5" t="n">
        <v>0.6</v>
      </c>
      <c r="I103" s="5" t="n">
        <v>1.734</v>
      </c>
      <c r="J103" s="5" t="n">
        <v>0.84</v>
      </c>
      <c r="K103" s="5" t="n">
        <v>0.583</v>
      </c>
      <c r="L103" s="5" t="n">
        <v>2.008</v>
      </c>
      <c r="M103" s="5" t="n">
        <v>0.104</v>
      </c>
      <c r="N103" s="5" t="n">
        <v>0.432</v>
      </c>
      <c r="O103" s="5" t="n">
        <v>3.81</v>
      </c>
      <c r="P103" s="5" t="n">
        <v>4.675</v>
      </c>
      <c r="Q103" s="5" t="n">
        <v>1.678</v>
      </c>
      <c r="R103" s="5" t="n">
        <v>0.113</v>
      </c>
      <c r="S103" s="5" t="n">
        <v>0.539</v>
      </c>
      <c r="T103" s="5" t="n">
        <v>0.939</v>
      </c>
      <c r="U103" s="5" t="n">
        <v>0.93</v>
      </c>
      <c r="V103" s="5" t="n">
        <v>0.969</v>
      </c>
      <c r="W103" s="5" t="n">
        <v>0.369</v>
      </c>
      <c r="X103" s="5" t="n">
        <v>0.898</v>
      </c>
      <c r="Y103" s="5" t="n">
        <v>0.856</v>
      </c>
      <c r="Z103" s="4" t="s">
        <v>52</v>
      </c>
      <c r="AA103" s="4" t="s">
        <v>105</v>
      </c>
      <c r="AB103" s="4" t="s">
        <v>106</v>
      </c>
      <c r="AC103" s="6" t="n">
        <v>44977</v>
      </c>
      <c r="AD103" s="4" t="s">
        <v>46</v>
      </c>
      <c r="AE103" s="7" t="s">
        <v>202</v>
      </c>
      <c r="AF103" s="7" t="s">
        <v>203</v>
      </c>
      <c r="AG103" s="4" t="s">
        <v>63</v>
      </c>
      <c r="AH103" s="8" t="s">
        <v>42</v>
      </c>
      <c r="AI103" s="11" t="s">
        <v>235</v>
      </c>
    </row>
    <row r="104" customFormat="false" ht="13.8" hidden="false" customHeight="false" outlineLevel="0" collapsed="false">
      <c r="A104" s="4" t="n">
        <v>187</v>
      </c>
      <c r="B104" s="4" t="str">
        <f aca="false">AE104&amp;" "&amp;AF104&amp;AG104</f>
        <v>Loxilobus insidiosusB</v>
      </c>
      <c r="C104" s="4"/>
      <c r="D104" s="5" t="n">
        <v>7.072</v>
      </c>
      <c r="E104" s="5" t="n">
        <v>1.814</v>
      </c>
      <c r="F104" s="5" t="n">
        <v>2.655</v>
      </c>
      <c r="G104" s="5" t="n">
        <v>0.523</v>
      </c>
      <c r="H104" s="5" t="n">
        <v>0.446</v>
      </c>
      <c r="I104" s="5" t="n">
        <v>1.444</v>
      </c>
      <c r="J104" s="5" t="n">
        <v>0.649</v>
      </c>
      <c r="K104" s="5" t="n">
        <v>0.469</v>
      </c>
      <c r="L104" s="5" t="n">
        <v>1.631</v>
      </c>
      <c r="M104" s="5" t="n">
        <v>0.102</v>
      </c>
      <c r="N104" s="5" t="n">
        <v>0.405</v>
      </c>
      <c r="O104" s="5" t="n">
        <v>3.564</v>
      </c>
      <c r="P104" s="5" t="n">
        <v>4.135</v>
      </c>
      <c r="Q104" s="5" t="n">
        <v>1.456</v>
      </c>
      <c r="R104" s="5" t="n">
        <v>0.12</v>
      </c>
      <c r="S104" s="5" t="n">
        <v>0.491</v>
      </c>
      <c r="T104" s="5" t="n">
        <v>0.836</v>
      </c>
      <c r="U104" s="5" t="n">
        <v>0.811</v>
      </c>
      <c r="V104" s="5" t="n">
        <v>0.759</v>
      </c>
      <c r="W104" s="5" t="n">
        <v>0.226</v>
      </c>
      <c r="X104" s="5" t="n">
        <v>0.767</v>
      </c>
      <c r="Y104" s="5" t="n">
        <v>0.741</v>
      </c>
      <c r="Z104" s="4" t="s">
        <v>52</v>
      </c>
      <c r="AA104" s="4" t="s">
        <v>105</v>
      </c>
      <c r="AB104" s="4" t="s">
        <v>106</v>
      </c>
      <c r="AC104" s="6" t="n">
        <v>44977</v>
      </c>
      <c r="AD104" s="4" t="s">
        <v>46</v>
      </c>
      <c r="AE104" s="7" t="s">
        <v>202</v>
      </c>
      <c r="AF104" s="7" t="s">
        <v>203</v>
      </c>
      <c r="AG104" s="4" t="s">
        <v>63</v>
      </c>
      <c r="AH104" s="10" t="s">
        <v>50</v>
      </c>
      <c r="AI104" s="11" t="s">
        <v>236</v>
      </c>
    </row>
    <row r="105" customFormat="false" ht="13.8" hidden="false" customHeight="false" outlineLevel="0" collapsed="false">
      <c r="A105" s="4" t="n">
        <v>188</v>
      </c>
      <c r="B105" s="4" t="str">
        <f aca="false">AE105&amp;" "&amp;AF105&amp;AG105</f>
        <v>Loxilobus insidiosusB</v>
      </c>
      <c r="C105" s="4"/>
      <c r="D105" s="5" t="n">
        <v>6.946</v>
      </c>
      <c r="E105" s="5" t="n">
        <v>1.851</v>
      </c>
      <c r="F105" s="5" t="n">
        <v>2.764</v>
      </c>
      <c r="G105" s="5" t="n">
        <v>0.541</v>
      </c>
      <c r="H105" s="5" t="n">
        <v>0.485</v>
      </c>
      <c r="I105" s="5" t="n">
        <v>1.515</v>
      </c>
      <c r="J105" s="5" t="n">
        <v>0.639</v>
      </c>
      <c r="K105" s="5" t="n">
        <v>0.522</v>
      </c>
      <c r="L105" s="5" t="n">
        <v>1.5</v>
      </c>
      <c r="M105" s="5" t="n">
        <v>0.114</v>
      </c>
      <c r="N105" s="5" t="n">
        <v>0.373</v>
      </c>
      <c r="O105" s="5" t="n">
        <v>3.649</v>
      </c>
      <c r="P105" s="5" t="n">
        <v>4.246</v>
      </c>
      <c r="Q105" s="5" t="n">
        <v>1.528</v>
      </c>
      <c r="R105" s="5" t="n">
        <v>0.17</v>
      </c>
      <c r="S105" s="5" t="n">
        <v>0.499</v>
      </c>
      <c r="T105" s="5" t="n">
        <v>0.866</v>
      </c>
      <c r="U105" s="5" t="n">
        <v>0.845</v>
      </c>
      <c r="V105" s="5" t="n">
        <v>0.765</v>
      </c>
      <c r="W105" s="5" t="n">
        <v>0.284</v>
      </c>
      <c r="X105" s="5" t="n">
        <v>0.668</v>
      </c>
      <c r="Y105" s="5" t="n">
        <v>0.704</v>
      </c>
      <c r="Z105" s="4" t="s">
        <v>52</v>
      </c>
      <c r="AA105" s="4" t="s">
        <v>105</v>
      </c>
      <c r="AB105" s="4" t="s">
        <v>106</v>
      </c>
      <c r="AC105" s="6" t="n">
        <v>44977</v>
      </c>
      <c r="AD105" s="4" t="s">
        <v>46</v>
      </c>
      <c r="AE105" s="7" t="s">
        <v>202</v>
      </c>
      <c r="AF105" s="7" t="s">
        <v>203</v>
      </c>
      <c r="AG105" s="4" t="s">
        <v>63</v>
      </c>
      <c r="AH105" s="10" t="s">
        <v>50</v>
      </c>
      <c r="AI105" s="11" t="s">
        <v>237</v>
      </c>
    </row>
    <row r="106" customFormat="false" ht="13.8" hidden="false" customHeight="false" outlineLevel="0" collapsed="false">
      <c r="A106" s="4" t="n">
        <v>189</v>
      </c>
      <c r="B106" s="4" t="str">
        <f aca="false">AE106&amp;" "&amp;AF106&amp;AG106</f>
        <v>Loxilobus insidiosusB</v>
      </c>
      <c r="C106" s="4"/>
      <c r="D106" s="5" t="n">
        <v>7.148</v>
      </c>
      <c r="E106" s="5" t="n">
        <v>1.889</v>
      </c>
      <c r="F106" s="5" t="n">
        <v>2.826</v>
      </c>
      <c r="G106" s="5" t="n">
        <v>0.55</v>
      </c>
      <c r="H106" s="5" t="n">
        <v>0.386</v>
      </c>
      <c r="I106" s="5" t="n">
        <v>1.549</v>
      </c>
      <c r="J106" s="5" t="n">
        <v>0.668</v>
      </c>
      <c r="K106" s="5" t="n">
        <v>0.554</v>
      </c>
      <c r="L106" s="5" t="n">
        <v>1.492</v>
      </c>
      <c r="M106" s="5" t="n">
        <v>0.124</v>
      </c>
      <c r="N106" s="5" t="n">
        <v>0.415</v>
      </c>
      <c r="O106" s="5" t="n">
        <v>3.673</v>
      </c>
      <c r="P106" s="5" t="n">
        <v>4.379</v>
      </c>
      <c r="Q106" s="5" t="n">
        <v>1.551</v>
      </c>
      <c r="R106" s="5" t="n">
        <v>0.156</v>
      </c>
      <c r="S106" s="5" t="n">
        <v>0.512</v>
      </c>
      <c r="T106" s="5" t="n">
        <v>0.844</v>
      </c>
      <c r="U106" s="5" t="n">
        <v>0.817</v>
      </c>
      <c r="V106" s="5" t="n">
        <v>0.855</v>
      </c>
      <c r="W106" s="5" t="n">
        <v>0.291</v>
      </c>
      <c r="X106" s="5" t="n">
        <v>0.799</v>
      </c>
      <c r="Y106" s="5" t="n">
        <v>0.782</v>
      </c>
      <c r="Z106" s="4" t="s">
        <v>52</v>
      </c>
      <c r="AA106" s="4" t="s">
        <v>105</v>
      </c>
      <c r="AB106" s="4" t="s">
        <v>106</v>
      </c>
      <c r="AC106" s="6" t="n">
        <v>44977</v>
      </c>
      <c r="AD106" s="4" t="s">
        <v>46</v>
      </c>
      <c r="AE106" s="7" t="s">
        <v>202</v>
      </c>
      <c r="AF106" s="7" t="s">
        <v>203</v>
      </c>
      <c r="AG106" s="4" t="s">
        <v>63</v>
      </c>
      <c r="AH106" s="10" t="s">
        <v>50</v>
      </c>
      <c r="AI106" s="11" t="s">
        <v>238</v>
      </c>
    </row>
    <row r="107" customFormat="false" ht="13.8" hidden="false" customHeight="false" outlineLevel="0" collapsed="false">
      <c r="A107" s="4" t="n">
        <v>191</v>
      </c>
      <c r="B107" s="4" t="str">
        <f aca="false">AE107&amp;" "&amp;AF107&amp;AG107</f>
        <v>Loxilobus insidiosusB</v>
      </c>
      <c r="C107" s="4"/>
      <c r="D107" s="5" t="n">
        <v>6.792</v>
      </c>
      <c r="E107" s="5" t="n">
        <v>1.734</v>
      </c>
      <c r="F107" s="5" t="n">
        <v>2.623</v>
      </c>
      <c r="G107" s="5" t="n">
        <v>0.493</v>
      </c>
      <c r="H107" s="5" t="n">
        <v>0.403</v>
      </c>
      <c r="I107" s="5" t="n">
        <v>1.434</v>
      </c>
      <c r="J107" s="5" t="n">
        <v>0.62</v>
      </c>
      <c r="K107" s="5" t="n">
        <v>0.498</v>
      </c>
      <c r="L107" s="5" t="n">
        <v>1.313</v>
      </c>
      <c r="M107" s="5" t="n">
        <v>0.132</v>
      </c>
      <c r="N107" s="5" t="n">
        <v>0.371</v>
      </c>
      <c r="O107" s="5" t="n">
        <v>3.642</v>
      </c>
      <c r="P107" s="5" t="n">
        <v>4.033</v>
      </c>
      <c r="Q107" s="5" t="n">
        <v>1.498</v>
      </c>
      <c r="R107" s="5" t="n">
        <v>0.151</v>
      </c>
      <c r="S107" s="5" t="n">
        <v>0.486</v>
      </c>
      <c r="T107" s="5" t="n">
        <v>0.826</v>
      </c>
      <c r="U107" s="5" t="n">
        <v>0.747</v>
      </c>
      <c r="V107" s="5" t="n">
        <v>0.805</v>
      </c>
      <c r="W107" s="5" t="n">
        <v>0.185</v>
      </c>
      <c r="X107" s="5" t="n">
        <v>0.783</v>
      </c>
      <c r="Y107" s="5" t="n">
        <v>0.751</v>
      </c>
      <c r="Z107" s="4" t="s">
        <v>52</v>
      </c>
      <c r="AA107" s="4" t="s">
        <v>105</v>
      </c>
      <c r="AB107" s="4" t="s">
        <v>106</v>
      </c>
      <c r="AC107" s="6" t="n">
        <v>44977</v>
      </c>
      <c r="AD107" s="4" t="s">
        <v>46</v>
      </c>
      <c r="AE107" s="7" t="s">
        <v>202</v>
      </c>
      <c r="AF107" s="7" t="s">
        <v>203</v>
      </c>
      <c r="AG107" s="4" t="s">
        <v>63</v>
      </c>
      <c r="AH107" s="10" t="s">
        <v>50</v>
      </c>
      <c r="AI107" s="11" t="s">
        <v>239</v>
      </c>
    </row>
    <row r="108" customFormat="false" ht="13.8" hidden="false" customHeight="false" outlineLevel="0" collapsed="false">
      <c r="A108" s="4" t="n">
        <v>3</v>
      </c>
      <c r="B108" s="4" t="str">
        <f aca="false">AE108&amp;" "&amp;AF108&amp;AG108</f>
        <v>Loxilobus insidiosusC</v>
      </c>
      <c r="C108" s="4"/>
      <c r="D108" s="5" t="n">
        <v>7.837</v>
      </c>
      <c r="E108" s="5" t="n">
        <v>2.095</v>
      </c>
      <c r="F108" s="5" t="n">
        <v>2.997</v>
      </c>
      <c r="G108" s="5" t="n">
        <v>0.536</v>
      </c>
      <c r="H108" s="5" t="n">
        <v>0.437</v>
      </c>
      <c r="I108" s="5" t="n">
        <v>1.728</v>
      </c>
      <c r="J108" s="5" t="n">
        <v>0.777</v>
      </c>
      <c r="K108" s="5" t="n">
        <v>0.624</v>
      </c>
      <c r="L108" s="5" t="n">
        <v>1.747</v>
      </c>
      <c r="M108" s="5" t="n">
        <v>0.106</v>
      </c>
      <c r="N108" s="5" t="n">
        <v>0.425</v>
      </c>
      <c r="O108" s="5" t="n">
        <v>3.949</v>
      </c>
      <c r="P108" s="5" t="n">
        <v>4.686</v>
      </c>
      <c r="Q108" s="5" t="n">
        <v>1.6</v>
      </c>
      <c r="R108" s="5" t="n">
        <v>0.14</v>
      </c>
      <c r="S108" s="5" t="n">
        <v>0.565</v>
      </c>
      <c r="T108" s="5" t="n">
        <v>0.867</v>
      </c>
      <c r="U108" s="5" t="n">
        <v>0.904</v>
      </c>
      <c r="V108" s="5" t="n">
        <v>0.922</v>
      </c>
      <c r="W108" s="5" t="n">
        <v>0.343</v>
      </c>
      <c r="X108" s="5" t="n">
        <v>0.949</v>
      </c>
      <c r="Y108" s="5" t="n">
        <v>0.818</v>
      </c>
      <c r="Z108" s="4" t="s">
        <v>35</v>
      </c>
      <c r="AA108" s="4" t="s">
        <v>113</v>
      </c>
      <c r="AB108" s="4" t="s">
        <v>114</v>
      </c>
      <c r="AC108" s="6" t="n">
        <v>44897</v>
      </c>
      <c r="AD108" s="6" t="s">
        <v>38</v>
      </c>
      <c r="AE108" s="7" t="s">
        <v>202</v>
      </c>
      <c r="AF108" s="7" t="s">
        <v>203</v>
      </c>
      <c r="AG108" s="4" t="s">
        <v>65</v>
      </c>
      <c r="AH108" s="8" t="s">
        <v>42</v>
      </c>
      <c r="AI108" s="9" t="s">
        <v>240</v>
      </c>
    </row>
    <row r="109" customFormat="false" ht="13.8" hidden="false" customHeight="false" outlineLevel="0" collapsed="false">
      <c r="A109" s="4" t="n">
        <v>11</v>
      </c>
      <c r="B109" s="4" t="str">
        <f aca="false">AE109&amp;" "&amp;AF109&amp;AG109</f>
        <v>Loxilobus insidiosusC</v>
      </c>
      <c r="C109" s="4"/>
      <c r="D109" s="5" t="n">
        <v>7.675</v>
      </c>
      <c r="E109" s="5" t="n">
        <v>1.974</v>
      </c>
      <c r="F109" s="5" t="n">
        <v>3.011</v>
      </c>
      <c r="G109" s="5" t="n">
        <v>0.588</v>
      </c>
      <c r="H109" s="5" t="n">
        <v>0.466</v>
      </c>
      <c r="I109" s="5" t="n">
        <v>1.645</v>
      </c>
      <c r="J109" s="5" t="n">
        <v>0.804</v>
      </c>
      <c r="K109" s="5" t="n">
        <v>0.497</v>
      </c>
      <c r="L109" s="5" t="n">
        <v>1.464</v>
      </c>
      <c r="M109" s="5" t="n">
        <v>0.115</v>
      </c>
      <c r="N109" s="5" t="n">
        <v>0.446</v>
      </c>
      <c r="O109" s="5" t="n">
        <v>3.916</v>
      </c>
      <c r="P109" s="5" t="n">
        <v>4.647</v>
      </c>
      <c r="Q109" s="5" t="n">
        <v>1.587</v>
      </c>
      <c r="R109" s="5" t="n">
        <v>0.133</v>
      </c>
      <c r="S109" s="5" t="n">
        <v>0.518</v>
      </c>
      <c r="T109" s="5" t="n">
        <v>0.871</v>
      </c>
      <c r="U109" s="5" t="n">
        <v>0.884</v>
      </c>
      <c r="V109" s="5" t="n">
        <v>0.896</v>
      </c>
      <c r="W109" s="5" t="n">
        <v>0.356</v>
      </c>
      <c r="X109" s="5" t="n">
        <v>0.839</v>
      </c>
      <c r="Y109" s="5" t="n">
        <v>0.774</v>
      </c>
      <c r="Z109" s="4" t="s">
        <v>35</v>
      </c>
      <c r="AA109" s="4" t="s">
        <v>241</v>
      </c>
      <c r="AB109" s="4" t="s">
        <v>242</v>
      </c>
      <c r="AC109" s="6" t="n">
        <v>44897</v>
      </c>
      <c r="AD109" s="6" t="s">
        <v>38</v>
      </c>
      <c r="AE109" s="7" t="s">
        <v>202</v>
      </c>
      <c r="AF109" s="7" t="s">
        <v>203</v>
      </c>
      <c r="AG109" s="4" t="s">
        <v>65</v>
      </c>
      <c r="AH109" s="8" t="s">
        <v>42</v>
      </c>
      <c r="AI109" s="9" t="s">
        <v>243</v>
      </c>
    </row>
    <row r="110" customFormat="false" ht="13.8" hidden="false" customHeight="false" outlineLevel="0" collapsed="false">
      <c r="A110" s="4" t="n">
        <v>70</v>
      </c>
      <c r="B110" s="4" t="str">
        <f aca="false">AE110&amp;" "&amp;AF110&amp;AG110</f>
        <v>Loxilobus insidiosusC</v>
      </c>
      <c r="C110" s="4"/>
      <c r="D110" s="5" t="n">
        <v>8.877</v>
      </c>
      <c r="E110" s="5" t="n">
        <v>1.862</v>
      </c>
      <c r="F110" s="5" t="n">
        <v>2.699</v>
      </c>
      <c r="G110" s="5" t="n">
        <v>0.536</v>
      </c>
      <c r="H110" s="5" t="n">
        <v>0.461</v>
      </c>
      <c r="I110" s="5" t="n">
        <v>1.447</v>
      </c>
      <c r="J110" s="5" t="n">
        <v>0.619</v>
      </c>
      <c r="K110" s="5" t="n">
        <v>0.439</v>
      </c>
      <c r="L110" s="5" t="n">
        <v>1.674</v>
      </c>
      <c r="M110" s="5" t="n">
        <v>0.102</v>
      </c>
      <c r="N110" s="5" t="n">
        <v>0.459</v>
      </c>
      <c r="O110" s="5" t="n">
        <v>3.736</v>
      </c>
      <c r="P110" s="5" t="n">
        <v>4.475</v>
      </c>
      <c r="Q110" s="5" t="n">
        <v>1.534</v>
      </c>
      <c r="R110" s="5" t="n">
        <v>0.143</v>
      </c>
      <c r="S110" s="5" t="n">
        <v>0.488</v>
      </c>
      <c r="T110" s="5" t="n">
        <v>0.798</v>
      </c>
      <c r="U110" s="5" t="n">
        <v>0.795</v>
      </c>
      <c r="V110" s="5" t="n">
        <v>0.843</v>
      </c>
      <c r="W110" s="5" t="n">
        <v>0.36</v>
      </c>
      <c r="X110" s="5" t="n">
        <v>0.962</v>
      </c>
      <c r="Y110" s="5" t="n">
        <v>0.749</v>
      </c>
      <c r="Z110" s="4" t="s">
        <v>35</v>
      </c>
      <c r="AA110" s="4" t="s">
        <v>117</v>
      </c>
      <c r="AB110" s="4" t="s">
        <v>118</v>
      </c>
      <c r="AC110" s="6" t="n">
        <v>44923</v>
      </c>
      <c r="AD110" s="6" t="s">
        <v>46</v>
      </c>
      <c r="AE110" s="7" t="s">
        <v>202</v>
      </c>
      <c r="AF110" s="7" t="s">
        <v>203</v>
      </c>
      <c r="AG110" s="4" t="s">
        <v>65</v>
      </c>
      <c r="AH110" s="10" t="s">
        <v>50</v>
      </c>
      <c r="AI110" s="9" t="s">
        <v>244</v>
      </c>
    </row>
    <row r="111" customFormat="false" ht="13.8" hidden="false" customHeight="false" outlineLevel="0" collapsed="false">
      <c r="A111" s="4" t="n">
        <v>133</v>
      </c>
      <c r="B111" s="4" t="str">
        <f aca="false">AE111&amp;" "&amp;AF111&amp;AG111</f>
        <v>Loxilobus insidiosusC</v>
      </c>
      <c r="C111" s="4"/>
      <c r="D111" s="5" t="n">
        <v>7.856</v>
      </c>
      <c r="E111" s="5" t="n">
        <v>2.016</v>
      </c>
      <c r="F111" s="5" t="n">
        <v>2.952</v>
      </c>
      <c r="G111" s="5" t="n">
        <v>0.54</v>
      </c>
      <c r="H111" s="5" t="n">
        <v>0.485</v>
      </c>
      <c r="I111" s="5" t="n">
        <v>1.586</v>
      </c>
      <c r="J111" s="5" t="n">
        <v>0.749</v>
      </c>
      <c r="K111" s="5" t="n">
        <v>0.563</v>
      </c>
      <c r="L111" s="5" t="n">
        <v>1.604</v>
      </c>
      <c r="M111" s="5" t="n">
        <v>0.105</v>
      </c>
      <c r="N111" s="5" t="n">
        <v>0.459</v>
      </c>
      <c r="O111" s="5" t="n">
        <v>3.956</v>
      </c>
      <c r="P111" s="5" t="n">
        <v>4.666</v>
      </c>
      <c r="Q111" s="5" t="n">
        <v>1.589</v>
      </c>
      <c r="R111" s="5" t="n">
        <v>0.172</v>
      </c>
      <c r="S111" s="5" t="n">
        <v>0.507</v>
      </c>
      <c r="T111" s="5" t="n">
        <v>0.864</v>
      </c>
      <c r="U111" s="5" t="n">
        <v>0.901</v>
      </c>
      <c r="V111" s="5" t="n">
        <v>0.892</v>
      </c>
      <c r="W111" s="5" t="n">
        <v>0.375</v>
      </c>
      <c r="X111" s="5" t="n">
        <v>0.826</v>
      </c>
      <c r="Y111" s="5" t="n">
        <v>0.784</v>
      </c>
      <c r="Z111" s="4" t="s">
        <v>125</v>
      </c>
      <c r="AA111" s="4" t="s">
        <v>126</v>
      </c>
      <c r="AB111" s="4" t="s">
        <v>127</v>
      </c>
      <c r="AC111" s="6" t="n">
        <v>44942</v>
      </c>
      <c r="AD111" s="6" t="s">
        <v>38</v>
      </c>
      <c r="AE111" s="7" t="s">
        <v>202</v>
      </c>
      <c r="AF111" s="7" t="s">
        <v>203</v>
      </c>
      <c r="AG111" s="4" t="s">
        <v>65</v>
      </c>
      <c r="AH111" s="4" t="s">
        <v>42</v>
      </c>
      <c r="AI111" s="9" t="s">
        <v>245</v>
      </c>
    </row>
    <row r="112" customFormat="false" ht="13.8" hidden="false" customHeight="false" outlineLevel="0" collapsed="false">
      <c r="A112" s="4" t="n">
        <v>135</v>
      </c>
      <c r="B112" s="4" t="str">
        <f aca="false">AE112&amp;" "&amp;AF112&amp;AG112</f>
        <v>Loxilobus insidiosusC</v>
      </c>
      <c r="C112" s="4"/>
      <c r="D112" s="5" t="n">
        <v>7.345</v>
      </c>
      <c r="E112" s="5" t="n">
        <v>1.973</v>
      </c>
      <c r="F112" s="5" t="n">
        <v>3.01</v>
      </c>
      <c r="G112" s="5" t="n">
        <v>0.639</v>
      </c>
      <c r="H112" s="5" t="n">
        <v>0.482</v>
      </c>
      <c r="I112" s="5" t="n">
        <v>1.668</v>
      </c>
      <c r="J112" s="5" t="n">
        <v>0.718</v>
      </c>
      <c r="K112" s="5" t="n">
        <v>0.437</v>
      </c>
      <c r="L112" s="5" t="n">
        <v>1.787</v>
      </c>
      <c r="M112" s="5" t="n">
        <v>0.112</v>
      </c>
      <c r="N112" s="5" t="n">
        <v>0.428</v>
      </c>
      <c r="O112" s="5" t="n">
        <v>3.834</v>
      </c>
      <c r="P112" s="5" t="n">
        <v>4.611</v>
      </c>
      <c r="Q112" s="5" t="n">
        <v>1.591</v>
      </c>
      <c r="R112" s="5" t="n">
        <v>0.149</v>
      </c>
      <c r="S112" s="5" t="n">
        <v>0.591</v>
      </c>
      <c r="T112" s="5" t="n">
        <v>0.933</v>
      </c>
      <c r="U112" s="5" t="n">
        <v>0.867</v>
      </c>
      <c r="V112" s="5" t="n">
        <v>0.936</v>
      </c>
      <c r="W112" s="5" t="n">
        <v>0.383</v>
      </c>
      <c r="X112" s="5" t="n">
        <v>0.786</v>
      </c>
      <c r="Y112" s="5" t="n">
        <v>0.738</v>
      </c>
      <c r="Z112" s="4" t="s">
        <v>125</v>
      </c>
      <c r="AA112" s="4" t="s">
        <v>126</v>
      </c>
      <c r="AB112" s="4" t="s">
        <v>127</v>
      </c>
      <c r="AC112" s="6" t="n">
        <v>44942</v>
      </c>
      <c r="AD112" s="6" t="s">
        <v>38</v>
      </c>
      <c r="AE112" s="7" t="s">
        <v>202</v>
      </c>
      <c r="AF112" s="7" t="s">
        <v>203</v>
      </c>
      <c r="AG112" s="4" t="s">
        <v>65</v>
      </c>
      <c r="AH112" s="4" t="s">
        <v>42</v>
      </c>
      <c r="AI112" s="9" t="s">
        <v>246</v>
      </c>
    </row>
    <row r="113" customFormat="false" ht="13.8" hidden="false" customHeight="false" outlineLevel="0" collapsed="false">
      <c r="A113" s="4" t="n">
        <v>146</v>
      </c>
      <c r="B113" s="4" t="str">
        <f aca="false">AE113&amp;" "&amp;AF113&amp;AG113</f>
        <v>Loxilobus insidiosusC</v>
      </c>
      <c r="C113" s="4"/>
      <c r="D113" s="5" t="n">
        <v>7.256</v>
      </c>
      <c r="E113" s="5" t="n">
        <v>1.973</v>
      </c>
      <c r="F113" s="5" t="n">
        <v>2.99</v>
      </c>
      <c r="G113" s="5" t="n">
        <v>0.61</v>
      </c>
      <c r="H113" s="5" t="n">
        <v>0.482</v>
      </c>
      <c r="I113" s="5" t="n">
        <v>1.667</v>
      </c>
      <c r="J113" s="5" t="n">
        <v>0.721</v>
      </c>
      <c r="K113" s="5" t="n">
        <v>0.513</v>
      </c>
      <c r="L113" s="5" t="n">
        <v>1.77</v>
      </c>
      <c r="M113" s="5" t="n">
        <v>0.117</v>
      </c>
      <c r="N113" s="5" t="n">
        <v>0.441</v>
      </c>
      <c r="O113" s="5" t="n">
        <v>3.836</v>
      </c>
      <c r="P113" s="5" t="n">
        <v>4.552</v>
      </c>
      <c r="Q113" s="5" t="n">
        <v>1.642</v>
      </c>
      <c r="R113" s="5" t="n">
        <v>0.131</v>
      </c>
      <c r="S113" s="5" t="n">
        <v>0.555</v>
      </c>
      <c r="T113" s="5" t="n">
        <v>0.962</v>
      </c>
      <c r="U113" s="5" t="n">
        <v>0.868</v>
      </c>
      <c r="V113" s="5" t="n">
        <v>0.89</v>
      </c>
      <c r="W113" s="5" t="n">
        <v>0.369</v>
      </c>
      <c r="X113" s="5" t="n">
        <v>0.601</v>
      </c>
      <c r="Y113" s="5" t="n">
        <v>0.785</v>
      </c>
      <c r="Z113" s="4" t="s">
        <v>35</v>
      </c>
      <c r="AA113" s="4" t="s">
        <v>120</v>
      </c>
      <c r="AB113" s="4" t="s">
        <v>121</v>
      </c>
      <c r="AC113" s="6" t="n">
        <v>44970</v>
      </c>
      <c r="AD113" s="4" t="s">
        <v>46</v>
      </c>
      <c r="AE113" s="7" t="s">
        <v>202</v>
      </c>
      <c r="AF113" s="7" t="s">
        <v>203</v>
      </c>
      <c r="AG113" s="4" t="s">
        <v>65</v>
      </c>
      <c r="AH113" s="4" t="s">
        <v>42</v>
      </c>
      <c r="AI113" s="11" t="s">
        <v>247</v>
      </c>
    </row>
    <row r="114" customFormat="false" ht="13.8" hidden="false" customHeight="false" outlineLevel="0" collapsed="false">
      <c r="A114" s="4" t="n">
        <v>190</v>
      </c>
      <c r="B114" s="4" t="str">
        <f aca="false">AE114&amp;" "&amp;AF114&amp;AG114</f>
        <v>Loxilobus insidiosusC</v>
      </c>
      <c r="C114" s="4"/>
      <c r="D114" s="5" t="n">
        <v>7.24</v>
      </c>
      <c r="E114" s="5" t="n">
        <v>1.856</v>
      </c>
      <c r="F114" s="5" t="n">
        <v>2.746</v>
      </c>
      <c r="G114" s="5" t="n">
        <v>0.526</v>
      </c>
      <c r="H114" s="5" t="n">
        <v>0.428</v>
      </c>
      <c r="I114" s="5" t="n">
        <v>1.524</v>
      </c>
      <c r="J114" s="5" t="n">
        <v>0.644</v>
      </c>
      <c r="K114" s="5" t="n">
        <v>0.469</v>
      </c>
      <c r="L114" s="5" t="n">
        <v>1.688</v>
      </c>
      <c r="M114" s="5" t="n">
        <v>0.103</v>
      </c>
      <c r="N114" s="5" t="n">
        <v>0.415</v>
      </c>
      <c r="O114" s="5" t="n">
        <v>3.618</v>
      </c>
      <c r="P114" s="5" t="n">
        <v>4.383</v>
      </c>
      <c r="Q114" s="5" t="n">
        <v>1.563</v>
      </c>
      <c r="R114" s="5" t="n">
        <v>0.12</v>
      </c>
      <c r="S114" s="5" t="n">
        <v>0.502</v>
      </c>
      <c r="T114" s="5" t="n">
        <v>0.869</v>
      </c>
      <c r="U114" s="5" t="n">
        <v>0.822</v>
      </c>
      <c r="V114" s="5" t="n">
        <v>0.867</v>
      </c>
      <c r="W114" s="5" t="n">
        <v>0.236</v>
      </c>
      <c r="X114" s="5" t="n">
        <v>0.787</v>
      </c>
      <c r="Y114" s="5" t="n">
        <v>0.733</v>
      </c>
      <c r="Z114" s="4" t="s">
        <v>52</v>
      </c>
      <c r="AA114" s="4" t="s">
        <v>105</v>
      </c>
      <c r="AB114" s="4" t="s">
        <v>106</v>
      </c>
      <c r="AC114" s="6" t="n">
        <v>44977</v>
      </c>
      <c r="AD114" s="4" t="s">
        <v>46</v>
      </c>
      <c r="AE114" s="7" t="s">
        <v>202</v>
      </c>
      <c r="AF114" s="7" t="s">
        <v>203</v>
      </c>
      <c r="AG114" s="4" t="s">
        <v>65</v>
      </c>
      <c r="AH114" s="10" t="s">
        <v>50</v>
      </c>
      <c r="AI114" s="11" t="s">
        <v>248</v>
      </c>
    </row>
    <row r="115" customFormat="false" ht="13.8" hidden="false" customHeight="false" outlineLevel="0" collapsed="false">
      <c r="A115" s="4" t="n">
        <v>78</v>
      </c>
      <c r="B115" s="4" t="str">
        <f aca="false">AE115&amp;" "&amp;AF115&amp;AG115</f>
        <v>Thoradonta nodulosaA</v>
      </c>
      <c r="C115" s="4"/>
      <c r="D115" s="5" t="n">
        <v>6.982</v>
      </c>
      <c r="E115" s="5" t="n">
        <v>2.464</v>
      </c>
      <c r="F115" s="5" t="n">
        <v>3.746</v>
      </c>
      <c r="G115" s="5" t="n">
        <v>0.764</v>
      </c>
      <c r="H115" s="5" t="n">
        <v>0.4</v>
      </c>
      <c r="I115" s="5" t="n">
        <v>1.719</v>
      </c>
      <c r="J115" s="5" t="n">
        <v>0.747</v>
      </c>
      <c r="K115" s="5" t="n">
        <v>0.4</v>
      </c>
      <c r="L115" s="5" t="n">
        <v>2.026</v>
      </c>
      <c r="M115" s="5" t="n">
        <v>0.208</v>
      </c>
      <c r="N115" s="5" t="n">
        <v>0.507</v>
      </c>
      <c r="O115" s="5" t="n">
        <v>3.686</v>
      </c>
      <c r="P115" s="5" t="n">
        <v>4.354</v>
      </c>
      <c r="Q115" s="5" t="n">
        <v>1.772</v>
      </c>
      <c r="R115" s="5" t="n">
        <v>0.188</v>
      </c>
      <c r="S115" s="5" t="n">
        <v>0.765</v>
      </c>
      <c r="T115" s="5" t="n">
        <v>0.865</v>
      </c>
      <c r="U115" s="5" t="n">
        <v>0.965</v>
      </c>
      <c r="V115" s="5" t="n">
        <v>0.827</v>
      </c>
      <c r="W115" s="5" t="n">
        <v>0.382</v>
      </c>
      <c r="X115" s="5" t="n">
        <v>0.835</v>
      </c>
      <c r="Y115" s="5" t="n">
        <v>0.905</v>
      </c>
      <c r="Z115" s="4" t="s">
        <v>52</v>
      </c>
      <c r="AA115" s="4" t="s">
        <v>249</v>
      </c>
      <c r="AB115" s="4" t="s">
        <v>250</v>
      </c>
      <c r="AC115" s="6" t="n">
        <v>44928</v>
      </c>
      <c r="AD115" s="6" t="s">
        <v>46</v>
      </c>
      <c r="AE115" s="7" t="s">
        <v>251</v>
      </c>
      <c r="AF115" s="7" t="s">
        <v>252</v>
      </c>
      <c r="AG115" s="4" t="s">
        <v>41</v>
      </c>
      <c r="AH115" s="4" t="s">
        <v>42</v>
      </c>
      <c r="AI115" s="9" t="s">
        <v>253</v>
      </c>
    </row>
    <row r="116" customFormat="false" ht="13.8" hidden="false" customHeight="false" outlineLevel="0" collapsed="false">
      <c r="A116" s="4" t="n">
        <v>157</v>
      </c>
      <c r="B116" s="4" t="str">
        <f aca="false">AE116&amp;" "&amp;AF116&amp;AG116</f>
        <v>Thoradonta nodulosaA</v>
      </c>
      <c r="C116" s="4"/>
      <c r="D116" s="5" t="n">
        <v>9.457</v>
      </c>
      <c r="E116" s="5" t="n">
        <v>2.529</v>
      </c>
      <c r="F116" s="5" t="n">
        <v>3.636</v>
      </c>
      <c r="G116" s="5" t="n">
        <v>0.783</v>
      </c>
      <c r="H116" s="5" t="n">
        <v>0.417</v>
      </c>
      <c r="I116" s="5" t="n">
        <v>1.733</v>
      </c>
      <c r="J116" s="5" t="n">
        <v>0.809</v>
      </c>
      <c r="K116" s="5" t="n">
        <v>0.405</v>
      </c>
      <c r="L116" s="5" t="n">
        <v>1.968</v>
      </c>
      <c r="M116" s="5" t="n">
        <v>0.17</v>
      </c>
      <c r="N116" s="5" t="n">
        <v>0.519</v>
      </c>
      <c r="O116" s="5" t="n">
        <v>3.774</v>
      </c>
      <c r="P116" s="5" t="n">
        <v>4.57</v>
      </c>
      <c r="Q116" s="5" t="n">
        <v>1.758</v>
      </c>
      <c r="R116" s="5" t="n">
        <v>0.184</v>
      </c>
      <c r="S116" s="5" t="n">
        <v>0.729</v>
      </c>
      <c r="T116" s="5" t="n">
        <v>0.995</v>
      </c>
      <c r="U116" s="5" t="n">
        <v>0.972</v>
      </c>
      <c r="V116" s="5" t="n">
        <v>0.847</v>
      </c>
      <c r="W116" s="5" t="n">
        <v>0.332</v>
      </c>
      <c r="X116" s="5" t="n">
        <v>1.015</v>
      </c>
      <c r="Y116" s="5" t="n">
        <v>0.98</v>
      </c>
      <c r="Z116" s="4" t="s">
        <v>52</v>
      </c>
      <c r="AA116" s="4" t="s">
        <v>99</v>
      </c>
      <c r="AB116" s="4" t="s">
        <v>100</v>
      </c>
      <c r="AC116" s="6" t="n">
        <v>44977</v>
      </c>
      <c r="AD116" s="4" t="s">
        <v>46</v>
      </c>
      <c r="AE116" s="7" t="s">
        <v>251</v>
      </c>
      <c r="AF116" s="7" t="s">
        <v>252</v>
      </c>
      <c r="AG116" s="4" t="s">
        <v>41</v>
      </c>
      <c r="AH116" s="8" t="s">
        <v>42</v>
      </c>
      <c r="AI116" s="11" t="s">
        <v>254</v>
      </c>
    </row>
    <row r="117" customFormat="false" ht="13.8" hidden="false" customHeight="false" outlineLevel="0" collapsed="false">
      <c r="A117" s="4" t="n">
        <v>160</v>
      </c>
      <c r="B117" s="4" t="str">
        <f aca="false">AE117&amp;" "&amp;AF117&amp;AG117</f>
        <v>Thoradonta nodulosaA</v>
      </c>
      <c r="C117" s="4"/>
      <c r="D117" s="5" t="n">
        <v>7.017</v>
      </c>
      <c r="E117" s="5" t="n">
        <v>2.415</v>
      </c>
      <c r="F117" s="5" t="n">
        <v>3.471</v>
      </c>
      <c r="G117" s="5" t="n">
        <v>0.786</v>
      </c>
      <c r="H117" s="5" t="n">
        <v>0.455</v>
      </c>
      <c r="I117" s="5" t="n">
        <v>1.687</v>
      </c>
      <c r="J117" s="5" t="n">
        <v>0.804</v>
      </c>
      <c r="K117" s="5" t="n">
        <v>0.489</v>
      </c>
      <c r="L117" s="5" t="n">
        <v>2.147</v>
      </c>
      <c r="M117" s="5" t="n">
        <v>0.162</v>
      </c>
      <c r="N117" s="5" t="n">
        <v>0.483</v>
      </c>
      <c r="O117" s="5" t="n">
        <v>3.562</v>
      </c>
      <c r="P117" s="5" t="n">
        <v>4.149</v>
      </c>
      <c r="Q117" s="5" t="n">
        <v>1.744</v>
      </c>
      <c r="R117" s="5" t="n">
        <v>0.167</v>
      </c>
      <c r="S117" s="5" t="n">
        <v>0.777</v>
      </c>
      <c r="T117" s="5" t="n">
        <v>0.967</v>
      </c>
      <c r="U117" s="5" t="n">
        <v>0.918</v>
      </c>
      <c r="V117" s="5" t="n">
        <v>0.807</v>
      </c>
      <c r="W117" s="5" t="n">
        <v>0.355</v>
      </c>
      <c r="X117" s="5" t="n">
        <v>0.816</v>
      </c>
      <c r="Y117" s="5" t="n">
        <v>0.959</v>
      </c>
      <c r="Z117" s="4" t="s">
        <v>52</v>
      </c>
      <c r="AA117" s="4" t="s">
        <v>99</v>
      </c>
      <c r="AB117" s="4" t="s">
        <v>100</v>
      </c>
      <c r="AC117" s="6" t="n">
        <v>44977</v>
      </c>
      <c r="AD117" s="4" t="s">
        <v>46</v>
      </c>
      <c r="AE117" s="7" t="s">
        <v>251</v>
      </c>
      <c r="AF117" s="7" t="s">
        <v>252</v>
      </c>
      <c r="AG117" s="4" t="s">
        <v>41</v>
      </c>
      <c r="AH117" s="8" t="s">
        <v>42</v>
      </c>
      <c r="AI117" s="9" t="s">
        <v>255</v>
      </c>
    </row>
    <row r="118" customFormat="false" ht="13.8" hidden="false" customHeight="false" outlineLevel="0" collapsed="false">
      <c r="A118" s="4" t="n">
        <v>161</v>
      </c>
      <c r="B118" s="4" t="str">
        <f aca="false">AE118&amp;" "&amp;AF118&amp;AG118</f>
        <v>Thoradonta nodulosaA</v>
      </c>
      <c r="C118" s="4"/>
      <c r="D118" s="5" t="n">
        <v>8.852</v>
      </c>
      <c r="E118" s="5" t="n">
        <v>2.147</v>
      </c>
      <c r="F118" s="5" t="n">
        <v>3.146</v>
      </c>
      <c r="G118" s="5" t="n">
        <v>0.673</v>
      </c>
      <c r="H118" s="5" t="n">
        <v>0.41</v>
      </c>
      <c r="I118" s="5" t="n">
        <v>1.524</v>
      </c>
      <c r="J118" s="5" t="n">
        <v>0.648</v>
      </c>
      <c r="K118" s="5" t="n">
        <v>0.435</v>
      </c>
      <c r="L118" s="5" t="n">
        <v>1.89</v>
      </c>
      <c r="M118" s="5" t="n">
        <v>0.168</v>
      </c>
      <c r="N118" s="5" t="n">
        <v>0.496</v>
      </c>
      <c r="O118" s="5" t="n">
        <v>3.291</v>
      </c>
      <c r="P118" s="5" t="n">
        <v>3.98</v>
      </c>
      <c r="Q118" s="5" t="n">
        <v>1.596</v>
      </c>
      <c r="R118" s="5" t="n">
        <v>0.141</v>
      </c>
      <c r="S118" s="5" t="n">
        <v>0.675</v>
      </c>
      <c r="T118" s="5" t="n">
        <v>0.947</v>
      </c>
      <c r="U118" s="5" t="n">
        <v>0.822</v>
      </c>
      <c r="V118" s="5" t="n">
        <v>0.707</v>
      </c>
      <c r="W118" s="5" t="n">
        <v>0.414</v>
      </c>
      <c r="X118" s="5" t="n">
        <v>0.795</v>
      </c>
      <c r="Y118" s="5" t="n">
        <v>0.85</v>
      </c>
      <c r="Z118" s="4" t="s">
        <v>52</v>
      </c>
      <c r="AA118" s="4" t="s">
        <v>99</v>
      </c>
      <c r="AB118" s="4" t="s">
        <v>100</v>
      </c>
      <c r="AC118" s="6" t="n">
        <v>44977</v>
      </c>
      <c r="AD118" s="4" t="s">
        <v>46</v>
      </c>
      <c r="AE118" s="7" t="s">
        <v>251</v>
      </c>
      <c r="AF118" s="7" t="s">
        <v>252</v>
      </c>
      <c r="AG118" s="4" t="s">
        <v>41</v>
      </c>
      <c r="AH118" s="10" t="s">
        <v>50</v>
      </c>
      <c r="AI118" s="11" t="s">
        <v>256</v>
      </c>
    </row>
    <row r="119" customFormat="false" ht="13.8" hidden="false" customHeight="false" outlineLevel="0" collapsed="false">
      <c r="A119" s="4" t="n">
        <v>69</v>
      </c>
      <c r="B119" s="4" t="str">
        <f aca="false">AE119&amp;" "&amp;AF119&amp;AG119</f>
        <v>Thoradonta nodulosaB</v>
      </c>
      <c r="C119" s="4"/>
      <c r="D119" s="5" t="n">
        <v>6.52</v>
      </c>
      <c r="E119" s="5" t="n">
        <v>2.381</v>
      </c>
      <c r="F119" s="5" t="n">
        <v>3.619</v>
      </c>
      <c r="G119" s="5" t="n">
        <v>0.764</v>
      </c>
      <c r="H119" s="5" t="n">
        <v>0.461</v>
      </c>
      <c r="I119" s="5" t="n">
        <v>1.769</v>
      </c>
      <c r="J119" s="5" t="n">
        <v>0.718</v>
      </c>
      <c r="K119" s="5" t="n">
        <v>0.424</v>
      </c>
      <c r="L119" s="5" t="n">
        <v>2.067</v>
      </c>
      <c r="M119" s="5" t="n">
        <v>0.12</v>
      </c>
      <c r="N119" s="5" t="n">
        <v>0.466</v>
      </c>
      <c r="O119" s="5" t="n">
        <v>3.695</v>
      </c>
      <c r="P119" s="5" t="n">
        <v>4.444</v>
      </c>
      <c r="Q119" s="5" t="n">
        <v>1.737</v>
      </c>
      <c r="R119" s="5" t="n">
        <v>0.174</v>
      </c>
      <c r="S119" s="5" t="n">
        <v>0.743</v>
      </c>
      <c r="T119" s="5" t="n">
        <v>0.897</v>
      </c>
      <c r="U119" s="5" t="n">
        <v>0.959</v>
      </c>
      <c r="V119" s="5" t="n">
        <v>0.921</v>
      </c>
      <c r="W119" s="5" t="n">
        <v>0.369</v>
      </c>
      <c r="X119" s="5" t="n">
        <v>0.784</v>
      </c>
      <c r="Y119" s="5" t="n">
        <v>0.894</v>
      </c>
      <c r="Z119" s="4" t="s">
        <v>35</v>
      </c>
      <c r="AA119" s="4" t="s">
        <v>117</v>
      </c>
      <c r="AB119" s="4" t="s">
        <v>118</v>
      </c>
      <c r="AC119" s="6" t="n">
        <v>44923</v>
      </c>
      <c r="AD119" s="6" t="s">
        <v>46</v>
      </c>
      <c r="AE119" s="7" t="s">
        <v>251</v>
      </c>
      <c r="AF119" s="7" t="s">
        <v>252</v>
      </c>
      <c r="AG119" s="4" t="s">
        <v>63</v>
      </c>
      <c r="AH119" s="8" t="s">
        <v>42</v>
      </c>
      <c r="AI119" s="9" t="s">
        <v>257</v>
      </c>
    </row>
    <row r="120" customFormat="false" ht="13.8" hidden="false" customHeight="false" outlineLevel="0" collapsed="false">
      <c r="A120" s="4" t="n">
        <v>80</v>
      </c>
      <c r="B120" s="4" t="str">
        <f aca="false">AE120&amp;" "&amp;AF120&amp;AG120</f>
        <v>Thoradonta nodulosaB</v>
      </c>
      <c r="C120" s="4"/>
      <c r="D120" s="5" t="n">
        <v>6.966</v>
      </c>
      <c r="E120" s="5" t="n">
        <v>2.419</v>
      </c>
      <c r="F120" s="5" t="n">
        <v>3.509</v>
      </c>
      <c r="G120" s="5" t="n">
        <v>0.768</v>
      </c>
      <c r="H120" s="5" t="n">
        <v>0.491</v>
      </c>
      <c r="I120" s="5" t="n">
        <v>1.706</v>
      </c>
      <c r="J120" s="5" t="n">
        <v>0.775</v>
      </c>
      <c r="K120" s="5" t="n">
        <v>0.501</v>
      </c>
      <c r="L120" s="5" t="n">
        <v>2.007</v>
      </c>
      <c r="M120" s="5" t="n">
        <v>0.167</v>
      </c>
      <c r="N120" s="5" t="n">
        <v>0.496</v>
      </c>
      <c r="O120" s="5" t="n">
        <v>3.832</v>
      </c>
      <c r="P120" s="5" t="n">
        <v>4.614</v>
      </c>
      <c r="Q120" s="5" t="n">
        <v>1.74</v>
      </c>
      <c r="R120" s="5" t="n">
        <v>0.18</v>
      </c>
      <c r="S120" s="5" t="n">
        <v>0.757</v>
      </c>
      <c r="T120" s="5" t="n">
        <v>0.876</v>
      </c>
      <c r="U120" s="5" t="n">
        <v>0.949</v>
      </c>
      <c r="V120" s="5" t="n">
        <v>0.908</v>
      </c>
      <c r="W120" s="5" t="n">
        <v>0.423</v>
      </c>
      <c r="X120" s="5" t="n">
        <v>0.661</v>
      </c>
      <c r="Y120" s="5" t="n">
        <v>0.87</v>
      </c>
      <c r="Z120" s="4" t="s">
        <v>52</v>
      </c>
      <c r="AA120" s="4" t="s">
        <v>249</v>
      </c>
      <c r="AB120" s="4" t="s">
        <v>250</v>
      </c>
      <c r="AC120" s="6" t="n">
        <v>44928</v>
      </c>
      <c r="AD120" s="6" t="s">
        <v>46</v>
      </c>
      <c r="AE120" s="7" t="s">
        <v>251</v>
      </c>
      <c r="AF120" s="7" t="s">
        <v>252</v>
      </c>
      <c r="AG120" s="4" t="s">
        <v>63</v>
      </c>
      <c r="AH120" s="4" t="s">
        <v>42</v>
      </c>
      <c r="AI120" s="9" t="s">
        <v>258</v>
      </c>
    </row>
    <row r="121" customFormat="false" ht="13.8" hidden="false" customHeight="false" outlineLevel="0" collapsed="false">
      <c r="A121" s="4" t="n">
        <v>81</v>
      </c>
      <c r="B121" s="4" t="str">
        <f aca="false">AE121&amp;" "&amp;AF121&amp;AG121</f>
        <v>Thoradonta nodulosaB</v>
      </c>
      <c r="C121" s="4"/>
      <c r="D121" s="5" t="n">
        <v>6.65</v>
      </c>
      <c r="E121" s="5" t="n">
        <v>2.476</v>
      </c>
      <c r="F121" s="5" t="n">
        <v>3.629</v>
      </c>
      <c r="G121" s="5" t="n">
        <v>0.785</v>
      </c>
      <c r="H121" s="5" t="n">
        <v>0.453</v>
      </c>
      <c r="I121" s="5" t="n">
        <v>1.747</v>
      </c>
      <c r="J121" s="5" t="n">
        <v>0.777</v>
      </c>
      <c r="K121" s="5" t="n">
        <v>0.437</v>
      </c>
      <c r="L121" s="5" t="n">
        <v>2.231</v>
      </c>
      <c r="M121" s="5" t="n">
        <v>0.183</v>
      </c>
      <c r="N121" s="5" t="n">
        <v>0.492</v>
      </c>
      <c r="O121" s="5" t="n">
        <v>3.706</v>
      </c>
      <c r="P121" s="5" t="n">
        <v>4.635</v>
      </c>
      <c r="Q121" s="5" t="n">
        <v>1.85</v>
      </c>
      <c r="R121" s="5" t="n">
        <v>0.19</v>
      </c>
      <c r="S121" s="5" t="n">
        <v>0.755</v>
      </c>
      <c r="T121" s="5" t="n">
        <v>0.893</v>
      </c>
      <c r="U121" s="5" t="n">
        <v>0.972</v>
      </c>
      <c r="V121" s="5" t="n">
        <v>0.886</v>
      </c>
      <c r="W121" s="5" t="n">
        <v>0.397</v>
      </c>
      <c r="X121" s="5" t="n">
        <v>0.681</v>
      </c>
      <c r="Y121" s="5" t="n">
        <v>0.951</v>
      </c>
      <c r="Z121" s="4" t="s">
        <v>52</v>
      </c>
      <c r="AA121" s="4" t="s">
        <v>249</v>
      </c>
      <c r="AB121" s="4" t="s">
        <v>250</v>
      </c>
      <c r="AC121" s="6" t="n">
        <v>44928</v>
      </c>
      <c r="AD121" s="6" t="s">
        <v>46</v>
      </c>
      <c r="AE121" s="7" t="s">
        <v>251</v>
      </c>
      <c r="AF121" s="7" t="s">
        <v>252</v>
      </c>
      <c r="AG121" s="4" t="s">
        <v>63</v>
      </c>
      <c r="AH121" s="4" t="s">
        <v>42</v>
      </c>
      <c r="AI121" s="9" t="s">
        <v>259</v>
      </c>
    </row>
    <row r="122" customFormat="false" ht="13.8" hidden="false" customHeight="false" outlineLevel="0" collapsed="false">
      <c r="A122" s="4" t="n">
        <v>89</v>
      </c>
      <c r="B122" s="4" t="str">
        <f aca="false">AE122&amp;" "&amp;AF122&amp;AG122</f>
        <v>Thoradonta nodulosaB</v>
      </c>
      <c r="C122" s="4"/>
      <c r="D122" s="5" t="n">
        <v>6.57</v>
      </c>
      <c r="E122" s="5" t="n">
        <v>2.355</v>
      </c>
      <c r="F122" s="5" t="n">
        <v>3.607</v>
      </c>
      <c r="G122" s="5" t="n">
        <v>0.72</v>
      </c>
      <c r="H122" s="5" t="n">
        <v>0.449</v>
      </c>
      <c r="I122" s="5" t="n">
        <v>1.748</v>
      </c>
      <c r="J122" s="5" t="n">
        <v>0.767</v>
      </c>
      <c r="K122" s="5" t="n">
        <v>0.449</v>
      </c>
      <c r="L122" s="5" t="n">
        <v>2.117</v>
      </c>
      <c r="M122" s="5" t="n">
        <v>0.136</v>
      </c>
      <c r="N122" s="5" t="n">
        <v>0.502</v>
      </c>
      <c r="O122" s="5" t="n">
        <v>3.633</v>
      </c>
      <c r="P122" s="5" t="n">
        <v>4.46</v>
      </c>
      <c r="Q122" s="5" t="n">
        <v>1.773</v>
      </c>
      <c r="R122" s="5" t="n">
        <v>0.154</v>
      </c>
      <c r="S122" s="5" t="n">
        <v>0.764</v>
      </c>
      <c r="T122" s="5" t="n">
        <v>0.873</v>
      </c>
      <c r="U122" s="5" t="n">
        <v>0.936</v>
      </c>
      <c r="V122" s="5" t="n">
        <v>0.888</v>
      </c>
      <c r="W122" s="5" t="n">
        <v>0.318</v>
      </c>
      <c r="X122" s="5" t="n">
        <v>0.778</v>
      </c>
      <c r="Y122" s="5" t="n">
        <v>0.842</v>
      </c>
      <c r="Z122" s="4" t="s">
        <v>52</v>
      </c>
      <c r="AA122" s="4" t="s">
        <v>260</v>
      </c>
      <c r="AB122" s="4" t="s">
        <v>261</v>
      </c>
      <c r="AC122" s="6" t="n">
        <v>44935</v>
      </c>
      <c r="AD122" s="6" t="s">
        <v>46</v>
      </c>
      <c r="AE122" s="7" t="s">
        <v>251</v>
      </c>
      <c r="AF122" s="7" t="s">
        <v>252</v>
      </c>
      <c r="AG122" s="4" t="s">
        <v>63</v>
      </c>
      <c r="AH122" s="4" t="s">
        <v>42</v>
      </c>
      <c r="AI122" s="9" t="s">
        <v>262</v>
      </c>
    </row>
    <row r="123" customFormat="false" ht="13.8" hidden="false" customHeight="false" outlineLevel="0" collapsed="false">
      <c r="A123" s="4" t="n">
        <v>106</v>
      </c>
      <c r="B123" s="4" t="str">
        <f aca="false">AE123&amp;" "&amp;AF123&amp;AG123</f>
        <v>Thoradonta nodulosaB</v>
      </c>
      <c r="C123" s="4"/>
      <c r="D123" s="5" t="n">
        <v>8.22</v>
      </c>
      <c r="E123" s="5" t="n">
        <v>2.3</v>
      </c>
      <c r="F123" s="5" t="n">
        <v>3.26</v>
      </c>
      <c r="G123" s="5" t="n">
        <v>0.702</v>
      </c>
      <c r="H123" s="5" t="n">
        <v>0.431</v>
      </c>
      <c r="I123" s="5" t="n">
        <v>1.646</v>
      </c>
      <c r="J123" s="5" t="n">
        <v>0.724</v>
      </c>
      <c r="K123" s="5" t="n">
        <v>0.407</v>
      </c>
      <c r="L123" s="5" t="n">
        <v>2.322</v>
      </c>
      <c r="M123" s="5" t="n">
        <v>0.182</v>
      </c>
      <c r="N123" s="5" t="n">
        <v>0.515</v>
      </c>
      <c r="O123" s="5" t="n">
        <v>3.927</v>
      </c>
      <c r="P123" s="5" t="n">
        <v>4.37</v>
      </c>
      <c r="Q123" s="5" t="n">
        <v>1.718</v>
      </c>
      <c r="R123" s="5" t="n">
        <v>0.153</v>
      </c>
      <c r="S123" s="5" t="n">
        <v>0.695</v>
      </c>
      <c r="T123" s="5" t="n">
        <v>0.893</v>
      </c>
      <c r="U123" s="5" t="n">
        <v>0.852</v>
      </c>
      <c r="V123" s="5" t="n">
        <v>0.728</v>
      </c>
      <c r="W123" s="5" t="n">
        <v>0.368</v>
      </c>
      <c r="X123" s="5" t="n">
        <v>0.864</v>
      </c>
      <c r="Y123" s="5" t="n">
        <v>0.884</v>
      </c>
      <c r="Z123" s="4" t="s">
        <v>52</v>
      </c>
      <c r="AA123" s="4" t="s">
        <v>89</v>
      </c>
      <c r="AB123" s="4" t="s">
        <v>90</v>
      </c>
      <c r="AC123" s="6" t="n">
        <v>44939</v>
      </c>
      <c r="AD123" s="4" t="s">
        <v>46</v>
      </c>
      <c r="AE123" s="7" t="s">
        <v>251</v>
      </c>
      <c r="AF123" s="7" t="s">
        <v>252</v>
      </c>
      <c r="AG123" s="4" t="s">
        <v>63</v>
      </c>
      <c r="AH123" s="8" t="s">
        <v>42</v>
      </c>
      <c r="AI123" s="9" t="s">
        <v>263</v>
      </c>
    </row>
    <row r="124" customFormat="false" ht="13.8" hidden="false" customHeight="false" outlineLevel="0" collapsed="false">
      <c r="A124" s="4" t="n">
        <v>166</v>
      </c>
      <c r="B124" s="4" t="str">
        <f aca="false">AE124&amp;" "&amp;AF124&amp;AG124</f>
        <v>Thoradonta nodulosaB</v>
      </c>
      <c r="C124" s="4"/>
      <c r="D124" s="5" t="n">
        <v>6.741</v>
      </c>
      <c r="E124" s="5" t="n">
        <v>2.389</v>
      </c>
      <c r="F124" s="5" t="n">
        <v>3.608</v>
      </c>
      <c r="G124" s="5" t="n">
        <v>0.759</v>
      </c>
      <c r="H124" s="5" t="n">
        <v>0.413</v>
      </c>
      <c r="I124" s="5" t="n">
        <v>1.759</v>
      </c>
      <c r="J124" s="5" t="n">
        <v>0.73</v>
      </c>
      <c r="K124" s="5" t="n">
        <v>0.447</v>
      </c>
      <c r="L124" s="5" t="n">
        <v>1.851</v>
      </c>
      <c r="M124" s="5" t="n">
        <v>0.241</v>
      </c>
      <c r="N124" s="5" t="n">
        <v>0.519</v>
      </c>
      <c r="O124" s="5" t="n">
        <v>3.688</v>
      </c>
      <c r="P124" s="5" t="n">
        <v>4.449</v>
      </c>
      <c r="Q124" s="5" t="n">
        <v>1.741</v>
      </c>
      <c r="R124" s="5" t="n">
        <v>0.194</v>
      </c>
      <c r="S124" s="5" t="n">
        <v>0.749</v>
      </c>
      <c r="T124" s="5" t="n">
        <v>0.971</v>
      </c>
      <c r="U124" s="5" t="n">
        <v>0.991</v>
      </c>
      <c r="V124" s="5" t="n">
        <v>0.768</v>
      </c>
      <c r="W124" s="5" t="n">
        <v>0.372</v>
      </c>
      <c r="X124" s="5" t="n">
        <v>0.6</v>
      </c>
      <c r="Y124" s="5" t="n">
        <v>0.909</v>
      </c>
      <c r="Z124" s="4" t="s">
        <v>52</v>
      </c>
      <c r="AA124" s="4" t="s">
        <v>99</v>
      </c>
      <c r="AB124" s="4" t="s">
        <v>100</v>
      </c>
      <c r="AC124" s="6" t="n">
        <v>44977</v>
      </c>
      <c r="AD124" s="4" t="s">
        <v>46</v>
      </c>
      <c r="AE124" s="7" t="s">
        <v>251</v>
      </c>
      <c r="AF124" s="7" t="s">
        <v>252</v>
      </c>
      <c r="AG124" s="4" t="s">
        <v>63</v>
      </c>
      <c r="AH124" s="8" t="s">
        <v>42</v>
      </c>
      <c r="AI124" s="11" t="s">
        <v>264</v>
      </c>
    </row>
    <row r="125" customFormat="false" ht="13.8" hidden="false" customHeight="false" outlineLevel="0" collapsed="false">
      <c r="A125" s="4" t="n">
        <v>170</v>
      </c>
      <c r="B125" s="4" t="str">
        <f aca="false">AE125&amp;" "&amp;AF125&amp;AG125</f>
        <v>Thoradonta nodulosaB</v>
      </c>
      <c r="C125" s="4"/>
      <c r="D125" s="5" t="n">
        <v>6.207</v>
      </c>
      <c r="E125" s="5" t="n">
        <v>2.092</v>
      </c>
      <c r="F125" s="5" t="n">
        <v>2.983</v>
      </c>
      <c r="G125" s="5" t="n">
        <v>0.718</v>
      </c>
      <c r="H125" s="5" t="n">
        <v>0.351</v>
      </c>
      <c r="I125" s="5" t="n">
        <v>1.505</v>
      </c>
      <c r="J125" s="5" t="n">
        <v>0.663</v>
      </c>
      <c r="K125" s="5" t="n">
        <v>0.401</v>
      </c>
      <c r="L125" s="5" t="n">
        <v>1.658</v>
      </c>
      <c r="M125" s="5" t="n">
        <v>0.17</v>
      </c>
      <c r="N125" s="5" t="n">
        <v>0.412</v>
      </c>
      <c r="O125" s="5" t="n">
        <v>3.324</v>
      </c>
      <c r="P125" s="5" t="n">
        <v>3.93</v>
      </c>
      <c r="Q125" s="5" t="n">
        <v>1.542</v>
      </c>
      <c r="R125" s="5" t="n">
        <v>0.161</v>
      </c>
      <c r="S125" s="5" t="n">
        <v>0.689</v>
      </c>
      <c r="T125" s="5" t="n">
        <v>0.884</v>
      </c>
      <c r="U125" s="5" t="n">
        <v>0.838</v>
      </c>
      <c r="V125" s="5" t="n">
        <v>0.718</v>
      </c>
      <c r="W125" s="5" t="n">
        <v>0.337</v>
      </c>
      <c r="X125" s="5" t="n">
        <v>0.786</v>
      </c>
      <c r="Y125" s="5" t="n">
        <v>0.786</v>
      </c>
      <c r="Z125" s="4" t="s">
        <v>52</v>
      </c>
      <c r="AA125" s="4" t="s">
        <v>99</v>
      </c>
      <c r="AB125" s="4" t="s">
        <v>100</v>
      </c>
      <c r="AC125" s="6" t="n">
        <v>44977</v>
      </c>
      <c r="AD125" s="4" t="s">
        <v>46</v>
      </c>
      <c r="AE125" s="7" t="s">
        <v>251</v>
      </c>
      <c r="AF125" s="7" t="s">
        <v>252</v>
      </c>
      <c r="AG125" s="4" t="s">
        <v>63</v>
      </c>
      <c r="AH125" s="10" t="s">
        <v>50</v>
      </c>
      <c r="AI125" s="11" t="s">
        <v>265</v>
      </c>
    </row>
    <row r="126" customFormat="false" ht="13.8" hidden="false" customHeight="false" outlineLevel="0" collapsed="false">
      <c r="A126" s="4" t="n">
        <v>172</v>
      </c>
      <c r="B126" s="4" t="str">
        <f aca="false">AE126&amp;" "&amp;AF126&amp;AG126</f>
        <v>Thoradonta nodulosaB</v>
      </c>
      <c r="C126" s="4"/>
      <c r="D126" s="5" t="n">
        <v>6.207</v>
      </c>
      <c r="E126" s="5" t="n">
        <v>2.161</v>
      </c>
      <c r="F126" s="5" t="n">
        <v>3.238</v>
      </c>
      <c r="G126" s="5" t="n">
        <v>0.702</v>
      </c>
      <c r="H126" s="5" t="n">
        <v>0.428</v>
      </c>
      <c r="I126" s="5" t="n">
        <v>1.571</v>
      </c>
      <c r="J126" s="5" t="n">
        <v>0.698</v>
      </c>
      <c r="K126" s="5" t="n">
        <v>0.415</v>
      </c>
      <c r="L126" s="5" t="n">
        <v>1.837</v>
      </c>
      <c r="M126" s="5" t="n">
        <v>0.143</v>
      </c>
      <c r="N126" s="5" t="n">
        <v>0.442</v>
      </c>
      <c r="O126" s="5" t="n">
        <v>3.196</v>
      </c>
      <c r="P126" s="5" t="n">
        <v>3.986</v>
      </c>
      <c r="Q126" s="5" t="n">
        <v>1.575</v>
      </c>
      <c r="R126" s="5" t="n">
        <v>0.154</v>
      </c>
      <c r="S126" s="5" t="n">
        <v>0.623</v>
      </c>
      <c r="T126" s="5" t="n">
        <v>0.918</v>
      </c>
      <c r="U126" s="5" t="n">
        <v>0.873</v>
      </c>
      <c r="V126" s="5" t="n">
        <v>0.803</v>
      </c>
      <c r="W126" s="5" t="n">
        <v>0.284</v>
      </c>
      <c r="X126" s="5" t="n">
        <v>0.682</v>
      </c>
      <c r="Y126" s="5" t="n">
        <v>0.873</v>
      </c>
      <c r="Z126" s="4" t="s">
        <v>52</v>
      </c>
      <c r="AA126" s="4" t="s">
        <v>99</v>
      </c>
      <c r="AB126" s="4" t="s">
        <v>100</v>
      </c>
      <c r="AC126" s="6" t="n">
        <v>44977</v>
      </c>
      <c r="AD126" s="4" t="s">
        <v>46</v>
      </c>
      <c r="AE126" s="7" t="s">
        <v>251</v>
      </c>
      <c r="AF126" s="7" t="s">
        <v>252</v>
      </c>
      <c r="AG126" s="4" t="s">
        <v>63</v>
      </c>
      <c r="AH126" s="10" t="s">
        <v>50</v>
      </c>
      <c r="AI126" s="11" t="s">
        <v>266</v>
      </c>
    </row>
    <row r="127" customFormat="false" ht="13.8" hidden="false" customHeight="false" outlineLevel="0" collapsed="false">
      <c r="A127" s="4" t="n">
        <v>173</v>
      </c>
      <c r="B127" s="4" t="str">
        <f aca="false">AE127&amp;" "&amp;AF127&amp;AG127</f>
        <v>Thoradonta nodulosaB</v>
      </c>
      <c r="C127" s="4"/>
      <c r="D127" s="5" t="n">
        <v>7.358</v>
      </c>
      <c r="E127" s="5" t="n">
        <v>2.628</v>
      </c>
      <c r="F127" s="5" t="n">
        <v>3.821</v>
      </c>
      <c r="G127" s="5" t="n">
        <v>0.843</v>
      </c>
      <c r="H127" s="5" t="n">
        <v>0.499</v>
      </c>
      <c r="I127" s="5" t="n">
        <v>1.793</v>
      </c>
      <c r="J127" s="5" t="n">
        <v>0.827</v>
      </c>
      <c r="K127" s="5" t="n">
        <v>0.525</v>
      </c>
      <c r="L127" s="5" t="n">
        <v>2.273</v>
      </c>
      <c r="M127" s="5" t="n">
        <v>0.225</v>
      </c>
      <c r="N127" s="5" t="n">
        <v>0.54</v>
      </c>
      <c r="O127" s="5" t="n">
        <v>3.753</v>
      </c>
      <c r="P127" s="5" t="n">
        <v>4.548</v>
      </c>
      <c r="Q127" s="5" t="n">
        <v>1.865</v>
      </c>
      <c r="R127" s="5" t="n">
        <v>0.166</v>
      </c>
      <c r="S127" s="5" t="n">
        <v>0.78</v>
      </c>
      <c r="T127" s="5" t="n">
        <v>1.049</v>
      </c>
      <c r="U127" s="5" t="n">
        <v>0.872</v>
      </c>
      <c r="V127" s="5" t="n">
        <v>0.684</v>
      </c>
      <c r="W127" s="5" t="n">
        <v>0.537</v>
      </c>
      <c r="X127" s="5" t="n">
        <v>0.978</v>
      </c>
      <c r="Y127" s="5" t="n">
        <v>1.066</v>
      </c>
      <c r="Z127" s="4" t="s">
        <v>52</v>
      </c>
      <c r="AA127" s="4" t="s">
        <v>99</v>
      </c>
      <c r="AB127" s="4" t="s">
        <v>100</v>
      </c>
      <c r="AC127" s="6" t="n">
        <v>44977</v>
      </c>
      <c r="AD127" s="4" t="s">
        <v>46</v>
      </c>
      <c r="AE127" s="7" t="s">
        <v>251</v>
      </c>
      <c r="AF127" s="7" t="s">
        <v>252</v>
      </c>
      <c r="AG127" s="4" t="s">
        <v>63</v>
      </c>
      <c r="AH127" s="8" t="s">
        <v>42</v>
      </c>
      <c r="AI127" s="11" t="s">
        <v>267</v>
      </c>
    </row>
    <row r="128" customFormat="false" ht="13.8" hidden="false" customHeight="false" outlineLevel="0" collapsed="false">
      <c r="A128" s="4" t="n">
        <v>176</v>
      </c>
      <c r="B128" s="4" t="str">
        <f aca="false">AE128&amp;" "&amp;AF128&amp;AG128</f>
        <v>Thoradonta nodulosaB</v>
      </c>
      <c r="C128" s="4"/>
      <c r="D128" s="5" t="n">
        <v>7.074</v>
      </c>
      <c r="E128" s="5" t="n">
        <v>2.444</v>
      </c>
      <c r="F128" s="5" t="n">
        <v>3.672</v>
      </c>
      <c r="G128" s="5" t="n">
        <v>0.757</v>
      </c>
      <c r="H128" s="5" t="n">
        <v>0.464</v>
      </c>
      <c r="I128" s="5" t="n">
        <v>1.787</v>
      </c>
      <c r="J128" s="5" t="n">
        <v>0.71</v>
      </c>
      <c r="K128" s="5" t="n">
        <v>0.576</v>
      </c>
      <c r="L128" s="5" t="n">
        <v>1.971</v>
      </c>
      <c r="M128" s="5" t="n">
        <v>0.152</v>
      </c>
      <c r="N128" s="5" t="n">
        <v>0.511</v>
      </c>
      <c r="O128" s="5" t="n">
        <v>3.855</v>
      </c>
      <c r="P128" s="5" t="n">
        <v>4.571</v>
      </c>
      <c r="Q128" s="5" t="n">
        <v>1.827</v>
      </c>
      <c r="R128" s="5" t="n">
        <v>0.18</v>
      </c>
      <c r="S128" s="5" t="n">
        <v>0.757</v>
      </c>
      <c r="T128" s="5" t="n">
        <v>0.998</v>
      </c>
      <c r="U128" s="5" t="n">
        <v>0.981</v>
      </c>
      <c r="V128" s="5" t="n">
        <v>0.82</v>
      </c>
      <c r="W128" s="5" t="n">
        <v>0.433</v>
      </c>
      <c r="X128" s="5" t="n">
        <v>0.835</v>
      </c>
      <c r="Y128" s="5" t="n">
        <v>0.886</v>
      </c>
      <c r="Z128" s="4" t="s">
        <v>52</v>
      </c>
      <c r="AA128" s="4" t="s">
        <v>102</v>
      </c>
      <c r="AB128" s="4" t="s">
        <v>103</v>
      </c>
      <c r="AC128" s="6" t="n">
        <v>44977</v>
      </c>
      <c r="AD128" s="4" t="s">
        <v>46</v>
      </c>
      <c r="AE128" s="7" t="s">
        <v>251</v>
      </c>
      <c r="AF128" s="7" t="s">
        <v>252</v>
      </c>
      <c r="AG128" s="4" t="s">
        <v>63</v>
      </c>
      <c r="AH128" s="8" t="s">
        <v>42</v>
      </c>
      <c r="AI128" s="11" t="s">
        <v>268</v>
      </c>
    </row>
    <row r="129" customFormat="false" ht="13.8" hidden="false" customHeight="false" outlineLevel="0" collapsed="false">
      <c r="A129" s="4" t="n">
        <v>182</v>
      </c>
      <c r="B129" s="4" t="str">
        <f aca="false">AE129&amp;" "&amp;AF129&amp;AG129</f>
        <v>Thoradonta nodulosaB</v>
      </c>
      <c r="C129" s="4"/>
      <c r="D129" s="5" t="n">
        <v>6.5</v>
      </c>
      <c r="E129" s="5" t="n">
        <v>2.31</v>
      </c>
      <c r="F129" s="5" t="n">
        <v>3.39</v>
      </c>
      <c r="G129" s="5" t="n">
        <v>0.774</v>
      </c>
      <c r="H129" s="5" t="n">
        <v>0.442</v>
      </c>
      <c r="I129" s="5" t="n">
        <v>1.677</v>
      </c>
      <c r="J129" s="5" t="n">
        <v>0.739</v>
      </c>
      <c r="K129" s="5" t="n">
        <v>0.429</v>
      </c>
      <c r="L129" s="5" t="n">
        <v>1.996</v>
      </c>
      <c r="M129" s="5" t="n">
        <v>0.191</v>
      </c>
      <c r="N129" s="5" t="n">
        <v>0.502</v>
      </c>
      <c r="O129" s="5" t="n">
        <v>3.466</v>
      </c>
      <c r="P129" s="5" t="n">
        <v>4.22</v>
      </c>
      <c r="Q129" s="5" t="n">
        <v>1.636</v>
      </c>
      <c r="R129" s="5" t="n">
        <v>0.153</v>
      </c>
      <c r="S129" s="5" t="n">
        <v>0.739</v>
      </c>
      <c r="T129" s="5" t="n">
        <v>0.96</v>
      </c>
      <c r="U129" s="5" t="n">
        <v>0.871</v>
      </c>
      <c r="V129" s="5" t="n">
        <v>0.815</v>
      </c>
      <c r="W129" s="5" t="n">
        <v>0.407</v>
      </c>
      <c r="X129" s="5" t="n">
        <v>0.657</v>
      </c>
      <c r="Y129" s="5" t="n">
        <v>0.879</v>
      </c>
      <c r="Z129" s="4" t="s">
        <v>52</v>
      </c>
      <c r="AA129" s="4" t="s">
        <v>269</v>
      </c>
      <c r="AB129" s="4" t="s">
        <v>270</v>
      </c>
      <c r="AC129" s="6" t="n">
        <v>44977</v>
      </c>
      <c r="AD129" s="4" t="s">
        <v>46</v>
      </c>
      <c r="AE129" s="7" t="s">
        <v>251</v>
      </c>
      <c r="AF129" s="7" t="s">
        <v>252</v>
      </c>
      <c r="AG129" s="4" t="s">
        <v>63</v>
      </c>
      <c r="AH129" s="8" t="s">
        <v>42</v>
      </c>
      <c r="AI129" s="11" t="s">
        <v>271</v>
      </c>
    </row>
    <row r="130" customFormat="false" ht="13.8" hidden="false" customHeight="false" outlineLevel="0" collapsed="false">
      <c r="A130" s="4" t="n">
        <v>75</v>
      </c>
      <c r="B130" s="4" t="str">
        <f aca="false">AE130&amp;" "&amp;AF130&amp;AG130</f>
        <v>Thoradonta nodulosaC</v>
      </c>
      <c r="C130" s="4"/>
      <c r="D130" s="5" t="n">
        <v>7.98</v>
      </c>
      <c r="E130" s="5" t="n">
        <v>2.097</v>
      </c>
      <c r="F130" s="5" t="n">
        <v>3.006</v>
      </c>
      <c r="G130" s="5" t="n">
        <v>0.65</v>
      </c>
      <c r="H130" s="5" t="n">
        <v>0.394</v>
      </c>
      <c r="I130" s="5" t="n">
        <v>1.474</v>
      </c>
      <c r="J130" s="5" t="n">
        <v>0.659</v>
      </c>
      <c r="K130" s="5" t="n">
        <v>0.368</v>
      </c>
      <c r="L130" s="5" t="n">
        <v>1.782</v>
      </c>
      <c r="M130" s="5" t="n">
        <v>0.164</v>
      </c>
      <c r="N130" s="5" t="n">
        <v>0.496</v>
      </c>
      <c r="O130" s="5" t="n">
        <v>3.202</v>
      </c>
      <c r="P130" s="5" t="n">
        <v>3.936</v>
      </c>
      <c r="Q130" s="5" t="n">
        <v>1.52</v>
      </c>
      <c r="R130" s="5" t="n">
        <v>0.173</v>
      </c>
      <c r="S130" s="5" t="n">
        <v>0.653</v>
      </c>
      <c r="T130" s="5" t="n">
        <v>0.769</v>
      </c>
      <c r="U130" s="5" t="n">
        <v>0.798</v>
      </c>
      <c r="V130" s="5" t="n">
        <v>0.722</v>
      </c>
      <c r="W130" s="5" t="n">
        <v>0.215</v>
      </c>
      <c r="X130" s="5" t="n">
        <v>0.754</v>
      </c>
      <c r="Y130" s="5" t="n">
        <v>0.828</v>
      </c>
      <c r="Z130" s="4" t="s">
        <v>52</v>
      </c>
      <c r="AA130" s="4" t="s">
        <v>81</v>
      </c>
      <c r="AB130" s="4" t="s">
        <v>82</v>
      </c>
      <c r="AC130" s="6" t="n">
        <v>44928</v>
      </c>
      <c r="AD130" s="6" t="s">
        <v>46</v>
      </c>
      <c r="AE130" s="7" t="s">
        <v>251</v>
      </c>
      <c r="AF130" s="7" t="s">
        <v>252</v>
      </c>
      <c r="AG130" s="4" t="s">
        <v>65</v>
      </c>
      <c r="AH130" s="4" t="s">
        <v>50</v>
      </c>
      <c r="AI130" s="9" t="s">
        <v>272</v>
      </c>
    </row>
    <row r="131" customFormat="false" ht="13.8" hidden="false" customHeight="false" outlineLevel="0" collapsed="false">
      <c r="A131" s="4" t="n">
        <v>79</v>
      </c>
      <c r="B131" s="4" t="str">
        <f aca="false">AE131&amp;" "&amp;AF131&amp;AG131</f>
        <v>Thoradonta nodulosaC</v>
      </c>
      <c r="C131" s="4"/>
      <c r="D131" s="5" t="n">
        <v>6.7</v>
      </c>
      <c r="E131" s="5" t="n">
        <v>2.373</v>
      </c>
      <c r="F131" s="5" t="n">
        <v>3.599</v>
      </c>
      <c r="G131" s="5" t="n">
        <v>0.765</v>
      </c>
      <c r="H131" s="5" t="n">
        <v>0.453</v>
      </c>
      <c r="I131" s="5" t="n">
        <v>1.788</v>
      </c>
      <c r="J131" s="5" t="n">
        <v>0.796</v>
      </c>
      <c r="K131" s="5" t="n">
        <v>0.5</v>
      </c>
      <c r="L131" s="5" t="n">
        <v>2.269</v>
      </c>
      <c r="M131" s="5" t="n">
        <v>0.152</v>
      </c>
      <c r="N131" s="5" t="n">
        <v>0.486</v>
      </c>
      <c r="O131" s="5" t="n">
        <v>3.86</v>
      </c>
      <c r="P131" s="5" t="n">
        <v>4.553</v>
      </c>
      <c r="Q131" s="5" t="n">
        <v>1.67</v>
      </c>
      <c r="R131" s="5" t="n">
        <v>0.166</v>
      </c>
      <c r="S131" s="5" t="n">
        <v>0.727</v>
      </c>
      <c r="T131" s="5" t="n">
        <v>0.879</v>
      </c>
      <c r="U131" s="5" t="n">
        <v>0.988</v>
      </c>
      <c r="V131" s="5" t="n">
        <v>0.898</v>
      </c>
      <c r="W131" s="5" t="n">
        <v>0.398</v>
      </c>
      <c r="X131" s="5" t="n">
        <v>0.838</v>
      </c>
      <c r="Y131" s="5" t="n">
        <v>0.929</v>
      </c>
      <c r="Z131" s="4" t="s">
        <v>52</v>
      </c>
      <c r="AA131" s="4" t="s">
        <v>249</v>
      </c>
      <c r="AB131" s="4" t="s">
        <v>250</v>
      </c>
      <c r="AC131" s="6" t="n">
        <v>44928</v>
      </c>
      <c r="AD131" s="6" t="s">
        <v>46</v>
      </c>
      <c r="AE131" s="7" t="s">
        <v>251</v>
      </c>
      <c r="AF131" s="7" t="s">
        <v>252</v>
      </c>
      <c r="AG131" s="4" t="s">
        <v>65</v>
      </c>
      <c r="AH131" s="4" t="s">
        <v>42</v>
      </c>
      <c r="AI131" s="9" t="s">
        <v>273</v>
      </c>
    </row>
    <row r="132" customFormat="false" ht="13.8" hidden="false" customHeight="false" outlineLevel="0" collapsed="false">
      <c r="A132" s="4" t="n">
        <v>86</v>
      </c>
      <c r="B132" s="4" t="str">
        <f aca="false">AE132&amp;" "&amp;AF132&amp;AG132</f>
        <v>Thoradonta nodulosaC</v>
      </c>
      <c r="C132" s="4"/>
      <c r="D132" s="5" t="n">
        <v>7.634</v>
      </c>
      <c r="E132" s="5" t="n">
        <v>2.095</v>
      </c>
      <c r="F132" s="5" t="n">
        <v>3.158</v>
      </c>
      <c r="G132" s="5" t="n">
        <v>0.695</v>
      </c>
      <c r="H132" s="5" t="n">
        <v>0.425</v>
      </c>
      <c r="I132" s="5" t="n">
        <v>1.419</v>
      </c>
      <c r="J132" s="5" t="n">
        <v>0.695</v>
      </c>
      <c r="K132" s="5" t="n">
        <v>0.406</v>
      </c>
      <c r="L132" s="5" t="n">
        <v>1.613</v>
      </c>
      <c r="M132" s="5" t="n">
        <v>0.148</v>
      </c>
      <c r="N132" s="5" t="n">
        <v>0.439</v>
      </c>
      <c r="O132" s="5" t="n">
        <v>3.029</v>
      </c>
      <c r="P132" s="5" t="n">
        <v>3.802</v>
      </c>
      <c r="Q132" s="5" t="n">
        <v>1.484</v>
      </c>
      <c r="R132" s="5" t="n">
        <v>0.161</v>
      </c>
      <c r="S132" s="5" t="n">
        <v>0.681</v>
      </c>
      <c r="T132" s="5" t="n">
        <v>0.791</v>
      </c>
      <c r="U132" s="5" t="n">
        <v>1.874</v>
      </c>
      <c r="V132" s="5" t="n">
        <v>0.715</v>
      </c>
      <c r="W132" s="5" t="n">
        <v>0.28</v>
      </c>
      <c r="X132" s="5" t="n">
        <v>0.679</v>
      </c>
      <c r="Y132" s="5" t="n">
        <v>0.787</v>
      </c>
      <c r="Z132" s="4" t="s">
        <v>52</v>
      </c>
      <c r="AA132" s="4" t="s">
        <v>53</v>
      </c>
      <c r="AB132" s="4" t="s">
        <v>54</v>
      </c>
      <c r="AC132" s="6" t="n">
        <v>44932</v>
      </c>
      <c r="AD132" s="6" t="s">
        <v>46</v>
      </c>
      <c r="AE132" s="7" t="s">
        <v>251</v>
      </c>
      <c r="AF132" s="7" t="s">
        <v>252</v>
      </c>
      <c r="AG132" s="4" t="s">
        <v>65</v>
      </c>
      <c r="AH132" s="10" t="s">
        <v>50</v>
      </c>
      <c r="AI132" s="9" t="s">
        <v>274</v>
      </c>
    </row>
    <row r="133" customFormat="false" ht="13.8" hidden="false" customHeight="false" outlineLevel="0" collapsed="false">
      <c r="A133" s="4" t="n">
        <v>103</v>
      </c>
      <c r="B133" s="4" t="str">
        <f aca="false">AE133&amp;" "&amp;AF133&amp;AG133</f>
        <v>Thoradonta nodulosaC</v>
      </c>
      <c r="C133" s="4"/>
      <c r="D133" s="5" t="n">
        <v>6.932</v>
      </c>
      <c r="E133" s="5" t="n">
        <v>2.31</v>
      </c>
      <c r="F133" s="5" t="n">
        <v>3.596</v>
      </c>
      <c r="G133" s="5" t="n">
        <v>0.778</v>
      </c>
      <c r="H133" s="5" t="n">
        <v>0.421</v>
      </c>
      <c r="I133" s="5" t="n">
        <v>1.619</v>
      </c>
      <c r="J133" s="5" t="n">
        <v>0.73</v>
      </c>
      <c r="K133" s="5" t="n">
        <v>0.413</v>
      </c>
      <c r="L133" s="5" t="n">
        <v>2.102</v>
      </c>
      <c r="M133" s="5" t="n">
        <v>0.168</v>
      </c>
      <c r="N133" s="5" t="n">
        <v>0.472</v>
      </c>
      <c r="O133" s="5" t="n">
        <v>3.633</v>
      </c>
      <c r="P133" s="5" t="n">
        <v>4.428</v>
      </c>
      <c r="Q133" s="5" t="n">
        <v>1.74</v>
      </c>
      <c r="R133" s="5" t="n">
        <v>0.135</v>
      </c>
      <c r="S133" s="5" t="n">
        <v>0.772</v>
      </c>
      <c r="T133" s="5" t="n">
        <v>0.869</v>
      </c>
      <c r="U133" s="5" t="n">
        <v>0.982</v>
      </c>
      <c r="V133" s="5" t="n">
        <v>0.842</v>
      </c>
      <c r="W133" s="5" t="n">
        <v>0.421</v>
      </c>
      <c r="X133" s="5" t="n">
        <v>0.751</v>
      </c>
      <c r="Y133" s="5" t="n">
        <v>0.897</v>
      </c>
      <c r="Z133" s="4" t="s">
        <v>52</v>
      </c>
      <c r="AA133" s="4" t="s">
        <v>89</v>
      </c>
      <c r="AB133" s="4" t="s">
        <v>90</v>
      </c>
      <c r="AC133" s="6" t="n">
        <v>44939</v>
      </c>
      <c r="AD133" s="4" t="s">
        <v>46</v>
      </c>
      <c r="AE133" s="7" t="s">
        <v>251</v>
      </c>
      <c r="AF133" s="7" t="s">
        <v>252</v>
      </c>
      <c r="AG133" s="4" t="s">
        <v>65</v>
      </c>
      <c r="AH133" s="8" t="s">
        <v>42</v>
      </c>
      <c r="AI133" s="9" t="s">
        <v>275</v>
      </c>
    </row>
    <row r="134" customFormat="false" ht="13.8" hidden="false" customHeight="false" outlineLevel="0" collapsed="false">
      <c r="A134" s="4" t="n">
        <v>108</v>
      </c>
      <c r="B134" s="4" t="str">
        <f aca="false">AE134&amp;" "&amp;AF134&amp;AG134</f>
        <v>Thoradonta nodulosaC</v>
      </c>
      <c r="C134" s="4"/>
      <c r="D134" s="5" t="n">
        <v>9.074</v>
      </c>
      <c r="E134" s="5" t="n">
        <v>2.526</v>
      </c>
      <c r="F134" s="5" t="n">
        <v>3.75</v>
      </c>
      <c r="G134" s="5" t="n">
        <v>0.771</v>
      </c>
      <c r="H134" s="5" t="n">
        <v>0.452</v>
      </c>
      <c r="I134" s="5" t="n">
        <v>1.751</v>
      </c>
      <c r="J134" s="5" t="n">
        <v>0.797</v>
      </c>
      <c r="K134" s="5" t="n">
        <v>0.46</v>
      </c>
      <c r="L134" s="5" t="n">
        <v>2.288</v>
      </c>
      <c r="M134" s="5" t="n">
        <v>0.179</v>
      </c>
      <c r="N134" s="5" t="n">
        <v>0.521</v>
      </c>
      <c r="O134" s="5" t="n">
        <v>3.461</v>
      </c>
      <c r="P134" s="5" t="n">
        <v>4.548</v>
      </c>
      <c r="Q134" s="5" t="n">
        <v>1.671</v>
      </c>
      <c r="R134" s="5" t="n">
        <v>0.173</v>
      </c>
      <c r="S134" s="5" t="n">
        <v>0.71</v>
      </c>
      <c r="T134" s="5" t="n">
        <v>0.911</v>
      </c>
      <c r="U134" s="5" t="n">
        <v>0.98</v>
      </c>
      <c r="V134" s="5" t="n">
        <v>0.896</v>
      </c>
      <c r="W134" s="5" t="n">
        <v>0.285</v>
      </c>
      <c r="X134" s="5" t="n">
        <v>0.673</v>
      </c>
      <c r="Y134" s="5" t="n">
        <v>0.954</v>
      </c>
      <c r="Z134" s="4" t="s">
        <v>52</v>
      </c>
      <c r="AA134" s="4" t="s">
        <v>89</v>
      </c>
      <c r="AB134" s="4" t="s">
        <v>90</v>
      </c>
      <c r="AC134" s="6" t="n">
        <v>44939</v>
      </c>
      <c r="AD134" s="4" t="s">
        <v>46</v>
      </c>
      <c r="AE134" s="7" t="s">
        <v>251</v>
      </c>
      <c r="AF134" s="7" t="s">
        <v>252</v>
      </c>
      <c r="AG134" s="4" t="s">
        <v>65</v>
      </c>
      <c r="AH134" s="8" t="s">
        <v>42</v>
      </c>
      <c r="AI134" s="9" t="s">
        <v>276</v>
      </c>
    </row>
    <row r="135" customFormat="false" ht="13.8" hidden="false" customHeight="false" outlineLevel="0" collapsed="false">
      <c r="A135" s="4" t="n">
        <v>109</v>
      </c>
      <c r="B135" s="4" t="str">
        <f aca="false">AE135&amp;" "&amp;AF135&amp;AG135</f>
        <v>Thoradonta nodulosaC</v>
      </c>
      <c r="C135" s="4"/>
      <c r="D135" s="5" t="n">
        <v>5.957</v>
      </c>
      <c r="E135" s="5" t="n">
        <v>2.001</v>
      </c>
      <c r="F135" s="5" t="n">
        <v>2.977</v>
      </c>
      <c r="G135" s="5" t="n">
        <v>0.657</v>
      </c>
      <c r="H135" s="5" t="n">
        <v>0.403</v>
      </c>
      <c r="I135" s="5" t="n">
        <v>1.441</v>
      </c>
      <c r="J135" s="5" t="n">
        <v>0.637</v>
      </c>
      <c r="K135" s="5" t="n">
        <v>0.294</v>
      </c>
      <c r="L135" s="5" t="n">
        <v>1.852</v>
      </c>
      <c r="M135" s="5" t="n">
        <v>0.175</v>
      </c>
      <c r="N135" s="5" t="n">
        <v>0.382</v>
      </c>
      <c r="O135" s="5" t="n">
        <v>3.213</v>
      </c>
      <c r="P135" s="5" t="n">
        <v>3.899</v>
      </c>
      <c r="Q135" s="5" t="n">
        <v>1.517</v>
      </c>
      <c r="R135" s="5" t="n">
        <v>0.139</v>
      </c>
      <c r="S135" s="5" t="n">
        <v>0.638</v>
      </c>
      <c r="T135" s="5" t="n">
        <v>0.777</v>
      </c>
      <c r="U135" s="5" t="n">
        <v>0.822</v>
      </c>
      <c r="V135" s="5" t="n">
        <v>0.708</v>
      </c>
      <c r="W135" s="5" t="n">
        <v>0.262</v>
      </c>
      <c r="X135" s="5" t="n">
        <v>0.685</v>
      </c>
      <c r="Y135" s="5" t="n">
        <v>0.74</v>
      </c>
      <c r="Z135" s="4" t="s">
        <v>52</v>
      </c>
      <c r="AA135" s="4" t="s">
        <v>89</v>
      </c>
      <c r="AB135" s="4" t="s">
        <v>90</v>
      </c>
      <c r="AC135" s="6" t="n">
        <v>44939</v>
      </c>
      <c r="AD135" s="4" t="s">
        <v>46</v>
      </c>
      <c r="AE135" s="7" t="s">
        <v>251</v>
      </c>
      <c r="AF135" s="7" t="s">
        <v>252</v>
      </c>
      <c r="AG135" s="4" t="s">
        <v>65</v>
      </c>
      <c r="AH135" s="10" t="s">
        <v>50</v>
      </c>
      <c r="AI135" s="9" t="s">
        <v>277</v>
      </c>
    </row>
    <row r="136" customFormat="false" ht="13.8" hidden="false" customHeight="false" outlineLevel="0" collapsed="false">
      <c r="A136" s="4" t="n">
        <v>110</v>
      </c>
      <c r="B136" s="4" t="str">
        <f aca="false">AE136&amp;" "&amp;AF136&amp;AG136</f>
        <v>Thoradonta nodulosaC</v>
      </c>
      <c r="C136" s="4"/>
      <c r="D136" s="5" t="n">
        <v>6.05</v>
      </c>
      <c r="E136" s="5" t="n">
        <v>1.989</v>
      </c>
      <c r="F136" s="5" t="n">
        <v>3.129</v>
      </c>
      <c r="G136" s="5" t="n">
        <v>0.652</v>
      </c>
      <c r="H136" s="5" t="n">
        <v>0.367</v>
      </c>
      <c r="I136" s="5" t="n">
        <v>1.437</v>
      </c>
      <c r="J136" s="5" t="n">
        <v>0.631</v>
      </c>
      <c r="K136" s="5" t="n">
        <v>0.291</v>
      </c>
      <c r="L136" s="5" t="n">
        <v>1.89</v>
      </c>
      <c r="M136" s="5" t="n">
        <v>0.124</v>
      </c>
      <c r="N136" s="5" t="n">
        <v>0.406</v>
      </c>
      <c r="O136" s="5" t="n">
        <v>3.199</v>
      </c>
      <c r="P136" s="5" t="n">
        <v>3.738</v>
      </c>
      <c r="Q136" s="5" t="n">
        <v>1.466</v>
      </c>
      <c r="R136" s="5" t="n">
        <v>0.126</v>
      </c>
      <c r="S136" s="5" t="n">
        <v>0.637</v>
      </c>
      <c r="T136" s="5" t="n">
        <v>0.812</v>
      </c>
      <c r="U136" s="5" t="n">
        <v>0.745</v>
      </c>
      <c r="V136" s="5" t="n">
        <v>0.696</v>
      </c>
      <c r="W136" s="5" t="n">
        <v>0.314</v>
      </c>
      <c r="X136" s="5" t="n">
        <v>0.7</v>
      </c>
      <c r="Y136" s="5" t="n">
        <v>0.751</v>
      </c>
      <c r="Z136" s="4" t="s">
        <v>52</v>
      </c>
      <c r="AA136" s="4" t="s">
        <v>89</v>
      </c>
      <c r="AB136" s="4" t="s">
        <v>90</v>
      </c>
      <c r="AC136" s="6" t="n">
        <v>44939</v>
      </c>
      <c r="AD136" s="4" t="s">
        <v>46</v>
      </c>
      <c r="AE136" s="7" t="s">
        <v>251</v>
      </c>
      <c r="AF136" s="7" t="s">
        <v>252</v>
      </c>
      <c r="AG136" s="4" t="s">
        <v>65</v>
      </c>
      <c r="AH136" s="10" t="s">
        <v>50</v>
      </c>
      <c r="AI136" s="11" t="s">
        <v>278</v>
      </c>
    </row>
    <row r="137" customFormat="false" ht="13.8" hidden="false" customHeight="false" outlineLevel="0" collapsed="false">
      <c r="A137" s="4" t="n">
        <v>164</v>
      </c>
      <c r="B137" s="4" t="str">
        <f aca="false">AE137&amp;" "&amp;AF137&amp;AG137</f>
        <v>Thoradonta nodulosaC</v>
      </c>
      <c r="C137" s="4"/>
      <c r="D137" s="5" t="n">
        <v>6.725</v>
      </c>
      <c r="E137" s="5" t="n">
        <v>2.411</v>
      </c>
      <c r="F137" s="5" t="n">
        <v>3.623</v>
      </c>
      <c r="G137" s="5" t="n">
        <v>0.783</v>
      </c>
      <c r="H137" s="5" t="n">
        <v>0.485</v>
      </c>
      <c r="I137" s="5" t="n">
        <v>1.722</v>
      </c>
      <c r="J137" s="5" t="n">
        <v>0.79</v>
      </c>
      <c r="K137" s="5" t="n">
        <v>0.503</v>
      </c>
      <c r="L137" s="5" t="n">
        <v>1.962</v>
      </c>
      <c r="M137" s="5" t="n">
        <v>0.172</v>
      </c>
      <c r="N137" s="5" t="n">
        <v>0.474</v>
      </c>
      <c r="O137" s="5" t="n">
        <v>3.738</v>
      </c>
      <c r="P137" s="5" t="n">
        <v>4.456</v>
      </c>
      <c r="Q137" s="5" t="n">
        <v>1.692</v>
      </c>
      <c r="R137" s="5" t="n">
        <v>0.149</v>
      </c>
      <c r="S137" s="5" t="n">
        <v>0.758</v>
      </c>
      <c r="T137" s="5" t="n">
        <v>1.006</v>
      </c>
      <c r="U137" s="5" t="n">
        <v>0.994</v>
      </c>
      <c r="V137" s="5" t="n">
        <v>0.813</v>
      </c>
      <c r="W137" s="5" t="n">
        <v>0.389</v>
      </c>
      <c r="X137" s="5" t="n">
        <v>0.833</v>
      </c>
      <c r="Y137" s="5" t="n">
        <v>0.921</v>
      </c>
      <c r="Z137" s="4" t="s">
        <v>52</v>
      </c>
      <c r="AA137" s="4" t="s">
        <v>99</v>
      </c>
      <c r="AB137" s="4" t="s">
        <v>100</v>
      </c>
      <c r="AC137" s="6" t="n">
        <v>44977</v>
      </c>
      <c r="AD137" s="4" t="s">
        <v>46</v>
      </c>
      <c r="AE137" s="7" t="s">
        <v>251</v>
      </c>
      <c r="AF137" s="7" t="s">
        <v>252</v>
      </c>
      <c r="AG137" s="4" t="s">
        <v>65</v>
      </c>
      <c r="AH137" s="8" t="s">
        <v>42</v>
      </c>
      <c r="AI137" s="11" t="s">
        <v>279</v>
      </c>
    </row>
    <row r="138" customFormat="false" ht="13.8" hidden="false" customHeight="false" outlineLevel="0" collapsed="false">
      <c r="A138" s="4" t="n">
        <v>168</v>
      </c>
      <c r="B138" s="4" t="str">
        <f aca="false">AE138&amp;" "&amp;AF138&amp;AG138</f>
        <v>Thoradonta nodulosaC</v>
      </c>
      <c r="C138" s="4"/>
      <c r="D138" s="5" t="n">
        <v>6.026</v>
      </c>
      <c r="E138" s="5" t="n">
        <v>2.041</v>
      </c>
      <c r="F138" s="5" t="n">
        <v>3.172</v>
      </c>
      <c r="G138" s="5" t="n">
        <v>0.679</v>
      </c>
      <c r="H138" s="5" t="n">
        <v>0.439</v>
      </c>
      <c r="I138" s="5" t="n">
        <v>1.524</v>
      </c>
      <c r="J138" s="5" t="n">
        <v>0.628</v>
      </c>
      <c r="K138" s="5" t="n">
        <v>0.413</v>
      </c>
      <c r="L138" s="5" t="n">
        <v>1.509</v>
      </c>
      <c r="M138" s="5" t="n">
        <v>0.175</v>
      </c>
      <c r="N138" s="5" t="n">
        <v>0.443</v>
      </c>
      <c r="O138" s="5" t="n">
        <v>3.244</v>
      </c>
      <c r="P138" s="5" t="n">
        <v>3.83</v>
      </c>
      <c r="Q138" s="5" t="n">
        <v>1.56</v>
      </c>
      <c r="R138" s="5" t="n">
        <v>0.129</v>
      </c>
      <c r="S138" s="5" t="n">
        <v>0.647</v>
      </c>
      <c r="T138" s="5" t="n">
        <v>0.838</v>
      </c>
      <c r="U138" s="5" t="n">
        <v>0.823</v>
      </c>
      <c r="V138" s="5" t="n">
        <v>0.731</v>
      </c>
      <c r="W138" s="5" t="n">
        <v>0.292</v>
      </c>
      <c r="X138" s="5" t="n">
        <v>0.543</v>
      </c>
      <c r="Y138" s="5" t="n">
        <v>0.723</v>
      </c>
      <c r="Z138" s="4" t="s">
        <v>52</v>
      </c>
      <c r="AA138" s="4" t="s">
        <v>99</v>
      </c>
      <c r="AB138" s="4" t="s">
        <v>100</v>
      </c>
      <c r="AC138" s="6" t="n">
        <v>44977</v>
      </c>
      <c r="AD138" s="4" t="s">
        <v>46</v>
      </c>
      <c r="AE138" s="7" t="s">
        <v>251</v>
      </c>
      <c r="AF138" s="7" t="s">
        <v>252</v>
      </c>
      <c r="AG138" s="4" t="s">
        <v>65</v>
      </c>
      <c r="AH138" s="10" t="s">
        <v>50</v>
      </c>
      <c r="AI138" s="11" t="s">
        <v>280</v>
      </c>
    </row>
    <row r="139" customFormat="false" ht="13.8" hidden="false" customHeight="false" outlineLevel="0" collapsed="false">
      <c r="A139" s="4" t="n">
        <v>169</v>
      </c>
      <c r="B139" s="4" t="str">
        <f aca="false">AE139&amp;" "&amp;AF139&amp;AG139</f>
        <v>Thoradonta nodulosaC</v>
      </c>
      <c r="C139" s="4"/>
      <c r="D139" s="5" t="n">
        <v>5.735</v>
      </c>
      <c r="E139" s="5" t="n">
        <v>1.979</v>
      </c>
      <c r="F139" s="5" t="n">
        <v>2.89</v>
      </c>
      <c r="G139" s="5" t="n">
        <v>0.692</v>
      </c>
      <c r="H139" s="5" t="n">
        <v>0.387</v>
      </c>
      <c r="I139" s="5" t="n">
        <v>1.484</v>
      </c>
      <c r="J139" s="5" t="n">
        <v>0.613</v>
      </c>
      <c r="K139" s="5" t="n">
        <v>0.361</v>
      </c>
      <c r="L139" s="5" t="n">
        <v>1.316</v>
      </c>
      <c r="M139" s="5" t="n">
        <v>0.181</v>
      </c>
      <c r="N139" s="5" t="n">
        <v>0.409</v>
      </c>
      <c r="O139" s="5" t="n">
        <v>3.073</v>
      </c>
      <c r="P139" s="5" t="n">
        <v>3.671</v>
      </c>
      <c r="Q139" s="5" t="n">
        <v>1.458</v>
      </c>
      <c r="R139" s="5" t="n">
        <v>0.115</v>
      </c>
      <c r="S139" s="5" t="n">
        <v>0.646</v>
      </c>
      <c r="T139" s="5" t="n">
        <v>0.847</v>
      </c>
      <c r="U139" s="5" t="n">
        <v>0.781</v>
      </c>
      <c r="V139" s="5" t="n">
        <v>0.706</v>
      </c>
      <c r="W139" s="5" t="n">
        <v>0.392</v>
      </c>
      <c r="X139" s="5" t="n">
        <v>0.718</v>
      </c>
      <c r="Y139" s="5" t="n">
        <v>0.743</v>
      </c>
      <c r="Z139" s="4" t="s">
        <v>52</v>
      </c>
      <c r="AA139" s="4" t="s">
        <v>99</v>
      </c>
      <c r="AB139" s="4" t="s">
        <v>100</v>
      </c>
      <c r="AC139" s="6" t="n">
        <v>44977</v>
      </c>
      <c r="AD139" s="4" t="s">
        <v>46</v>
      </c>
      <c r="AE139" s="7" t="s">
        <v>251</v>
      </c>
      <c r="AF139" s="7" t="s">
        <v>252</v>
      </c>
      <c r="AG139" s="4" t="s">
        <v>65</v>
      </c>
      <c r="AH139" s="10" t="s">
        <v>50</v>
      </c>
      <c r="AI139" s="11" t="s">
        <v>281</v>
      </c>
    </row>
    <row r="140" customFormat="false" ht="13.8" hidden="false" customHeight="false" outlineLevel="0" collapsed="false">
      <c r="A140" s="4" t="n">
        <v>171</v>
      </c>
      <c r="B140" s="4" t="str">
        <f aca="false">AE140&amp;" "&amp;AF140&amp;AG140</f>
        <v>Thoradonta nodulosaC</v>
      </c>
      <c r="C140" s="4"/>
      <c r="D140" s="5" t="n">
        <v>6.232</v>
      </c>
      <c r="E140" s="5" t="n">
        <v>2.067</v>
      </c>
      <c r="F140" s="5" t="n">
        <v>3.213</v>
      </c>
      <c r="G140" s="5" t="n">
        <v>0.686</v>
      </c>
      <c r="H140" s="5" t="n">
        <v>0.404</v>
      </c>
      <c r="I140" s="5" t="n">
        <v>1.452</v>
      </c>
      <c r="J140" s="5" t="n">
        <v>0.708</v>
      </c>
      <c r="K140" s="5" t="n">
        <v>0.43</v>
      </c>
      <c r="L140" s="5" t="n">
        <v>1.519</v>
      </c>
      <c r="M140" s="5" t="n">
        <v>0.185</v>
      </c>
      <c r="N140" s="5" t="n">
        <v>0.411</v>
      </c>
      <c r="O140" s="5" t="n">
        <v>3.341</v>
      </c>
      <c r="P140" s="5" t="n">
        <v>3.964</v>
      </c>
      <c r="Q140" s="5" t="n">
        <v>1.603</v>
      </c>
      <c r="R140" s="5" t="n">
        <v>0.118</v>
      </c>
      <c r="S140" s="5" t="n">
        <v>0.632</v>
      </c>
      <c r="T140" s="5" t="n">
        <v>0.904</v>
      </c>
      <c r="U140" s="5" t="n">
        <v>0.826</v>
      </c>
      <c r="V140" s="5" t="n">
        <v>0.804</v>
      </c>
      <c r="W140" s="5" t="n">
        <v>0.191</v>
      </c>
      <c r="X140" s="5" t="n">
        <v>0.633</v>
      </c>
      <c r="Y140" s="5" t="n">
        <v>0.852</v>
      </c>
      <c r="Z140" s="4" t="s">
        <v>52</v>
      </c>
      <c r="AA140" s="4" t="s">
        <v>99</v>
      </c>
      <c r="AB140" s="4" t="s">
        <v>100</v>
      </c>
      <c r="AC140" s="6" t="n">
        <v>44977</v>
      </c>
      <c r="AD140" s="4" t="s">
        <v>46</v>
      </c>
      <c r="AE140" s="7" t="s">
        <v>251</v>
      </c>
      <c r="AF140" s="7" t="s">
        <v>252</v>
      </c>
      <c r="AG140" s="4" t="s">
        <v>65</v>
      </c>
      <c r="AH140" s="10" t="s">
        <v>50</v>
      </c>
      <c r="AI140" s="11" t="s">
        <v>282</v>
      </c>
    </row>
    <row r="141" customFormat="false" ht="13.8" hidden="false" customHeight="false" outlineLevel="0" collapsed="false">
      <c r="A141" s="4" t="n">
        <v>177</v>
      </c>
      <c r="B141" s="4" t="str">
        <f aca="false">AE141&amp;" "&amp;AF141&amp;AG141</f>
        <v>Thoradonta nodulosaC</v>
      </c>
      <c r="C141" s="4"/>
      <c r="D141" s="5" t="n">
        <v>5.964</v>
      </c>
      <c r="E141" s="5" t="n">
        <v>2.07</v>
      </c>
      <c r="F141" s="5" t="n">
        <v>3.072</v>
      </c>
      <c r="G141" s="5" t="n">
        <v>0.685</v>
      </c>
      <c r="H141" s="5" t="n">
        <v>0.397</v>
      </c>
      <c r="I141" s="5" t="n">
        <v>1.542</v>
      </c>
      <c r="J141" s="5" t="n">
        <v>0.623</v>
      </c>
      <c r="K141" s="5" t="n">
        <v>0.437</v>
      </c>
      <c r="L141" s="5" t="n">
        <v>1.876</v>
      </c>
      <c r="M141" s="5" t="n">
        <v>0.136</v>
      </c>
      <c r="N141" s="5" t="n">
        <v>0.437</v>
      </c>
      <c r="O141" s="5" t="n">
        <v>3.176</v>
      </c>
      <c r="P141" s="5" t="n">
        <v>3.945</v>
      </c>
      <c r="Q141" s="5" t="n">
        <v>1.546</v>
      </c>
      <c r="R141" s="5" t="n">
        <v>0.142</v>
      </c>
      <c r="S141" s="5" t="n">
        <v>0.628</v>
      </c>
      <c r="T141" s="5" t="n">
        <v>0.877</v>
      </c>
      <c r="U141" s="5" t="n">
        <v>0.828</v>
      </c>
      <c r="V141" s="5" t="n">
        <v>0.765</v>
      </c>
      <c r="W141" s="5" t="n">
        <v>0.383</v>
      </c>
      <c r="X141" s="5" t="n">
        <v>0.729</v>
      </c>
      <c r="Y141" s="5" t="n">
        <v>0.831</v>
      </c>
      <c r="Z141" s="4" t="s">
        <v>52</v>
      </c>
      <c r="AA141" s="4" t="s">
        <v>102</v>
      </c>
      <c r="AB141" s="4" t="s">
        <v>103</v>
      </c>
      <c r="AC141" s="6" t="n">
        <v>44977</v>
      </c>
      <c r="AD141" s="4" t="s">
        <v>46</v>
      </c>
      <c r="AE141" s="7" t="s">
        <v>251</v>
      </c>
      <c r="AF141" s="7" t="s">
        <v>252</v>
      </c>
      <c r="AG141" s="4" t="s">
        <v>65</v>
      </c>
      <c r="AH141" s="10" t="s">
        <v>50</v>
      </c>
      <c r="AI141" s="11" t="s">
        <v>283</v>
      </c>
    </row>
    <row r="142" customFormat="false" ht="13.8" hidden="false" customHeight="false" outlineLevel="0" collapsed="false">
      <c r="A142" s="4" t="n">
        <v>76</v>
      </c>
      <c r="B142" s="4" t="str">
        <f aca="false">AE142&amp;" "&amp;AF142&amp;AG142</f>
        <v>Thoradonta nodulosaD</v>
      </c>
      <c r="C142" s="4"/>
      <c r="D142" s="5" t="n">
        <v>7.058</v>
      </c>
      <c r="E142" s="5" t="n">
        <v>2.467</v>
      </c>
      <c r="F142" s="5" t="n">
        <v>3.717</v>
      </c>
      <c r="G142" s="5" t="n">
        <v>0.752</v>
      </c>
      <c r="H142" s="5" t="n">
        <v>0.465</v>
      </c>
      <c r="I142" s="5" t="n">
        <v>1.755</v>
      </c>
      <c r="J142" s="5" t="n">
        <v>0.774</v>
      </c>
      <c r="K142" s="5" t="n">
        <v>0.524</v>
      </c>
      <c r="L142" s="5" t="n">
        <v>2.204</v>
      </c>
      <c r="M142" s="5" t="n">
        <v>0.191</v>
      </c>
      <c r="N142" s="5" t="n">
        <v>0.531</v>
      </c>
      <c r="O142" s="5" t="n">
        <v>3.847</v>
      </c>
      <c r="P142" s="5" t="n">
        <v>4.572</v>
      </c>
      <c r="Q142" s="5" t="n">
        <v>1.796</v>
      </c>
      <c r="R142" s="5" t="n">
        <v>0.193</v>
      </c>
      <c r="S142" s="5" t="n">
        <v>0.732</v>
      </c>
      <c r="T142" s="5" t="n">
        <v>0.891</v>
      </c>
      <c r="U142" s="5" t="n">
        <v>1.014</v>
      </c>
      <c r="V142" s="5" t="n">
        <v>0.856</v>
      </c>
      <c r="W142" s="5" t="n">
        <v>0.376</v>
      </c>
      <c r="X142" s="5" t="n">
        <v>0.918</v>
      </c>
      <c r="Y142" s="5" t="n">
        <v>0.94</v>
      </c>
      <c r="Z142" s="4" t="s">
        <v>52</v>
      </c>
      <c r="AA142" s="4" t="s">
        <v>81</v>
      </c>
      <c r="AB142" s="4" t="s">
        <v>82</v>
      </c>
      <c r="AC142" s="6" t="n">
        <v>44928</v>
      </c>
      <c r="AD142" s="6" t="s">
        <v>46</v>
      </c>
      <c r="AE142" s="7" t="s">
        <v>251</v>
      </c>
      <c r="AF142" s="7" t="s">
        <v>252</v>
      </c>
      <c r="AG142" s="4" t="s">
        <v>108</v>
      </c>
      <c r="AH142" s="4" t="s">
        <v>42</v>
      </c>
      <c r="AI142" s="9" t="s">
        <v>284</v>
      </c>
    </row>
    <row r="143" customFormat="false" ht="13.8" hidden="false" customHeight="false" outlineLevel="0" collapsed="false">
      <c r="A143" s="4" t="n">
        <v>158</v>
      </c>
      <c r="B143" s="4" t="str">
        <f aca="false">AE143&amp;" "&amp;AF143&amp;AG143</f>
        <v>Thoradonta nodulosaD</v>
      </c>
      <c r="C143" s="4"/>
      <c r="D143" s="5" t="n">
        <v>7.394</v>
      </c>
      <c r="E143" s="5" t="n">
        <v>2.62</v>
      </c>
      <c r="F143" s="5" t="n">
        <v>3.898</v>
      </c>
      <c r="G143" s="5" t="n">
        <v>0.856</v>
      </c>
      <c r="H143" s="5" t="n">
        <v>0.481</v>
      </c>
      <c r="I143" s="5" t="n">
        <v>1.859</v>
      </c>
      <c r="J143" s="5" t="n">
        <v>0.838</v>
      </c>
      <c r="K143" s="5" t="n">
        <v>0.428</v>
      </c>
      <c r="L143" s="5" t="n">
        <v>2.596</v>
      </c>
      <c r="M143" s="5" t="n">
        <v>0.156</v>
      </c>
      <c r="N143" s="5" t="n">
        <v>0.469</v>
      </c>
      <c r="O143" s="5" t="n">
        <v>3.721</v>
      </c>
      <c r="P143" s="5" t="n">
        <v>4.622</v>
      </c>
      <c r="Q143" s="5" t="n">
        <v>1.778</v>
      </c>
      <c r="R143" s="5" t="n">
        <v>0.167</v>
      </c>
      <c r="S143" s="5" t="n">
        <v>0.789</v>
      </c>
      <c r="T143" s="5" t="n">
        <v>1.032</v>
      </c>
      <c r="U143" s="5" t="n">
        <v>0.994</v>
      </c>
      <c r="V143" s="5" t="n">
        <v>0.938</v>
      </c>
      <c r="W143" s="5" t="n">
        <v>0.305</v>
      </c>
      <c r="X143" s="5" t="n">
        <v>0.863</v>
      </c>
      <c r="Y143" s="5" t="n">
        <v>0.991</v>
      </c>
      <c r="Z143" s="4" t="s">
        <v>52</v>
      </c>
      <c r="AA143" s="4" t="s">
        <v>99</v>
      </c>
      <c r="AB143" s="4" t="s">
        <v>100</v>
      </c>
      <c r="AC143" s="6" t="n">
        <v>44977</v>
      </c>
      <c r="AD143" s="4" t="s">
        <v>46</v>
      </c>
      <c r="AE143" s="7" t="s">
        <v>251</v>
      </c>
      <c r="AF143" s="7" t="s">
        <v>252</v>
      </c>
      <c r="AG143" s="4" t="s">
        <v>108</v>
      </c>
      <c r="AH143" s="8" t="s">
        <v>42</v>
      </c>
      <c r="AI143" s="11" t="s">
        <v>285</v>
      </c>
    </row>
    <row r="144" customFormat="false" ht="13.8" hidden="false" customHeight="false" outlineLevel="0" collapsed="false">
      <c r="A144" s="4" t="n">
        <v>167</v>
      </c>
      <c r="B144" s="4" t="str">
        <f aca="false">AE144&amp;" "&amp;AF144&amp;AG144</f>
        <v>Thoradonta nodulosaD</v>
      </c>
      <c r="C144" s="4"/>
      <c r="D144" s="5" t="n">
        <v>6.574</v>
      </c>
      <c r="E144" s="5" t="n">
        <v>2.452</v>
      </c>
      <c r="F144" s="5" t="n">
        <v>3.626</v>
      </c>
      <c r="G144" s="5" t="n">
        <v>0.77</v>
      </c>
      <c r="H144" s="5" t="n">
        <v>0.462</v>
      </c>
      <c r="I144" s="5" t="n">
        <v>1.727</v>
      </c>
      <c r="J144" s="5" t="n">
        <v>0.792</v>
      </c>
      <c r="K144" s="5" t="n">
        <v>0.499</v>
      </c>
      <c r="L144" s="5" t="n">
        <v>2.031</v>
      </c>
      <c r="M144" s="5" t="n">
        <v>0.161</v>
      </c>
      <c r="N144" s="5" t="n">
        <v>0.452</v>
      </c>
      <c r="O144" s="5" t="n">
        <v>3.659</v>
      </c>
      <c r="P144" s="5" t="n">
        <v>4.354</v>
      </c>
      <c r="Q144" s="5" t="n">
        <v>1.684</v>
      </c>
      <c r="R144" s="5" t="n">
        <v>0.154</v>
      </c>
      <c r="S144" s="5" t="n">
        <v>0.695</v>
      </c>
      <c r="T144" s="5" t="n">
        <v>0.923</v>
      </c>
      <c r="U144" s="5" t="n">
        <v>0.942</v>
      </c>
      <c r="V144" s="5" t="n">
        <v>0.894</v>
      </c>
      <c r="W144" s="5" t="n">
        <v>0.488</v>
      </c>
      <c r="X144" s="5" t="n">
        <v>0.886</v>
      </c>
      <c r="Y144" s="5" t="n">
        <v>0.968</v>
      </c>
      <c r="Z144" s="4" t="s">
        <v>52</v>
      </c>
      <c r="AA144" s="4" t="s">
        <v>99</v>
      </c>
      <c r="AB144" s="4" t="s">
        <v>100</v>
      </c>
      <c r="AC144" s="6" t="n">
        <v>44977</v>
      </c>
      <c r="AD144" s="4" t="s">
        <v>46</v>
      </c>
      <c r="AE144" s="7" t="s">
        <v>251</v>
      </c>
      <c r="AF144" s="7" t="s">
        <v>252</v>
      </c>
      <c r="AG144" s="4" t="s">
        <v>108</v>
      </c>
      <c r="AH144" s="8" t="s">
        <v>42</v>
      </c>
      <c r="AI144" s="11" t="s">
        <v>286</v>
      </c>
    </row>
    <row r="145" customFormat="false" ht="13.8" hidden="false" customHeight="false" outlineLevel="0" collapsed="false">
      <c r="A145" s="4" t="n">
        <v>180</v>
      </c>
      <c r="B145" s="4" t="str">
        <f aca="false">AE145&amp;" "&amp;AF145&amp;AG145</f>
        <v>Thoradonta nodulosaD</v>
      </c>
      <c r="C145" s="4"/>
      <c r="D145" s="5" t="n">
        <v>8.016</v>
      </c>
      <c r="E145" s="5" t="n">
        <v>2.162</v>
      </c>
      <c r="F145" s="5" t="n">
        <v>3.168</v>
      </c>
      <c r="G145" s="5" t="n">
        <v>0.73</v>
      </c>
      <c r="H145" s="5" t="n">
        <v>0.424</v>
      </c>
      <c r="I145" s="5" t="n">
        <v>1.501</v>
      </c>
      <c r="J145" s="5" t="n">
        <v>0.709</v>
      </c>
      <c r="K145" s="5" t="n">
        <v>0.431</v>
      </c>
      <c r="L145" s="5" t="n">
        <v>2.167</v>
      </c>
      <c r="M145" s="5" t="n">
        <v>0.182</v>
      </c>
      <c r="N145" s="5" t="n">
        <v>0.465</v>
      </c>
      <c r="O145" s="5" t="n">
        <v>3.246</v>
      </c>
      <c r="P145" s="5" t="n">
        <v>4.033</v>
      </c>
      <c r="Q145" s="5" t="n">
        <v>1.522</v>
      </c>
      <c r="R145" s="5" t="n">
        <v>0.16</v>
      </c>
      <c r="S145" s="5" t="n">
        <v>0.663</v>
      </c>
      <c r="T145" s="5" t="n">
        <v>0.87</v>
      </c>
      <c r="U145" s="5" t="n">
        <v>0.797</v>
      </c>
      <c r="V145" s="5" t="n">
        <v>0.682</v>
      </c>
      <c r="W145" s="5" t="n">
        <v>0.331</v>
      </c>
      <c r="X145" s="5" t="n">
        <v>0.693</v>
      </c>
      <c r="Y145" s="5" t="n">
        <v>0.82</v>
      </c>
      <c r="Z145" s="4" t="s">
        <v>52</v>
      </c>
      <c r="AA145" s="4" t="s">
        <v>269</v>
      </c>
      <c r="AB145" s="4" t="s">
        <v>270</v>
      </c>
      <c r="AC145" s="6" t="n">
        <v>44977</v>
      </c>
      <c r="AD145" s="4" t="s">
        <v>46</v>
      </c>
      <c r="AE145" s="7" t="s">
        <v>251</v>
      </c>
      <c r="AF145" s="7" t="s">
        <v>252</v>
      </c>
      <c r="AG145" s="4" t="s">
        <v>108</v>
      </c>
      <c r="AH145" s="10" t="s">
        <v>50</v>
      </c>
      <c r="AI145" s="11" t="s">
        <v>287</v>
      </c>
    </row>
    <row r="146" customFormat="false" ht="13.8" hidden="false" customHeight="false" outlineLevel="0" collapsed="false">
      <c r="A146" s="4" t="n">
        <v>181</v>
      </c>
      <c r="B146" s="4" t="str">
        <f aca="false">AE146&amp;" "&amp;AF146&amp;AG146</f>
        <v>Thoradonta nodulosaD</v>
      </c>
      <c r="C146" s="4"/>
      <c r="D146" s="5" t="n">
        <v>9.176</v>
      </c>
      <c r="E146" s="5" t="n">
        <v>2.438</v>
      </c>
      <c r="F146" s="5" t="n">
        <v>3.661</v>
      </c>
      <c r="G146" s="5" t="n">
        <v>0.784</v>
      </c>
      <c r="H146" s="5" t="n">
        <v>0.479</v>
      </c>
      <c r="I146" s="5" t="n">
        <v>1.723</v>
      </c>
      <c r="J146" s="5" t="n">
        <v>0.784</v>
      </c>
      <c r="K146" s="5" t="n">
        <v>0.45</v>
      </c>
      <c r="L146" s="5" t="n">
        <v>2.067</v>
      </c>
      <c r="M146" s="5" t="n">
        <v>0.247</v>
      </c>
      <c r="N146" s="5" t="n">
        <v>0.562</v>
      </c>
      <c r="O146" s="5" t="n">
        <v>3.621</v>
      </c>
      <c r="P146" s="5" t="n">
        <v>4.384</v>
      </c>
      <c r="Q146" s="5" t="n">
        <v>1.74</v>
      </c>
      <c r="R146" s="5" t="n">
        <v>0.184</v>
      </c>
      <c r="S146" s="5" t="n">
        <v>0.709</v>
      </c>
      <c r="T146" s="5" t="n">
        <v>0.953</v>
      </c>
      <c r="U146" s="5" t="n">
        <v>0.943</v>
      </c>
      <c r="V146" s="5" t="n">
        <v>0.85</v>
      </c>
      <c r="W146" s="5" t="n">
        <v>0.356</v>
      </c>
      <c r="X146" s="5" t="n">
        <v>0.696</v>
      </c>
      <c r="Y146" s="5" t="n">
        <v>0.941</v>
      </c>
      <c r="Z146" s="4" t="s">
        <v>52</v>
      </c>
      <c r="AA146" s="4" t="s">
        <v>269</v>
      </c>
      <c r="AB146" s="4" t="s">
        <v>270</v>
      </c>
      <c r="AC146" s="6" t="n">
        <v>44977</v>
      </c>
      <c r="AD146" s="4" t="s">
        <v>46</v>
      </c>
      <c r="AE146" s="7" t="s">
        <v>251</v>
      </c>
      <c r="AF146" s="7" t="s">
        <v>252</v>
      </c>
      <c r="AG146" s="4" t="s">
        <v>108</v>
      </c>
      <c r="AH146" s="8" t="s">
        <v>42</v>
      </c>
      <c r="AI146" s="9" t="s">
        <v>288</v>
      </c>
    </row>
    <row r="147" customFormat="false" ht="13.8" hidden="false" customHeight="false" outlineLevel="0" collapsed="false">
      <c r="A147" s="4" t="n">
        <v>50</v>
      </c>
      <c r="B147" s="4" t="str">
        <f aca="false">AE147&amp;" "&amp;AF147&amp;AG147</f>
        <v>Thoradonta nodulosaE</v>
      </c>
      <c r="C147" s="4"/>
      <c r="D147" s="5" t="n">
        <v>7.282</v>
      </c>
      <c r="E147" s="5" t="n">
        <v>2.53</v>
      </c>
      <c r="F147" s="5" t="n">
        <v>3.633</v>
      </c>
      <c r="G147" s="5" t="n">
        <v>0.846</v>
      </c>
      <c r="H147" s="5" t="n">
        <v>0.491</v>
      </c>
      <c r="I147" s="5" t="n">
        <v>1.779</v>
      </c>
      <c r="J147" s="5" t="n">
        <v>0.846</v>
      </c>
      <c r="K147" s="5" t="n">
        <v>0.49</v>
      </c>
      <c r="L147" s="5" t="n">
        <v>2.388</v>
      </c>
      <c r="M147" s="5" t="n">
        <v>0.137</v>
      </c>
      <c r="N147" s="5" t="n">
        <v>0.506</v>
      </c>
      <c r="O147" s="5" t="n">
        <v>3.931</v>
      </c>
      <c r="P147" s="5" t="n">
        <v>4.677</v>
      </c>
      <c r="Q147" s="5" t="n">
        <v>1.846</v>
      </c>
      <c r="R147" s="5" t="n">
        <v>0.172</v>
      </c>
      <c r="S147" s="5" t="n">
        <v>0.749</v>
      </c>
      <c r="T147" s="5" t="n">
        <v>0.777</v>
      </c>
      <c r="U147" s="5" t="n">
        <v>0.935</v>
      </c>
      <c r="V147" s="5" t="n">
        <v>0.87</v>
      </c>
      <c r="W147" s="5" t="n">
        <v>0.417</v>
      </c>
      <c r="X147" s="5" t="n">
        <v>0.895</v>
      </c>
      <c r="Y147" s="5" t="n">
        <v>1.029</v>
      </c>
      <c r="Z147" s="4" t="s">
        <v>35</v>
      </c>
      <c r="AA147" s="4" t="s">
        <v>120</v>
      </c>
      <c r="AB147" s="4" t="s">
        <v>121</v>
      </c>
      <c r="AC147" s="6" t="n">
        <v>44909</v>
      </c>
      <c r="AD147" s="6" t="s">
        <v>38</v>
      </c>
      <c r="AE147" s="7" t="s">
        <v>251</v>
      </c>
      <c r="AF147" s="7" t="s">
        <v>252</v>
      </c>
      <c r="AG147" s="4" t="s">
        <v>289</v>
      </c>
      <c r="AH147" s="8" t="s">
        <v>42</v>
      </c>
      <c r="AI147" s="9" t="s">
        <v>290</v>
      </c>
    </row>
    <row r="148" customFormat="false" ht="13.8" hidden="false" customHeight="false" outlineLevel="0" collapsed="false">
      <c r="A148" s="4" t="n">
        <v>112</v>
      </c>
      <c r="B148" s="4" t="str">
        <f aca="false">AE148&amp;" "&amp;AF148&amp;AG148</f>
        <v>Thoradonta nodulosaE</v>
      </c>
      <c r="C148" s="4"/>
      <c r="D148" s="5" t="n">
        <v>6.154</v>
      </c>
      <c r="E148" s="5" t="n">
        <v>2.063</v>
      </c>
      <c r="F148" s="5" t="n">
        <v>3.144</v>
      </c>
      <c r="G148" s="5" t="n">
        <v>0.667</v>
      </c>
      <c r="H148" s="5" t="n">
        <v>0.411</v>
      </c>
      <c r="I148" s="5" t="n">
        <v>1.434</v>
      </c>
      <c r="J148" s="5" t="n">
        <v>0.694</v>
      </c>
      <c r="K148" s="5" t="n">
        <v>0.427</v>
      </c>
      <c r="L148" s="5" t="n">
        <v>2.14</v>
      </c>
      <c r="M148" s="5" t="n">
        <v>0.166</v>
      </c>
      <c r="N148" s="5" t="n">
        <v>0.399</v>
      </c>
      <c r="O148" s="5" t="n">
        <v>3.338</v>
      </c>
      <c r="P148" s="5" t="n">
        <v>4.065</v>
      </c>
      <c r="Q148" s="5" t="n">
        <v>1.537</v>
      </c>
      <c r="R148" s="5" t="n">
        <v>0.136</v>
      </c>
      <c r="S148" s="5" t="n">
        <v>0.623</v>
      </c>
      <c r="T148" s="5" t="n">
        <v>0.777</v>
      </c>
      <c r="U148" s="5" t="n">
        <v>0.835</v>
      </c>
      <c r="V148" s="5" t="n">
        <v>0.825</v>
      </c>
      <c r="W148" s="5" t="n">
        <v>0.356</v>
      </c>
      <c r="X148" s="5" t="n">
        <v>0.819</v>
      </c>
      <c r="Y148" s="5" t="n">
        <v>0.802</v>
      </c>
      <c r="Z148" s="4" t="s">
        <v>52</v>
      </c>
      <c r="AA148" s="4" t="s">
        <v>291</v>
      </c>
      <c r="AB148" s="4" t="s">
        <v>292</v>
      </c>
      <c r="AC148" s="6" t="n">
        <v>44939</v>
      </c>
      <c r="AD148" s="4" t="s">
        <v>46</v>
      </c>
      <c r="AE148" s="7" t="s">
        <v>251</v>
      </c>
      <c r="AF148" s="7" t="s">
        <v>252</v>
      </c>
      <c r="AG148" s="4" t="s">
        <v>289</v>
      </c>
      <c r="AH148" s="10" t="s">
        <v>50</v>
      </c>
      <c r="AI148" s="9" t="s">
        <v>293</v>
      </c>
    </row>
    <row r="149" customFormat="false" ht="13.8" hidden="false" customHeight="false" outlineLevel="0" collapsed="false">
      <c r="A149" s="4" t="n">
        <v>115</v>
      </c>
      <c r="B149" s="4" t="str">
        <f aca="false">AE149&amp;" "&amp;AF149&amp;AG149</f>
        <v>Thoradonta nodulosaE</v>
      </c>
      <c r="C149" s="4"/>
      <c r="D149" s="5" t="n">
        <v>7.135</v>
      </c>
      <c r="E149" s="5" t="n">
        <v>2.345</v>
      </c>
      <c r="F149" s="5" t="n">
        <v>3.596</v>
      </c>
      <c r="G149" s="5" t="n">
        <v>0.733</v>
      </c>
      <c r="H149" s="5" t="n">
        <v>0.481</v>
      </c>
      <c r="I149" s="5" t="n">
        <v>1.802</v>
      </c>
      <c r="J149" s="5" t="n">
        <v>0.779</v>
      </c>
      <c r="K149" s="5" t="n">
        <v>0.466</v>
      </c>
      <c r="L149" s="5" t="n">
        <v>2.501</v>
      </c>
      <c r="M149" s="5" t="n">
        <v>0.2</v>
      </c>
      <c r="N149" s="5" t="n">
        <v>0.492</v>
      </c>
      <c r="O149" s="5" t="n">
        <v>3.788</v>
      </c>
      <c r="P149" s="5" t="n">
        <v>4.668</v>
      </c>
      <c r="Q149" s="5" t="n">
        <v>1.723</v>
      </c>
      <c r="R149" s="5" t="n">
        <v>0.188</v>
      </c>
      <c r="S149" s="5" t="n">
        <v>0.749</v>
      </c>
      <c r="T149" s="5" t="n">
        <v>0.903</v>
      </c>
      <c r="U149" s="5" t="n">
        <v>0.968</v>
      </c>
      <c r="V149" s="5" t="n">
        <v>0.786</v>
      </c>
      <c r="W149" s="5" t="n">
        <v>0.352</v>
      </c>
      <c r="X149" s="5" t="n">
        <v>0.789</v>
      </c>
      <c r="Y149" s="5" t="n">
        <v>0.912</v>
      </c>
      <c r="Z149" s="4" t="s">
        <v>52</v>
      </c>
      <c r="AA149" s="4" t="s">
        <v>59</v>
      </c>
      <c r="AB149" s="4" t="s">
        <v>60</v>
      </c>
      <c r="AC149" s="6" t="n">
        <v>44939</v>
      </c>
      <c r="AD149" s="4" t="s">
        <v>46</v>
      </c>
      <c r="AE149" s="7" t="s">
        <v>251</v>
      </c>
      <c r="AF149" s="7" t="s">
        <v>252</v>
      </c>
      <c r="AG149" s="4" t="s">
        <v>289</v>
      </c>
      <c r="AH149" s="8" t="s">
        <v>42</v>
      </c>
      <c r="AI149" s="9" t="s">
        <v>294</v>
      </c>
    </row>
    <row r="150" customFormat="false" ht="13.8" hidden="false" customHeight="false" outlineLevel="0" collapsed="false">
      <c r="A150" s="4" t="n">
        <v>163</v>
      </c>
      <c r="B150" s="4" t="str">
        <f aca="false">AE150&amp;" "&amp;AF150&amp;AG150</f>
        <v>Thoradonta nodulosaE</v>
      </c>
      <c r="C150" s="4"/>
      <c r="D150" s="5" t="n">
        <v>6.867</v>
      </c>
      <c r="E150" s="5" t="n">
        <v>2.551</v>
      </c>
      <c r="F150" s="5" t="n">
        <v>3.768</v>
      </c>
      <c r="G150" s="5" t="n">
        <v>0.813</v>
      </c>
      <c r="H150" s="5" t="n">
        <v>0.534</v>
      </c>
      <c r="I150" s="5" t="n">
        <v>1.853</v>
      </c>
      <c r="J150" s="5" t="n">
        <v>0.78</v>
      </c>
      <c r="K150" s="5" t="n">
        <v>0.468</v>
      </c>
      <c r="L150" s="5" t="n">
        <v>2.237</v>
      </c>
      <c r="M150" s="5" t="n">
        <v>0.298</v>
      </c>
      <c r="N150" s="5" t="n">
        <v>0.514</v>
      </c>
      <c r="O150" s="5" t="n">
        <v>3.704</v>
      </c>
      <c r="P150" s="5" t="n">
        <v>4.537</v>
      </c>
      <c r="Q150" s="5" t="n">
        <v>1.814</v>
      </c>
      <c r="R150" s="5" t="n">
        <v>0.116</v>
      </c>
      <c r="S150" s="5" t="n">
        <v>0.785</v>
      </c>
      <c r="T150" s="5" t="n">
        <v>0.993</v>
      </c>
      <c r="U150" s="5" t="n">
        <v>0.954</v>
      </c>
      <c r="V150" s="5" t="n">
        <v>0.852</v>
      </c>
      <c r="W150" s="5" t="n">
        <v>0.418</v>
      </c>
      <c r="X150" s="5" t="n">
        <v>0.824</v>
      </c>
      <c r="Y150" s="5" t="n">
        <v>0.951</v>
      </c>
      <c r="Z150" s="4" t="s">
        <v>52</v>
      </c>
      <c r="AA150" s="4" t="s">
        <v>99</v>
      </c>
      <c r="AB150" s="4" t="s">
        <v>100</v>
      </c>
      <c r="AC150" s="6" t="n">
        <v>44977</v>
      </c>
      <c r="AD150" s="4" t="s">
        <v>46</v>
      </c>
      <c r="AE150" s="7" t="s">
        <v>251</v>
      </c>
      <c r="AF150" s="7" t="s">
        <v>252</v>
      </c>
      <c r="AG150" s="4" t="s">
        <v>289</v>
      </c>
      <c r="AH150" s="8" t="s">
        <v>42</v>
      </c>
      <c r="AI150" s="11" t="s">
        <v>295</v>
      </c>
    </row>
    <row r="151" customFormat="false" ht="13.8" hidden="false" customHeight="false" outlineLevel="0" collapsed="false">
      <c r="A151" s="4" t="n">
        <v>88</v>
      </c>
      <c r="B151" s="4" t="str">
        <f aca="false">AE151&amp;" "&amp;AF151&amp;AG151</f>
        <v>Thoradonta nodulosaF</v>
      </c>
      <c r="C151" s="4"/>
      <c r="D151" s="5" t="n">
        <v>6.633</v>
      </c>
      <c r="E151" s="5" t="n">
        <v>2.353</v>
      </c>
      <c r="F151" s="5" t="n">
        <v>3.389</v>
      </c>
      <c r="G151" s="5" t="n">
        <v>0.753</v>
      </c>
      <c r="H151" s="5" t="n">
        <v>0.416</v>
      </c>
      <c r="I151" s="5" t="n">
        <v>1.579</v>
      </c>
      <c r="J151" s="5" t="n">
        <v>0.806</v>
      </c>
      <c r="K151" s="5" t="n">
        <v>0.443</v>
      </c>
      <c r="L151" s="5" t="n">
        <v>2.202</v>
      </c>
      <c r="M151" s="5" t="n">
        <v>0.152</v>
      </c>
      <c r="N151" s="5" t="n">
        <v>0.482</v>
      </c>
      <c r="O151" s="5" t="n">
        <v>3.663</v>
      </c>
      <c r="P151" s="5" t="n">
        <v>4.322</v>
      </c>
      <c r="Q151" s="5" t="n">
        <v>1.694</v>
      </c>
      <c r="R151" s="5" t="n">
        <v>0.14</v>
      </c>
      <c r="S151" s="5" t="n">
        <v>0.722</v>
      </c>
      <c r="T151" s="5" t="n">
        <v>0.865</v>
      </c>
      <c r="U151" s="5" t="n">
        <v>0.903</v>
      </c>
      <c r="V151" s="5" t="n">
        <v>0.84</v>
      </c>
      <c r="W151" s="5" t="n">
        <v>0.228</v>
      </c>
      <c r="X151" s="5" t="n">
        <v>0.726</v>
      </c>
      <c r="Y151" s="5" t="n">
        <v>0.907</v>
      </c>
      <c r="Z151" s="4" t="s">
        <v>52</v>
      </c>
      <c r="AA151" s="4" t="s">
        <v>296</v>
      </c>
      <c r="AB151" s="4" t="s">
        <v>297</v>
      </c>
      <c r="AC151" s="6" t="n">
        <v>44932</v>
      </c>
      <c r="AD151" s="6" t="s">
        <v>46</v>
      </c>
      <c r="AE151" s="7" t="s">
        <v>251</v>
      </c>
      <c r="AF151" s="7" t="s">
        <v>252</v>
      </c>
      <c r="AG151" s="4" t="s">
        <v>298</v>
      </c>
      <c r="AH151" s="8" t="s">
        <v>42</v>
      </c>
      <c r="AI151" s="9" t="s">
        <v>299</v>
      </c>
    </row>
    <row r="152" customFormat="false" ht="13.8" hidden="false" customHeight="false" outlineLevel="0" collapsed="false">
      <c r="A152" s="4" t="n">
        <v>111</v>
      </c>
      <c r="B152" s="4" t="str">
        <f aca="false">AE152&amp;" "&amp;AF152&amp;AG152</f>
        <v>Thoradonta nodulosaF</v>
      </c>
      <c r="C152" s="4"/>
      <c r="D152" s="5" t="n">
        <v>5.831</v>
      </c>
      <c r="E152" s="5" t="n">
        <v>1.935</v>
      </c>
      <c r="F152" s="5" t="n">
        <v>2.94</v>
      </c>
      <c r="G152" s="5" t="n">
        <v>0.598</v>
      </c>
      <c r="H152" s="5" t="n">
        <v>0.359</v>
      </c>
      <c r="I152" s="5" t="n">
        <v>1.468</v>
      </c>
      <c r="J152" s="5" t="n">
        <v>0.59</v>
      </c>
      <c r="K152" s="5" t="n">
        <v>0.36</v>
      </c>
      <c r="L152" s="5" t="n">
        <v>1.674</v>
      </c>
      <c r="M152" s="5" t="n">
        <v>0.185</v>
      </c>
      <c r="N152" s="5" t="n">
        <v>0.406</v>
      </c>
      <c r="O152" s="5" t="n">
        <v>3.195</v>
      </c>
      <c r="P152" s="5" t="n">
        <v>3.778</v>
      </c>
      <c r="Q152" s="5" t="n">
        <v>1.424</v>
      </c>
      <c r="R152" s="5" t="n">
        <v>0.128</v>
      </c>
      <c r="S152" s="5" t="n">
        <v>0.614</v>
      </c>
      <c r="T152" s="5" t="n">
        <v>0.795</v>
      </c>
      <c r="U152" s="5" t="n">
        <v>0.786</v>
      </c>
      <c r="V152" s="5" t="n">
        <v>0.672</v>
      </c>
      <c r="W152" s="5" t="n">
        <v>0.301</v>
      </c>
      <c r="X152" s="5" t="n">
        <v>0.625</v>
      </c>
      <c r="Y152" s="5" t="n">
        <v>0.7</v>
      </c>
      <c r="Z152" s="4" t="s">
        <v>52</v>
      </c>
      <c r="AA152" s="4" t="s">
        <v>291</v>
      </c>
      <c r="AB152" s="4" t="s">
        <v>292</v>
      </c>
      <c r="AC152" s="6" t="n">
        <v>44939</v>
      </c>
      <c r="AD152" s="4" t="s">
        <v>46</v>
      </c>
      <c r="AE152" s="7" t="s">
        <v>251</v>
      </c>
      <c r="AF152" s="7" t="s">
        <v>252</v>
      </c>
      <c r="AG152" s="4" t="s">
        <v>298</v>
      </c>
      <c r="AH152" s="10" t="s">
        <v>50</v>
      </c>
      <c r="AI152" s="9" t="s">
        <v>300</v>
      </c>
    </row>
    <row r="153" s="18" customFormat="true" ht="13.8" hidden="false" customHeight="false" outlineLevel="0" collapsed="false">
      <c r="A153" s="12" t="n">
        <v>159</v>
      </c>
      <c r="B153" s="12" t="str">
        <f aca="false">AE153&amp;" "&amp;AF153&amp;AG153</f>
        <v>Thoradonta nodulosaF</v>
      </c>
      <c r="C153" s="12"/>
      <c r="D153" s="13" t="n">
        <v>6.312</v>
      </c>
      <c r="E153" s="13" t="n">
        <v>2.308</v>
      </c>
      <c r="F153" s="13" t="n">
        <v>3.505</v>
      </c>
      <c r="G153" s="13" t="n">
        <v>0.768</v>
      </c>
      <c r="H153" s="13" t="n">
        <v>0.438</v>
      </c>
      <c r="I153" s="13" t="n">
        <v>1.653</v>
      </c>
      <c r="J153" s="13" t="n">
        <v>0.796</v>
      </c>
      <c r="K153" s="13" t="n">
        <v>0.37</v>
      </c>
      <c r="L153" s="13" t="n">
        <v>2.209</v>
      </c>
      <c r="M153" s="13" t="n">
        <v>0.431</v>
      </c>
      <c r="N153" s="13" t="n">
        <v>3.446</v>
      </c>
      <c r="O153" s="13" t="n">
        <v>3.429</v>
      </c>
      <c r="P153" s="13" t="n">
        <v>4.173</v>
      </c>
      <c r="Q153" s="13" t="n">
        <v>1.719</v>
      </c>
      <c r="R153" s="13" t="n">
        <v>0.14</v>
      </c>
      <c r="S153" s="13" t="n">
        <v>0.719</v>
      </c>
      <c r="T153" s="13" t="n">
        <v>0.925</v>
      </c>
      <c r="U153" s="13" t="n">
        <v>0.959</v>
      </c>
      <c r="V153" s="13" t="n">
        <v>0.756</v>
      </c>
      <c r="W153" s="13" t="n">
        <v>0.342</v>
      </c>
      <c r="X153" s="13" t="n">
        <v>0.682</v>
      </c>
      <c r="Y153" s="13" t="n">
        <v>1.018</v>
      </c>
      <c r="Z153" s="12" t="s">
        <v>52</v>
      </c>
      <c r="AA153" s="12" t="s">
        <v>99</v>
      </c>
      <c r="AB153" s="12" t="s">
        <v>100</v>
      </c>
      <c r="AC153" s="14" t="n">
        <v>44977</v>
      </c>
      <c r="AD153" s="12" t="s">
        <v>46</v>
      </c>
      <c r="AE153" s="15" t="s">
        <v>251</v>
      </c>
      <c r="AF153" s="15" t="s">
        <v>252</v>
      </c>
      <c r="AG153" s="12" t="s">
        <v>298</v>
      </c>
      <c r="AH153" s="21" t="s">
        <v>42</v>
      </c>
      <c r="AI153" s="22" t="s">
        <v>301</v>
      </c>
      <c r="AMG153" s="19"/>
      <c r="AMH153" s="19"/>
      <c r="AMI153" s="19"/>
      <c r="AMJ153" s="19"/>
    </row>
    <row r="154" customFormat="false" ht="13.8" hidden="false" customHeight="false" outlineLevel="0" collapsed="false">
      <c r="A154" s="4" t="n">
        <v>84</v>
      </c>
      <c r="B154" s="4" t="str">
        <f aca="false">AE154&amp;" "&amp;AF154&amp;AG154</f>
        <v>Thoradonta nodulosaG</v>
      </c>
      <c r="C154" s="4"/>
      <c r="D154" s="5" t="n">
        <v>6.21</v>
      </c>
      <c r="E154" s="5" t="n">
        <v>2.16</v>
      </c>
      <c r="F154" s="5" t="n">
        <v>3.196</v>
      </c>
      <c r="G154" s="5" t="n">
        <v>0.748</v>
      </c>
      <c r="H154" s="5" t="n">
        <v>0.421</v>
      </c>
      <c r="I154" s="5" t="n">
        <v>1.512</v>
      </c>
      <c r="J154" s="5" t="n">
        <v>0.719</v>
      </c>
      <c r="K154" s="5" t="n">
        <v>0.443</v>
      </c>
      <c r="L154" s="5" t="n">
        <v>1.967</v>
      </c>
      <c r="M154" s="5" t="n">
        <v>0.131</v>
      </c>
      <c r="N154" s="5" t="n">
        <v>0.462</v>
      </c>
      <c r="O154" s="5" t="n">
        <v>3.323</v>
      </c>
      <c r="P154" s="5" t="n">
        <v>3.918</v>
      </c>
      <c r="Q154" s="5" t="n">
        <v>1.605</v>
      </c>
      <c r="R154" s="5" t="n">
        <v>0.12</v>
      </c>
      <c r="S154" s="5" t="n">
        <v>0.68</v>
      </c>
      <c r="T154" s="5" t="n">
        <v>0.727</v>
      </c>
      <c r="U154" s="5" t="n">
        <v>0.85</v>
      </c>
      <c r="V154" s="5" t="n">
        <v>0.862</v>
      </c>
      <c r="W154" s="5" t="n">
        <v>0.189</v>
      </c>
      <c r="X154" s="5" t="n">
        <v>0.739</v>
      </c>
      <c r="Y154" s="5" t="n">
        <v>0.799</v>
      </c>
      <c r="Z154" s="4" t="s">
        <v>52</v>
      </c>
      <c r="AA154" s="4" t="s">
        <v>53</v>
      </c>
      <c r="AB154" s="4" t="s">
        <v>54</v>
      </c>
      <c r="AC154" s="6" t="n">
        <v>44932</v>
      </c>
      <c r="AD154" s="6" t="s">
        <v>46</v>
      </c>
      <c r="AE154" s="7" t="s">
        <v>251</v>
      </c>
      <c r="AF154" s="7" t="s">
        <v>252</v>
      </c>
      <c r="AG154" s="4" t="s">
        <v>302</v>
      </c>
      <c r="AH154" s="10" t="s">
        <v>50</v>
      </c>
      <c r="AI154" s="9" t="s">
        <v>303</v>
      </c>
    </row>
    <row r="155" customFormat="false" ht="13.8" hidden="false" customHeight="false" outlineLevel="0" collapsed="false">
      <c r="A155" s="4" t="n">
        <v>85</v>
      </c>
      <c r="B155" s="4" t="str">
        <f aca="false">AE155&amp;" "&amp;AF155&amp;AG155</f>
        <v>Thoradonta nodulosaG</v>
      </c>
      <c r="C155" s="4"/>
      <c r="D155" s="5" t="n">
        <v>6.328</v>
      </c>
      <c r="E155" s="5" t="n">
        <v>2.183</v>
      </c>
      <c r="F155" s="5" t="n">
        <v>3.357</v>
      </c>
      <c r="G155" s="5" t="n">
        <v>0.658</v>
      </c>
      <c r="H155" s="5" t="n">
        <v>0.454</v>
      </c>
      <c r="I155" s="5" t="n">
        <v>1.495</v>
      </c>
      <c r="J155" s="5" t="n">
        <v>0.649</v>
      </c>
      <c r="K155" s="5" t="n">
        <v>0.387</v>
      </c>
      <c r="L155" s="5" t="n">
        <v>1.794</v>
      </c>
      <c r="M155" s="5" t="n">
        <v>0.146</v>
      </c>
      <c r="N155" s="5" t="n">
        <v>0.458</v>
      </c>
      <c r="O155" s="5" t="n">
        <v>3.305</v>
      </c>
      <c r="P155" s="5" t="n">
        <v>4.146</v>
      </c>
      <c r="Q155" s="5" t="n">
        <v>1.688</v>
      </c>
      <c r="R155" s="5" t="n">
        <v>0.142</v>
      </c>
      <c r="S155" s="5" t="n">
        <v>0.642</v>
      </c>
      <c r="T155" s="5" t="n">
        <v>0.732</v>
      </c>
      <c r="U155" s="5" t="n">
        <v>0.873</v>
      </c>
      <c r="V155" s="5" t="n">
        <v>0.705</v>
      </c>
      <c r="W155" s="5" t="n">
        <v>0.221</v>
      </c>
      <c r="X155" s="5" t="n">
        <v>0.638</v>
      </c>
      <c r="Y155" s="5" t="n">
        <v>0.823</v>
      </c>
      <c r="Z155" s="4" t="s">
        <v>52</v>
      </c>
      <c r="AA155" s="4" t="s">
        <v>53</v>
      </c>
      <c r="AB155" s="4" t="s">
        <v>54</v>
      </c>
      <c r="AC155" s="6" t="n">
        <v>44932</v>
      </c>
      <c r="AD155" s="6" t="s">
        <v>46</v>
      </c>
      <c r="AE155" s="7" t="s">
        <v>251</v>
      </c>
      <c r="AF155" s="7" t="s">
        <v>252</v>
      </c>
      <c r="AG155" s="4" t="s">
        <v>302</v>
      </c>
      <c r="AH155" s="10" t="s">
        <v>50</v>
      </c>
      <c r="AI155" s="9" t="s">
        <v>304</v>
      </c>
    </row>
    <row r="156" customFormat="false" ht="13.8" hidden="false" customHeight="false" outlineLevel="0" collapsed="false">
      <c r="A156" s="4" t="n">
        <v>104</v>
      </c>
      <c r="B156" s="4" t="str">
        <f aca="false">AE156&amp;" "&amp;AF156&amp;AG156</f>
        <v>Thoradonta nodulosaG</v>
      </c>
      <c r="C156" s="4"/>
      <c r="D156" s="5" t="n">
        <v>5.993</v>
      </c>
      <c r="E156" s="5" t="n">
        <v>2.092</v>
      </c>
      <c r="F156" s="5" t="n">
        <v>3.25</v>
      </c>
      <c r="G156" s="5" t="n">
        <v>0.718</v>
      </c>
      <c r="H156" s="5" t="n">
        <v>0.411</v>
      </c>
      <c r="I156" s="5" t="n">
        <v>1.516</v>
      </c>
      <c r="J156" s="5" t="n">
        <v>0.636</v>
      </c>
      <c r="K156" s="5" t="n">
        <v>0.472</v>
      </c>
      <c r="L156" s="5" t="n">
        <v>2.119</v>
      </c>
      <c r="M156" s="5" t="n">
        <v>0.134</v>
      </c>
      <c r="N156" s="5" t="n">
        <v>0.437</v>
      </c>
      <c r="O156" s="5" t="n">
        <v>3.363</v>
      </c>
      <c r="P156" s="5" t="n">
        <v>3.981</v>
      </c>
      <c r="Q156" s="5" t="n">
        <v>1.484</v>
      </c>
      <c r="R156" s="5" t="n">
        <v>0.117</v>
      </c>
      <c r="S156" s="5" t="n">
        <v>0.691</v>
      </c>
      <c r="T156" s="5" t="n">
        <v>0.82</v>
      </c>
      <c r="U156" s="5" t="n">
        <v>0.851</v>
      </c>
      <c r="V156" s="5" t="n">
        <v>0.717</v>
      </c>
      <c r="W156" s="5" t="n">
        <v>0.327</v>
      </c>
      <c r="X156" s="5" t="n">
        <v>0.726</v>
      </c>
      <c r="Y156" s="5" t="n">
        <v>0.735</v>
      </c>
      <c r="Z156" s="4" t="s">
        <v>52</v>
      </c>
      <c r="AA156" s="4" t="s">
        <v>89</v>
      </c>
      <c r="AB156" s="4" t="s">
        <v>90</v>
      </c>
      <c r="AC156" s="6" t="n">
        <v>44939</v>
      </c>
      <c r="AD156" s="4" t="s">
        <v>46</v>
      </c>
      <c r="AE156" s="7" t="s">
        <v>251</v>
      </c>
      <c r="AF156" s="7" t="s">
        <v>252</v>
      </c>
      <c r="AG156" s="4" t="s">
        <v>302</v>
      </c>
      <c r="AH156" s="10" t="s">
        <v>50</v>
      </c>
      <c r="AI156" s="9" t="s">
        <v>305</v>
      </c>
    </row>
    <row r="157" customFormat="false" ht="13.8" hidden="false" customHeight="false" outlineLevel="0" collapsed="false">
      <c r="A157" s="4" t="n">
        <v>107</v>
      </c>
      <c r="B157" s="4" t="str">
        <f aca="false">AE157&amp;" "&amp;AF157&amp;AG157</f>
        <v>Thoradonta nodulosaG</v>
      </c>
      <c r="C157" s="4"/>
      <c r="D157" s="5" t="n">
        <v>5.939</v>
      </c>
      <c r="E157" s="5" t="n">
        <v>1.95</v>
      </c>
      <c r="F157" s="5" t="n">
        <v>3.011</v>
      </c>
      <c r="G157" s="5" t="n">
        <v>0.593</v>
      </c>
      <c r="H157" s="5" t="n">
        <v>0.415</v>
      </c>
      <c r="I157" s="5" t="n">
        <v>1.449</v>
      </c>
      <c r="J157" s="5" t="n">
        <v>0.659</v>
      </c>
      <c r="K157" s="5" t="n">
        <v>0.395</v>
      </c>
      <c r="L157" s="5" t="n">
        <v>1.825</v>
      </c>
      <c r="M157" s="5" t="n">
        <v>0.137</v>
      </c>
      <c r="N157" s="5" t="n">
        <v>0.412</v>
      </c>
      <c r="O157" s="5" t="n">
        <v>3.111</v>
      </c>
      <c r="P157" s="5" t="n">
        <v>3.582</v>
      </c>
      <c r="Q157" s="5" t="n">
        <v>1.468</v>
      </c>
      <c r="R157" s="5" t="n">
        <v>0.185</v>
      </c>
      <c r="S157" s="5" t="n">
        <v>0.595</v>
      </c>
      <c r="T157" s="5" t="n">
        <v>0.808</v>
      </c>
      <c r="U157" s="5" t="n">
        <v>0.834</v>
      </c>
      <c r="V157" s="5" t="n">
        <v>0.706</v>
      </c>
      <c r="W157" s="5" t="n">
        <v>0.257</v>
      </c>
      <c r="X157" s="5" t="n">
        <v>0.704</v>
      </c>
      <c r="Y157" s="5" t="n">
        <v>0.784</v>
      </c>
      <c r="Z157" s="4" t="s">
        <v>52</v>
      </c>
      <c r="AA157" s="4" t="s">
        <v>89</v>
      </c>
      <c r="AB157" s="4" t="s">
        <v>90</v>
      </c>
      <c r="AC157" s="6" t="n">
        <v>44939</v>
      </c>
      <c r="AD157" s="4" t="s">
        <v>46</v>
      </c>
      <c r="AE157" s="7" t="s">
        <v>251</v>
      </c>
      <c r="AF157" s="7" t="s">
        <v>252</v>
      </c>
      <c r="AG157" s="4" t="s">
        <v>302</v>
      </c>
      <c r="AH157" s="10" t="s">
        <v>50</v>
      </c>
      <c r="AI157" s="9" t="s">
        <v>306</v>
      </c>
    </row>
    <row r="158" customFormat="false" ht="13.8" hidden="false" customHeight="false" outlineLevel="0" collapsed="false">
      <c r="A158" s="4" t="n">
        <v>162</v>
      </c>
      <c r="B158" s="4" t="str">
        <f aca="false">AE158&amp;" "&amp;AF158&amp;AG158</f>
        <v>Thoradonta nodulosaG</v>
      </c>
      <c r="C158" s="4"/>
      <c r="D158" s="5" t="n">
        <v>6.305</v>
      </c>
      <c r="E158" s="5" t="n">
        <v>2.131</v>
      </c>
      <c r="F158" s="5" t="n">
        <v>3.14</v>
      </c>
      <c r="G158" s="5" t="n">
        <v>0.667</v>
      </c>
      <c r="H158" s="5" t="n">
        <v>0.387</v>
      </c>
      <c r="I158" s="5" t="n">
        <v>1.544</v>
      </c>
      <c r="J158" s="5" t="n">
        <v>0.702</v>
      </c>
      <c r="K158" s="5" t="n">
        <v>0.414</v>
      </c>
      <c r="L158" s="5" t="n">
        <v>1.771</v>
      </c>
      <c r="M158" s="5" t="n">
        <v>0.156</v>
      </c>
      <c r="N158" s="5" t="n">
        <v>0.426</v>
      </c>
      <c r="O158" s="5" t="n">
        <v>3.288</v>
      </c>
      <c r="P158" s="5" t="n">
        <v>3.948</v>
      </c>
      <c r="Q158" s="5" t="n">
        <v>1.575</v>
      </c>
      <c r="R158" s="5" t="n">
        <v>0.128</v>
      </c>
      <c r="S158" s="5" t="n">
        <v>0.693</v>
      </c>
      <c r="T158" s="5" t="n">
        <v>0.85</v>
      </c>
      <c r="U158" s="5" t="n">
        <v>0.801</v>
      </c>
      <c r="V158" s="5" t="n">
        <v>0.686</v>
      </c>
      <c r="W158" s="5" t="n">
        <v>0.262</v>
      </c>
      <c r="X158" s="5" t="n">
        <v>0.738</v>
      </c>
      <c r="Y158" s="5" t="n">
        <v>0.743</v>
      </c>
      <c r="Z158" s="4" t="s">
        <v>52</v>
      </c>
      <c r="AA158" s="4" t="s">
        <v>99</v>
      </c>
      <c r="AB158" s="4" t="s">
        <v>100</v>
      </c>
      <c r="AC158" s="6" t="n">
        <v>44977</v>
      </c>
      <c r="AD158" s="4" t="s">
        <v>46</v>
      </c>
      <c r="AE158" s="7" t="s">
        <v>251</v>
      </c>
      <c r="AF158" s="7" t="s">
        <v>252</v>
      </c>
      <c r="AG158" s="4" t="s">
        <v>302</v>
      </c>
      <c r="AH158" s="10" t="s">
        <v>50</v>
      </c>
      <c r="AI158" s="11" t="s">
        <v>307</v>
      </c>
    </row>
    <row r="159" customFormat="false" ht="13.8" hidden="false" customHeight="false" outlineLevel="0" collapsed="false">
      <c r="A159" s="4" t="n">
        <v>165</v>
      </c>
      <c r="B159" s="4" t="str">
        <f aca="false">AE159&amp;" "&amp;AF159&amp;AG159</f>
        <v>Thoradonta nodulosaG</v>
      </c>
      <c r="C159" s="4"/>
      <c r="D159" s="5" t="n">
        <v>6.622</v>
      </c>
      <c r="E159" s="5" t="n">
        <v>2.34</v>
      </c>
      <c r="F159" s="5" t="n">
        <v>3.365</v>
      </c>
      <c r="G159" s="5" t="n">
        <v>0.742</v>
      </c>
      <c r="H159" s="5" t="n">
        <v>0.436</v>
      </c>
      <c r="I159" s="5" t="n">
        <v>1.609</v>
      </c>
      <c r="J159" s="5" t="n">
        <v>0.796</v>
      </c>
      <c r="K159" s="5" t="n">
        <v>0.398</v>
      </c>
      <c r="L159" s="5" t="n">
        <v>1.824</v>
      </c>
      <c r="M159" s="5" t="n">
        <v>0.231</v>
      </c>
      <c r="N159" s="5" t="n">
        <v>0.468</v>
      </c>
      <c r="O159" s="5" t="n">
        <v>3.413</v>
      </c>
      <c r="P159" s="5" t="n">
        <v>4.074</v>
      </c>
      <c r="Q159" s="5" t="n">
        <v>1.661</v>
      </c>
      <c r="R159" s="5" t="n">
        <v>0.19</v>
      </c>
      <c r="S159" s="5" t="n">
        <v>0.704</v>
      </c>
      <c r="T159" s="5" t="n">
        <v>0.91</v>
      </c>
      <c r="U159" s="5" t="n">
        <v>0.891</v>
      </c>
      <c r="V159" s="5" t="n">
        <v>0.78</v>
      </c>
      <c r="W159" s="5" t="n">
        <v>0.323</v>
      </c>
      <c r="X159" s="5" t="n">
        <v>0.828</v>
      </c>
      <c r="Y159" s="5" t="n">
        <v>0.914</v>
      </c>
      <c r="Z159" s="4" t="s">
        <v>52</v>
      </c>
      <c r="AA159" s="4" t="s">
        <v>99</v>
      </c>
      <c r="AB159" s="4" t="s">
        <v>100</v>
      </c>
      <c r="AC159" s="6" t="n">
        <v>44977</v>
      </c>
      <c r="AD159" s="4" t="s">
        <v>46</v>
      </c>
      <c r="AE159" s="7" t="s">
        <v>251</v>
      </c>
      <c r="AF159" s="7" t="s">
        <v>252</v>
      </c>
      <c r="AG159" s="4" t="s">
        <v>302</v>
      </c>
      <c r="AH159" s="8" t="s">
        <v>42</v>
      </c>
      <c r="AI159" s="11" t="s">
        <v>308</v>
      </c>
    </row>
    <row r="160" customFormat="false" ht="13.8" hidden="false" customHeight="false" outlineLevel="0" collapsed="false">
      <c r="A160" s="4" t="n">
        <v>174</v>
      </c>
      <c r="B160" s="4" t="str">
        <f aca="false">AE160&amp;" "&amp;AF160&amp;AG160</f>
        <v>Thoradonta nodulosaG</v>
      </c>
      <c r="C160" s="4"/>
      <c r="D160" s="5" t="n">
        <v>5.894</v>
      </c>
      <c r="E160" s="5" t="n">
        <v>2.007</v>
      </c>
      <c r="F160" s="5" t="n">
        <v>3.052</v>
      </c>
      <c r="G160" s="5" t="n">
        <v>0.665</v>
      </c>
      <c r="H160" s="5" t="n">
        <v>0.454</v>
      </c>
      <c r="I160" s="5" t="n">
        <v>1.421</v>
      </c>
      <c r="J160" s="5" t="n">
        <v>0.666</v>
      </c>
      <c r="K160" s="5" t="n">
        <v>0.396</v>
      </c>
      <c r="L160" s="5" t="n">
        <v>2.015</v>
      </c>
      <c r="M160" s="5" t="n">
        <v>0.125</v>
      </c>
      <c r="N160" s="5" t="n">
        <v>0.411</v>
      </c>
      <c r="O160" s="5" t="n">
        <v>3.088</v>
      </c>
      <c r="P160" s="5" t="n">
        <v>3.703</v>
      </c>
      <c r="Q160" s="5" t="n">
        <v>1.454</v>
      </c>
      <c r="R160" s="5" t="n">
        <v>0.161</v>
      </c>
      <c r="S160" s="5" t="n">
        <v>0.637</v>
      </c>
      <c r="T160" s="5" t="n">
        <v>0.829</v>
      </c>
      <c r="U160" s="5" t="n">
        <v>0.826</v>
      </c>
      <c r="V160" s="5" t="n">
        <v>0.721</v>
      </c>
      <c r="W160" s="5" t="n">
        <v>0.307</v>
      </c>
      <c r="X160" s="5" t="n">
        <v>0.762</v>
      </c>
      <c r="Y160" s="5" t="n">
        <v>0.782</v>
      </c>
      <c r="Z160" s="4" t="s">
        <v>52</v>
      </c>
      <c r="AA160" s="4" t="s">
        <v>99</v>
      </c>
      <c r="AB160" s="4" t="s">
        <v>100</v>
      </c>
      <c r="AC160" s="6" t="n">
        <v>44977</v>
      </c>
      <c r="AD160" s="4" t="s">
        <v>46</v>
      </c>
      <c r="AE160" s="7" t="s">
        <v>251</v>
      </c>
      <c r="AF160" s="7" t="s">
        <v>252</v>
      </c>
      <c r="AG160" s="4" t="s">
        <v>302</v>
      </c>
      <c r="AH160" s="10" t="s">
        <v>50</v>
      </c>
      <c r="AI160" s="11" t="s">
        <v>309</v>
      </c>
    </row>
    <row r="161" customFormat="false" ht="13.8" hidden="false" customHeight="false" outlineLevel="0" collapsed="false">
      <c r="A161" s="4" t="n">
        <v>178</v>
      </c>
      <c r="B161" s="4" t="str">
        <f aca="false">AE161&amp;" "&amp;AF161&amp;AG161</f>
        <v>Thoradonta nodulosaG</v>
      </c>
      <c r="C161" s="4"/>
      <c r="D161" s="5" t="n">
        <v>5.972</v>
      </c>
      <c r="E161" s="5" t="n">
        <v>2.112</v>
      </c>
      <c r="F161" s="5" t="n">
        <v>3.135</v>
      </c>
      <c r="G161" s="5" t="n">
        <v>0.68</v>
      </c>
      <c r="H161" s="5" t="n">
        <v>0.439</v>
      </c>
      <c r="I161" s="5" t="n">
        <v>1.513</v>
      </c>
      <c r="J161" s="5" t="n">
        <v>0.723</v>
      </c>
      <c r="K161" s="5" t="n">
        <v>0.398</v>
      </c>
      <c r="L161" s="5" t="n">
        <v>1.944</v>
      </c>
      <c r="M161" s="5" t="n">
        <v>0.135</v>
      </c>
      <c r="N161" s="5" t="n">
        <v>0.396</v>
      </c>
      <c r="O161" s="5" t="n">
        <v>3.244</v>
      </c>
      <c r="P161" s="5" t="n">
        <v>3.855</v>
      </c>
      <c r="Q161" s="5" t="n">
        <v>1.572</v>
      </c>
      <c r="R161" s="5" t="n">
        <v>0.121</v>
      </c>
      <c r="S161" s="5" t="n">
        <v>0.612</v>
      </c>
      <c r="T161" s="5" t="n">
        <v>0.893</v>
      </c>
      <c r="U161" s="5" t="n">
        <v>0.836</v>
      </c>
      <c r="V161" s="5" t="n">
        <v>0.736</v>
      </c>
      <c r="W161" s="5" t="n">
        <v>0.328</v>
      </c>
      <c r="X161" s="5" t="n">
        <v>0.757</v>
      </c>
      <c r="Y161" s="5" t="n">
        <v>0.723</v>
      </c>
      <c r="Z161" s="4" t="s">
        <v>52</v>
      </c>
      <c r="AA161" s="4" t="s">
        <v>102</v>
      </c>
      <c r="AB161" s="4" t="s">
        <v>103</v>
      </c>
      <c r="AC161" s="6" t="n">
        <v>44977</v>
      </c>
      <c r="AD161" s="4" t="s">
        <v>46</v>
      </c>
      <c r="AE161" s="7" t="s">
        <v>251</v>
      </c>
      <c r="AF161" s="7" t="s">
        <v>252</v>
      </c>
      <c r="AG161" s="4" t="s">
        <v>302</v>
      </c>
      <c r="AH161" s="10" t="s">
        <v>50</v>
      </c>
      <c r="AI161" s="11" t="s">
        <v>310</v>
      </c>
    </row>
    <row r="162" customFormat="false" ht="13.8" hidden="false" customHeight="false" outlineLevel="0" collapsed="false">
      <c r="A162" s="4" t="n">
        <v>184</v>
      </c>
      <c r="B162" s="4" t="str">
        <f aca="false">AE162&amp;" "&amp;AF162&amp;AG162</f>
        <v>Thoradonta nodulosaG</v>
      </c>
      <c r="C162" s="4"/>
      <c r="D162" s="5" t="n">
        <v>6.724</v>
      </c>
      <c r="E162" s="5" t="n">
        <v>2.429</v>
      </c>
      <c r="F162" s="5" t="n">
        <v>3.647</v>
      </c>
      <c r="G162" s="5" t="n">
        <v>0.805</v>
      </c>
      <c r="H162" s="5" t="n">
        <v>0.478</v>
      </c>
      <c r="I162" s="5" t="n">
        <v>1.788</v>
      </c>
      <c r="J162" s="5" t="n">
        <v>0.769</v>
      </c>
      <c r="K162" s="5" t="n">
        <v>0.471</v>
      </c>
      <c r="L162" s="5" t="n">
        <v>1.861</v>
      </c>
      <c r="M162" s="5" t="n">
        <v>0.264</v>
      </c>
      <c r="N162" s="5" t="n">
        <v>0.539</v>
      </c>
      <c r="O162" s="5" t="n">
        <v>3.642</v>
      </c>
      <c r="P162" s="5" t="n">
        <v>4.397</v>
      </c>
      <c r="Q162" s="5" t="n">
        <v>1.739</v>
      </c>
      <c r="R162" s="5" t="n">
        <v>0.194</v>
      </c>
      <c r="S162" s="5" t="n">
        <v>0.764</v>
      </c>
      <c r="T162" s="5" t="n">
        <v>1.002</v>
      </c>
      <c r="U162" s="5" t="n">
        <v>0.95</v>
      </c>
      <c r="V162" s="5" t="n">
        <v>0.677</v>
      </c>
      <c r="W162" s="5" t="n">
        <v>0.449</v>
      </c>
      <c r="X162" s="5" t="n">
        <v>0.779</v>
      </c>
      <c r="Y162" s="5" t="n">
        <v>0.983</v>
      </c>
      <c r="Z162" s="4" t="s">
        <v>52</v>
      </c>
      <c r="AA162" s="4" t="s">
        <v>269</v>
      </c>
      <c r="AB162" s="4" t="s">
        <v>270</v>
      </c>
      <c r="AC162" s="6" t="n">
        <v>44977</v>
      </c>
      <c r="AD162" s="4" t="s">
        <v>46</v>
      </c>
      <c r="AE162" s="7" t="s">
        <v>251</v>
      </c>
      <c r="AF162" s="7" t="s">
        <v>252</v>
      </c>
      <c r="AG162" s="4" t="s">
        <v>302</v>
      </c>
      <c r="AH162" s="8" t="s">
        <v>42</v>
      </c>
      <c r="AI162" s="11" t="s">
        <v>311</v>
      </c>
    </row>
    <row r="163" customFormat="false" ht="13.8" hidden="false" customHeight="false" outlineLevel="0" collapsed="false">
      <c r="A163" s="4" t="n">
        <v>185</v>
      </c>
      <c r="B163" s="4" t="str">
        <f aca="false">AE163&amp;" "&amp;AF163&amp;AG163</f>
        <v>Thoradonta nodulosaG</v>
      </c>
      <c r="C163" s="4"/>
      <c r="D163" s="5" t="n">
        <v>6.638</v>
      </c>
      <c r="E163" s="5" t="n">
        <v>2.379</v>
      </c>
      <c r="F163" s="5" t="n">
        <v>3.676</v>
      </c>
      <c r="G163" s="5" t="n">
        <v>0.791</v>
      </c>
      <c r="H163" s="5" t="n">
        <v>0.47</v>
      </c>
      <c r="I163" s="5" t="n">
        <v>1.682</v>
      </c>
      <c r="J163" s="5" t="n">
        <v>0.769</v>
      </c>
      <c r="K163" s="5" t="n">
        <v>0.499</v>
      </c>
      <c r="L163" s="5" t="n">
        <v>2.276</v>
      </c>
      <c r="M163" s="5" t="n">
        <v>0.188</v>
      </c>
      <c r="N163" s="5" t="n">
        <v>0.497</v>
      </c>
      <c r="O163" s="5" t="n">
        <v>3.596</v>
      </c>
      <c r="P163" s="5" t="n">
        <v>4.357</v>
      </c>
      <c r="Q163" s="5" t="n">
        <v>1.638</v>
      </c>
      <c r="R163" s="5" t="n">
        <v>0.126</v>
      </c>
      <c r="S163" s="5" t="n">
        <v>0.695</v>
      </c>
      <c r="T163" s="5" t="n">
        <v>0.927</v>
      </c>
      <c r="U163" s="5" t="n">
        <v>0.935</v>
      </c>
      <c r="V163" s="5" t="n">
        <v>0.805</v>
      </c>
      <c r="W163" s="5" t="n">
        <v>0.378</v>
      </c>
      <c r="X163" s="5" t="n">
        <v>0.719</v>
      </c>
      <c r="Y163" s="5" t="n">
        <v>0.969</v>
      </c>
      <c r="Z163" s="4" t="s">
        <v>52</v>
      </c>
      <c r="AA163" s="4" t="s">
        <v>269</v>
      </c>
      <c r="AB163" s="4" t="s">
        <v>270</v>
      </c>
      <c r="AC163" s="6" t="n">
        <v>44977</v>
      </c>
      <c r="AD163" s="4" t="s">
        <v>46</v>
      </c>
      <c r="AE163" s="7" t="s">
        <v>251</v>
      </c>
      <c r="AF163" s="7" t="s">
        <v>252</v>
      </c>
      <c r="AG163" s="4" t="s">
        <v>302</v>
      </c>
      <c r="AH163" s="8" t="s">
        <v>42</v>
      </c>
      <c r="AI163" s="11" t="s">
        <v>312</v>
      </c>
    </row>
    <row r="164" customFormat="false" ht="13.8" hidden="false" customHeight="false" outlineLevel="0" collapsed="false">
      <c r="A164" s="4" t="n">
        <v>124</v>
      </c>
      <c r="B164" s="4" t="str">
        <f aca="false">AE164&amp;" "&amp;AF164&amp;AG164</f>
        <v>Thoradonta nodulosaH</v>
      </c>
      <c r="C164" s="4"/>
      <c r="D164" s="5" t="n">
        <v>7.391</v>
      </c>
      <c r="E164" s="5" t="n">
        <v>2.575</v>
      </c>
      <c r="F164" s="5" t="n">
        <v>3.943</v>
      </c>
      <c r="G164" s="5" t="n">
        <v>0.774</v>
      </c>
      <c r="H164" s="5" t="n">
        <v>0.498</v>
      </c>
      <c r="I164" s="5" t="n">
        <v>1.969</v>
      </c>
      <c r="J164" s="5" t="n">
        <v>0.835</v>
      </c>
      <c r="K164" s="5" t="n">
        <v>0.475</v>
      </c>
      <c r="L164" s="5" t="n">
        <v>2.529</v>
      </c>
      <c r="M164" s="5" t="n">
        <v>0.199</v>
      </c>
      <c r="N164" s="5" t="n">
        <v>0.526</v>
      </c>
      <c r="O164" s="5" t="n">
        <v>3.858</v>
      </c>
      <c r="P164" s="5" t="n">
        <v>4.798</v>
      </c>
      <c r="Q164" s="5" t="n">
        <v>1.908</v>
      </c>
      <c r="R164" s="5" t="n">
        <v>0.179</v>
      </c>
      <c r="S164" s="5" t="n">
        <v>0.725</v>
      </c>
      <c r="T164" s="5" t="n">
        <v>0.94</v>
      </c>
      <c r="U164" s="5" t="n">
        <v>1.014</v>
      </c>
      <c r="V164" s="5" t="n">
        <v>0.943</v>
      </c>
      <c r="W164" s="5" t="n">
        <v>0.345</v>
      </c>
      <c r="X164" s="5" t="n">
        <v>0.846</v>
      </c>
      <c r="Y164" s="5" t="n">
        <v>1.051</v>
      </c>
      <c r="Z164" s="4" t="s">
        <v>52</v>
      </c>
      <c r="AA164" s="4" t="s">
        <v>313</v>
      </c>
      <c r="AB164" s="4" t="s">
        <v>314</v>
      </c>
      <c r="AC164" s="6" t="n">
        <v>44939</v>
      </c>
      <c r="AD164" s="4" t="s">
        <v>46</v>
      </c>
      <c r="AE164" s="7" t="s">
        <v>251</v>
      </c>
      <c r="AF164" s="7" t="s">
        <v>252</v>
      </c>
      <c r="AG164" s="4" t="s">
        <v>315</v>
      </c>
      <c r="AH164" s="8" t="s">
        <v>42</v>
      </c>
      <c r="AI164" s="9" t="s">
        <v>316</v>
      </c>
    </row>
    <row r="165" customFormat="false" ht="13.8" hidden="false" customHeight="false" outlineLevel="0" collapsed="false">
      <c r="A165" s="4" t="n">
        <v>183</v>
      </c>
      <c r="B165" s="4" t="str">
        <f aca="false">AE165&amp;" "&amp;AF165&amp;AG165</f>
        <v>Thoradonta nodulosaH</v>
      </c>
      <c r="C165" s="4"/>
      <c r="D165" s="5" t="n">
        <v>6.615</v>
      </c>
      <c r="E165" s="5" t="n">
        <v>2.394</v>
      </c>
      <c r="F165" s="5" t="n">
        <v>3.604</v>
      </c>
      <c r="G165" s="5" t="n">
        <v>0.786</v>
      </c>
      <c r="H165" s="5" t="n">
        <v>0.477</v>
      </c>
      <c r="I165" s="5" t="n">
        <v>1.731</v>
      </c>
      <c r="J165" s="5" t="n">
        <v>0.748</v>
      </c>
      <c r="K165" s="5" t="n">
        <v>0.477</v>
      </c>
      <c r="L165" s="5" t="n">
        <v>2.414</v>
      </c>
      <c r="M165" s="5" t="n">
        <v>0.139</v>
      </c>
      <c r="N165" s="5" t="n">
        <v>0.416</v>
      </c>
      <c r="O165" s="5" t="n">
        <v>3.617</v>
      </c>
      <c r="P165" s="5" t="n">
        <v>4.42</v>
      </c>
      <c r="Q165" s="5" t="n">
        <v>1.674</v>
      </c>
      <c r="R165" s="5" t="n">
        <v>0.148</v>
      </c>
      <c r="S165" s="5" t="n">
        <v>0.768</v>
      </c>
      <c r="T165" s="5" t="n">
        <v>0.992</v>
      </c>
      <c r="U165" s="5" t="n">
        <v>0.955</v>
      </c>
      <c r="V165" s="5" t="n">
        <v>0.806</v>
      </c>
      <c r="W165" s="5" t="n">
        <v>0.304</v>
      </c>
      <c r="X165" s="5" t="n">
        <v>0.77</v>
      </c>
      <c r="Y165" s="5" t="n">
        <v>0.916</v>
      </c>
      <c r="Z165" s="4" t="s">
        <v>52</v>
      </c>
      <c r="AA165" s="4" t="s">
        <v>269</v>
      </c>
      <c r="AB165" s="4" t="s">
        <v>270</v>
      </c>
      <c r="AC165" s="6" t="n">
        <v>44977</v>
      </c>
      <c r="AD165" s="4" t="s">
        <v>46</v>
      </c>
      <c r="AE165" s="7" t="s">
        <v>251</v>
      </c>
      <c r="AF165" s="7" t="s">
        <v>252</v>
      </c>
      <c r="AG165" s="4" t="s">
        <v>315</v>
      </c>
      <c r="AH165" s="8" t="s">
        <v>42</v>
      </c>
      <c r="AI165" s="9" t="s">
        <v>317</v>
      </c>
    </row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A1:AI165"/>
  <hyperlinks>
    <hyperlink ref="AI2" r:id="rId1" display="https://www.inaturalist.org/observations/144269179"/>
    <hyperlink ref="AI3" r:id="rId2" display="https://www.inaturalist.org/observations/144269492"/>
    <hyperlink ref="AI4" r:id="rId3" display="https://www.inaturalist.org/observations/144269493"/>
    <hyperlink ref="AI5" r:id="rId4" display="https://www.inaturalist.org/observations/146206844"/>
    <hyperlink ref="AI6" r:id="rId5" display="https://www.inaturalist.org/observations/146268315"/>
    <hyperlink ref="AI8" r:id="rId6" display="https://www.inaturalist.org/observations/146507867"/>
    <hyperlink ref="AI9" r:id="rId7" display="https://www.inaturalist.org/observations/144269176"/>
    <hyperlink ref="AI10" r:id="rId8" display="https://www.inaturalist.org/observations/144269177"/>
    <hyperlink ref="AI11" r:id="rId9" display="https://www.inaturalist.org/observations/144269178"/>
    <hyperlink ref="AI12" r:id="rId10" display="https://www.inaturalist.org/observations/144269180"/>
    <hyperlink ref="AI13" r:id="rId11" display="https://www.inaturalist.org/observations/144269485"/>
    <hyperlink ref="AI14" r:id="rId12" display="https://www.inaturalist.org/observations/144269486"/>
    <hyperlink ref="AI15" r:id="rId13" display="https://www.inaturalist.org/observations/144269487"/>
    <hyperlink ref="AI16" r:id="rId14" display="https://www.inaturalist.org/observations/144269488"/>
    <hyperlink ref="AI17" r:id="rId15" display="https://www.inaturalist.org/observations/144269490"/>
    <hyperlink ref="AI18" r:id="rId16" display="https://www.inaturalist.org/observations/144604251"/>
    <hyperlink ref="AI19" r:id="rId17" display="https://www.inaturalist.org/observations/145751117"/>
    <hyperlink ref="AI20" r:id="rId18" display="https://www.inaturalist.org/observations/145751120"/>
    <hyperlink ref="AI21" r:id="rId19" display="https://www.inaturalist.org/observations/146206842"/>
    <hyperlink ref="AI22" r:id="rId20" display="https://www.inaturalist.org/observations/146268298"/>
    <hyperlink ref="AI25" r:id="rId21" display="https://www.inaturalist.org/observations/146507864"/>
    <hyperlink ref="AI26" r:id="rId22" display="https://www.inaturalist.org/observations/146507865"/>
    <hyperlink ref="AI27" r:id="rId23" display="https://www.inaturalist.org/observations/146507868"/>
    <hyperlink ref="AI28" r:id="rId24" display="https://www.inaturalist.org/observations/146507869"/>
    <hyperlink ref="AI29" r:id="rId25" display="https://www.inaturalist.org/observations/146507870"/>
    <hyperlink ref="AI30" r:id="rId26" display="https://www.inaturalist.org/observations/146507871"/>
    <hyperlink ref="AI32" r:id="rId27" display="https://www.inaturalist.org/observations/149909442"/>
    <hyperlink ref="AI34" r:id="rId28" display="https://www.inaturalist.org/observations/144269182"/>
    <hyperlink ref="AI35" r:id="rId29" display="https://www.inaturalist.org/observations/144269184"/>
    <hyperlink ref="AI36" r:id="rId30" display="https://www.inaturalist.org/observations/144269161"/>
    <hyperlink ref="AI37" r:id="rId31" display="https://www.inaturalist.org/observations/145322504"/>
    <hyperlink ref="AI39" r:id="rId32" display="https://www.inaturalist.org/observations/144269483"/>
    <hyperlink ref="AI40" r:id="rId33" display="https://www.inaturalist.org/observations/145322501"/>
    <hyperlink ref="AI41" r:id="rId34" display="https://www.inaturalist.org/observations/146759006"/>
    <hyperlink ref="AI42" r:id="rId35" display="https://www.inaturalist.org/observations/148568514"/>
    <hyperlink ref="AI43" r:id="rId36" display="https://www.inaturalist.org/observations/144269188"/>
    <hyperlink ref="AI44" r:id="rId37" display="https://www.inaturalist.org/observations/144269187"/>
    <hyperlink ref="AI45" r:id="rId38" display="https://www.inaturalist.org/observations/144269491"/>
    <hyperlink ref="AI46" r:id="rId39" display="https://www.inaturalist.org/observations/144604246"/>
    <hyperlink ref="AI47" r:id="rId40" display="https://www.inaturalist.org/observations/144604247"/>
    <hyperlink ref="AI48" r:id="rId41" display="https://www.inaturalist.org/observations/144604249"/>
    <hyperlink ref="AI49" r:id="rId42" display="https://www.inaturalist.org/observations/145257327"/>
    <hyperlink ref="AI50" r:id="rId43" display="https://www.inaturalist.org/observations/145257328"/>
    <hyperlink ref="AI51" r:id="rId44" display="https://www.inaturalist.org/observations/145257329"/>
    <hyperlink ref="AI52" r:id="rId45" display="https://www.inaturalist.org/observations/145257332"/>
    <hyperlink ref="AI53" r:id="rId46" display="https://www.inaturalist.org/observations/145257333"/>
    <hyperlink ref="AI54" r:id="rId47" display="https://www.inaturalist.org/observations/145257338"/>
    <hyperlink ref="AI55" r:id="rId48" display="https://www.inaturalist.org/observations/145257339"/>
    <hyperlink ref="AI56" r:id="rId49" display="https://www.inaturalist.org/observations/146268293"/>
    <hyperlink ref="AI57" r:id="rId50" display="https://www.inaturalist.org/observations/146336237"/>
    <hyperlink ref="AI58" r:id="rId51" display="https://www.inaturalist.org/observations/146268294"/>
    <hyperlink ref="AI59" r:id="rId52" display="https://www.inaturalist.org/observations/146268297"/>
    <hyperlink ref="AI60" r:id="rId53" display="https://www.inaturalist.org/observations/146268303"/>
    <hyperlink ref="AI61" r:id="rId54" display="https://www.inaturalist.org/observations/146268304"/>
    <hyperlink ref="AI62" r:id="rId55" display="https://www.inaturalist.org/observations/146268305"/>
    <hyperlink ref="AI64" r:id="rId56" display="https://www.inaturalist.org/observations/146268310"/>
    <hyperlink ref="AI66" r:id="rId57" display="https://www.inaturalist.org/observations/146758999"/>
    <hyperlink ref="AI68" r:id="rId58" display="https://www.inaturalist.org/observations/149398649"/>
    <hyperlink ref="AI69" r:id="rId59" display="https://www.inaturalist.org/observations/149398650"/>
    <hyperlink ref="AI70" r:id="rId60" display="https://www.inaturalist.org/observations/148568515"/>
    <hyperlink ref="AI72" r:id="rId61" display="https://www.inaturalist.org/observations/148568517"/>
    <hyperlink ref="AI75" r:id="rId62" display="https://www.inaturalist.org/observations/149398659"/>
    <hyperlink ref="AI79" r:id="rId63" display="https://www.inaturalist.org/observations/144269183"/>
    <hyperlink ref="AI80" r:id="rId64" display="https://www.inaturalist.org/observations/144269192"/>
    <hyperlink ref="AI81" r:id="rId65" display="https://www.inaturalist.org/observations/144604254"/>
    <hyperlink ref="AI82" r:id="rId66" display="https://www.inaturalist.org/observations/144604257"/>
    <hyperlink ref="AI83" r:id="rId67" display="https://www.inaturalist.org/observations/144707390"/>
    <hyperlink ref="AI84" r:id="rId68" display="https://www.inaturalist.org/observations/146507862"/>
    <hyperlink ref="AI85" r:id="rId69" display="https://www.inaturalist.org/observations/146759001"/>
    <hyperlink ref="AI90" r:id="rId70" display="https://www.inaturalist.org/observations/144269164"/>
    <hyperlink ref="AI91" r:id="rId71" display="https://www.inaturalist.org/observations/144269181"/>
    <hyperlink ref="AI92" r:id="rId72" display="https://www.inaturalist.org/observations/144269186"/>
    <hyperlink ref="AI93" r:id="rId73" display="https://www.inaturalist.org/observations/144269189"/>
    <hyperlink ref="AI94" r:id="rId74" display="https://www.inaturalist.org/observations/144269191"/>
    <hyperlink ref="AI95" r:id="rId75" display="https://www.inaturalist.org/observations/144269482"/>
    <hyperlink ref="AI97" r:id="rId76" display="https://www.inaturalist.org/observations/144604256"/>
    <hyperlink ref="AI98" r:id="rId77" display="https://www.inaturalist.org/observations/145257335"/>
    <hyperlink ref="AI99" r:id="rId78" display="https://www.inaturalist.org/observations/145257337"/>
    <hyperlink ref="AI100" r:id="rId79" display="https://www.inaturalist.org/observations/145322506"/>
    <hyperlink ref="AI101" r:id="rId80" display="https://www.inaturalist.org/observations/145322505"/>
    <hyperlink ref="AI108" r:id="rId81" display="https://www.inaturalist.org/observations/144269162"/>
    <hyperlink ref="AI109" r:id="rId82" display="https://www.inaturalist.org/observations/144269172"/>
    <hyperlink ref="AI110" r:id="rId83" display="https://www.inaturalist.org/observations/145322503"/>
    <hyperlink ref="AI111" r:id="rId84" display="https://www.inaturalist.org/observations/146759003"/>
    <hyperlink ref="AI112" r:id="rId85" display="https://www.inaturalist.org/observations/146759007"/>
    <hyperlink ref="AI115" r:id="rId86" display="https://www.inaturalist.org/observations/145751121"/>
    <hyperlink ref="AI117" r:id="rId87" display="https://www.inaturalist.org/observations/149909384"/>
    <hyperlink ref="AI119" r:id="rId88" display="https://www.inaturalist.org/observations/145322502"/>
    <hyperlink ref="AI120" r:id="rId89" display="https://www.inaturalist.org/observations/145751123"/>
    <hyperlink ref="AI121" r:id="rId90" display="https://www.inaturalist.org/observations/145751124"/>
    <hyperlink ref="AI122" r:id="rId91" display="https://www.inaturalist.org/observations/146268292"/>
    <hyperlink ref="AI123" r:id="rId92" display="https://www.inaturalist.org/observations/146507852"/>
    <hyperlink ref="AI130" r:id="rId93" display="https://www.inaturalist.org/observations/145751118"/>
    <hyperlink ref="AI131" r:id="rId94" display="https://www.inaturalist.org/observations/145751122"/>
    <hyperlink ref="AI132" r:id="rId95" display="https://www.inaturalist.org/observations/146268291"/>
    <hyperlink ref="AI133" r:id="rId96" display="https://www.inaturalist.org/observations/146507849"/>
    <hyperlink ref="AI134" r:id="rId97" display="https://www.inaturalist.org/observations/146507855"/>
    <hyperlink ref="AI135" r:id="rId98" display="https://www.inaturalist.org/observations/146507856"/>
    <hyperlink ref="AI142" r:id="rId99" display="https://www.inaturalist.org/observations/145751119"/>
    <hyperlink ref="AI146" r:id="rId100" display="https://www.inaturalist.org/observations/149909445"/>
    <hyperlink ref="AI147" r:id="rId101" display="https://www.inaturalist.org/observations/144604252"/>
    <hyperlink ref="AI148" r:id="rId102" display="https://www.inaturalist.org/observations/146507860"/>
    <hyperlink ref="AI149" r:id="rId103" display="https://www.inaturalist.org/observations/146507863"/>
    <hyperlink ref="AI151" r:id="rId104" display="https://www.inaturalist.org/observations/146206848"/>
    <hyperlink ref="AI152" r:id="rId105" display="https://www.inaturalist.org/observations/146507859"/>
    <hyperlink ref="AI153" r:id="rId106" display="https://www.inaturalist.org/observations/149909379"/>
    <hyperlink ref="AI154" r:id="rId107" display="https://www.inaturalist.org/observations/146206845"/>
    <hyperlink ref="AI155" r:id="rId108" display="https://www.inaturalist.org/observations/146206846"/>
    <hyperlink ref="AI156" r:id="rId109" display="https://www.inaturalist.org/observations/146507850"/>
    <hyperlink ref="AI157" r:id="rId110" display="https://www.inaturalist.org/observations/146507853"/>
    <hyperlink ref="AI164" r:id="rId111" display="https://www.inaturalist.org/observations/146507872"/>
    <hyperlink ref="AI165" r:id="rId112" display="https://www.inaturalist.org/observations/149909452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1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LibreOffice/7.3.1.3$Windows_X86_64 LibreOffice_project/a69ca51ded25f3eefd52d7bf9a5fad8c90b87951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en-GB</dc:language>
  <cp:lastModifiedBy/>
  <dcterms:modified xsi:type="dcterms:W3CDTF">2024-03-08T17:07:33Z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