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2_Body weights first days" sheetId="1" state="visible" r:id="rId3"/>
    <sheet name="S2_Body weights weekly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<sst xmlns="http://schemas.openxmlformats.org/spreadsheetml/2006/main" count="400" uniqueCount="64">
  <si>
    <t xml:space="preserve">sex</t>
  </si>
  <si>
    <t xml:space="preserve">water</t>
  </si>
  <si>
    <t xml:space="preserve">Day of experiment</t>
  </si>
  <si>
    <t xml:space="preserve">sn1</t>
  </si>
  <si>
    <t xml:space="preserve">sn2</t>
  </si>
  <si>
    <t xml:space="preserve">sn3</t>
  </si>
  <si>
    <t xml:space="preserve">sn4</t>
  </si>
  <si>
    <t xml:space="preserve">sn5</t>
  </si>
  <si>
    <t xml:space="preserve">sn6</t>
  </si>
  <si>
    <t xml:space="preserve">sn7</t>
  </si>
  <si>
    <t xml:space="preserve">sn8</t>
  </si>
  <si>
    <t xml:space="preserve">sn9</t>
  </si>
  <si>
    <t xml:space="preserve">sn10</t>
  </si>
  <si>
    <t xml:space="preserve">Mean</t>
  </si>
  <si>
    <t xml:space="preserve">SD</t>
  </si>
  <si>
    <t xml:space="preserve">Males</t>
  </si>
  <si>
    <t xml:space="preserve">NDMA</t>
  </si>
  <si>
    <t xml:space="preserve">sn11</t>
  </si>
  <si>
    <t xml:space="preserve">sn12</t>
  </si>
  <si>
    <t xml:space="preserve">sn13</t>
  </si>
  <si>
    <t xml:space="preserve">sn14</t>
  </si>
  <si>
    <t xml:space="preserve">sn15</t>
  </si>
  <si>
    <t xml:space="preserve">sn16</t>
  </si>
  <si>
    <t xml:space="preserve">sn17</t>
  </si>
  <si>
    <t xml:space="preserve">sn18</t>
  </si>
  <si>
    <t xml:space="preserve">sn19</t>
  </si>
  <si>
    <t xml:space="preserve">sn20</t>
  </si>
  <si>
    <t xml:space="preserve">Control</t>
  </si>
  <si>
    <t xml:space="preserve">sn21</t>
  </si>
  <si>
    <t xml:space="preserve">sn22</t>
  </si>
  <si>
    <t xml:space="preserve">sn23</t>
  </si>
  <si>
    <t xml:space="preserve">sn24</t>
  </si>
  <si>
    <t xml:space="preserve">sn25</t>
  </si>
  <si>
    <t xml:space="preserve">sn26</t>
  </si>
  <si>
    <t xml:space="preserve">sn27</t>
  </si>
  <si>
    <t xml:space="preserve">sn28</t>
  </si>
  <si>
    <t xml:space="preserve">sn29</t>
  </si>
  <si>
    <t xml:space="preserve">sn30</t>
  </si>
  <si>
    <t xml:space="preserve">Females</t>
  </si>
  <si>
    <t xml:space="preserve">sn31</t>
  </si>
  <si>
    <t xml:space="preserve">sn32</t>
  </si>
  <si>
    <t xml:space="preserve">sn33</t>
  </si>
  <si>
    <t xml:space="preserve">sn34</t>
  </si>
  <si>
    <t xml:space="preserve">sn35</t>
  </si>
  <si>
    <t xml:space="preserve">sn36</t>
  </si>
  <si>
    <t xml:space="preserve">sn37</t>
  </si>
  <si>
    <t xml:space="preserve">sn38</t>
  </si>
  <si>
    <t xml:space="preserve">sn39</t>
  </si>
  <si>
    <t xml:space="preserve">sn40</t>
  </si>
  <si>
    <t xml:space="preserve">week of experiment</t>
  </si>
  <si>
    <t xml:space="preserve">week on +/- 5 ppm NDMA</t>
  </si>
  <si>
    <t xml:space="preserve">wk0</t>
  </si>
  <si>
    <t xml:space="preserve">wk1</t>
  </si>
  <si>
    <t xml:space="preserve">wk2</t>
  </si>
  <si>
    <t xml:space="preserve">wk3</t>
  </si>
  <si>
    <t xml:space="preserve">wk4</t>
  </si>
  <si>
    <t xml:space="preserve">wk5</t>
  </si>
  <si>
    <t xml:space="preserve">wk6</t>
  </si>
  <si>
    <t xml:space="preserve">wk7</t>
  </si>
  <si>
    <t xml:space="preserve">wk8</t>
  </si>
  <si>
    <t xml:space="preserve">wk9</t>
  </si>
  <si>
    <t xml:space="preserve">wk10</t>
  </si>
  <si>
    <t xml:space="preserve">wk11</t>
  </si>
  <si>
    <t xml:space="preserve">wk12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</si>
</sst>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0"/>
    <numFmt numFmtId="167" formatCode="yyyy\-mm\-dd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FFFFFF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E0FFFF"/>
        <bgColor rgb="FFCCFFFF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3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0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6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703125" defaultRowHeight="12.8" zeroHeight="false" outlineLevelRow="0" outlineLevelCol="0"/>
  <cols>
    <col collapsed="false" customWidth="true" hidden="false" outlineLevel="0" max="2" min="2" style="1" width="16.39"/>
    <col collapsed="false" customWidth="false" hidden="false" outlineLevel="0" max="3" min="3" style="2" width="11.56"/>
  </cols>
  <sheetData>
    <row r="1" customFormat="false" ht="23.85" hidden="false" customHeight="false" outlineLevel="0" collapsed="false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  <c r="O1" s="6" t="s">
        <v>14</v>
      </c>
    </row>
    <row r="2" customFormat="false" ht="12.8" hidden="false" customHeight="false" outlineLevel="0" collapsed="false">
      <c r="A2" s="7" t="s">
        <v>15</v>
      </c>
      <c r="B2" s="7" t="s">
        <v>16</v>
      </c>
      <c r="C2" s="8" t="n">
        <v>1</v>
      </c>
      <c r="D2" s="9" t="n">
        <v>14</v>
      </c>
      <c r="E2" s="10" t="n">
        <v>20.9</v>
      </c>
      <c r="F2" s="10" t="n">
        <v>15.2</v>
      </c>
      <c r="G2" s="10" t="n">
        <v>14.6</v>
      </c>
      <c r="H2" s="10" t="n">
        <v>13.7</v>
      </c>
      <c r="I2" s="10" t="n">
        <v>19.3</v>
      </c>
      <c r="J2" s="10" t="n">
        <v>17.3</v>
      </c>
      <c r="K2" s="10" t="n">
        <v>19.3</v>
      </c>
      <c r="L2" s="10" t="n">
        <v>19</v>
      </c>
      <c r="M2" s="11" t="n">
        <v>13.9</v>
      </c>
      <c r="N2" s="12" t="n">
        <f aca="false">AVERAGE(D2:L2)</f>
        <v>17.0333333333333</v>
      </c>
      <c r="O2" s="12" t="n">
        <f aca="false">STDEV(D2:M2)</f>
        <v>2.74055955357052</v>
      </c>
    </row>
    <row r="3" customFormat="false" ht="12.8" hidden="false" customHeight="false" outlineLevel="0" collapsed="false">
      <c r="A3" s="7" t="s">
        <v>15</v>
      </c>
      <c r="B3" s="7" t="s">
        <v>16</v>
      </c>
      <c r="C3" s="8" t="n">
        <v>2</v>
      </c>
      <c r="D3" s="9" t="n">
        <v>15.7</v>
      </c>
      <c r="E3" s="10" t="n">
        <v>22.4</v>
      </c>
      <c r="F3" s="10" t="n">
        <v>16.7</v>
      </c>
      <c r="G3" s="10" t="n">
        <v>16.3</v>
      </c>
      <c r="H3" s="10" t="n">
        <v>14.9</v>
      </c>
      <c r="I3" s="10"/>
      <c r="J3" s="10"/>
      <c r="K3" s="10"/>
      <c r="L3" s="10"/>
      <c r="M3" s="11"/>
      <c r="N3" s="12" t="n">
        <f aca="false">AVERAGE(D3:L3)</f>
        <v>17.2</v>
      </c>
      <c r="O3" s="12" t="n">
        <f aca="false">STDEV(D3:M3)</f>
        <v>2.98496231131986</v>
      </c>
    </row>
    <row r="4" customFormat="false" ht="12.8" hidden="false" customHeight="false" outlineLevel="0" collapsed="false">
      <c r="A4" s="7" t="s">
        <v>15</v>
      </c>
      <c r="B4" s="7" t="s">
        <v>16</v>
      </c>
      <c r="C4" s="8" t="n">
        <v>3</v>
      </c>
      <c r="D4" s="9" t="n">
        <v>16.2</v>
      </c>
      <c r="E4" s="10" t="n">
        <v>23</v>
      </c>
      <c r="F4" s="10" t="n">
        <v>17.4</v>
      </c>
      <c r="G4" s="10" t="n">
        <v>17.2</v>
      </c>
      <c r="H4" s="10" t="n">
        <v>16</v>
      </c>
      <c r="I4" s="10" t="n">
        <v>19.9</v>
      </c>
      <c r="J4" s="10" t="n">
        <v>18.4</v>
      </c>
      <c r="K4" s="10" t="n">
        <v>19.9</v>
      </c>
      <c r="L4" s="10" t="n">
        <v>19.9</v>
      </c>
      <c r="M4" s="11" t="n">
        <v>15.5</v>
      </c>
      <c r="N4" s="12" t="n">
        <f aca="false">AVERAGE(D4:L4)</f>
        <v>18.6555555555556</v>
      </c>
      <c r="O4" s="12" t="n">
        <f aca="false">STDEV(D4:M4)</f>
        <v>2.34103490884789</v>
      </c>
    </row>
    <row r="5" customFormat="false" ht="12.8" hidden="false" customHeight="false" outlineLevel="0" collapsed="false">
      <c r="A5" s="7" t="s">
        <v>15</v>
      </c>
      <c r="B5" s="7" t="s">
        <v>16</v>
      </c>
      <c r="C5" s="8" t="n">
        <v>4</v>
      </c>
      <c r="D5" s="9"/>
      <c r="E5" s="10"/>
      <c r="F5" s="10"/>
      <c r="G5" s="10"/>
      <c r="H5" s="10"/>
      <c r="I5" s="10" t="n">
        <v>2.07</v>
      </c>
      <c r="J5" s="10" t="n">
        <v>18.8</v>
      </c>
      <c r="K5" s="10" t="n">
        <v>20.7</v>
      </c>
      <c r="L5" s="10" t="n">
        <v>2.08</v>
      </c>
      <c r="M5" s="11" t="n">
        <v>17.4</v>
      </c>
      <c r="N5" s="12" t="n">
        <f aca="false">AVERAGE(D5:L5)</f>
        <v>10.9125</v>
      </c>
      <c r="O5" s="12" t="n">
        <f aca="false">STDEV(D5:M5)</f>
        <v>9.32578146859554</v>
      </c>
    </row>
    <row r="6" customFormat="false" ht="12.8" hidden="false" customHeight="false" outlineLevel="0" collapsed="false">
      <c r="A6" s="7" t="s">
        <v>15</v>
      </c>
      <c r="B6" s="7" t="s">
        <v>16</v>
      </c>
      <c r="C6" s="8" t="n">
        <v>5</v>
      </c>
      <c r="D6" s="9" t="n">
        <v>18.2</v>
      </c>
      <c r="E6" s="10" t="n">
        <v>22.6</v>
      </c>
      <c r="F6" s="10" t="n">
        <v>19.4</v>
      </c>
      <c r="G6" s="10" t="n">
        <v>18.3</v>
      </c>
      <c r="H6" s="10" t="n">
        <v>17.4</v>
      </c>
      <c r="I6" s="10" t="n">
        <v>20.6</v>
      </c>
      <c r="J6" s="10" t="n">
        <v>19.4</v>
      </c>
      <c r="K6" s="10" t="n">
        <v>20.7</v>
      </c>
      <c r="L6" s="10" t="n">
        <v>21.4</v>
      </c>
      <c r="M6" s="11" t="n">
        <v>18.5</v>
      </c>
      <c r="N6" s="12" t="n">
        <f aca="false">AVERAGE(D6:L6)</f>
        <v>19.7777777777778</v>
      </c>
      <c r="O6" s="12" t="n">
        <f aca="false">STDEV(D6:M6)</f>
        <v>1.63995257384</v>
      </c>
    </row>
    <row r="7" customFormat="false" ht="12.8" hidden="false" customHeight="false" outlineLevel="0" collapsed="false">
      <c r="A7" s="7" t="s">
        <v>15</v>
      </c>
      <c r="B7" s="7" t="s">
        <v>16</v>
      </c>
      <c r="C7" s="8" t="n">
        <v>6</v>
      </c>
      <c r="D7" s="9" t="n">
        <v>18.7</v>
      </c>
      <c r="E7" s="10" t="n">
        <v>23.2</v>
      </c>
      <c r="F7" s="10" t="n">
        <v>19.8</v>
      </c>
      <c r="G7" s="10" t="n">
        <v>19.4</v>
      </c>
      <c r="H7" s="10" t="n">
        <v>18.2</v>
      </c>
      <c r="I7" s="10" t="n">
        <v>20.2</v>
      </c>
      <c r="J7" s="10" t="n">
        <v>19.5</v>
      </c>
      <c r="K7" s="10" t="n">
        <v>20.6</v>
      </c>
      <c r="L7" s="10" t="n">
        <v>21.7</v>
      </c>
      <c r="M7" s="11" t="n">
        <v>18.9</v>
      </c>
      <c r="N7" s="12" t="n">
        <f aca="false">AVERAGE(D7:L7)</f>
        <v>20.1444444444444</v>
      </c>
      <c r="O7" s="12" t="n">
        <f aca="false">STDEV(D7:M7)</f>
        <v>1.50244245591415</v>
      </c>
    </row>
    <row r="8" customFormat="false" ht="12.8" hidden="false" customHeight="false" outlineLevel="0" collapsed="false">
      <c r="A8" s="7" t="s">
        <v>15</v>
      </c>
      <c r="B8" s="7" t="s">
        <v>16</v>
      </c>
      <c r="C8" s="8" t="n">
        <v>7</v>
      </c>
      <c r="D8" s="9" t="n">
        <v>19.7</v>
      </c>
      <c r="E8" s="13" t="n">
        <v>23.2</v>
      </c>
      <c r="F8" s="10" t="n">
        <v>20.2</v>
      </c>
      <c r="G8" s="10" t="n">
        <v>19.6</v>
      </c>
      <c r="H8" s="10" t="n">
        <v>18.5</v>
      </c>
      <c r="I8" s="10" t="n">
        <v>20.3</v>
      </c>
      <c r="J8" s="10" t="n">
        <v>19.7</v>
      </c>
      <c r="K8" s="10" t="n">
        <v>21.3</v>
      </c>
      <c r="L8" s="10" t="n">
        <v>21.3</v>
      </c>
      <c r="M8" s="11" t="n">
        <v>19.8</v>
      </c>
      <c r="N8" s="12" t="n">
        <f aca="false">AVERAGE(D8:L8)</f>
        <v>20.4222222222222</v>
      </c>
      <c r="O8" s="12" t="n">
        <f aca="false">STDEV(D8:M8)</f>
        <v>1.29460418661458</v>
      </c>
    </row>
    <row r="9" customFormat="false" ht="12.8" hidden="false" customHeight="false" outlineLevel="0" collapsed="false">
      <c r="A9" s="7" t="s">
        <v>15</v>
      </c>
      <c r="B9" s="7" t="s">
        <v>16</v>
      </c>
      <c r="C9" s="8" t="n">
        <v>8</v>
      </c>
      <c r="D9" s="9" t="n">
        <v>19.6</v>
      </c>
      <c r="E9" s="10" t="n">
        <v>23</v>
      </c>
      <c r="F9" s="10" t="n">
        <v>20.6</v>
      </c>
      <c r="G9" s="10" t="n">
        <v>19.7</v>
      </c>
      <c r="H9" s="10" t="n">
        <v>18.9</v>
      </c>
      <c r="I9" s="10" t="n">
        <v>20.6</v>
      </c>
      <c r="J9" s="10" t="n">
        <v>19.7</v>
      </c>
      <c r="K9" s="10" t="n">
        <v>21.3</v>
      </c>
      <c r="L9" s="10" t="n">
        <v>21.3</v>
      </c>
      <c r="M9" s="11" t="n">
        <v>19.8</v>
      </c>
      <c r="N9" s="12" t="n">
        <f aca="false">AVERAGE(D9:L9)</f>
        <v>20.5222222222222</v>
      </c>
      <c r="O9" s="12" t="n">
        <f aca="false">STDEV(D9:M9)</f>
        <v>1.18626397661828</v>
      </c>
    </row>
    <row r="10" customFormat="false" ht="12.8" hidden="false" customHeight="false" outlineLevel="0" collapsed="false">
      <c r="A10" s="7" t="s">
        <v>15</v>
      </c>
      <c r="B10" s="7" t="s">
        <v>16</v>
      </c>
      <c r="C10" s="8" t="n">
        <v>9</v>
      </c>
      <c r="D10" s="9" t="n">
        <v>19.9</v>
      </c>
      <c r="E10" s="10" t="n">
        <v>23.3</v>
      </c>
      <c r="F10" s="10" t="n">
        <v>20.8</v>
      </c>
      <c r="G10" s="10" t="n">
        <v>20.5</v>
      </c>
      <c r="H10" s="10" t="n">
        <v>19.5</v>
      </c>
      <c r="I10" s="10" t="n">
        <v>21.1</v>
      </c>
      <c r="J10" s="10" t="n">
        <v>20.2</v>
      </c>
      <c r="K10" s="10" t="n">
        <v>20.8</v>
      </c>
      <c r="L10" s="10" t="n">
        <v>21.2</v>
      </c>
      <c r="M10" s="11" t="n">
        <v>19.9</v>
      </c>
      <c r="N10" s="12" t="n">
        <f aca="false">AVERAGE(D10:L10)</f>
        <v>20.8111111111111</v>
      </c>
      <c r="O10" s="12" t="n">
        <f aca="false">STDEV(D10:M10)</f>
        <v>1.06437253294553</v>
      </c>
    </row>
    <row r="11" customFormat="false" ht="12.8" hidden="false" customHeight="false" outlineLevel="0" collapsed="false">
      <c r="A11" s="7" t="s">
        <v>15</v>
      </c>
      <c r="B11" s="7" t="s">
        <v>16</v>
      </c>
      <c r="C11" s="8" t="n">
        <v>10</v>
      </c>
      <c r="D11" s="9" t="n">
        <v>19.8</v>
      </c>
      <c r="E11" s="10" t="n">
        <v>23.7</v>
      </c>
      <c r="F11" s="10" t="n">
        <v>20.8</v>
      </c>
      <c r="G11" s="10" t="n">
        <v>20.3</v>
      </c>
      <c r="H11" s="10" t="n">
        <v>19.7</v>
      </c>
      <c r="I11" s="7"/>
      <c r="J11" s="7"/>
      <c r="K11" s="7"/>
      <c r="L11" s="7"/>
      <c r="M11" s="7"/>
      <c r="N11" s="12" t="n">
        <f aca="false">AVERAGE(D11:L11)</f>
        <v>20.86</v>
      </c>
      <c r="O11" s="12" t="n">
        <f aca="false">STDEV(D11:M11)</f>
        <v>1.64711869639076</v>
      </c>
    </row>
    <row r="12" customFormat="false" ht="12.8" hidden="false" customHeight="false" outlineLevel="0" collapsed="false">
      <c r="A12" s="7" t="s">
        <v>15</v>
      </c>
      <c r="B12" s="7" t="s">
        <v>16</v>
      </c>
      <c r="C12" s="8" t="n">
        <v>11</v>
      </c>
      <c r="D12" s="9" t="n">
        <v>20</v>
      </c>
      <c r="E12" s="10" t="n">
        <v>23.9</v>
      </c>
      <c r="F12" s="10" t="n">
        <v>21.5</v>
      </c>
      <c r="G12" s="10" t="n">
        <v>20.3</v>
      </c>
      <c r="H12" s="10" t="n">
        <v>19.6</v>
      </c>
      <c r="I12" s="10" t="n">
        <v>21.4</v>
      </c>
      <c r="J12" s="10" t="n">
        <v>20.5</v>
      </c>
      <c r="K12" s="10" t="n">
        <v>21.4</v>
      </c>
      <c r="L12" s="10" t="n">
        <v>21.8</v>
      </c>
      <c r="M12" s="11" t="n">
        <v>20.7</v>
      </c>
      <c r="N12" s="12" t="n">
        <f aca="false">AVERAGE(D12:L12)</f>
        <v>21.1555555555556</v>
      </c>
      <c r="O12" s="12" t="n">
        <f aca="false">STDEV(D12:M12)</f>
        <v>1.21513602347867</v>
      </c>
    </row>
    <row r="13" customFormat="false" ht="12.8" hidden="false" customHeight="false" outlineLevel="0" collapsed="false">
      <c r="A13" s="7" t="s">
        <v>15</v>
      </c>
      <c r="B13" s="7" t="s">
        <v>16</v>
      </c>
      <c r="C13" s="14" t="n">
        <v>12</v>
      </c>
      <c r="D13" s="15"/>
      <c r="E13" s="15"/>
      <c r="F13" s="15"/>
      <c r="G13" s="15"/>
      <c r="H13" s="15"/>
      <c r="I13" s="7"/>
      <c r="J13" s="7"/>
      <c r="K13" s="7"/>
      <c r="L13" s="7"/>
      <c r="M13" s="7"/>
      <c r="N13" s="12"/>
      <c r="O13" s="12"/>
    </row>
    <row r="14" customFormat="false" ht="12.8" hidden="false" customHeight="false" outlineLevel="0" collapsed="false">
      <c r="A14" s="7" t="s">
        <v>15</v>
      </c>
      <c r="B14" s="7" t="s">
        <v>16</v>
      </c>
      <c r="C14" s="8" t="n">
        <v>13</v>
      </c>
      <c r="D14" s="9" t="n">
        <v>20</v>
      </c>
      <c r="E14" s="10" t="n">
        <v>24</v>
      </c>
      <c r="F14" s="10" t="n">
        <v>21.8</v>
      </c>
      <c r="G14" s="10" t="n">
        <v>20.4</v>
      </c>
      <c r="H14" s="10" t="n">
        <v>20</v>
      </c>
      <c r="I14" s="10" t="n">
        <v>20.9</v>
      </c>
      <c r="J14" s="10" t="n">
        <v>20.7</v>
      </c>
      <c r="K14" s="10" t="n">
        <v>21.6</v>
      </c>
      <c r="L14" s="10" t="n">
        <v>22</v>
      </c>
      <c r="M14" s="11" t="n">
        <v>21.1</v>
      </c>
      <c r="N14" s="12" t="n">
        <f aca="false">AVERAGE(D14:L14)</f>
        <v>21.2666666666667</v>
      </c>
      <c r="O14" s="12" t="n">
        <f aca="false">STDEV(D14:M14)</f>
        <v>1.19466406249716</v>
      </c>
    </row>
    <row r="15" customFormat="false" ht="12.8" hidden="false" customHeight="false" outlineLevel="0" collapsed="false">
      <c r="A15" s="7" t="s">
        <v>15</v>
      </c>
      <c r="B15" s="7" t="s">
        <v>16</v>
      </c>
      <c r="C15" s="8" t="n">
        <v>14</v>
      </c>
      <c r="D15" s="9"/>
      <c r="E15" s="10"/>
      <c r="F15" s="10"/>
      <c r="G15" s="10"/>
      <c r="H15" s="10"/>
      <c r="I15" s="10" t="n">
        <v>21.6</v>
      </c>
      <c r="J15" s="10" t="n">
        <v>20.7</v>
      </c>
      <c r="K15" s="10" t="n">
        <v>22</v>
      </c>
      <c r="L15" s="10" t="n">
        <v>22.7</v>
      </c>
      <c r="M15" s="11" t="n">
        <v>21.2</v>
      </c>
      <c r="N15" s="12" t="n">
        <f aca="false">AVERAGE(D15:L15)</f>
        <v>21.75</v>
      </c>
      <c r="O15" s="12" t="n">
        <f aca="false">STDEV(D15:M15)</f>
        <v>0.763544366752843</v>
      </c>
    </row>
    <row r="16" customFormat="false" ht="12.8" hidden="false" customHeight="false" outlineLevel="0" collapsed="false">
      <c r="A16" s="7" t="s">
        <v>15</v>
      </c>
      <c r="B16" s="7" t="s">
        <v>16</v>
      </c>
      <c r="C16" s="8" t="n">
        <v>15</v>
      </c>
      <c r="D16" s="9" t="n">
        <v>19.8</v>
      </c>
      <c r="E16" s="10" t="n">
        <v>24.4</v>
      </c>
      <c r="F16" s="10" t="n">
        <v>22.6</v>
      </c>
      <c r="G16" s="10" t="n">
        <v>20.6</v>
      </c>
      <c r="H16" s="10" t="n">
        <v>19.5</v>
      </c>
      <c r="I16" s="10" t="n">
        <v>21.4</v>
      </c>
      <c r="J16" s="10" t="n">
        <v>21.3</v>
      </c>
      <c r="K16" s="10" t="n">
        <v>2.24</v>
      </c>
      <c r="L16" s="10" t="n">
        <v>22.6</v>
      </c>
      <c r="M16" s="11" t="n">
        <v>21.1</v>
      </c>
      <c r="N16" s="12" t="n">
        <f aca="false">AVERAGE(D16:L16)</f>
        <v>19.3822222222222</v>
      </c>
      <c r="O16" s="12" t="n">
        <f aca="false">STDEV(D16:M16)</f>
        <v>6.25227460831478</v>
      </c>
    </row>
    <row r="17" customFormat="false" ht="12.8" hidden="false" customHeight="false" outlineLevel="0" collapsed="false">
      <c r="A17" s="16"/>
      <c r="B17" s="16"/>
      <c r="C17" s="17"/>
      <c r="D17" s="18"/>
      <c r="E17" s="19"/>
      <c r="F17" s="20"/>
      <c r="G17" s="20"/>
      <c r="H17" s="20"/>
      <c r="I17" s="21"/>
      <c r="J17" s="21"/>
      <c r="K17" s="20"/>
      <c r="L17" s="20"/>
      <c r="M17" s="20"/>
      <c r="N17" s="12"/>
      <c r="O17" s="12"/>
    </row>
    <row r="18" customFormat="false" ht="24.05" hidden="false" customHeight="false" outlineLevel="0" collapsed="false">
      <c r="A18" s="3" t="s">
        <v>0</v>
      </c>
      <c r="B18" s="3" t="s">
        <v>1</v>
      </c>
      <c r="C18" s="4" t="s">
        <v>2</v>
      </c>
      <c r="D18" s="22" t="s">
        <v>17</v>
      </c>
      <c r="E18" s="22" t="s">
        <v>18</v>
      </c>
      <c r="F18" s="22" t="s">
        <v>19</v>
      </c>
      <c r="G18" s="22" t="s">
        <v>20</v>
      </c>
      <c r="H18" s="22" t="s">
        <v>21</v>
      </c>
      <c r="I18" s="22" t="s">
        <v>22</v>
      </c>
      <c r="J18" s="22" t="s">
        <v>23</v>
      </c>
      <c r="K18" s="22" t="s">
        <v>24</v>
      </c>
      <c r="L18" s="22" t="s">
        <v>25</v>
      </c>
      <c r="M18" s="22" t="s">
        <v>26</v>
      </c>
      <c r="N18" s="6" t="s">
        <v>13</v>
      </c>
      <c r="O18" s="6" t="s">
        <v>14</v>
      </c>
    </row>
    <row r="19" customFormat="false" ht="12.8" hidden="false" customHeight="false" outlineLevel="0" collapsed="false">
      <c r="A19" s="7" t="s">
        <v>15</v>
      </c>
      <c r="B19" s="7" t="s">
        <v>27</v>
      </c>
      <c r="C19" s="8" t="n">
        <v>1</v>
      </c>
      <c r="D19" s="10" t="n">
        <v>17.1</v>
      </c>
      <c r="E19" s="10" t="n">
        <v>15.9</v>
      </c>
      <c r="F19" s="10" t="n">
        <v>10.1</v>
      </c>
      <c r="G19" s="10" t="n">
        <v>20</v>
      </c>
      <c r="H19" s="10" t="n">
        <v>19.3</v>
      </c>
      <c r="I19" s="10" t="n">
        <v>19.5</v>
      </c>
      <c r="J19" s="10" t="n">
        <v>17.8</v>
      </c>
      <c r="K19" s="10" t="n">
        <v>15.3</v>
      </c>
      <c r="L19" s="10" t="n">
        <v>18.6</v>
      </c>
      <c r="M19" s="11" t="n">
        <v>18.6</v>
      </c>
      <c r="N19" s="12" t="n">
        <f aca="false">AVERAGE(D19:L19)</f>
        <v>17.0666666666667</v>
      </c>
      <c r="O19" s="12" t="n">
        <f aca="false">STDEV(D19:M19)</f>
        <v>2.93515095201441</v>
      </c>
    </row>
    <row r="20" customFormat="false" ht="12.8" hidden="false" customHeight="false" outlineLevel="0" collapsed="false">
      <c r="A20" s="7" t="s">
        <v>15</v>
      </c>
      <c r="B20" s="7" t="s">
        <v>27</v>
      </c>
      <c r="C20" s="8" t="n">
        <v>2</v>
      </c>
      <c r="D20" s="10" t="n">
        <v>18.2</v>
      </c>
      <c r="E20" s="10" t="n">
        <v>16.8</v>
      </c>
      <c r="F20" s="10" t="n">
        <v>11.4</v>
      </c>
      <c r="G20" s="10" t="n">
        <v>20.6</v>
      </c>
      <c r="H20" s="10" t="n">
        <v>19.5</v>
      </c>
      <c r="I20" s="10" t="n">
        <v>20.1</v>
      </c>
      <c r="J20" s="10" t="n">
        <v>18</v>
      </c>
      <c r="K20" s="10" t="n">
        <v>16.3</v>
      </c>
      <c r="L20" s="10" t="n">
        <v>18.9</v>
      </c>
      <c r="M20" s="11" t="n">
        <v>18.5</v>
      </c>
      <c r="N20" s="12" t="n">
        <f aca="false">AVERAGE(D20:L20)</f>
        <v>17.7555555555556</v>
      </c>
      <c r="O20" s="12" t="n">
        <f aca="false">STDEV(D20:M20)</f>
        <v>2.62722921218026</v>
      </c>
    </row>
    <row r="21" customFormat="false" ht="12.8" hidden="false" customHeight="false" outlineLevel="0" collapsed="false">
      <c r="A21" s="7" t="s">
        <v>15</v>
      </c>
      <c r="B21" s="7" t="s">
        <v>27</v>
      </c>
      <c r="C21" s="8" t="n">
        <v>3</v>
      </c>
      <c r="D21" s="10" t="n">
        <v>19</v>
      </c>
      <c r="E21" s="10" t="n">
        <v>17.8</v>
      </c>
      <c r="F21" s="10" t="n">
        <v>12.5</v>
      </c>
      <c r="G21" s="23"/>
      <c r="H21" s="23"/>
      <c r="I21" s="10" t="n">
        <v>20.1</v>
      </c>
      <c r="J21" s="10" t="n">
        <v>18.7</v>
      </c>
      <c r="K21" s="10" t="n">
        <v>17.3</v>
      </c>
      <c r="L21" s="10" t="n">
        <v>19.6</v>
      </c>
      <c r="M21" s="11" t="n">
        <v>19</v>
      </c>
      <c r="N21" s="12" t="n">
        <f aca="false">AVERAGE(D21:L21)</f>
        <v>17.8571428571429</v>
      </c>
      <c r="O21" s="12" t="n">
        <f aca="false">STDEV(D21:M21)</f>
        <v>2.39761786541797</v>
      </c>
    </row>
    <row r="22" customFormat="false" ht="12.8" hidden="false" customHeight="false" outlineLevel="0" collapsed="false">
      <c r="A22" s="7" t="s">
        <v>15</v>
      </c>
      <c r="B22" s="7" t="s">
        <v>27</v>
      </c>
      <c r="C22" s="8" t="n">
        <v>4</v>
      </c>
      <c r="D22" s="10" t="n">
        <v>19.2</v>
      </c>
      <c r="E22" s="10" t="n">
        <v>18.7</v>
      </c>
      <c r="F22" s="10" t="n">
        <v>13.4</v>
      </c>
      <c r="G22" s="10" t="n">
        <v>21.8</v>
      </c>
      <c r="H22" s="10" t="n">
        <v>21</v>
      </c>
      <c r="I22" s="10" t="n">
        <v>20.7</v>
      </c>
      <c r="J22" s="10" t="n">
        <v>20</v>
      </c>
      <c r="K22" s="10" t="n">
        <v>18</v>
      </c>
      <c r="L22" s="10" t="n">
        <v>20.8</v>
      </c>
      <c r="M22" s="11" t="n">
        <v>20.1</v>
      </c>
      <c r="N22" s="12" t="n">
        <f aca="false">AVERAGE(D22:L22)</f>
        <v>19.2888888888889</v>
      </c>
      <c r="O22" s="12" t="n">
        <f aca="false">STDEV(D22:M22)</f>
        <v>2.38749054681084</v>
      </c>
    </row>
    <row r="23" customFormat="false" ht="12.8" hidden="false" customHeight="false" outlineLevel="0" collapsed="false">
      <c r="A23" s="7" t="s">
        <v>15</v>
      </c>
      <c r="B23" s="7" t="s">
        <v>27</v>
      </c>
      <c r="C23" s="8" t="n">
        <v>5</v>
      </c>
      <c r="D23" s="10" t="n">
        <v>19.4</v>
      </c>
      <c r="E23" s="10" t="n">
        <v>18.8</v>
      </c>
      <c r="F23" s="10" t="n">
        <v>14.4</v>
      </c>
      <c r="G23" s="10" t="n">
        <v>21.6</v>
      </c>
      <c r="H23" s="10" t="n">
        <v>21.2</v>
      </c>
      <c r="I23" s="10" t="n">
        <v>20.8</v>
      </c>
      <c r="J23" s="10" t="n">
        <v>20.6</v>
      </c>
      <c r="K23" s="10" t="n">
        <v>18.6</v>
      </c>
      <c r="L23" s="10" t="n">
        <v>21.2</v>
      </c>
      <c r="M23" s="11" t="n">
        <v>20.3</v>
      </c>
      <c r="N23" s="12" t="n">
        <f aca="false">AVERAGE(D23:L23)</f>
        <v>19.6222222222222</v>
      </c>
      <c r="O23" s="12" t="n">
        <f aca="false">STDEV(D23:M23)</f>
        <v>2.12626432975771</v>
      </c>
    </row>
    <row r="24" customFormat="false" ht="12.8" hidden="false" customHeight="false" outlineLevel="0" collapsed="false">
      <c r="A24" s="7" t="s">
        <v>15</v>
      </c>
      <c r="B24" s="7" t="s">
        <v>27</v>
      </c>
      <c r="C24" s="8" t="n">
        <v>6</v>
      </c>
      <c r="D24" s="7"/>
      <c r="E24" s="7"/>
      <c r="F24" s="7"/>
      <c r="G24" s="10" t="n">
        <v>21.3</v>
      </c>
      <c r="H24" s="10" t="n">
        <v>20.7</v>
      </c>
      <c r="I24" s="7"/>
      <c r="J24" s="7"/>
      <c r="K24" s="7"/>
      <c r="L24" s="7"/>
      <c r="M24" s="7"/>
      <c r="N24" s="12" t="n">
        <f aca="false">AVERAGE(D24:L24)</f>
        <v>21</v>
      </c>
      <c r="O24" s="12" t="n">
        <f aca="false">STDEV(D24:M24)</f>
        <v>0.42426406871193</v>
      </c>
    </row>
    <row r="25" customFormat="false" ht="12.8" hidden="false" customHeight="false" outlineLevel="0" collapsed="false">
      <c r="A25" s="7" t="s">
        <v>15</v>
      </c>
      <c r="B25" s="7" t="s">
        <v>27</v>
      </c>
      <c r="C25" s="8" t="n">
        <v>7</v>
      </c>
      <c r="D25" s="10" t="n">
        <v>19.2</v>
      </c>
      <c r="E25" s="10" t="n">
        <v>19.6</v>
      </c>
      <c r="F25" s="10" t="n">
        <v>16.1</v>
      </c>
      <c r="G25" s="10" t="n">
        <v>21.5</v>
      </c>
      <c r="H25" s="10" t="n">
        <v>20.9</v>
      </c>
      <c r="I25" s="7"/>
      <c r="J25" s="7"/>
      <c r="K25" s="7"/>
      <c r="L25" s="7"/>
      <c r="M25" s="7"/>
      <c r="N25" s="12" t="n">
        <f aca="false">AVERAGE(D25:L25)</f>
        <v>19.46</v>
      </c>
      <c r="O25" s="12" t="n">
        <f aca="false">STDEV(D25:M25)</f>
        <v>2.09833267143225</v>
      </c>
    </row>
    <row r="26" customFormat="false" ht="12.8" hidden="false" customHeight="false" outlineLevel="0" collapsed="false">
      <c r="A26" s="7" t="s">
        <v>15</v>
      </c>
      <c r="B26" s="7" t="s">
        <v>27</v>
      </c>
      <c r="C26" s="8" t="n">
        <v>8</v>
      </c>
      <c r="D26" s="7"/>
      <c r="E26" s="7"/>
      <c r="F26" s="7"/>
      <c r="G26" s="10" t="n">
        <v>21.8</v>
      </c>
      <c r="H26" s="10" t="n">
        <v>21.1</v>
      </c>
      <c r="I26" s="7"/>
      <c r="J26" s="7"/>
      <c r="K26" s="7"/>
      <c r="L26" s="7"/>
      <c r="M26" s="7"/>
      <c r="N26" s="12" t="n">
        <f aca="false">AVERAGE(D26:L26)</f>
        <v>21.45</v>
      </c>
      <c r="O26" s="12" t="n">
        <f aca="false">STDEV(D26:M26)</f>
        <v>0.494974746830583</v>
      </c>
    </row>
    <row r="27" customFormat="false" ht="12.8" hidden="false" customHeight="false" outlineLevel="0" collapsed="false">
      <c r="A27" s="7" t="s">
        <v>15</v>
      </c>
      <c r="B27" s="7" t="s">
        <v>27</v>
      </c>
      <c r="C27" s="8" t="n">
        <v>9</v>
      </c>
      <c r="D27" s="10" t="n">
        <v>19.4</v>
      </c>
      <c r="E27" s="10" t="n">
        <v>19.4</v>
      </c>
      <c r="F27" s="10" t="n">
        <v>17.1</v>
      </c>
      <c r="G27" s="23"/>
      <c r="H27" s="23"/>
      <c r="I27" s="10" t="n">
        <v>21.3</v>
      </c>
      <c r="J27" s="10" t="n">
        <v>22.7</v>
      </c>
      <c r="K27" s="10" t="n">
        <v>20.7</v>
      </c>
      <c r="L27" s="10" t="n">
        <v>21.9</v>
      </c>
      <c r="M27" s="11" t="n">
        <v>20.7</v>
      </c>
      <c r="N27" s="12" t="n">
        <f aca="false">AVERAGE(D27:L27)</f>
        <v>20.3571428571429</v>
      </c>
      <c r="O27" s="12" t="n">
        <f aca="false">STDEV(D27:M27)</f>
        <v>1.74928556845359</v>
      </c>
    </row>
    <row r="28" customFormat="false" ht="12.8" hidden="false" customHeight="false" outlineLevel="0" collapsed="false">
      <c r="A28" s="7" t="s">
        <v>15</v>
      </c>
      <c r="B28" s="7" t="s">
        <v>27</v>
      </c>
      <c r="C28" s="8" t="n">
        <v>10</v>
      </c>
      <c r="D28" s="10" t="n">
        <v>20</v>
      </c>
      <c r="E28" s="10" t="n">
        <v>20</v>
      </c>
      <c r="F28" s="10" t="n">
        <v>18.3</v>
      </c>
      <c r="G28" s="23"/>
      <c r="H28" s="23"/>
      <c r="I28" s="10" t="n">
        <v>20.6</v>
      </c>
      <c r="J28" s="10" t="n">
        <v>22.3</v>
      </c>
      <c r="K28" s="10" t="n">
        <v>20.2</v>
      </c>
      <c r="L28" s="10" t="n">
        <v>21.4</v>
      </c>
      <c r="M28" s="11" t="n">
        <v>20.4</v>
      </c>
      <c r="N28" s="12" t="n">
        <f aca="false">AVERAGE(D28:L28)</f>
        <v>20.4</v>
      </c>
      <c r="O28" s="12" t="n">
        <f aca="false">STDEV(D28:M28)</f>
        <v>1.16004926003782</v>
      </c>
    </row>
    <row r="29" customFormat="false" ht="12.8" hidden="false" customHeight="false" outlineLevel="0" collapsed="false">
      <c r="A29" s="7" t="s">
        <v>15</v>
      </c>
      <c r="B29" s="7" t="s">
        <v>27</v>
      </c>
      <c r="C29" s="8" t="n">
        <v>11</v>
      </c>
      <c r="D29" s="10" t="n">
        <v>20.1</v>
      </c>
      <c r="E29" s="10" t="n">
        <v>20.5</v>
      </c>
      <c r="F29" s="10" t="n">
        <v>18.4</v>
      </c>
      <c r="G29" s="10" t="n">
        <v>22</v>
      </c>
      <c r="H29" s="10" t="n">
        <v>21.4</v>
      </c>
      <c r="I29" s="10" t="n">
        <v>21.2</v>
      </c>
      <c r="J29" s="10" t="n">
        <v>22.5</v>
      </c>
      <c r="K29" s="10" t="n">
        <v>20.5</v>
      </c>
      <c r="L29" s="10" t="n">
        <v>21.6</v>
      </c>
      <c r="M29" s="11" t="n">
        <v>21.3</v>
      </c>
      <c r="N29" s="12" t="n">
        <f aca="false">AVERAGE(D29:L29)</f>
        <v>20.9111111111111</v>
      </c>
      <c r="O29" s="12" t="n">
        <f aca="false">STDEV(D29:M29)</f>
        <v>1.1520513105857</v>
      </c>
    </row>
    <row r="30" customFormat="false" ht="12.8" hidden="false" customHeight="false" outlineLevel="0" collapsed="false">
      <c r="A30" s="7" t="s">
        <v>15</v>
      </c>
      <c r="B30" s="7" t="s">
        <v>27</v>
      </c>
      <c r="C30" s="14" t="n">
        <v>12</v>
      </c>
      <c r="D30" s="7"/>
      <c r="E30" s="7"/>
      <c r="F30" s="7"/>
      <c r="G30" s="23"/>
      <c r="H30" s="23"/>
      <c r="I30" s="10" t="n">
        <v>21.3</v>
      </c>
      <c r="J30" s="10" t="n">
        <v>22.8</v>
      </c>
      <c r="K30" s="10" t="n">
        <v>20.5</v>
      </c>
      <c r="L30" s="10" t="n">
        <v>21.9</v>
      </c>
      <c r="M30" s="11" t="n">
        <v>21.5</v>
      </c>
      <c r="N30" s="12" t="n">
        <f aca="false">AVERAGE(D30:L30)</f>
        <v>21.625</v>
      </c>
      <c r="O30" s="12" t="n">
        <f aca="false">STDEV(D30:M30)</f>
        <v>0.842614977317636</v>
      </c>
    </row>
    <row r="31" customFormat="false" ht="12.8" hidden="false" customHeight="false" outlineLevel="0" collapsed="false">
      <c r="A31" s="7" t="s">
        <v>15</v>
      </c>
      <c r="B31" s="7" t="s">
        <v>27</v>
      </c>
      <c r="C31" s="8" t="n">
        <v>13</v>
      </c>
      <c r="D31" s="7"/>
      <c r="E31" s="7"/>
      <c r="F31" s="7"/>
      <c r="G31" s="10" t="n">
        <v>21.6</v>
      </c>
      <c r="H31" s="10" t="n">
        <v>21.3</v>
      </c>
      <c r="I31" s="7"/>
      <c r="J31" s="7"/>
      <c r="K31" s="7"/>
      <c r="L31" s="7"/>
      <c r="M31" s="7"/>
      <c r="N31" s="12" t="n">
        <f aca="false">AVERAGE(D31:L31)</f>
        <v>21.45</v>
      </c>
      <c r="O31" s="12" t="n">
        <f aca="false">STDEV(D31:M31)</f>
        <v>0.212132034355965</v>
      </c>
    </row>
    <row r="32" customFormat="false" ht="12.8" hidden="false" customHeight="false" outlineLevel="0" collapsed="false">
      <c r="A32" s="7" t="s">
        <v>15</v>
      </c>
      <c r="B32" s="24" t="s">
        <v>27</v>
      </c>
      <c r="C32" s="14" t="n">
        <v>14</v>
      </c>
      <c r="D32" s="7" t="n">
        <v>20.6</v>
      </c>
      <c r="E32" s="7" t="n">
        <v>21.1</v>
      </c>
      <c r="F32" s="7" t="n">
        <v>19.1</v>
      </c>
      <c r="G32" s="25"/>
      <c r="H32" s="25"/>
      <c r="I32" s="24"/>
      <c r="J32" s="24"/>
      <c r="K32" s="24"/>
      <c r="L32" s="24"/>
      <c r="M32" s="24"/>
      <c r="N32" s="12" t="n">
        <f aca="false">AVERAGE(D32:L32)</f>
        <v>20.2666666666667</v>
      </c>
      <c r="O32" s="12" t="n">
        <f aca="false">STDEV(D32:M32)</f>
        <v>1.04083299973307</v>
      </c>
    </row>
    <row r="33" customFormat="false" ht="12.8" hidden="false" customHeight="false" outlineLevel="0" collapsed="false">
      <c r="A33" s="7" t="s">
        <v>15</v>
      </c>
      <c r="B33" s="24" t="s">
        <v>27</v>
      </c>
      <c r="C33" s="14" t="n">
        <v>15</v>
      </c>
      <c r="D33" s="7" t="n">
        <v>20.6</v>
      </c>
      <c r="E33" s="7" t="n">
        <v>20.1</v>
      </c>
      <c r="F33" s="7" t="n">
        <v>19.3</v>
      </c>
      <c r="G33" s="23" t="n">
        <v>22.3</v>
      </c>
      <c r="H33" s="23" t="n">
        <v>22.3</v>
      </c>
      <c r="I33" s="24"/>
      <c r="J33" s="24"/>
      <c r="K33" s="24"/>
      <c r="L33" s="24"/>
      <c r="M33" s="24"/>
      <c r="N33" s="12" t="n">
        <f aca="false">AVERAGE(D33:L33)</f>
        <v>20.92</v>
      </c>
      <c r="O33" s="12" t="n">
        <f aca="false">STDEV(D33:M33)</f>
        <v>1.34238593556399</v>
      </c>
    </row>
    <row r="34" customFormat="false" ht="12.8" hidden="false" customHeight="false" outlineLevel="0" collapsed="false">
      <c r="A34" s="16"/>
      <c r="B34" s="16"/>
      <c r="C34" s="17"/>
      <c r="D34" s="20"/>
      <c r="E34" s="20"/>
      <c r="F34" s="20"/>
      <c r="G34" s="16"/>
      <c r="H34" s="16"/>
      <c r="I34" s="20"/>
      <c r="J34" s="20"/>
      <c r="K34" s="20"/>
      <c r="L34" s="20"/>
      <c r="M34" s="20"/>
      <c r="N34" s="12"/>
      <c r="O34" s="12"/>
    </row>
    <row r="35" customFormat="false" ht="24.05" hidden="false" customHeight="false" outlineLevel="0" collapsed="false">
      <c r="A35" s="3" t="s">
        <v>0</v>
      </c>
      <c r="B35" s="3" t="s">
        <v>1</v>
      </c>
      <c r="C35" s="4" t="s">
        <v>2</v>
      </c>
      <c r="D35" s="22" t="s">
        <v>28</v>
      </c>
      <c r="E35" s="22" t="s">
        <v>29</v>
      </c>
      <c r="F35" s="22" t="s">
        <v>30</v>
      </c>
      <c r="G35" s="22" t="s">
        <v>31</v>
      </c>
      <c r="H35" s="22" t="s">
        <v>32</v>
      </c>
      <c r="I35" s="22" t="s">
        <v>33</v>
      </c>
      <c r="J35" s="22" t="s">
        <v>34</v>
      </c>
      <c r="K35" s="22" t="s">
        <v>35</v>
      </c>
      <c r="L35" s="22" t="s">
        <v>36</v>
      </c>
      <c r="M35" s="22" t="s">
        <v>37</v>
      </c>
      <c r="N35" s="6" t="s">
        <v>13</v>
      </c>
      <c r="O35" s="6" t="s">
        <v>14</v>
      </c>
    </row>
    <row r="36" customFormat="false" ht="12.8" hidden="false" customHeight="false" outlineLevel="0" collapsed="false">
      <c r="A36" s="7" t="s">
        <v>38</v>
      </c>
      <c r="B36" s="7" t="s">
        <v>16</v>
      </c>
      <c r="C36" s="8" t="n">
        <v>1</v>
      </c>
      <c r="D36" s="10" t="n">
        <v>14</v>
      </c>
      <c r="E36" s="10" t="n">
        <v>15.9</v>
      </c>
      <c r="F36" s="11" t="n">
        <v>14.9</v>
      </c>
      <c r="G36" s="10" t="n">
        <v>15.5</v>
      </c>
      <c r="H36" s="10" t="n">
        <v>15.1</v>
      </c>
      <c r="I36" s="10" t="n">
        <v>14</v>
      </c>
      <c r="J36" s="10" t="n">
        <v>16.4</v>
      </c>
      <c r="K36" s="10" t="n">
        <v>14.5</v>
      </c>
      <c r="L36" s="10" t="n">
        <v>13.7</v>
      </c>
      <c r="M36" s="10" t="n">
        <v>13.6</v>
      </c>
      <c r="N36" s="12" t="n">
        <f aca="false">AVERAGE(D36:L36)</f>
        <v>14.8888888888889</v>
      </c>
      <c r="O36" s="12" t="n">
        <f aca="false">STDEV(D36:M36)</f>
        <v>0.964019363567627</v>
      </c>
    </row>
    <row r="37" customFormat="false" ht="12.8" hidden="false" customHeight="false" outlineLevel="0" collapsed="false">
      <c r="A37" s="7" t="s">
        <v>38</v>
      </c>
      <c r="B37" s="7" t="s">
        <v>16</v>
      </c>
      <c r="C37" s="8" t="n">
        <v>2</v>
      </c>
      <c r="D37" s="10" t="n">
        <v>14</v>
      </c>
      <c r="E37" s="10" t="n">
        <v>15.3</v>
      </c>
      <c r="F37" s="11" t="n">
        <v>14</v>
      </c>
      <c r="G37" s="10" t="n">
        <v>16.2</v>
      </c>
      <c r="H37" s="10" t="n">
        <v>15.3</v>
      </c>
      <c r="I37" s="10" t="n">
        <v>14.3</v>
      </c>
      <c r="J37" s="7"/>
      <c r="K37" s="7"/>
      <c r="L37" s="7"/>
      <c r="M37" s="7"/>
      <c r="N37" s="12" t="n">
        <f aca="false">AVERAGE(D37:L37)</f>
        <v>14.85</v>
      </c>
      <c r="O37" s="12" t="n">
        <f aca="false">STDEV(D37:M37)</f>
        <v>0.89162772500635</v>
      </c>
    </row>
    <row r="38" customFormat="false" ht="12.8" hidden="false" customHeight="false" outlineLevel="0" collapsed="false">
      <c r="A38" s="7" t="s">
        <v>38</v>
      </c>
      <c r="B38" s="7" t="s">
        <v>16</v>
      </c>
      <c r="C38" s="8" t="n">
        <v>3</v>
      </c>
      <c r="D38" s="23"/>
      <c r="E38" s="23"/>
      <c r="F38" s="23"/>
      <c r="G38" s="10" t="n">
        <v>17</v>
      </c>
      <c r="H38" s="10" t="n">
        <v>15.9</v>
      </c>
      <c r="I38" s="10" t="n">
        <v>14.9</v>
      </c>
      <c r="J38" s="7"/>
      <c r="K38" s="7"/>
      <c r="L38" s="7"/>
      <c r="M38" s="7"/>
      <c r="N38" s="12" t="n">
        <f aca="false">AVERAGE(D38:L38)</f>
        <v>15.9333333333333</v>
      </c>
      <c r="O38" s="12" t="n">
        <f aca="false">STDEV(D38:M38)</f>
        <v>1.05039675043925</v>
      </c>
    </row>
    <row r="39" customFormat="false" ht="12.8" hidden="false" customHeight="false" outlineLevel="0" collapsed="false">
      <c r="A39" s="7" t="s">
        <v>38</v>
      </c>
      <c r="B39" s="7" t="s">
        <v>16</v>
      </c>
      <c r="C39" s="8" t="n">
        <v>4</v>
      </c>
      <c r="D39" s="10" t="n">
        <v>15.2</v>
      </c>
      <c r="E39" s="10" t="n">
        <v>16.4</v>
      </c>
      <c r="F39" s="11" t="n">
        <v>16</v>
      </c>
      <c r="G39" s="10" t="n">
        <v>17</v>
      </c>
      <c r="H39" s="10" t="n">
        <v>16.5</v>
      </c>
      <c r="I39" s="10" t="n">
        <v>15.4</v>
      </c>
      <c r="J39" s="10" t="n">
        <v>15.9</v>
      </c>
      <c r="K39" s="10" t="n">
        <v>15.4</v>
      </c>
      <c r="L39" s="10" t="n">
        <v>14.2</v>
      </c>
      <c r="M39" s="10" t="n">
        <v>15</v>
      </c>
      <c r="N39" s="12" t="n">
        <f aca="false">AVERAGE(D39:L39)</f>
        <v>15.7777777777778</v>
      </c>
      <c r="O39" s="12" t="n">
        <f aca="false">STDEV(D39:M39)</f>
        <v>0.824621125123532</v>
      </c>
    </row>
    <row r="40" customFormat="false" ht="12.8" hidden="false" customHeight="false" outlineLevel="0" collapsed="false">
      <c r="A40" s="7" t="s">
        <v>38</v>
      </c>
      <c r="B40" s="7" t="s">
        <v>16</v>
      </c>
      <c r="C40" s="8" t="n">
        <v>5</v>
      </c>
      <c r="D40" s="10" t="n">
        <v>15.2</v>
      </c>
      <c r="E40" s="10" t="n">
        <v>16.6</v>
      </c>
      <c r="F40" s="11" t="n">
        <v>15.6</v>
      </c>
      <c r="G40" s="10" t="n">
        <v>16.8</v>
      </c>
      <c r="H40" s="10" t="n">
        <v>16.2</v>
      </c>
      <c r="I40" s="10" t="n">
        <v>15.3</v>
      </c>
      <c r="J40" s="10" t="n">
        <v>16.8</v>
      </c>
      <c r="K40" s="10" t="n">
        <v>15.6</v>
      </c>
      <c r="L40" s="10" t="n">
        <v>14.6</v>
      </c>
      <c r="M40" s="10" t="n">
        <v>14.9</v>
      </c>
      <c r="N40" s="12" t="n">
        <f aca="false">AVERAGE(D40:L40)</f>
        <v>15.8555555555556</v>
      </c>
      <c r="O40" s="12" t="n">
        <f aca="false">STDEV(D40:M40)</f>
        <v>0.797496081495076</v>
      </c>
    </row>
    <row r="41" customFormat="false" ht="12.8" hidden="false" customHeight="false" outlineLevel="0" collapsed="false">
      <c r="A41" s="7" t="s">
        <v>38</v>
      </c>
      <c r="B41" s="7" t="s">
        <v>16</v>
      </c>
      <c r="C41" s="8" t="n">
        <v>6</v>
      </c>
      <c r="D41" s="10" t="n">
        <v>15.4</v>
      </c>
      <c r="E41" s="10" t="n">
        <v>16.8</v>
      </c>
      <c r="F41" s="11" t="n">
        <v>15.7</v>
      </c>
      <c r="G41" s="23"/>
      <c r="H41" s="23"/>
      <c r="I41" s="23"/>
      <c r="J41" s="10" t="n">
        <v>17.6</v>
      </c>
      <c r="K41" s="10" t="n">
        <v>16.2</v>
      </c>
      <c r="L41" s="10" t="n">
        <v>15.2</v>
      </c>
      <c r="M41" s="10" t="n">
        <v>15.2</v>
      </c>
      <c r="N41" s="12" t="n">
        <f aca="false">AVERAGE(D41:L41)</f>
        <v>16.15</v>
      </c>
      <c r="O41" s="12" t="n">
        <f aca="false">STDEV(D41:M41)</f>
        <v>0.909997383565051</v>
      </c>
    </row>
    <row r="42" customFormat="false" ht="12.8" hidden="false" customHeight="false" outlineLevel="0" collapsed="false">
      <c r="A42" s="7" t="s">
        <v>38</v>
      </c>
      <c r="B42" s="7" t="s">
        <v>16</v>
      </c>
      <c r="C42" s="8" t="n">
        <v>7</v>
      </c>
      <c r="D42" s="10" t="n">
        <v>15.9</v>
      </c>
      <c r="E42" s="10" t="n">
        <v>17.2</v>
      </c>
      <c r="F42" s="11" t="n">
        <v>16</v>
      </c>
      <c r="G42" s="23"/>
      <c r="H42" s="23"/>
      <c r="I42" s="23"/>
      <c r="J42" s="10" t="n">
        <v>17.6</v>
      </c>
      <c r="K42" s="10" t="n">
        <v>16.7</v>
      </c>
      <c r="L42" s="10" t="n">
        <v>15.6</v>
      </c>
      <c r="M42" s="10" t="n">
        <v>15.4</v>
      </c>
      <c r="N42" s="12" t="n">
        <f aca="false">AVERAGE(D42:L42)</f>
        <v>16.5</v>
      </c>
      <c r="O42" s="12" t="n">
        <f aca="false">STDEV(D42:M42)</f>
        <v>0.836375399879629</v>
      </c>
    </row>
    <row r="43" customFormat="false" ht="12.8" hidden="false" customHeight="false" outlineLevel="0" collapsed="false">
      <c r="A43" s="7" t="s">
        <v>38</v>
      </c>
      <c r="B43" s="7" t="s">
        <v>16</v>
      </c>
      <c r="C43" s="8" t="n">
        <v>8</v>
      </c>
      <c r="D43" s="10" t="n">
        <v>16.6</v>
      </c>
      <c r="E43" s="10" t="n">
        <v>17.6</v>
      </c>
      <c r="F43" s="11" t="n">
        <v>16.2</v>
      </c>
      <c r="G43" s="10" t="n">
        <v>18.1</v>
      </c>
      <c r="H43" s="10" t="n">
        <v>16.2</v>
      </c>
      <c r="I43" s="10" t="n">
        <v>16</v>
      </c>
      <c r="J43" s="10" t="n">
        <v>17.3</v>
      </c>
      <c r="K43" s="10" t="n">
        <v>17</v>
      </c>
      <c r="L43" s="10" t="n">
        <v>16</v>
      </c>
      <c r="M43" s="10" t="n">
        <v>16.1</v>
      </c>
      <c r="N43" s="12" t="n">
        <f aca="false">AVERAGE(D43:L43)</f>
        <v>16.7777777777778</v>
      </c>
      <c r="O43" s="12" t="n">
        <f aca="false">STDEV(D43:M43)</f>
        <v>0.750481327031008</v>
      </c>
    </row>
    <row r="44" customFormat="false" ht="12.8" hidden="false" customHeight="false" outlineLevel="0" collapsed="false">
      <c r="A44" s="7" t="s">
        <v>38</v>
      </c>
      <c r="B44" s="7" t="s">
        <v>16</v>
      </c>
      <c r="C44" s="8" t="n">
        <v>9</v>
      </c>
      <c r="D44" s="23"/>
      <c r="E44" s="23"/>
      <c r="F44" s="23"/>
      <c r="G44" s="10" t="n">
        <v>17.8</v>
      </c>
      <c r="H44" s="10" t="n">
        <v>16.2</v>
      </c>
      <c r="I44" s="10" t="n">
        <v>16.2</v>
      </c>
      <c r="J44" s="26"/>
      <c r="K44" s="26"/>
      <c r="L44" s="26"/>
      <c r="M44" s="26"/>
      <c r="N44" s="12" t="n">
        <f aca="false">AVERAGE(D44:L44)</f>
        <v>16.7333333333333</v>
      </c>
      <c r="O44" s="12" t="n">
        <f aca="false">STDEV(D44:M44)</f>
        <v>0.923760430703402</v>
      </c>
    </row>
    <row r="45" customFormat="false" ht="12.8" hidden="false" customHeight="false" outlineLevel="0" collapsed="false">
      <c r="A45" s="7" t="s">
        <v>38</v>
      </c>
      <c r="B45" s="7" t="s">
        <v>16</v>
      </c>
      <c r="C45" s="8" t="n">
        <v>10</v>
      </c>
      <c r="D45" s="23"/>
      <c r="E45" s="23"/>
      <c r="F45" s="23"/>
      <c r="G45" s="10" t="n">
        <v>17.7</v>
      </c>
      <c r="H45" s="10" t="n">
        <v>16.1</v>
      </c>
      <c r="I45" s="10" t="n">
        <v>16</v>
      </c>
      <c r="J45" s="26"/>
      <c r="K45" s="26"/>
      <c r="L45" s="26"/>
      <c r="M45" s="26"/>
      <c r="N45" s="12" t="n">
        <f aca="false">AVERAGE(D45:L45)</f>
        <v>16.6</v>
      </c>
      <c r="O45" s="12" t="n">
        <f aca="false">STDEV(D45:M45)</f>
        <v>0.953939201416945</v>
      </c>
    </row>
    <row r="46" customFormat="false" ht="12.8" hidden="false" customHeight="false" outlineLevel="0" collapsed="false">
      <c r="A46" s="7" t="s">
        <v>38</v>
      </c>
      <c r="B46" s="7" t="s">
        <v>16</v>
      </c>
      <c r="C46" s="8" t="n">
        <v>11</v>
      </c>
      <c r="D46" s="10" t="n">
        <v>16.4</v>
      </c>
      <c r="E46" s="10" t="n">
        <v>17.6</v>
      </c>
      <c r="F46" s="11" t="n">
        <v>16.1</v>
      </c>
      <c r="G46" s="10" t="n">
        <v>18.1</v>
      </c>
      <c r="H46" s="10" t="n">
        <v>16.4</v>
      </c>
      <c r="I46" s="10" t="n">
        <v>16.2</v>
      </c>
      <c r="J46" s="10" t="n">
        <v>17.8</v>
      </c>
      <c r="K46" s="10" t="n">
        <v>17.6</v>
      </c>
      <c r="L46" s="10" t="n">
        <v>16.8</v>
      </c>
      <c r="M46" s="10" t="n">
        <v>16.2</v>
      </c>
      <c r="N46" s="12" t="n">
        <f aca="false">AVERAGE(D46:L46)</f>
        <v>17</v>
      </c>
      <c r="O46" s="12" t="n">
        <f aca="false">STDEV(D46:M46)</f>
        <v>0.771434450300939</v>
      </c>
    </row>
    <row r="47" customFormat="false" ht="12.8" hidden="false" customHeight="false" outlineLevel="0" collapsed="false">
      <c r="A47" s="7" t="s">
        <v>38</v>
      </c>
      <c r="B47" s="7" t="s">
        <v>16</v>
      </c>
      <c r="C47" s="14" t="n">
        <v>12</v>
      </c>
      <c r="D47" s="23"/>
      <c r="E47" s="23"/>
      <c r="F47" s="23"/>
      <c r="G47" s="10" t="n">
        <v>18.5</v>
      </c>
      <c r="H47" s="10" t="n">
        <v>17.3</v>
      </c>
      <c r="I47" s="10" t="n">
        <v>16.9</v>
      </c>
      <c r="J47" s="10" t="n">
        <v>18</v>
      </c>
      <c r="K47" s="10" t="n">
        <v>17.5</v>
      </c>
      <c r="L47" s="10" t="n">
        <v>17</v>
      </c>
      <c r="M47" s="10" t="n">
        <v>16.3</v>
      </c>
      <c r="N47" s="12" t="n">
        <f aca="false">AVERAGE(D47:L47)</f>
        <v>17.5333333333333</v>
      </c>
      <c r="O47" s="12" t="n">
        <f aca="false">STDEV(D47:M47)</f>
        <v>0.729970645202355</v>
      </c>
    </row>
    <row r="48" customFormat="false" ht="12.8" hidden="false" customHeight="false" outlineLevel="0" collapsed="false">
      <c r="A48" s="7" t="s">
        <v>38</v>
      </c>
      <c r="B48" s="7" t="s">
        <v>16</v>
      </c>
      <c r="C48" s="8" t="n">
        <v>13</v>
      </c>
      <c r="D48" s="10" t="n">
        <v>16.3</v>
      </c>
      <c r="E48" s="10" t="n">
        <v>17.1</v>
      </c>
      <c r="F48" s="11" t="n">
        <v>15.9</v>
      </c>
      <c r="G48" s="23"/>
      <c r="H48" s="23"/>
      <c r="I48" s="23"/>
      <c r="J48" s="10" t="n">
        <v>17.8</v>
      </c>
      <c r="K48" s="10" t="n">
        <v>18</v>
      </c>
      <c r="L48" s="10" t="n">
        <v>17.1</v>
      </c>
      <c r="M48" s="10" t="n">
        <v>16.3</v>
      </c>
      <c r="N48" s="12" t="n">
        <f aca="false">AVERAGE(D48:L48)</f>
        <v>17.0333333333333</v>
      </c>
      <c r="O48" s="12" t="n">
        <f aca="false">STDEV(D48:M48)</f>
        <v>0.797316929278619</v>
      </c>
    </row>
    <row r="49" customFormat="false" ht="12.8" hidden="false" customHeight="false" outlineLevel="0" collapsed="false">
      <c r="A49" s="7" t="s">
        <v>38</v>
      </c>
      <c r="B49" s="7" t="s">
        <v>16</v>
      </c>
      <c r="C49" s="14" t="n">
        <v>14</v>
      </c>
      <c r="D49" s="24"/>
      <c r="E49" s="24"/>
      <c r="F49" s="24"/>
      <c r="G49" s="15"/>
      <c r="H49" s="15"/>
      <c r="I49" s="15"/>
      <c r="J49" s="7" t="n">
        <v>17.7</v>
      </c>
      <c r="K49" s="7" t="n">
        <v>18</v>
      </c>
      <c r="L49" s="7" t="n">
        <v>17</v>
      </c>
      <c r="M49" s="10" t="n">
        <v>16.3</v>
      </c>
      <c r="N49" s="12" t="n">
        <f aca="false">AVERAGE(D49:L49)</f>
        <v>17.5666666666667</v>
      </c>
      <c r="O49" s="12" t="n">
        <f aca="false">STDEV(D49:M49)</f>
        <v>0.759385716659634</v>
      </c>
    </row>
    <row r="50" customFormat="false" ht="12.8" hidden="false" customHeight="false" outlineLevel="0" collapsed="false">
      <c r="A50" s="7" t="s">
        <v>38</v>
      </c>
      <c r="B50" s="7" t="s">
        <v>16</v>
      </c>
      <c r="C50" s="14" t="n">
        <v>15</v>
      </c>
      <c r="D50" s="23" t="n">
        <v>16.7</v>
      </c>
      <c r="E50" s="23" t="n">
        <v>18</v>
      </c>
      <c r="F50" s="23" t="n">
        <v>16.7</v>
      </c>
      <c r="G50" s="15"/>
      <c r="H50" s="15"/>
      <c r="I50" s="15"/>
      <c r="J50" s="7" t="n">
        <v>17.6</v>
      </c>
      <c r="K50" s="7" t="n">
        <v>14</v>
      </c>
      <c r="L50" s="7" t="n">
        <v>16.5</v>
      </c>
      <c r="M50" s="10" t="n">
        <v>16.3</v>
      </c>
      <c r="N50" s="12" t="n">
        <f aca="false">AVERAGE(D50:L50)</f>
        <v>16.5833333333333</v>
      </c>
      <c r="O50" s="12" t="n">
        <f aca="false">STDEV(D50:M50)</f>
        <v>1.27913661357592</v>
      </c>
    </row>
    <row r="51" customFormat="false" ht="12.8" hidden="false" customHeight="false" outlineLevel="0" collapsed="false">
      <c r="A51" s="27"/>
      <c r="B51" s="27"/>
      <c r="C51" s="17"/>
      <c r="D51" s="20"/>
      <c r="E51" s="20"/>
      <c r="F51" s="20"/>
      <c r="N51" s="12"/>
      <c r="O51" s="12"/>
    </row>
    <row r="52" customFormat="false" ht="24.05" hidden="false" customHeight="false" outlineLevel="0" collapsed="false">
      <c r="A52" s="3" t="s">
        <v>0</v>
      </c>
      <c r="B52" s="3" t="s">
        <v>1</v>
      </c>
      <c r="C52" s="4" t="s">
        <v>2</v>
      </c>
      <c r="D52" s="22" t="s">
        <v>39</v>
      </c>
      <c r="E52" s="22" t="s">
        <v>40</v>
      </c>
      <c r="F52" s="22" t="s">
        <v>41</v>
      </c>
      <c r="G52" s="22" t="s">
        <v>42</v>
      </c>
      <c r="H52" s="22" t="s">
        <v>43</v>
      </c>
      <c r="I52" s="22" t="s">
        <v>44</v>
      </c>
      <c r="J52" s="22" t="s">
        <v>45</v>
      </c>
      <c r="K52" s="22" t="s">
        <v>46</v>
      </c>
      <c r="L52" s="22" t="s">
        <v>47</v>
      </c>
      <c r="M52" s="22" t="s">
        <v>48</v>
      </c>
      <c r="N52" s="6" t="s">
        <v>13</v>
      </c>
      <c r="O52" s="6" t="s">
        <v>14</v>
      </c>
    </row>
    <row r="53" customFormat="false" ht="12.8" hidden="false" customHeight="false" outlineLevel="0" collapsed="false">
      <c r="A53" s="7" t="s">
        <v>38</v>
      </c>
      <c r="B53" s="7" t="s">
        <v>27</v>
      </c>
      <c r="C53" s="8" t="n">
        <v>1</v>
      </c>
      <c r="D53" s="10" t="n">
        <v>14</v>
      </c>
      <c r="E53" s="10" t="n">
        <v>16.2</v>
      </c>
      <c r="F53" s="11" t="n">
        <v>16.4</v>
      </c>
      <c r="G53" s="10" t="n">
        <v>13</v>
      </c>
      <c r="H53" s="10" t="n">
        <v>12.7</v>
      </c>
      <c r="I53" s="10" t="n">
        <v>12.6</v>
      </c>
      <c r="J53" s="10" t="n">
        <v>15.4</v>
      </c>
      <c r="K53" s="10" t="n">
        <v>16.1</v>
      </c>
      <c r="L53" s="10" t="n">
        <v>16.5</v>
      </c>
      <c r="M53" s="11" t="n">
        <v>13.8</v>
      </c>
      <c r="N53" s="12" t="n">
        <f aca="false">AVERAGE(D53:L53)</f>
        <v>14.7666666666667</v>
      </c>
      <c r="O53" s="12" t="n">
        <f aca="false">STDEV(D53:M53)</f>
        <v>1.6131749233525</v>
      </c>
    </row>
    <row r="54" customFormat="false" ht="12.8" hidden="false" customHeight="false" outlineLevel="0" collapsed="false">
      <c r="A54" s="7" t="s">
        <v>38</v>
      </c>
      <c r="B54" s="7" t="s">
        <v>27</v>
      </c>
      <c r="C54" s="8" t="n">
        <v>2</v>
      </c>
      <c r="D54" s="10" t="n">
        <v>14.1</v>
      </c>
      <c r="E54" s="11"/>
      <c r="F54" s="11" t="n">
        <v>17.2</v>
      </c>
      <c r="G54" s="10" t="n">
        <v>13.8</v>
      </c>
      <c r="H54" s="10" t="n">
        <v>13.4</v>
      </c>
      <c r="I54" s="10" t="n">
        <v>13.4</v>
      </c>
      <c r="J54" s="7"/>
      <c r="K54" s="7"/>
      <c r="L54" s="7"/>
      <c r="M54" s="7"/>
      <c r="N54" s="12" t="n">
        <f aca="false">AVERAGE(D54:L54)</f>
        <v>14.38</v>
      </c>
      <c r="O54" s="12" t="n">
        <f aca="false">STDEV(D54:M54)</f>
        <v>1.60374561573836</v>
      </c>
    </row>
    <row r="55" customFormat="false" ht="12.8" hidden="false" customHeight="false" outlineLevel="0" collapsed="false">
      <c r="A55" s="7" t="s">
        <v>38</v>
      </c>
      <c r="B55" s="7" t="s">
        <v>27</v>
      </c>
      <c r="C55" s="8" t="n">
        <v>3</v>
      </c>
      <c r="D55" s="10" t="n">
        <v>14.4</v>
      </c>
      <c r="E55" s="11"/>
      <c r="F55" s="11" t="n">
        <v>17.4</v>
      </c>
      <c r="G55" s="10" t="n">
        <v>14.4</v>
      </c>
      <c r="H55" s="10" t="n">
        <v>14</v>
      </c>
      <c r="I55" s="10" t="n">
        <v>14</v>
      </c>
      <c r="J55" s="23"/>
      <c r="K55" s="23"/>
      <c r="L55" s="23"/>
      <c r="M55" s="23"/>
      <c r="N55" s="12" t="n">
        <f aca="false">AVERAGE(D55:L55)</f>
        <v>14.84</v>
      </c>
      <c r="O55" s="12" t="n">
        <f aca="false">STDEV(D55:M55)</f>
        <v>1.44499134945507</v>
      </c>
    </row>
    <row r="56" customFormat="false" ht="12.8" hidden="false" customHeight="false" outlineLevel="0" collapsed="false">
      <c r="A56" s="7" t="s">
        <v>38</v>
      </c>
      <c r="B56" s="7" t="s">
        <v>27</v>
      </c>
      <c r="C56" s="8" t="n">
        <v>4</v>
      </c>
      <c r="D56" s="10" t="n">
        <v>14.9</v>
      </c>
      <c r="E56" s="10" t="n">
        <v>16.4</v>
      </c>
      <c r="F56" s="11" t="n">
        <v>17.3</v>
      </c>
      <c r="G56" s="10" t="n">
        <v>15</v>
      </c>
      <c r="H56" s="10" t="n">
        <v>14.2</v>
      </c>
      <c r="I56" s="10" t="n">
        <v>13.9</v>
      </c>
      <c r="J56" s="10" t="n">
        <v>15</v>
      </c>
      <c r="K56" s="10" t="n">
        <v>16.2</v>
      </c>
      <c r="L56" s="10" t="n">
        <v>16.6</v>
      </c>
      <c r="M56" s="11" t="n">
        <v>14.3</v>
      </c>
      <c r="N56" s="12" t="n">
        <f aca="false">AVERAGE(D56:L56)</f>
        <v>15.5</v>
      </c>
      <c r="O56" s="12" t="n">
        <f aca="false">STDEV(D56:M56)</f>
        <v>1.16218185610801</v>
      </c>
    </row>
    <row r="57" customFormat="false" ht="12.8" hidden="false" customHeight="false" outlineLevel="0" collapsed="false">
      <c r="A57" s="7" t="s">
        <v>38</v>
      </c>
      <c r="B57" s="7" t="s">
        <v>27</v>
      </c>
      <c r="C57" s="8" t="n">
        <v>5</v>
      </c>
      <c r="D57" s="10" t="n">
        <v>15.3</v>
      </c>
      <c r="E57" s="10" t="n">
        <v>17.6</v>
      </c>
      <c r="F57" s="11" t="n">
        <v>18</v>
      </c>
      <c r="G57" s="10"/>
      <c r="H57" s="10"/>
      <c r="I57" s="10"/>
      <c r="J57" s="10" t="n">
        <v>15.9</v>
      </c>
      <c r="K57" s="10" t="n">
        <v>17.7</v>
      </c>
      <c r="L57" s="10" t="n">
        <v>17.6</v>
      </c>
      <c r="M57" s="11" t="n">
        <v>16.6</v>
      </c>
      <c r="N57" s="12" t="n">
        <f aca="false">AVERAGE(D57:L57)</f>
        <v>17.0166666666667</v>
      </c>
      <c r="O57" s="12" t="n">
        <f aca="false">STDEV(D57:M57)</f>
        <v>1.03739600741013</v>
      </c>
    </row>
    <row r="58" customFormat="false" ht="12.8" hidden="false" customHeight="false" outlineLevel="0" collapsed="false">
      <c r="A58" s="7" t="s">
        <v>38</v>
      </c>
      <c r="B58" s="7" t="s">
        <v>27</v>
      </c>
      <c r="C58" s="8" t="n">
        <v>6</v>
      </c>
      <c r="D58" s="10" t="n">
        <v>15.5</v>
      </c>
      <c r="E58" s="10" t="n">
        <v>17.6</v>
      </c>
      <c r="F58" s="11" t="n">
        <v>18.5</v>
      </c>
      <c r="G58" s="10" t="n">
        <v>15.6</v>
      </c>
      <c r="H58" s="10" t="n">
        <v>14.9</v>
      </c>
      <c r="I58" s="10" t="n">
        <v>14.2</v>
      </c>
      <c r="J58" s="10" t="n">
        <v>16</v>
      </c>
      <c r="K58" s="10" t="n">
        <v>16.7</v>
      </c>
      <c r="L58" s="10" t="n">
        <v>17.3</v>
      </c>
      <c r="M58" s="11" t="n">
        <v>16.6</v>
      </c>
      <c r="N58" s="12" t="n">
        <f aca="false">AVERAGE(D58:L58)</f>
        <v>16.2555555555556</v>
      </c>
      <c r="O58" s="12" t="n">
        <f aca="false">STDEV(D58:M58)</f>
        <v>1.30677720620872</v>
      </c>
    </row>
    <row r="59" customFormat="false" ht="12.8" hidden="false" customHeight="false" outlineLevel="0" collapsed="false">
      <c r="A59" s="7" t="s">
        <v>38</v>
      </c>
      <c r="B59" s="7" t="s">
        <v>27</v>
      </c>
      <c r="C59" s="8" t="n">
        <v>7</v>
      </c>
      <c r="D59" s="10" t="n">
        <v>15.6</v>
      </c>
      <c r="E59" s="10" t="n">
        <v>17.9</v>
      </c>
      <c r="F59" s="11" t="n">
        <v>19</v>
      </c>
      <c r="G59" s="10" t="n">
        <v>15.2</v>
      </c>
      <c r="H59" s="10" t="n">
        <v>14.6</v>
      </c>
      <c r="I59" s="10" t="n">
        <v>13.8</v>
      </c>
      <c r="J59" s="10" t="n">
        <v>15.9</v>
      </c>
      <c r="K59" s="10" t="n">
        <v>16.5</v>
      </c>
      <c r="L59" s="10" t="n">
        <v>17.7</v>
      </c>
      <c r="M59" s="11" t="n">
        <v>17.1</v>
      </c>
      <c r="N59" s="12" t="n">
        <f aca="false">AVERAGE(D59:L59)</f>
        <v>16.2444444444444</v>
      </c>
      <c r="O59" s="12" t="n">
        <f aca="false">STDEV(D59:M59)</f>
        <v>1.61523992025953</v>
      </c>
    </row>
    <row r="60" customFormat="false" ht="12.8" hidden="false" customHeight="false" outlineLevel="0" collapsed="false">
      <c r="A60" s="7" t="s">
        <v>38</v>
      </c>
      <c r="B60" s="7" t="s">
        <v>27</v>
      </c>
      <c r="C60" s="8" t="n">
        <v>8</v>
      </c>
      <c r="D60" s="10" t="n">
        <v>15.4</v>
      </c>
      <c r="E60" s="10" t="n">
        <v>18.3</v>
      </c>
      <c r="F60" s="11" t="n">
        <v>18.3</v>
      </c>
      <c r="G60" s="10" t="n">
        <v>15.9</v>
      </c>
      <c r="H60" s="10" t="n">
        <v>15.2</v>
      </c>
      <c r="I60" s="10" t="n">
        <v>14.2</v>
      </c>
      <c r="J60" s="10" t="n">
        <v>16.5</v>
      </c>
      <c r="K60" s="10" t="n">
        <v>16.7</v>
      </c>
      <c r="L60" s="10" t="n">
        <v>18.3</v>
      </c>
      <c r="M60" s="11" t="n">
        <v>17.5</v>
      </c>
      <c r="N60" s="12" t="n">
        <f aca="false">AVERAGE(D60:L60)</f>
        <v>16.5333333333333</v>
      </c>
      <c r="O60" s="12" t="n">
        <f aca="false">STDEV(D60:M60)</f>
        <v>1.45834761897765</v>
      </c>
    </row>
    <row r="61" customFormat="false" ht="12.8" hidden="false" customHeight="false" outlineLevel="0" collapsed="false">
      <c r="A61" s="7" t="s">
        <v>38</v>
      </c>
      <c r="B61" s="7" t="s">
        <v>27</v>
      </c>
      <c r="C61" s="8" t="n">
        <v>9</v>
      </c>
      <c r="D61" s="10" t="n">
        <v>15.8</v>
      </c>
      <c r="E61" s="11"/>
      <c r="F61" s="11" t="n">
        <v>18.2</v>
      </c>
      <c r="G61" s="10" t="n">
        <v>16.4</v>
      </c>
      <c r="H61" s="10" t="n">
        <v>15.4</v>
      </c>
      <c r="I61" s="10" t="n">
        <v>14.3</v>
      </c>
      <c r="J61" s="23"/>
      <c r="K61" s="23"/>
      <c r="L61" s="23"/>
      <c r="M61" s="23"/>
      <c r="N61" s="12" t="n">
        <f aca="false">AVERAGE(D61:L61)</f>
        <v>16.02</v>
      </c>
      <c r="O61" s="12" t="n">
        <f aca="false">STDEV(D61:M61)</f>
        <v>1.43944433723573</v>
      </c>
    </row>
    <row r="62" customFormat="false" ht="12.8" hidden="false" customHeight="false" outlineLevel="0" collapsed="false">
      <c r="A62" s="7" t="s">
        <v>38</v>
      </c>
      <c r="B62" s="7" t="s">
        <v>27</v>
      </c>
      <c r="C62" s="8" t="n">
        <v>10</v>
      </c>
      <c r="D62" s="10" t="n">
        <v>16.3</v>
      </c>
      <c r="E62" s="11"/>
      <c r="F62" s="11" t="n">
        <v>18.8</v>
      </c>
      <c r="G62" s="10" t="n">
        <v>16.7</v>
      </c>
      <c r="H62" s="10" t="n">
        <v>15.7</v>
      </c>
      <c r="I62" s="10" t="n">
        <v>14.4</v>
      </c>
      <c r="J62" s="23"/>
      <c r="K62" s="23"/>
      <c r="L62" s="23"/>
      <c r="M62" s="23"/>
      <c r="N62" s="12" t="n">
        <f aca="false">AVERAGE(D62:L62)</f>
        <v>16.38</v>
      </c>
      <c r="O62" s="12" t="n">
        <f aca="false">STDEV(D62:M62)</f>
        <v>1.60841536923769</v>
      </c>
    </row>
    <row r="63" customFormat="false" ht="12.8" hidden="false" customHeight="false" outlineLevel="0" collapsed="false">
      <c r="A63" s="7" t="s">
        <v>38</v>
      </c>
      <c r="B63" s="7" t="s">
        <v>27</v>
      </c>
      <c r="C63" s="8" t="n">
        <v>11</v>
      </c>
      <c r="D63" s="10" t="n">
        <v>16.3</v>
      </c>
      <c r="E63" s="10" t="n">
        <v>17.8</v>
      </c>
      <c r="F63" s="11" t="n">
        <v>19.2</v>
      </c>
      <c r="G63" s="23"/>
      <c r="H63" s="23"/>
      <c r="I63" s="23"/>
      <c r="J63" s="10" t="n">
        <v>15.9</v>
      </c>
      <c r="K63" s="10" t="n">
        <v>16.5</v>
      </c>
      <c r="L63" s="10" t="n">
        <v>18</v>
      </c>
      <c r="M63" s="11" t="n">
        <v>17</v>
      </c>
      <c r="N63" s="12" t="n">
        <f aca="false">AVERAGE(D63:L63)</f>
        <v>17.2833333333333</v>
      </c>
      <c r="O63" s="12" t="n">
        <f aca="false">STDEV(D63:M63)</f>
        <v>1.15593705546214</v>
      </c>
    </row>
    <row r="64" customFormat="false" ht="12.8" hidden="false" customHeight="false" outlineLevel="0" collapsed="false">
      <c r="A64" s="7" t="s">
        <v>38</v>
      </c>
      <c r="B64" s="7" t="s">
        <v>27</v>
      </c>
      <c r="C64" s="14" t="n">
        <v>12</v>
      </c>
      <c r="D64" s="10" t="n">
        <v>16.3</v>
      </c>
      <c r="E64" s="10" t="n">
        <v>18.2</v>
      </c>
      <c r="F64" s="11" t="n">
        <v>19.4</v>
      </c>
      <c r="G64" s="23"/>
      <c r="H64" s="23"/>
      <c r="I64" s="23"/>
      <c r="J64" s="10" t="n">
        <v>16.4</v>
      </c>
      <c r="K64" s="10" t="n">
        <v>17.1</v>
      </c>
      <c r="L64" s="10" t="n">
        <v>18.2</v>
      </c>
      <c r="M64" s="11" t="n">
        <v>17.8</v>
      </c>
      <c r="N64" s="12" t="n">
        <f aca="false">AVERAGE(D64:L64)</f>
        <v>17.6</v>
      </c>
      <c r="O64" s="12" t="n">
        <f aca="false">STDEV(D64:M64)</f>
        <v>1.10862420100213</v>
      </c>
    </row>
    <row r="65" customFormat="false" ht="12.8" hidden="false" customHeight="false" outlineLevel="0" collapsed="false">
      <c r="A65" s="7" t="s">
        <v>38</v>
      </c>
      <c r="B65" s="7" t="s">
        <v>27</v>
      </c>
      <c r="C65" s="8" t="n">
        <v>13</v>
      </c>
      <c r="D65" s="26"/>
      <c r="E65" s="10" t="n">
        <v>18</v>
      </c>
      <c r="F65" s="26"/>
      <c r="G65" s="10" t="n">
        <v>16.7</v>
      </c>
      <c r="H65" s="10" t="n">
        <v>15.6</v>
      </c>
      <c r="I65" s="10" t="n">
        <v>14.1</v>
      </c>
      <c r="J65" s="10" t="n">
        <v>16.2</v>
      </c>
      <c r="K65" s="10" t="n">
        <v>17.1</v>
      </c>
      <c r="L65" s="10" t="n">
        <v>17.6</v>
      </c>
      <c r="M65" s="11" t="n">
        <v>17.3</v>
      </c>
      <c r="N65" s="12" t="n">
        <f aca="false">AVERAGE(D65:L65)</f>
        <v>16.4714285714286</v>
      </c>
      <c r="O65" s="12" t="n">
        <f aca="false">STDEV(D65:M65)</f>
        <v>1.26010203668479</v>
      </c>
    </row>
    <row r="66" customFormat="false" ht="12.8" hidden="false" customHeight="false" outlineLevel="0" collapsed="false">
      <c r="A66" s="7" t="s">
        <v>38</v>
      </c>
      <c r="B66" s="7" t="s">
        <v>27</v>
      </c>
      <c r="C66" s="8" t="n">
        <v>14</v>
      </c>
      <c r="D66" s="26"/>
      <c r="E66" s="7" t="n">
        <v>18.8</v>
      </c>
      <c r="F66" s="26"/>
      <c r="G66" s="7" t="n">
        <v>16.8</v>
      </c>
      <c r="H66" s="7" t="n">
        <v>15.7</v>
      </c>
      <c r="I66" s="7" t="n">
        <v>14.4</v>
      </c>
      <c r="J66" s="7" t="n">
        <v>17</v>
      </c>
      <c r="K66" s="7" t="n">
        <v>17.9</v>
      </c>
      <c r="L66" s="7" t="n">
        <v>18.4</v>
      </c>
      <c r="M66" s="7" t="n">
        <v>18.1</v>
      </c>
      <c r="N66" s="12" t="n">
        <f aca="false">AVERAGE(D66:L66)</f>
        <v>17</v>
      </c>
      <c r="O66" s="12" t="n">
        <f aca="false">STDEV(D66:M66)</f>
        <v>1.49086504131949</v>
      </c>
    </row>
    <row r="67" customFormat="false" ht="12.8" hidden="false" customHeight="false" outlineLevel="0" collapsed="false">
      <c r="A67" s="7" t="s">
        <v>38</v>
      </c>
      <c r="B67" s="7" t="s">
        <v>27</v>
      </c>
      <c r="C67" s="8" t="n">
        <v>15</v>
      </c>
      <c r="D67" s="7" t="n">
        <v>16.6</v>
      </c>
      <c r="E67" s="23" t="n">
        <v>19.3</v>
      </c>
      <c r="F67" s="11" t="n">
        <v>18.8</v>
      </c>
      <c r="G67" s="26"/>
      <c r="H67" s="23"/>
      <c r="I67" s="23"/>
      <c r="J67" s="23" t="n">
        <v>17.6</v>
      </c>
      <c r="K67" s="23" t="n">
        <v>18</v>
      </c>
      <c r="L67" s="23" t="n">
        <v>18.5</v>
      </c>
      <c r="M67" s="23" t="n">
        <v>18.8</v>
      </c>
      <c r="N67" s="12" t="n">
        <f aca="false">AVERAGE(D67:L67)</f>
        <v>18.1333333333333</v>
      </c>
      <c r="O67" s="12" t="n">
        <f aca="false">STDEV(D67:M67)</f>
        <v>0.910520520937128</v>
      </c>
    </row>
    <row r="68" customFormat="false" ht="12.8" hidden="false" customHeight="false" outlineLevel="0" collapsed="false">
      <c r="A68" s="16"/>
      <c r="B68" s="16"/>
      <c r="C68" s="17"/>
      <c r="D68" s="18"/>
      <c r="E68" s="16"/>
      <c r="F68" s="18"/>
      <c r="G68" s="18"/>
      <c r="H68" s="16"/>
      <c r="I68" s="16"/>
      <c r="J68" s="28"/>
      <c r="K68" s="28"/>
      <c r="L68" s="28"/>
      <c r="M68" s="28"/>
      <c r="N68" s="12"/>
      <c r="O68" s="12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6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66015625" defaultRowHeight="12.8" zeroHeight="false" outlineLevelRow="0" outlineLevelCol="0"/>
  <cols>
    <col collapsed="false" customWidth="true" hidden="false" outlineLevel="0" max="1" min="1" style="27" width="11.52"/>
    <col collapsed="false" customWidth="true" hidden="false" outlineLevel="0" max="2" min="2" style="27" width="18.61"/>
  </cols>
  <sheetData>
    <row r="1" customFormat="false" ht="35.5" hidden="false" customHeight="false" outlineLevel="0" collapsed="false">
      <c r="A1" s="3" t="s">
        <v>0</v>
      </c>
      <c r="B1" s="3" t="s">
        <v>1</v>
      </c>
      <c r="C1" s="3" t="s">
        <v>49</v>
      </c>
      <c r="D1" s="4" t="s">
        <v>50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6" t="s">
        <v>13</v>
      </c>
      <c r="P1" s="6" t="s">
        <v>14</v>
      </c>
    </row>
    <row r="2" customFormat="false" ht="12.8" hidden="false" customHeight="false" outlineLevel="0" collapsed="false">
      <c r="A2" s="7" t="s">
        <v>15</v>
      </c>
      <c r="B2" s="7" t="s">
        <v>16</v>
      </c>
      <c r="C2" s="29" t="s">
        <v>51</v>
      </c>
      <c r="D2" s="30"/>
      <c r="E2" s="31" t="n">
        <v>14</v>
      </c>
      <c r="F2" s="7" t="n">
        <v>20.9</v>
      </c>
      <c r="G2" s="7" t="n">
        <v>15.2</v>
      </c>
      <c r="H2" s="7" t="n">
        <v>14.6</v>
      </c>
      <c r="I2" s="7" t="n">
        <v>13.7</v>
      </c>
      <c r="J2" s="7" t="n">
        <v>19.3</v>
      </c>
      <c r="K2" s="7" t="n">
        <v>17.3</v>
      </c>
      <c r="L2" s="7" t="n">
        <v>19.3</v>
      </c>
      <c r="M2" s="7" t="n">
        <v>19</v>
      </c>
      <c r="N2" s="7" t="n">
        <v>13.9</v>
      </c>
      <c r="O2" s="12" t="n">
        <f aca="false">AVERAGE(E2:N2)</f>
        <v>16.72</v>
      </c>
      <c r="P2" s="12" t="n">
        <f aca="false">STDEV(E2:N2)</f>
        <v>2.74055955357052</v>
      </c>
    </row>
    <row r="3" customFormat="false" ht="12.8" hidden="false" customHeight="false" outlineLevel="0" collapsed="false">
      <c r="A3" s="7" t="s">
        <v>15</v>
      </c>
      <c r="B3" s="7" t="s">
        <v>16</v>
      </c>
      <c r="C3" s="7" t="s">
        <v>52</v>
      </c>
      <c r="D3" s="30"/>
      <c r="E3" s="31" t="n">
        <v>19.6</v>
      </c>
      <c r="F3" s="7" t="n">
        <v>23</v>
      </c>
      <c r="G3" s="7" t="n">
        <v>20.6</v>
      </c>
      <c r="H3" s="7" t="n">
        <v>19.7</v>
      </c>
      <c r="I3" s="7" t="n">
        <v>18.9</v>
      </c>
      <c r="J3" s="7" t="n">
        <v>20.6</v>
      </c>
      <c r="K3" s="7" t="n">
        <v>19.7</v>
      </c>
      <c r="L3" s="7" t="n">
        <v>21.3</v>
      </c>
      <c r="M3" s="7" t="n">
        <v>21.3</v>
      </c>
      <c r="N3" s="7" t="n">
        <v>19.8</v>
      </c>
      <c r="O3" s="12" t="n">
        <f aca="false">AVERAGE(E3:N3)</f>
        <v>20.45</v>
      </c>
      <c r="P3" s="12" t="n">
        <f aca="false">STDEV(E3:N3)</f>
        <v>1.18626397661828</v>
      </c>
    </row>
    <row r="4" customFormat="false" ht="12.8" hidden="false" customHeight="false" outlineLevel="0" collapsed="false">
      <c r="A4" s="7" t="s">
        <v>15</v>
      </c>
      <c r="B4" s="7" t="s">
        <v>16</v>
      </c>
      <c r="C4" s="29" t="s">
        <v>53</v>
      </c>
      <c r="D4" s="30"/>
      <c r="E4" s="13" t="n">
        <v>19.8</v>
      </c>
      <c r="F4" s="7" t="n">
        <v>24.4</v>
      </c>
      <c r="G4" s="7" t="n">
        <v>22.6</v>
      </c>
      <c r="H4" s="7" t="n">
        <v>20.6</v>
      </c>
      <c r="I4" s="7" t="n">
        <v>19.5</v>
      </c>
      <c r="J4" s="7" t="n">
        <v>21.4</v>
      </c>
      <c r="K4" s="7" t="n">
        <v>21.3</v>
      </c>
      <c r="L4" s="7" t="n">
        <v>22.4</v>
      </c>
      <c r="M4" s="7" t="n">
        <v>22.6</v>
      </c>
      <c r="N4" s="7" t="n">
        <v>21.1</v>
      </c>
      <c r="O4" s="12" t="n">
        <f aca="false">AVERAGE(E4:N4)</f>
        <v>21.57</v>
      </c>
      <c r="P4" s="12" t="n">
        <f aca="false">STDEV(E4:N4)</f>
        <v>1.47199788647191</v>
      </c>
    </row>
    <row r="5" customFormat="false" ht="12.8" hidden="false" customHeight="false" outlineLevel="0" collapsed="false">
      <c r="A5" s="7" t="s">
        <v>15</v>
      </c>
      <c r="B5" s="7" t="s">
        <v>16</v>
      </c>
      <c r="C5" s="29" t="s">
        <v>54</v>
      </c>
      <c r="D5" s="30" t="n">
        <v>1</v>
      </c>
      <c r="E5" s="13" t="n">
        <v>20.8</v>
      </c>
      <c r="F5" s="7" t="n">
        <v>26.1</v>
      </c>
      <c r="G5" s="7" t="n">
        <v>24.3</v>
      </c>
      <c r="H5" s="7" t="n">
        <v>22.22</v>
      </c>
      <c r="I5" s="7" t="n">
        <v>21.3</v>
      </c>
      <c r="J5" s="7" t="n">
        <v>22.6</v>
      </c>
      <c r="K5" s="7" t="n">
        <v>21.8</v>
      </c>
      <c r="L5" s="7" t="n">
        <v>23.8</v>
      </c>
      <c r="M5" s="7" t="n">
        <v>25</v>
      </c>
      <c r="N5" s="7" t="n">
        <v>22.6</v>
      </c>
      <c r="O5" s="12" t="n">
        <f aca="false">AVERAGE(E5:N5)</f>
        <v>23.052</v>
      </c>
      <c r="P5" s="12" t="n">
        <f aca="false">STDEV(E5:N5)</f>
        <v>1.70004444386349</v>
      </c>
    </row>
    <row r="6" customFormat="false" ht="12.8" hidden="false" customHeight="false" outlineLevel="0" collapsed="false">
      <c r="A6" s="7" t="s">
        <v>15</v>
      </c>
      <c r="B6" s="7" t="s">
        <v>16</v>
      </c>
      <c r="C6" s="29" t="s">
        <v>55</v>
      </c>
      <c r="D6" s="30" t="n">
        <v>2</v>
      </c>
      <c r="E6" s="13" t="n">
        <v>22.8</v>
      </c>
      <c r="F6" s="7" t="n">
        <v>28.2</v>
      </c>
      <c r="G6" s="7" t="n">
        <v>26.7</v>
      </c>
      <c r="H6" s="7" t="n">
        <v>24</v>
      </c>
      <c r="I6" s="7" t="n">
        <v>23.5</v>
      </c>
      <c r="J6" s="7" t="n">
        <v>25.7</v>
      </c>
      <c r="K6" s="7" t="n">
        <v>23.6</v>
      </c>
      <c r="L6" s="7" t="n">
        <v>24.8</v>
      </c>
      <c r="M6" s="7" t="n">
        <v>26</v>
      </c>
      <c r="N6" s="7" t="n">
        <v>24</v>
      </c>
      <c r="O6" s="12" t="n">
        <f aca="false">AVERAGE(E6:N6)</f>
        <v>24.93</v>
      </c>
      <c r="P6" s="12" t="n">
        <f aca="false">STDEV(E6:N6)</f>
        <v>1.68855625379264</v>
      </c>
    </row>
    <row r="7" customFormat="false" ht="12.8" hidden="false" customHeight="false" outlineLevel="0" collapsed="false">
      <c r="A7" s="7" t="s">
        <v>15</v>
      </c>
      <c r="B7" s="7" t="s">
        <v>16</v>
      </c>
      <c r="C7" s="29" t="s">
        <v>56</v>
      </c>
      <c r="D7" s="30" t="n">
        <v>3</v>
      </c>
      <c r="E7" s="31"/>
      <c r="F7" s="7"/>
      <c r="G7" s="7" t="n">
        <v>28.5</v>
      </c>
      <c r="H7" s="7" t="n">
        <v>24.2</v>
      </c>
      <c r="I7" s="7" t="n">
        <v>24.6</v>
      </c>
      <c r="J7" s="7" t="n">
        <v>26.2</v>
      </c>
      <c r="K7" s="7" t="n">
        <v>24.4</v>
      </c>
      <c r="L7" s="7" t="n">
        <v>25.2</v>
      </c>
      <c r="M7" s="7" t="n">
        <v>26.3</v>
      </c>
      <c r="N7" s="7" t="n">
        <v>24.5</v>
      </c>
      <c r="O7" s="12" t="n">
        <f aca="false">AVERAGE(E7:N7)</f>
        <v>25.4875</v>
      </c>
      <c r="P7" s="12" t="n">
        <f aca="false">STDEV(E7:N7)</f>
        <v>1.46036932706373</v>
      </c>
    </row>
    <row r="8" customFormat="false" ht="12.8" hidden="false" customHeight="false" outlineLevel="0" collapsed="false">
      <c r="A8" s="7" t="s">
        <v>15</v>
      </c>
      <c r="B8" s="7" t="s">
        <v>16</v>
      </c>
      <c r="C8" s="29" t="s">
        <v>57</v>
      </c>
      <c r="D8" s="30" t="n">
        <v>4</v>
      </c>
      <c r="E8" s="7"/>
      <c r="F8" s="7"/>
      <c r="G8" s="7" t="n">
        <v>30.6</v>
      </c>
      <c r="H8" s="7" t="n">
        <v>24.7</v>
      </c>
      <c r="I8" s="7" t="n">
        <v>26</v>
      </c>
      <c r="J8" s="7"/>
      <c r="K8" s="7"/>
      <c r="L8" s="7" t="n">
        <v>26</v>
      </c>
      <c r="M8" s="7" t="n">
        <v>27.6</v>
      </c>
      <c r="N8" s="7" t="n">
        <v>26.2</v>
      </c>
      <c r="O8" s="12" t="n">
        <f aca="false">AVERAGE(E8:N8)</f>
        <v>26.85</v>
      </c>
      <c r="P8" s="12" t="n">
        <f aca="false">STDEV(E8:N8)</f>
        <v>2.05499391726594</v>
      </c>
    </row>
    <row r="9" customFormat="false" ht="12.8" hidden="false" customHeight="false" outlineLevel="0" collapsed="false">
      <c r="A9" s="7" t="s">
        <v>15</v>
      </c>
      <c r="B9" s="7" t="s">
        <v>16</v>
      </c>
      <c r="C9" s="29" t="s">
        <v>58</v>
      </c>
      <c r="D9" s="30" t="n">
        <v>5</v>
      </c>
      <c r="E9" s="7"/>
      <c r="F9" s="7"/>
      <c r="G9" s="7" t="n">
        <v>32.8</v>
      </c>
      <c r="H9" s="7" t="n">
        <v>25.4</v>
      </c>
      <c r="I9" s="7" t="n">
        <v>27.5</v>
      </c>
      <c r="J9" s="7"/>
      <c r="K9" s="7"/>
      <c r="L9" s="7" t="n">
        <v>26.6</v>
      </c>
      <c r="M9" s="7" t="n">
        <v>28.6</v>
      </c>
      <c r="N9" s="7" t="n">
        <v>26.1</v>
      </c>
      <c r="O9" s="12" t="n">
        <f aca="false">AVERAGE(E9:N9)</f>
        <v>27.8333333333333</v>
      </c>
      <c r="P9" s="12" t="n">
        <f aca="false">STDEV(E9:N9)</f>
        <v>2.67631587572668</v>
      </c>
    </row>
    <row r="10" customFormat="false" ht="12.8" hidden="false" customHeight="false" outlineLevel="0" collapsed="false">
      <c r="A10" s="7" t="s">
        <v>15</v>
      </c>
      <c r="B10" s="7" t="s">
        <v>16</v>
      </c>
      <c r="C10" s="29" t="s">
        <v>59</v>
      </c>
      <c r="D10" s="30" t="n">
        <v>6</v>
      </c>
      <c r="E10" s="26"/>
      <c r="F10" s="26"/>
      <c r="G10" s="7" t="n">
        <v>32.8</v>
      </c>
      <c r="H10" s="7" t="n">
        <v>26.2</v>
      </c>
      <c r="I10" s="7" t="n">
        <v>28.6</v>
      </c>
      <c r="J10" s="7"/>
      <c r="K10" s="7"/>
      <c r="L10" s="7" t="n">
        <v>27.7</v>
      </c>
      <c r="M10" s="7" t="n">
        <v>30</v>
      </c>
      <c r="N10" s="7" t="n">
        <v>27.2</v>
      </c>
      <c r="O10" s="12" t="n">
        <f aca="false">AVERAGE(E10:N10)</f>
        <v>28.75</v>
      </c>
      <c r="P10" s="12" t="n">
        <f aca="false">STDEV(E10:N10)</f>
        <v>2.3662206152428</v>
      </c>
    </row>
    <row r="11" customFormat="false" ht="12.8" hidden="false" customHeight="false" outlineLevel="0" collapsed="false">
      <c r="A11" s="7" t="s">
        <v>15</v>
      </c>
      <c r="B11" s="7" t="s">
        <v>16</v>
      </c>
      <c r="C11" s="29" t="s">
        <v>60</v>
      </c>
      <c r="D11" s="30" t="n">
        <v>7</v>
      </c>
      <c r="E11" s="26"/>
      <c r="F11" s="26"/>
      <c r="G11" s="7" t="n">
        <v>35.3</v>
      </c>
      <c r="H11" s="7" t="n">
        <v>27.1</v>
      </c>
      <c r="I11" s="7" t="n">
        <v>29.8</v>
      </c>
      <c r="J11" s="7"/>
      <c r="K11" s="7"/>
      <c r="L11" s="7" t="n">
        <v>29.1</v>
      </c>
      <c r="M11" s="7" t="n">
        <v>30.4</v>
      </c>
      <c r="N11" s="7" t="n">
        <v>28.2</v>
      </c>
      <c r="O11" s="12" t="n">
        <f aca="false">AVERAGE(E11:N11)</f>
        <v>29.9833333333333</v>
      </c>
      <c r="P11" s="12" t="n">
        <f aca="false">STDEV(E11:N11)</f>
        <v>2.85476210334008</v>
      </c>
    </row>
    <row r="12" customFormat="false" ht="12.8" hidden="false" customHeight="false" outlineLevel="0" collapsed="false">
      <c r="A12" s="7" t="s">
        <v>15</v>
      </c>
      <c r="B12" s="7" t="s">
        <v>16</v>
      </c>
      <c r="C12" s="29" t="s">
        <v>61</v>
      </c>
      <c r="D12" s="30" t="n">
        <v>8</v>
      </c>
      <c r="E12" s="26"/>
      <c r="F12" s="26"/>
      <c r="G12" s="7" t="n">
        <v>37.2</v>
      </c>
      <c r="H12" s="7" t="n">
        <v>27.3</v>
      </c>
      <c r="I12" s="7" t="n">
        <v>30</v>
      </c>
      <c r="J12" s="7"/>
      <c r="K12" s="7"/>
      <c r="L12" s="7" t="n">
        <v>29.2</v>
      </c>
      <c r="M12" s="7" t="n">
        <v>32.1</v>
      </c>
      <c r="N12" s="7" t="n">
        <v>29.7</v>
      </c>
      <c r="O12" s="12" t="n">
        <f aca="false">AVERAGE(E12:N12)</f>
        <v>30.9166666666667</v>
      </c>
      <c r="P12" s="12" t="n">
        <f aca="false">STDEV(E12:N12)</f>
        <v>3.44175342909202</v>
      </c>
    </row>
    <row r="13" customFormat="false" ht="12.8" hidden="false" customHeight="false" outlineLevel="0" collapsed="false">
      <c r="A13" s="7" t="s">
        <v>15</v>
      </c>
      <c r="B13" s="7" t="s">
        <v>16</v>
      </c>
      <c r="C13" s="29" t="s">
        <v>62</v>
      </c>
      <c r="D13" s="30" t="n">
        <v>9</v>
      </c>
      <c r="E13" s="26"/>
      <c r="F13" s="26"/>
      <c r="G13" s="7" t="n">
        <v>38.4</v>
      </c>
      <c r="H13" s="7" t="n">
        <v>27.9</v>
      </c>
      <c r="I13" s="7" t="n">
        <v>30.6</v>
      </c>
      <c r="J13" s="7"/>
      <c r="K13" s="7"/>
      <c r="L13" s="7" t="n">
        <v>30.6</v>
      </c>
      <c r="M13" s="7" t="n">
        <v>32.7</v>
      </c>
      <c r="N13" s="7" t="n">
        <v>29.6</v>
      </c>
      <c r="O13" s="12" t="n">
        <f aca="false">AVERAGE(E13:N13)</f>
        <v>31.6333333333333</v>
      </c>
      <c r="P13" s="12" t="n">
        <f aca="false">STDEV(E13:N13)</f>
        <v>3.66424162230968</v>
      </c>
    </row>
    <row r="14" customFormat="false" ht="12.8" hidden="false" customHeight="false" outlineLevel="0" collapsed="false">
      <c r="A14" s="7" t="s">
        <v>15</v>
      </c>
      <c r="B14" s="7" t="s">
        <v>16</v>
      </c>
      <c r="C14" s="7" t="s">
        <v>63</v>
      </c>
      <c r="D14" s="30" t="n">
        <v>10</v>
      </c>
      <c r="E14" s="26"/>
      <c r="F14" s="32"/>
      <c r="G14" s="7" t="n">
        <v>39.4</v>
      </c>
      <c r="H14" s="7" t="n">
        <v>28.3</v>
      </c>
      <c r="I14" s="7" t="n">
        <v>31</v>
      </c>
      <c r="J14" s="33"/>
      <c r="K14" s="33"/>
      <c r="L14" s="7" t="n">
        <v>31.1</v>
      </c>
      <c r="M14" s="7" t="n">
        <v>33</v>
      </c>
      <c r="N14" s="7" t="n">
        <v>30</v>
      </c>
      <c r="O14" s="34" t="n">
        <v>32.1333333333333</v>
      </c>
      <c r="P14" s="34" t="n">
        <v>3.5391461619373</v>
      </c>
    </row>
    <row r="15" customFormat="false" ht="12.8" hidden="false" customHeight="false" outlineLevel="0" collapsed="false">
      <c r="A15" s="16"/>
      <c r="B15" s="16"/>
      <c r="C15" s="20"/>
      <c r="D15" s="17"/>
      <c r="E15" s="18"/>
      <c r="F15" s="19"/>
      <c r="G15" s="20"/>
      <c r="H15" s="20"/>
      <c r="I15" s="20"/>
      <c r="J15" s="21"/>
      <c r="K15" s="21"/>
      <c r="L15" s="20"/>
      <c r="M15" s="20"/>
      <c r="N15" s="20"/>
      <c r="O15" s="35"/>
      <c r="P15" s="35"/>
    </row>
    <row r="16" customFormat="false" ht="35.5" hidden="false" customHeight="false" outlineLevel="0" collapsed="false">
      <c r="A16" s="3" t="s">
        <v>0</v>
      </c>
      <c r="B16" s="3" t="s">
        <v>1</v>
      </c>
      <c r="C16" s="3" t="s">
        <v>49</v>
      </c>
      <c r="D16" s="4" t="s">
        <v>50</v>
      </c>
      <c r="E16" s="22" t="s">
        <v>17</v>
      </c>
      <c r="F16" s="22" t="s">
        <v>18</v>
      </c>
      <c r="G16" s="22" t="s">
        <v>19</v>
      </c>
      <c r="H16" s="22" t="s">
        <v>20</v>
      </c>
      <c r="I16" s="22" t="s">
        <v>21</v>
      </c>
      <c r="J16" s="22" t="s">
        <v>22</v>
      </c>
      <c r="K16" s="22" t="s">
        <v>23</v>
      </c>
      <c r="L16" s="22" t="s">
        <v>24</v>
      </c>
      <c r="M16" s="22" t="s">
        <v>25</v>
      </c>
      <c r="N16" s="22" t="s">
        <v>26</v>
      </c>
      <c r="O16" s="36" t="s">
        <v>13</v>
      </c>
      <c r="P16" s="36" t="s">
        <v>14</v>
      </c>
    </row>
    <row r="17" customFormat="false" ht="12.8" hidden="false" customHeight="false" outlineLevel="0" collapsed="false">
      <c r="A17" s="7" t="s">
        <v>15</v>
      </c>
      <c r="B17" s="7" t="s">
        <v>27</v>
      </c>
      <c r="C17" s="29" t="s">
        <v>51</v>
      </c>
      <c r="D17" s="30"/>
      <c r="E17" s="7" t="n">
        <v>17.1</v>
      </c>
      <c r="F17" s="7" t="n">
        <v>15.9</v>
      </c>
      <c r="G17" s="7" t="n">
        <v>10.1</v>
      </c>
      <c r="H17" s="7" t="n">
        <v>20</v>
      </c>
      <c r="I17" s="7" t="n">
        <v>19.3</v>
      </c>
      <c r="J17" s="7" t="n">
        <v>19.5</v>
      </c>
      <c r="K17" s="7" t="n">
        <v>17.8</v>
      </c>
      <c r="L17" s="7" t="n">
        <v>15.3</v>
      </c>
      <c r="M17" s="7" t="n">
        <v>18.6</v>
      </c>
      <c r="N17" s="7" t="n">
        <v>18.6</v>
      </c>
      <c r="O17" s="12" t="n">
        <f aca="false">AVERAGE(E17:N17)</f>
        <v>17.22</v>
      </c>
      <c r="P17" s="12" t="n">
        <f aca="false">STDEV(E17:N17)</f>
        <v>2.93515095201441</v>
      </c>
    </row>
    <row r="18" customFormat="false" ht="12.8" hidden="false" customHeight="false" outlineLevel="0" collapsed="false">
      <c r="A18" s="7" t="s">
        <v>15</v>
      </c>
      <c r="B18" s="7" t="s">
        <v>27</v>
      </c>
      <c r="C18" s="7" t="s">
        <v>52</v>
      </c>
      <c r="D18" s="30"/>
      <c r="E18" s="7" t="n">
        <v>19.4</v>
      </c>
      <c r="F18" s="7" t="n">
        <v>19.4</v>
      </c>
      <c r="G18" s="7" t="n">
        <v>17.1</v>
      </c>
      <c r="H18" s="7" t="n">
        <v>21.8</v>
      </c>
      <c r="I18" s="7" t="n">
        <v>21.1</v>
      </c>
      <c r="J18" s="7" t="n">
        <v>20.8</v>
      </c>
      <c r="K18" s="7" t="n">
        <v>22.4</v>
      </c>
      <c r="L18" s="7" t="n">
        <v>20.2</v>
      </c>
      <c r="M18" s="7" t="n">
        <v>21.9</v>
      </c>
      <c r="N18" s="7" t="n">
        <v>20.9</v>
      </c>
      <c r="O18" s="12" t="n">
        <f aca="false">AVERAGE(E18:N18)</f>
        <v>20.5</v>
      </c>
      <c r="P18" s="12" t="n">
        <f aca="false">STDEV(E18:N18)</f>
        <v>1.56133845715072</v>
      </c>
    </row>
    <row r="19" customFormat="false" ht="12.8" hidden="false" customHeight="false" outlineLevel="0" collapsed="false">
      <c r="A19" s="7" t="s">
        <v>15</v>
      </c>
      <c r="B19" s="7" t="s">
        <v>27</v>
      </c>
      <c r="C19" s="29" t="s">
        <v>53</v>
      </c>
      <c r="D19" s="30"/>
      <c r="E19" s="7" t="n">
        <v>20.6</v>
      </c>
      <c r="F19" s="7" t="n">
        <v>20.1</v>
      </c>
      <c r="G19" s="7" t="n">
        <v>19.3</v>
      </c>
      <c r="H19" s="23" t="n">
        <v>22.3</v>
      </c>
      <c r="I19" s="23" t="n">
        <v>22.3</v>
      </c>
      <c r="J19" s="7" t="n">
        <v>21.1</v>
      </c>
      <c r="K19" s="7" t="n">
        <v>21.6</v>
      </c>
      <c r="L19" s="7" t="n">
        <v>19.1</v>
      </c>
      <c r="M19" s="7" t="n">
        <v>22.3</v>
      </c>
      <c r="N19" s="7" t="n">
        <v>19.9</v>
      </c>
      <c r="O19" s="12" t="n">
        <f aca="false">AVERAGE(E19:N19)</f>
        <v>20.86</v>
      </c>
      <c r="P19" s="12" t="n">
        <f aca="false">STDEV(E19:N19)</f>
        <v>1.24382921299956</v>
      </c>
    </row>
    <row r="20" customFormat="false" ht="12.8" hidden="false" customHeight="false" outlineLevel="0" collapsed="false">
      <c r="A20" s="7" t="s">
        <v>15</v>
      </c>
      <c r="B20" s="7" t="s">
        <v>27</v>
      </c>
      <c r="C20" s="29" t="s">
        <v>54</v>
      </c>
      <c r="D20" s="30" t="n">
        <v>1</v>
      </c>
      <c r="E20" s="7" t="n">
        <v>21.8</v>
      </c>
      <c r="F20" s="7" t="n">
        <v>20.9</v>
      </c>
      <c r="G20" s="7" t="n">
        <v>19.7</v>
      </c>
      <c r="H20" s="23" t="n">
        <v>23.3</v>
      </c>
      <c r="I20" s="23" t="n">
        <v>24.8</v>
      </c>
      <c r="J20" s="7" t="n">
        <v>24.4</v>
      </c>
      <c r="K20" s="7" t="n">
        <v>25</v>
      </c>
      <c r="L20" s="7" t="n">
        <v>22</v>
      </c>
      <c r="M20" s="7" t="n">
        <v>25.8</v>
      </c>
      <c r="N20" s="7" t="n">
        <v>24</v>
      </c>
      <c r="O20" s="12" t="n">
        <f aca="false">AVERAGE(E20:N20)</f>
        <v>23.17</v>
      </c>
      <c r="P20" s="12" t="n">
        <f aca="false">STDEV(E20:N20)</f>
        <v>1.98832704665114</v>
      </c>
    </row>
    <row r="21" customFormat="false" ht="12.8" hidden="false" customHeight="false" outlineLevel="0" collapsed="false">
      <c r="A21" s="7" t="s">
        <v>15</v>
      </c>
      <c r="B21" s="7" t="s">
        <v>27</v>
      </c>
      <c r="C21" s="29" t="s">
        <v>55</v>
      </c>
      <c r="D21" s="30" t="n">
        <v>2</v>
      </c>
      <c r="E21" s="7" t="n">
        <v>23</v>
      </c>
      <c r="F21" s="7" t="n">
        <v>20.5</v>
      </c>
      <c r="G21" s="7" t="n">
        <v>20.4</v>
      </c>
      <c r="H21" s="23" t="n">
        <v>25.2</v>
      </c>
      <c r="I21" s="23" t="n">
        <v>26</v>
      </c>
      <c r="J21" s="7" t="n">
        <v>25.6</v>
      </c>
      <c r="K21" s="7" t="n">
        <v>26.9</v>
      </c>
      <c r="L21" s="7" t="n">
        <v>22.7</v>
      </c>
      <c r="M21" s="7" t="n">
        <v>26.8</v>
      </c>
      <c r="N21" s="7" t="n">
        <v>25.4</v>
      </c>
      <c r="O21" s="12" t="n">
        <f aca="false">AVERAGE(E21:N21)</f>
        <v>24.25</v>
      </c>
      <c r="P21" s="12" t="n">
        <f aca="false">STDEV(E21:N21)</f>
        <v>2.43778132279698</v>
      </c>
    </row>
    <row r="22" customFormat="false" ht="12.8" hidden="false" customHeight="false" outlineLevel="0" collapsed="false">
      <c r="A22" s="7" t="s">
        <v>15</v>
      </c>
      <c r="B22" s="7" t="s">
        <v>27</v>
      </c>
      <c r="C22" s="29" t="s">
        <v>56</v>
      </c>
      <c r="D22" s="30" t="n">
        <v>3</v>
      </c>
      <c r="E22" s="7" t="n">
        <v>23.2</v>
      </c>
      <c r="F22" s="7" t="n">
        <v>19.4</v>
      </c>
      <c r="G22" s="7" t="n">
        <v>20.9</v>
      </c>
      <c r="H22" s="23" t="n">
        <v>27</v>
      </c>
      <c r="I22" s="23" t="n">
        <v>27.5</v>
      </c>
      <c r="J22" s="7"/>
      <c r="K22" s="7" t="n">
        <v>29.3</v>
      </c>
      <c r="L22" s="7" t="n">
        <v>24</v>
      </c>
      <c r="M22" s="7" t="n">
        <v>28.7</v>
      </c>
      <c r="N22" s="7" t="n">
        <v>27.6</v>
      </c>
      <c r="O22" s="12" t="n">
        <f aca="false">AVERAGE(E22:N22)</f>
        <v>25.2888888888889</v>
      </c>
      <c r="P22" s="12" t="n">
        <f aca="false">STDEV(E22:N22)</f>
        <v>3.55050857076998</v>
      </c>
    </row>
    <row r="23" customFormat="false" ht="12.8" hidden="false" customHeight="false" outlineLevel="0" collapsed="false">
      <c r="A23" s="7" t="s">
        <v>15</v>
      </c>
      <c r="B23" s="7" t="s">
        <v>27</v>
      </c>
      <c r="C23" s="29" t="s">
        <v>57</v>
      </c>
      <c r="D23" s="30" t="n">
        <v>4</v>
      </c>
      <c r="E23" s="7"/>
      <c r="F23" s="7"/>
      <c r="G23" s="7"/>
      <c r="H23" s="23" t="n">
        <v>27.6</v>
      </c>
      <c r="I23" s="23" t="n">
        <v>28</v>
      </c>
      <c r="J23" s="7"/>
      <c r="K23" s="7" t="n">
        <v>28.2</v>
      </c>
      <c r="L23" s="7" t="n">
        <v>23.2</v>
      </c>
      <c r="M23" s="7" t="n">
        <v>28.1</v>
      </c>
      <c r="N23" s="7" t="n">
        <v>27.8</v>
      </c>
      <c r="O23" s="12" t="n">
        <f aca="false">AVERAGE(E23:N23)</f>
        <v>27.15</v>
      </c>
      <c r="P23" s="12" t="n">
        <f aca="false">STDEV(E23:N23)</f>
        <v>1.94704904920241</v>
      </c>
    </row>
    <row r="24" customFormat="false" ht="12.8" hidden="false" customHeight="false" outlineLevel="0" collapsed="false">
      <c r="A24" s="7" t="s">
        <v>15</v>
      </c>
      <c r="B24" s="7" t="s">
        <v>27</v>
      </c>
      <c r="C24" s="29" t="s">
        <v>58</v>
      </c>
      <c r="D24" s="30" t="n">
        <v>5</v>
      </c>
      <c r="E24" s="7"/>
      <c r="F24" s="7"/>
      <c r="G24" s="7"/>
      <c r="H24" s="23" t="n">
        <v>28.7</v>
      </c>
      <c r="I24" s="23" t="n">
        <v>29.5</v>
      </c>
      <c r="J24" s="7"/>
      <c r="K24" s="7" t="n">
        <v>31.5</v>
      </c>
      <c r="L24" s="7" t="n">
        <v>25.1</v>
      </c>
      <c r="M24" s="7" t="n">
        <v>31.5</v>
      </c>
      <c r="N24" s="7" t="n">
        <v>31.2</v>
      </c>
      <c r="O24" s="12" t="n">
        <f aca="false">AVERAGE(E24:N24)</f>
        <v>29.5833333333333</v>
      </c>
      <c r="P24" s="12" t="n">
        <f aca="false">STDEV(E24:N24)</f>
        <v>2.48388137129507</v>
      </c>
    </row>
    <row r="25" customFormat="false" ht="12.8" hidden="false" customHeight="false" outlineLevel="0" collapsed="false">
      <c r="A25" s="7" t="s">
        <v>15</v>
      </c>
      <c r="B25" s="7" t="s">
        <v>27</v>
      </c>
      <c r="C25" s="29" t="s">
        <v>59</v>
      </c>
      <c r="D25" s="30" t="n">
        <v>6</v>
      </c>
      <c r="E25" s="7"/>
      <c r="F25" s="7"/>
      <c r="G25" s="7"/>
      <c r="H25" s="23" t="n">
        <v>30.6</v>
      </c>
      <c r="I25" s="23" t="n">
        <v>30.5</v>
      </c>
      <c r="J25" s="7"/>
      <c r="K25" s="7" t="n">
        <v>32.8</v>
      </c>
      <c r="L25" s="7" t="n">
        <v>25.4</v>
      </c>
      <c r="M25" s="7" t="n">
        <v>31.5</v>
      </c>
      <c r="N25" s="7" t="n">
        <v>32.2</v>
      </c>
      <c r="O25" s="12" t="n">
        <f aca="false">AVERAGE(E25:N25)</f>
        <v>30.5</v>
      </c>
      <c r="P25" s="12" t="n">
        <f aca="false">STDEV(E25:N25)</f>
        <v>2.65329983228432</v>
      </c>
    </row>
    <row r="26" customFormat="false" ht="12.8" hidden="false" customHeight="false" outlineLevel="0" collapsed="false">
      <c r="A26" s="7" t="s">
        <v>15</v>
      </c>
      <c r="B26" s="7" t="s">
        <v>27</v>
      </c>
      <c r="C26" s="29" t="s">
        <v>60</v>
      </c>
      <c r="D26" s="30" t="n">
        <v>7</v>
      </c>
      <c r="E26" s="7"/>
      <c r="F26" s="7"/>
      <c r="G26" s="7"/>
      <c r="H26" s="23" t="n">
        <v>30.6</v>
      </c>
      <c r="I26" s="23" t="n">
        <v>31.2</v>
      </c>
      <c r="J26" s="7"/>
      <c r="K26" s="7" t="n">
        <v>33</v>
      </c>
      <c r="L26" s="7" t="n">
        <v>25.5</v>
      </c>
      <c r="M26" s="7" t="n">
        <v>33</v>
      </c>
      <c r="N26" s="7" t="n">
        <v>32.5</v>
      </c>
      <c r="O26" s="12" t="n">
        <f aca="false">AVERAGE(E26:N26)</f>
        <v>30.9666666666667</v>
      </c>
      <c r="P26" s="12" t="n">
        <f aca="false">STDEV(E26:N26)</f>
        <v>2.85283484742224</v>
      </c>
    </row>
    <row r="27" customFormat="false" ht="12.8" hidden="false" customHeight="false" outlineLevel="0" collapsed="false">
      <c r="A27" s="7" t="s">
        <v>15</v>
      </c>
      <c r="B27" s="7" t="s">
        <v>27</v>
      </c>
      <c r="C27" s="29" t="s">
        <v>61</v>
      </c>
      <c r="D27" s="30" t="n">
        <v>8</v>
      </c>
      <c r="E27" s="7"/>
      <c r="F27" s="7"/>
      <c r="G27" s="7"/>
      <c r="H27" s="23" t="n">
        <v>30.9</v>
      </c>
      <c r="I27" s="23" t="n">
        <v>31.9</v>
      </c>
      <c r="J27" s="7"/>
      <c r="K27" s="7" t="n">
        <v>35</v>
      </c>
      <c r="L27" s="7" t="n">
        <v>25.6</v>
      </c>
      <c r="M27" s="7" t="n">
        <v>33.2</v>
      </c>
      <c r="N27" s="7" t="n">
        <v>34</v>
      </c>
      <c r="O27" s="12" t="n">
        <f aca="false">AVERAGE(E27:N27)</f>
        <v>31.7666666666667</v>
      </c>
      <c r="P27" s="12" t="n">
        <f aca="false">STDEV(E27:N27)</f>
        <v>3.35539366791241</v>
      </c>
    </row>
    <row r="28" customFormat="false" ht="12.8" hidden="false" customHeight="false" outlineLevel="0" collapsed="false">
      <c r="A28" s="7" t="s">
        <v>15</v>
      </c>
      <c r="B28" s="7" t="s">
        <v>27</v>
      </c>
      <c r="C28" s="29" t="s">
        <v>62</v>
      </c>
      <c r="D28" s="30" t="n">
        <v>9</v>
      </c>
      <c r="E28" s="7"/>
      <c r="F28" s="7"/>
      <c r="G28" s="7"/>
      <c r="H28" s="23" t="n">
        <v>32.5</v>
      </c>
      <c r="I28" s="23" t="n">
        <v>34</v>
      </c>
      <c r="J28" s="7"/>
      <c r="K28" s="7" t="n">
        <v>35.6</v>
      </c>
      <c r="L28" s="7" t="n">
        <v>26.2</v>
      </c>
      <c r="M28" s="7" t="n">
        <v>34.2</v>
      </c>
      <c r="N28" s="7" t="n">
        <v>34.2</v>
      </c>
      <c r="O28" s="12" t="n">
        <f aca="false">AVERAGE(E28:N28)</f>
        <v>32.7833333333333</v>
      </c>
      <c r="P28" s="12" t="n">
        <f aca="false">STDEV(E28:N28)</f>
        <v>3.37189363216972</v>
      </c>
    </row>
    <row r="29" customFormat="false" ht="12.8" hidden="false" customHeight="false" outlineLevel="0" collapsed="false">
      <c r="A29" s="7" t="s">
        <v>15</v>
      </c>
      <c r="B29" s="7" t="s">
        <v>27</v>
      </c>
      <c r="C29" s="7" t="s">
        <v>63</v>
      </c>
      <c r="D29" s="30" t="n">
        <v>10</v>
      </c>
      <c r="E29" s="7"/>
      <c r="F29" s="7"/>
      <c r="G29" s="7"/>
      <c r="H29" s="23" t="n">
        <v>33.1</v>
      </c>
      <c r="I29" s="23" t="n">
        <v>34</v>
      </c>
      <c r="J29" s="7"/>
      <c r="K29" s="7" t="n">
        <v>36.3</v>
      </c>
      <c r="L29" s="7" t="n">
        <v>26</v>
      </c>
      <c r="M29" s="7" t="n">
        <v>34.6</v>
      </c>
      <c r="N29" s="7" t="n">
        <v>35.2</v>
      </c>
      <c r="O29" s="12" t="n">
        <f aca="false">AVERAGE(E29:N29)</f>
        <v>33.2</v>
      </c>
      <c r="P29" s="12" t="n">
        <f aca="false">STDEV(E29:N29)</f>
        <v>3.68944440261674</v>
      </c>
    </row>
    <row r="30" customFormat="false" ht="12.8" hidden="false" customHeight="false" outlineLevel="0" collapsed="false">
      <c r="A30" s="16"/>
      <c r="B30" s="16"/>
      <c r="C30" s="20"/>
      <c r="D30" s="17"/>
      <c r="E30" s="20"/>
      <c r="F30" s="20"/>
      <c r="G30" s="20"/>
      <c r="H30" s="16"/>
      <c r="I30" s="16"/>
      <c r="J30" s="20"/>
      <c r="K30" s="20"/>
      <c r="L30" s="20"/>
      <c r="M30" s="20"/>
      <c r="N30" s="20"/>
      <c r="O30" s="37"/>
      <c r="P30" s="37"/>
    </row>
    <row r="31" customFormat="false" ht="35.5" hidden="false" customHeight="false" outlineLevel="0" collapsed="false">
      <c r="A31" s="3" t="s">
        <v>0</v>
      </c>
      <c r="B31" s="3" t="s">
        <v>1</v>
      </c>
      <c r="C31" s="3" t="s">
        <v>49</v>
      </c>
      <c r="D31" s="4" t="s">
        <v>50</v>
      </c>
      <c r="E31" s="22" t="s">
        <v>28</v>
      </c>
      <c r="F31" s="22" t="s">
        <v>29</v>
      </c>
      <c r="G31" s="22" t="s">
        <v>30</v>
      </c>
      <c r="H31" s="22" t="s">
        <v>31</v>
      </c>
      <c r="I31" s="22" t="s">
        <v>32</v>
      </c>
      <c r="J31" s="22" t="s">
        <v>33</v>
      </c>
      <c r="K31" s="22" t="s">
        <v>34</v>
      </c>
      <c r="L31" s="22" t="s">
        <v>35</v>
      </c>
      <c r="M31" s="22" t="s">
        <v>36</v>
      </c>
      <c r="N31" s="22" t="s">
        <v>37</v>
      </c>
      <c r="O31" s="36" t="s">
        <v>13</v>
      </c>
      <c r="P31" s="36" t="s">
        <v>14</v>
      </c>
    </row>
    <row r="32" customFormat="false" ht="12.8" hidden="false" customHeight="false" outlineLevel="0" collapsed="false">
      <c r="A32" s="7" t="s">
        <v>38</v>
      </c>
      <c r="B32" s="7" t="s">
        <v>16</v>
      </c>
      <c r="C32" s="29" t="s">
        <v>51</v>
      </c>
      <c r="D32" s="30"/>
      <c r="E32" s="7" t="n">
        <v>14</v>
      </c>
      <c r="F32" s="7" t="n">
        <v>15.9</v>
      </c>
      <c r="G32" s="7" t="n">
        <v>14.9</v>
      </c>
      <c r="H32" s="7" t="n">
        <v>15.5</v>
      </c>
      <c r="I32" s="7" t="n">
        <v>15.1</v>
      </c>
      <c r="J32" s="7" t="n">
        <v>14</v>
      </c>
      <c r="K32" s="7" t="n">
        <v>16.4</v>
      </c>
      <c r="L32" s="7" t="n">
        <v>14.5</v>
      </c>
      <c r="M32" s="7" t="n">
        <v>13.7</v>
      </c>
      <c r="N32" s="7" t="n">
        <v>13.6</v>
      </c>
      <c r="O32" s="12" t="n">
        <f aca="false">AVERAGE(E32:N32)</f>
        <v>14.76</v>
      </c>
      <c r="P32" s="12" t="n">
        <f aca="false">STDEV(E32:N32)</f>
        <v>0.964019363567627</v>
      </c>
    </row>
    <row r="33" customFormat="false" ht="12.8" hidden="false" customHeight="false" outlineLevel="0" collapsed="false">
      <c r="A33" s="7" t="s">
        <v>38</v>
      </c>
      <c r="B33" s="7" t="s">
        <v>16</v>
      </c>
      <c r="C33" s="29" t="s">
        <v>52</v>
      </c>
      <c r="D33" s="30"/>
      <c r="E33" s="7" t="n">
        <v>16.6</v>
      </c>
      <c r="F33" s="7" t="n">
        <v>17.6</v>
      </c>
      <c r="G33" s="7" t="n">
        <v>16.2</v>
      </c>
      <c r="H33" s="7" t="n">
        <v>18.1</v>
      </c>
      <c r="I33" s="7" t="n">
        <v>16.2</v>
      </c>
      <c r="J33" s="7" t="n">
        <v>16</v>
      </c>
      <c r="K33" s="7" t="n">
        <v>17.3</v>
      </c>
      <c r="L33" s="7" t="n">
        <v>17</v>
      </c>
      <c r="M33" s="7" t="n">
        <v>16</v>
      </c>
      <c r="N33" s="7" t="n">
        <v>16.1</v>
      </c>
      <c r="O33" s="12" t="n">
        <f aca="false">AVERAGE(E33:N33)</f>
        <v>16.71</v>
      </c>
      <c r="P33" s="12" t="n">
        <f aca="false">STDEV(E33:N33)</f>
        <v>0.750481327031008</v>
      </c>
    </row>
    <row r="34" customFormat="false" ht="12.8" hidden="false" customHeight="false" outlineLevel="0" collapsed="false">
      <c r="A34" s="7" t="s">
        <v>38</v>
      </c>
      <c r="B34" s="7" t="s">
        <v>16</v>
      </c>
      <c r="C34" s="29" t="s">
        <v>53</v>
      </c>
      <c r="D34" s="30"/>
      <c r="E34" s="23" t="n">
        <v>16.7</v>
      </c>
      <c r="F34" s="23" t="n">
        <v>18</v>
      </c>
      <c r="G34" s="23" t="n">
        <v>16.7</v>
      </c>
      <c r="H34" s="23" t="n">
        <v>18.5</v>
      </c>
      <c r="I34" s="23" t="n">
        <v>17.2</v>
      </c>
      <c r="J34" s="23" t="n">
        <v>16.7</v>
      </c>
      <c r="K34" s="7" t="n">
        <v>17.6</v>
      </c>
      <c r="L34" s="7" t="n">
        <v>14</v>
      </c>
      <c r="M34" s="7" t="n">
        <v>16.5</v>
      </c>
      <c r="N34" s="7" t="n">
        <v>16.3</v>
      </c>
      <c r="O34" s="12" t="n">
        <f aca="false">AVERAGE(E34:N34)</f>
        <v>16.82</v>
      </c>
      <c r="P34" s="12" t="n">
        <f aca="false">STDEV(E34:N34)</f>
        <v>1.21728294893906</v>
      </c>
    </row>
    <row r="35" customFormat="false" ht="12.8" hidden="false" customHeight="false" outlineLevel="0" collapsed="false">
      <c r="A35" s="7" t="s">
        <v>38</v>
      </c>
      <c r="B35" s="7" t="s">
        <v>16</v>
      </c>
      <c r="C35" s="29" t="s">
        <v>54</v>
      </c>
      <c r="D35" s="30" t="n">
        <v>1</v>
      </c>
      <c r="E35" s="23" t="n">
        <v>17.5</v>
      </c>
      <c r="F35" s="23" t="n">
        <v>18.9</v>
      </c>
      <c r="G35" s="23" t="n">
        <v>16.6</v>
      </c>
      <c r="H35" s="23" t="n">
        <v>18.6</v>
      </c>
      <c r="I35" s="23" t="n">
        <v>17.3</v>
      </c>
      <c r="J35" s="23" t="n">
        <v>17</v>
      </c>
      <c r="K35" s="7" t="n">
        <v>18</v>
      </c>
      <c r="L35" s="7" t="n">
        <v>17.3</v>
      </c>
      <c r="M35" s="7" t="n">
        <v>16.2</v>
      </c>
      <c r="N35" s="7" t="n">
        <v>16</v>
      </c>
      <c r="O35" s="12" t="n">
        <f aca="false">AVERAGE(E35:N35)</f>
        <v>17.34</v>
      </c>
      <c r="P35" s="12" t="n">
        <f aca="false">STDEV(E35:N35)</f>
        <v>0.957078889120432</v>
      </c>
    </row>
    <row r="36" customFormat="false" ht="12.8" hidden="false" customHeight="false" outlineLevel="0" collapsed="false">
      <c r="A36" s="7" t="s">
        <v>38</v>
      </c>
      <c r="B36" s="7" t="s">
        <v>16</v>
      </c>
      <c r="C36" s="29" t="s">
        <v>55</v>
      </c>
      <c r="D36" s="30" t="n">
        <v>2</v>
      </c>
      <c r="E36" s="23" t="n">
        <v>18</v>
      </c>
      <c r="F36" s="23" t="n">
        <v>19.1</v>
      </c>
      <c r="G36" s="23" t="n">
        <v>18</v>
      </c>
      <c r="H36" s="23" t="n">
        <v>19.8</v>
      </c>
      <c r="I36" s="23" t="n">
        <v>19.3</v>
      </c>
      <c r="J36" s="23" t="n">
        <v>18.6</v>
      </c>
      <c r="K36" s="7" t="n">
        <v>18.9</v>
      </c>
      <c r="L36" s="7" t="n">
        <v>19</v>
      </c>
      <c r="M36" s="7" t="n">
        <v>17</v>
      </c>
      <c r="N36" s="7" t="n">
        <v>16.6</v>
      </c>
      <c r="O36" s="12" t="n">
        <f aca="false">AVERAGE(E36:N36)</f>
        <v>18.43</v>
      </c>
      <c r="P36" s="12" t="n">
        <f aca="false">STDEV(E36:N36)</f>
        <v>1.02312158504147</v>
      </c>
    </row>
    <row r="37" customFormat="false" ht="12.8" hidden="false" customHeight="false" outlineLevel="0" collapsed="false">
      <c r="A37" s="7" t="s">
        <v>38</v>
      </c>
      <c r="B37" s="7" t="s">
        <v>16</v>
      </c>
      <c r="C37" s="29" t="s">
        <v>56</v>
      </c>
      <c r="D37" s="30" t="n">
        <v>3</v>
      </c>
      <c r="E37" s="23" t="n">
        <v>18.5</v>
      </c>
      <c r="F37" s="23" t="n">
        <v>21.2</v>
      </c>
      <c r="G37" s="23" t="n">
        <v>17.7</v>
      </c>
      <c r="H37" s="23" t="n">
        <v>21</v>
      </c>
      <c r="I37" s="23" t="n">
        <v>19.2</v>
      </c>
      <c r="J37" s="23" t="n">
        <v>18.6</v>
      </c>
      <c r="K37" s="7" t="n">
        <v>20.7</v>
      </c>
      <c r="L37" s="7" t="n">
        <v>19.2</v>
      </c>
      <c r="M37" s="7" t="n">
        <v>17.9</v>
      </c>
      <c r="N37" s="7" t="n">
        <v>17.3</v>
      </c>
      <c r="O37" s="12" t="n">
        <f aca="false">AVERAGE(E37:N37)</f>
        <v>19.13</v>
      </c>
      <c r="P37" s="12" t="n">
        <f aca="false">STDEV(E37:N37)</f>
        <v>1.40795359772023</v>
      </c>
    </row>
    <row r="38" customFormat="false" ht="12.8" hidden="false" customHeight="false" outlineLevel="0" collapsed="false">
      <c r="A38" s="7" t="s">
        <v>38</v>
      </c>
      <c r="B38" s="7" t="s">
        <v>16</v>
      </c>
      <c r="C38" s="29" t="s">
        <v>57</v>
      </c>
      <c r="D38" s="30" t="n">
        <v>4</v>
      </c>
      <c r="E38" s="23" t="n">
        <v>19.6</v>
      </c>
      <c r="F38" s="23" t="n">
        <v>19.8</v>
      </c>
      <c r="G38" s="23" t="n">
        <v>19</v>
      </c>
      <c r="H38" s="23" t="n">
        <v>21.6</v>
      </c>
      <c r="I38" s="23" t="n">
        <v>19.2</v>
      </c>
      <c r="J38" s="23" t="n">
        <v>19.4</v>
      </c>
      <c r="K38" s="26"/>
      <c r="L38" s="26"/>
      <c r="M38" s="26"/>
      <c r="N38" s="26"/>
      <c r="O38" s="12" t="n">
        <f aca="false">AVERAGE(E38:N38)</f>
        <v>19.7666666666667</v>
      </c>
      <c r="P38" s="12" t="n">
        <f aca="false">STDEV(E38:N38)</f>
        <v>0.94162979278837</v>
      </c>
    </row>
    <row r="39" customFormat="false" ht="12.8" hidden="false" customHeight="false" outlineLevel="0" collapsed="false">
      <c r="A39" s="7" t="s">
        <v>38</v>
      </c>
      <c r="B39" s="7" t="s">
        <v>16</v>
      </c>
      <c r="C39" s="29" t="s">
        <v>58</v>
      </c>
      <c r="D39" s="30" t="n">
        <v>5</v>
      </c>
      <c r="E39" s="23" t="n">
        <v>20.7</v>
      </c>
      <c r="F39" s="23" t="n">
        <v>20.6</v>
      </c>
      <c r="G39" s="23" t="n">
        <v>18.7</v>
      </c>
      <c r="H39" s="23" t="n">
        <v>22.8</v>
      </c>
      <c r="I39" s="23" t="n">
        <v>21.2</v>
      </c>
      <c r="J39" s="23" t="n">
        <v>20.6</v>
      </c>
      <c r="K39" s="26"/>
      <c r="L39" s="26"/>
      <c r="M39" s="26"/>
      <c r="N39" s="26"/>
      <c r="O39" s="12" t="n">
        <f aca="false">AVERAGE(E39:N39)</f>
        <v>20.7666666666667</v>
      </c>
      <c r="P39" s="12" t="n">
        <f aca="false">STDEV(E39:N39)</f>
        <v>1.31554804802663</v>
      </c>
    </row>
    <row r="40" customFormat="false" ht="12.8" hidden="false" customHeight="false" outlineLevel="0" collapsed="false">
      <c r="A40" s="7" t="s">
        <v>38</v>
      </c>
      <c r="B40" s="7" t="s">
        <v>16</v>
      </c>
      <c r="C40" s="29" t="s">
        <v>59</v>
      </c>
      <c r="D40" s="30" t="n">
        <v>6</v>
      </c>
      <c r="E40" s="23" t="n">
        <v>20.7</v>
      </c>
      <c r="F40" s="23" t="n">
        <v>21.4</v>
      </c>
      <c r="G40" s="23" t="n">
        <v>18.9</v>
      </c>
      <c r="H40" s="23" t="n">
        <v>23.2</v>
      </c>
      <c r="I40" s="23" t="n">
        <v>21.1</v>
      </c>
      <c r="J40" s="23" t="n">
        <v>20.6</v>
      </c>
      <c r="K40" s="26"/>
      <c r="L40" s="26"/>
      <c r="M40" s="26"/>
      <c r="N40" s="26"/>
      <c r="O40" s="12" t="n">
        <f aca="false">AVERAGE(E40:N40)</f>
        <v>20.9833333333333</v>
      </c>
      <c r="P40" s="12" t="n">
        <f aca="false">STDEV(E40:N40)</f>
        <v>1.3905634349668</v>
      </c>
    </row>
    <row r="41" customFormat="false" ht="12.8" hidden="false" customHeight="false" outlineLevel="0" collapsed="false">
      <c r="A41" s="7" t="s">
        <v>38</v>
      </c>
      <c r="B41" s="7" t="s">
        <v>16</v>
      </c>
      <c r="C41" s="29" t="s">
        <v>60</v>
      </c>
      <c r="D41" s="30" t="n">
        <v>7</v>
      </c>
      <c r="E41" s="23" t="n">
        <v>20.3</v>
      </c>
      <c r="F41" s="23" t="n">
        <v>21.2</v>
      </c>
      <c r="G41" s="23" t="n">
        <v>19.8</v>
      </c>
      <c r="H41" s="23" t="n">
        <v>24.5</v>
      </c>
      <c r="I41" s="23" t="n">
        <v>20.4</v>
      </c>
      <c r="J41" s="23" t="n">
        <v>19.1</v>
      </c>
      <c r="K41" s="26"/>
      <c r="L41" s="26"/>
      <c r="M41" s="26"/>
      <c r="N41" s="26"/>
      <c r="O41" s="12" t="n">
        <f aca="false">AVERAGE(E41:N41)</f>
        <v>20.8833333333333</v>
      </c>
      <c r="P41" s="12" t="n">
        <f aca="false">STDEV(E41:N41)</f>
        <v>1.90306769891842</v>
      </c>
    </row>
    <row r="42" customFormat="false" ht="12.8" hidden="false" customHeight="false" outlineLevel="0" collapsed="false">
      <c r="A42" s="7" t="s">
        <v>38</v>
      </c>
      <c r="B42" s="7" t="s">
        <v>16</v>
      </c>
      <c r="C42" s="29" t="s">
        <v>61</v>
      </c>
      <c r="D42" s="30" t="n">
        <v>8</v>
      </c>
      <c r="E42" s="23" t="n">
        <v>20.7</v>
      </c>
      <c r="F42" s="23" t="n">
        <v>22.2</v>
      </c>
      <c r="G42" s="23" t="n">
        <v>20.2</v>
      </c>
      <c r="H42" s="23" t="n">
        <v>25</v>
      </c>
      <c r="I42" s="23" t="n">
        <v>21.9</v>
      </c>
      <c r="J42" s="23" t="n">
        <v>20.2</v>
      </c>
      <c r="K42" s="26"/>
      <c r="L42" s="26"/>
      <c r="M42" s="26"/>
      <c r="N42" s="26"/>
      <c r="O42" s="12" t="n">
        <f aca="false">AVERAGE(E42:N42)</f>
        <v>21.7</v>
      </c>
      <c r="P42" s="12" t="n">
        <f aca="false">STDEV(E42:N42)</f>
        <v>1.82647200909294</v>
      </c>
    </row>
    <row r="43" customFormat="false" ht="12.8" hidden="false" customHeight="false" outlineLevel="0" collapsed="false">
      <c r="A43" s="7" t="s">
        <v>38</v>
      </c>
      <c r="B43" s="7" t="s">
        <v>16</v>
      </c>
      <c r="C43" s="29" t="s">
        <v>62</v>
      </c>
      <c r="D43" s="30" t="n">
        <v>9</v>
      </c>
      <c r="E43" s="23" t="n">
        <v>21.5</v>
      </c>
      <c r="F43" s="23" t="n">
        <v>21.4</v>
      </c>
      <c r="G43" s="23" t="n">
        <v>19.8</v>
      </c>
      <c r="H43" s="23" t="n">
        <v>26</v>
      </c>
      <c r="I43" s="23" t="n">
        <v>23.4</v>
      </c>
      <c r="J43" s="23" t="n">
        <v>21.4</v>
      </c>
      <c r="K43" s="26"/>
      <c r="L43" s="26"/>
      <c r="M43" s="26"/>
      <c r="N43" s="26"/>
      <c r="O43" s="12" t="n">
        <f aca="false">AVERAGE(E43:N43)</f>
        <v>22.25</v>
      </c>
      <c r="P43" s="12" t="n">
        <f aca="false">STDEV(E43:N43)</f>
        <v>2.16309962784889</v>
      </c>
    </row>
    <row r="44" customFormat="false" ht="12.8" hidden="false" customHeight="false" outlineLevel="0" collapsed="false">
      <c r="A44" s="7" t="s">
        <v>38</v>
      </c>
      <c r="B44" s="7" t="s">
        <v>16</v>
      </c>
      <c r="C44" s="38" t="s">
        <v>63</v>
      </c>
      <c r="D44" s="30" t="n">
        <v>10</v>
      </c>
      <c r="E44" s="23" t="n">
        <v>21.7</v>
      </c>
      <c r="F44" s="23" t="n">
        <v>20.8</v>
      </c>
      <c r="G44" s="23" t="n">
        <v>20.6</v>
      </c>
      <c r="H44" s="23" t="n">
        <v>26.5</v>
      </c>
      <c r="I44" s="23" t="n">
        <v>23</v>
      </c>
      <c r="J44" s="23" t="n">
        <v>21.7</v>
      </c>
      <c r="K44" s="26"/>
      <c r="L44" s="26"/>
      <c r="M44" s="26"/>
      <c r="N44" s="26"/>
      <c r="O44" s="12" t="n">
        <f aca="false">AVERAGE(E44:N44)</f>
        <v>22.3833333333333</v>
      </c>
      <c r="P44" s="12" t="n">
        <f aca="false">STDEV(E44:N44)</f>
        <v>2.18853070955531</v>
      </c>
    </row>
    <row r="45" customFormat="false" ht="12.8" hidden="false" customHeight="false" outlineLevel="0" collapsed="false">
      <c r="C45" s="39"/>
      <c r="D45" s="17"/>
      <c r="E45" s="20"/>
      <c r="F45" s="20"/>
      <c r="G45" s="20"/>
      <c r="O45" s="40"/>
      <c r="P45" s="40"/>
    </row>
    <row r="46" customFormat="false" ht="35.5" hidden="false" customHeight="false" outlineLevel="0" collapsed="false">
      <c r="A46" s="3" t="s">
        <v>0</v>
      </c>
      <c r="B46" s="3" t="s">
        <v>1</v>
      </c>
      <c r="C46" s="3" t="s">
        <v>49</v>
      </c>
      <c r="D46" s="4" t="s">
        <v>50</v>
      </c>
      <c r="E46" s="22" t="s">
        <v>39</v>
      </c>
      <c r="F46" s="22" t="s">
        <v>40</v>
      </c>
      <c r="G46" s="22" t="s">
        <v>41</v>
      </c>
      <c r="H46" s="22" t="s">
        <v>42</v>
      </c>
      <c r="I46" s="22" t="s">
        <v>43</v>
      </c>
      <c r="J46" s="22" t="s">
        <v>44</v>
      </c>
      <c r="K46" s="22" t="s">
        <v>45</v>
      </c>
      <c r="L46" s="22" t="s">
        <v>46</v>
      </c>
      <c r="M46" s="22" t="s">
        <v>47</v>
      </c>
      <c r="N46" s="22" t="s">
        <v>48</v>
      </c>
      <c r="O46" s="36" t="s">
        <v>13</v>
      </c>
      <c r="P46" s="36" t="s">
        <v>14</v>
      </c>
    </row>
    <row r="47" customFormat="false" ht="12.8" hidden="false" customHeight="false" outlineLevel="0" collapsed="false">
      <c r="A47" s="7" t="s">
        <v>38</v>
      </c>
      <c r="B47" s="7" t="s">
        <v>27</v>
      </c>
      <c r="C47" s="29" t="s">
        <v>51</v>
      </c>
      <c r="D47" s="30"/>
      <c r="E47" s="7" t="n">
        <v>14</v>
      </c>
      <c r="F47" s="7" t="n">
        <v>16.2</v>
      </c>
      <c r="G47" s="7" t="n">
        <v>16.4</v>
      </c>
      <c r="H47" s="7" t="n">
        <v>13</v>
      </c>
      <c r="I47" s="7" t="n">
        <v>12.7</v>
      </c>
      <c r="J47" s="7" t="n">
        <v>12.6</v>
      </c>
      <c r="K47" s="7" t="n">
        <v>15.4</v>
      </c>
      <c r="L47" s="7" t="n">
        <v>16.1</v>
      </c>
      <c r="M47" s="7" t="n">
        <v>16.5</v>
      </c>
      <c r="N47" s="7" t="n">
        <v>13.8</v>
      </c>
      <c r="O47" s="12" t="n">
        <f aca="false">AVERAGE(E47:N47)</f>
        <v>14.67</v>
      </c>
      <c r="P47" s="12" t="n">
        <f aca="false">STDEV(E47:N47)</f>
        <v>1.6131749233525</v>
      </c>
    </row>
    <row r="48" customFormat="false" ht="12.8" hidden="false" customHeight="false" outlineLevel="0" collapsed="false">
      <c r="A48" s="7" t="s">
        <v>38</v>
      </c>
      <c r="B48" s="7" t="s">
        <v>27</v>
      </c>
      <c r="C48" s="29" t="s">
        <v>52</v>
      </c>
      <c r="D48" s="30"/>
      <c r="E48" s="7" t="n">
        <v>15.4</v>
      </c>
      <c r="F48" s="7" t="n">
        <v>18.3</v>
      </c>
      <c r="G48" s="7" t="n">
        <v>18.3</v>
      </c>
      <c r="H48" s="7" t="n">
        <v>15.9</v>
      </c>
      <c r="I48" s="7" t="n">
        <v>15.2</v>
      </c>
      <c r="J48" s="7" t="n">
        <v>14.2</v>
      </c>
      <c r="K48" s="7" t="n">
        <v>16.5</v>
      </c>
      <c r="L48" s="7" t="n">
        <v>16.7</v>
      </c>
      <c r="M48" s="7" t="n">
        <v>18.3</v>
      </c>
      <c r="N48" s="7" t="n">
        <v>17.5</v>
      </c>
      <c r="O48" s="12" t="n">
        <f aca="false">AVERAGE(E48:N48)</f>
        <v>16.63</v>
      </c>
      <c r="P48" s="12" t="n">
        <f aca="false">STDEV(E48:N48)</f>
        <v>1.45834761897765</v>
      </c>
    </row>
    <row r="49" customFormat="false" ht="12.8" hidden="false" customHeight="false" outlineLevel="0" collapsed="false">
      <c r="A49" s="7" t="s">
        <v>38</v>
      </c>
      <c r="B49" s="7" t="s">
        <v>27</v>
      </c>
      <c r="C49" s="29" t="s">
        <v>53</v>
      </c>
      <c r="D49" s="30"/>
      <c r="E49" s="7" t="n">
        <v>16.6</v>
      </c>
      <c r="F49" s="23" t="n">
        <v>19.3</v>
      </c>
      <c r="G49" s="7" t="n">
        <v>18.8</v>
      </c>
      <c r="H49" s="23" t="n">
        <v>17.2</v>
      </c>
      <c r="I49" s="23" t="n">
        <v>16.3</v>
      </c>
      <c r="J49" s="23" t="n">
        <v>14.8</v>
      </c>
      <c r="K49" s="23" t="n">
        <v>17.6</v>
      </c>
      <c r="L49" s="23" t="n">
        <v>18</v>
      </c>
      <c r="M49" s="23" t="n">
        <v>18.5</v>
      </c>
      <c r="N49" s="23" t="n">
        <v>18.8</v>
      </c>
      <c r="O49" s="12" t="n">
        <f aca="false">AVERAGE(E49:N49)</f>
        <v>17.59</v>
      </c>
      <c r="P49" s="12" t="n">
        <f aca="false">STDEV(E49:N49)</f>
        <v>1.3916017948952</v>
      </c>
    </row>
    <row r="50" customFormat="false" ht="12.8" hidden="false" customHeight="false" outlineLevel="0" collapsed="false">
      <c r="A50" s="7" t="s">
        <v>38</v>
      </c>
      <c r="B50" s="7" t="s">
        <v>27</v>
      </c>
      <c r="C50" s="29" t="s">
        <v>54</v>
      </c>
      <c r="D50" s="30" t="n">
        <v>1</v>
      </c>
      <c r="E50" s="7" t="n">
        <v>17.1</v>
      </c>
      <c r="F50" s="23" t="n">
        <v>18.6</v>
      </c>
      <c r="G50" s="7" t="n">
        <v>20</v>
      </c>
      <c r="H50" s="23" t="n">
        <v>18</v>
      </c>
      <c r="I50" s="23" t="n">
        <v>16.8</v>
      </c>
      <c r="J50" s="23" t="n">
        <v>14.9</v>
      </c>
      <c r="K50" s="23" t="n">
        <v>17.1</v>
      </c>
      <c r="L50" s="23" t="n">
        <v>18.5</v>
      </c>
      <c r="M50" s="23" t="n">
        <v>18.4</v>
      </c>
      <c r="N50" s="23" t="n">
        <v>18.8</v>
      </c>
      <c r="O50" s="12" t="n">
        <f aca="false">AVERAGE(E50:N50)</f>
        <v>17.82</v>
      </c>
      <c r="P50" s="12" t="n">
        <f aca="false">STDEV(E50:N50)</f>
        <v>1.40459563180614</v>
      </c>
    </row>
    <row r="51" customFormat="false" ht="12.8" hidden="false" customHeight="false" outlineLevel="0" collapsed="false">
      <c r="A51" s="7" t="s">
        <v>38</v>
      </c>
      <c r="B51" s="7" t="s">
        <v>27</v>
      </c>
      <c r="C51" s="29" t="s">
        <v>55</v>
      </c>
      <c r="D51" s="30" t="n">
        <v>2</v>
      </c>
      <c r="E51" s="7" t="n">
        <v>18</v>
      </c>
      <c r="F51" s="23" t="n">
        <v>20</v>
      </c>
      <c r="G51" s="7" t="n">
        <v>20.7</v>
      </c>
      <c r="H51" s="23" t="n">
        <v>19.4</v>
      </c>
      <c r="I51" s="23" t="n">
        <v>18</v>
      </c>
      <c r="J51" s="23" t="n">
        <v>15</v>
      </c>
      <c r="K51" s="23" t="n">
        <v>18.1</v>
      </c>
      <c r="L51" s="23" t="n">
        <v>20</v>
      </c>
      <c r="M51" s="23" t="n">
        <v>19.3</v>
      </c>
      <c r="N51" s="23" t="n">
        <v>19.8</v>
      </c>
      <c r="O51" s="12" t="n">
        <f aca="false">AVERAGE(E51:N51)</f>
        <v>18.83</v>
      </c>
      <c r="P51" s="12" t="n">
        <f aca="false">STDEV(E51:N51)</f>
        <v>1.64320148220208</v>
      </c>
    </row>
    <row r="52" customFormat="false" ht="12.8" hidden="false" customHeight="false" outlineLevel="0" collapsed="false">
      <c r="A52" s="7" t="s">
        <v>38</v>
      </c>
      <c r="B52" s="7" t="s">
        <v>27</v>
      </c>
      <c r="C52" s="29" t="s">
        <v>56</v>
      </c>
      <c r="D52" s="30" t="n">
        <v>3</v>
      </c>
      <c r="E52" s="7" t="n">
        <v>19.2</v>
      </c>
      <c r="F52" s="41" t="n">
        <v>18.8</v>
      </c>
      <c r="G52" s="7" t="n">
        <v>22.3</v>
      </c>
      <c r="H52" s="23"/>
      <c r="I52" s="23" t="n">
        <v>18.9</v>
      </c>
      <c r="J52" s="23" t="n">
        <v>15.9</v>
      </c>
      <c r="K52" s="23" t="n">
        <v>18.6</v>
      </c>
      <c r="L52" s="23" t="n">
        <v>18.8</v>
      </c>
      <c r="M52" s="23" t="n">
        <v>20.2</v>
      </c>
      <c r="N52" s="23" t="n">
        <v>20.5</v>
      </c>
      <c r="O52" s="12" t="n">
        <f aca="false">AVERAGE(E52:N52)</f>
        <v>19.2444444444444</v>
      </c>
      <c r="P52" s="12" t="n">
        <f aca="false">STDEV(E52:N52)</f>
        <v>1.72996467529767</v>
      </c>
    </row>
    <row r="53" customFormat="false" ht="12.8" hidden="false" customHeight="false" outlineLevel="0" collapsed="false">
      <c r="A53" s="7" t="s">
        <v>38</v>
      </c>
      <c r="B53" s="7" t="s">
        <v>27</v>
      </c>
      <c r="C53" s="29" t="s">
        <v>57</v>
      </c>
      <c r="D53" s="30" t="n">
        <v>4</v>
      </c>
      <c r="E53" s="26"/>
      <c r="F53" s="23"/>
      <c r="G53" s="26"/>
      <c r="H53" s="23"/>
      <c r="I53" s="23" t="n">
        <v>19.8</v>
      </c>
      <c r="J53" s="23" t="n">
        <v>16.8</v>
      </c>
      <c r="K53" s="23" t="n">
        <v>18.8</v>
      </c>
      <c r="L53" s="23" t="n">
        <v>19.9</v>
      </c>
      <c r="M53" s="23" t="n">
        <v>20.7</v>
      </c>
      <c r="N53" s="23" t="n">
        <v>21.3</v>
      </c>
      <c r="O53" s="12" t="n">
        <f aca="false">AVERAGE(E53:N53)</f>
        <v>19.55</v>
      </c>
      <c r="P53" s="12" t="n">
        <f aca="false">STDEV(E53:N53)</f>
        <v>1.59342398626354</v>
      </c>
    </row>
    <row r="54" customFormat="false" ht="12.8" hidden="false" customHeight="false" outlineLevel="0" collapsed="false">
      <c r="A54" s="7" t="s">
        <v>38</v>
      </c>
      <c r="B54" s="7" t="s">
        <v>27</v>
      </c>
      <c r="C54" s="29" t="s">
        <v>58</v>
      </c>
      <c r="D54" s="30" t="n">
        <v>5</v>
      </c>
      <c r="E54" s="26"/>
      <c r="F54" s="23"/>
      <c r="G54" s="26"/>
      <c r="H54" s="23"/>
      <c r="I54" s="23" t="n">
        <v>19.2</v>
      </c>
      <c r="J54" s="23" t="n">
        <v>16.8</v>
      </c>
      <c r="K54" s="23" t="n">
        <v>19.3</v>
      </c>
      <c r="L54" s="23" t="n">
        <v>19.2</v>
      </c>
      <c r="M54" s="23" t="n">
        <v>21</v>
      </c>
      <c r="N54" s="23" t="n">
        <v>20.4</v>
      </c>
      <c r="O54" s="12" t="n">
        <f aca="false">AVERAGE(E54:N54)</f>
        <v>19.3166666666667</v>
      </c>
      <c r="P54" s="12" t="n">
        <f aca="false">STDEV(E54:N54)</f>
        <v>1.4400231479621</v>
      </c>
    </row>
    <row r="55" customFormat="false" ht="12.8" hidden="false" customHeight="false" outlineLevel="0" collapsed="false">
      <c r="A55" s="7" t="s">
        <v>38</v>
      </c>
      <c r="B55" s="7" t="s">
        <v>27</v>
      </c>
      <c r="C55" s="29" t="s">
        <v>59</v>
      </c>
      <c r="D55" s="30" t="n">
        <v>6</v>
      </c>
      <c r="E55" s="26"/>
      <c r="F55" s="23"/>
      <c r="G55" s="26"/>
      <c r="H55" s="23"/>
      <c r="I55" s="23" t="n">
        <v>19.4</v>
      </c>
      <c r="J55" s="23" t="n">
        <v>17</v>
      </c>
      <c r="K55" s="23" t="n">
        <v>20</v>
      </c>
      <c r="L55" s="23" t="n">
        <v>20.4</v>
      </c>
      <c r="M55" s="23" t="n">
        <v>22.5</v>
      </c>
      <c r="N55" s="23" t="n">
        <v>20.7</v>
      </c>
      <c r="O55" s="12" t="n">
        <f aca="false">AVERAGE(E55:N55)</f>
        <v>20</v>
      </c>
      <c r="P55" s="12" t="n">
        <f aca="false">STDEV(E55:N55)</f>
        <v>1.80333025261598</v>
      </c>
    </row>
    <row r="56" customFormat="false" ht="12.8" hidden="false" customHeight="false" outlineLevel="0" collapsed="false">
      <c r="A56" s="7" t="s">
        <v>38</v>
      </c>
      <c r="B56" s="7" t="s">
        <v>27</v>
      </c>
      <c r="C56" s="29" t="s">
        <v>60</v>
      </c>
      <c r="D56" s="30" t="n">
        <v>7</v>
      </c>
      <c r="E56" s="26"/>
      <c r="F56" s="23"/>
      <c r="G56" s="26"/>
      <c r="H56" s="23"/>
      <c r="I56" s="23" t="n">
        <v>20.1</v>
      </c>
      <c r="J56" s="23" t="n">
        <v>18</v>
      </c>
      <c r="K56" s="23" t="n">
        <v>21.2</v>
      </c>
      <c r="L56" s="23" t="n">
        <v>20.7</v>
      </c>
      <c r="M56" s="23" t="n">
        <v>22.8</v>
      </c>
      <c r="N56" s="23" t="n">
        <v>21.1</v>
      </c>
      <c r="O56" s="12" t="n">
        <f aca="false">AVERAGE(E56:N56)</f>
        <v>20.65</v>
      </c>
      <c r="P56" s="12" t="n">
        <f aca="false">STDEV(E56:N56)</f>
        <v>1.57829021412413</v>
      </c>
    </row>
    <row r="57" customFormat="false" ht="12.8" hidden="false" customHeight="false" outlineLevel="0" collapsed="false">
      <c r="A57" s="7" t="s">
        <v>38</v>
      </c>
      <c r="B57" s="7" t="s">
        <v>27</v>
      </c>
      <c r="C57" s="29" t="s">
        <v>61</v>
      </c>
      <c r="D57" s="30" t="n">
        <v>8</v>
      </c>
      <c r="E57" s="26"/>
      <c r="F57" s="23"/>
      <c r="G57" s="26"/>
      <c r="H57" s="23"/>
      <c r="I57" s="23" t="n">
        <v>19.9</v>
      </c>
      <c r="J57" s="23" t="n">
        <v>17.5</v>
      </c>
      <c r="K57" s="23" t="n">
        <v>20.3</v>
      </c>
      <c r="L57" s="23" t="n">
        <v>20.5</v>
      </c>
      <c r="M57" s="23" t="n">
        <v>21.5</v>
      </c>
      <c r="N57" s="23" t="n">
        <v>20.6</v>
      </c>
      <c r="O57" s="12" t="n">
        <f aca="false">AVERAGE(E57:N57)</f>
        <v>20.05</v>
      </c>
      <c r="P57" s="12" t="n">
        <f aca="false">STDEV(E57:N57)</f>
        <v>1.35609734163887</v>
      </c>
    </row>
    <row r="58" customFormat="false" ht="12.8" hidden="false" customHeight="false" outlineLevel="0" collapsed="false">
      <c r="A58" s="7" t="s">
        <v>38</v>
      </c>
      <c r="B58" s="7" t="s">
        <v>27</v>
      </c>
      <c r="C58" s="29" t="s">
        <v>62</v>
      </c>
      <c r="D58" s="30" t="n">
        <v>9</v>
      </c>
      <c r="E58" s="26"/>
      <c r="F58" s="23"/>
      <c r="G58" s="26"/>
      <c r="H58" s="23"/>
      <c r="I58" s="23" t="n">
        <v>21.1</v>
      </c>
      <c r="J58" s="23" t="n">
        <v>18</v>
      </c>
      <c r="K58" s="23" t="n">
        <v>20.8</v>
      </c>
      <c r="L58" s="23" t="n">
        <v>20.7</v>
      </c>
      <c r="M58" s="23" t="n">
        <v>22</v>
      </c>
      <c r="N58" s="23" t="n">
        <v>21.6</v>
      </c>
      <c r="O58" s="12" t="n">
        <f aca="false">AVERAGE(E58:N58)</f>
        <v>20.7</v>
      </c>
      <c r="P58" s="12" t="n">
        <f aca="false">STDEV(E58:N58)</f>
        <v>1.41138230115019</v>
      </c>
    </row>
    <row r="59" customFormat="false" ht="12.8" hidden="false" customHeight="false" outlineLevel="0" collapsed="false">
      <c r="A59" s="7" t="s">
        <v>38</v>
      </c>
      <c r="B59" s="7" t="s">
        <v>27</v>
      </c>
      <c r="C59" s="29" t="s">
        <v>63</v>
      </c>
      <c r="D59" s="30" t="n">
        <v>10</v>
      </c>
      <c r="E59" s="26"/>
      <c r="F59" s="23"/>
      <c r="G59" s="26"/>
      <c r="H59" s="26"/>
      <c r="I59" s="23" t="n">
        <v>20.7</v>
      </c>
      <c r="J59" s="23" t="n">
        <v>17.5</v>
      </c>
      <c r="K59" s="42" t="n">
        <v>20.6</v>
      </c>
      <c r="L59" s="42" t="n">
        <v>21.1</v>
      </c>
      <c r="M59" s="42" t="n">
        <v>23.3</v>
      </c>
      <c r="N59" s="42" t="n">
        <v>21.4</v>
      </c>
      <c r="O59" s="12" t="n">
        <f aca="false">AVERAGE(E59:N59)</f>
        <v>20.7666666666667</v>
      </c>
      <c r="P59" s="12" t="n">
        <f aca="false">STDEV(E59:N59)</f>
        <v>1.87794213613377</v>
      </c>
    </row>
    <row r="60" customFormat="false" ht="12.8" hidden="false" customHeight="false" outlineLevel="0" collapsed="false">
      <c r="A60" s="16"/>
      <c r="B60" s="16"/>
      <c r="C60" s="39"/>
      <c r="D60" s="17"/>
      <c r="E60" s="18"/>
      <c r="F60" s="16"/>
      <c r="G60" s="18"/>
      <c r="H60" s="18"/>
      <c r="I60" s="16"/>
      <c r="J60" s="16"/>
      <c r="K60" s="28"/>
      <c r="L60" s="28"/>
      <c r="M60" s="28"/>
      <c r="N60" s="28"/>
      <c r="O60" s="37"/>
      <c r="P60" s="37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2025-10-07T12:15:16Z</dcterms:created>
  <dc:creator>Nina Gubina</dc:creator>
  <dc:description/>
  <dc:language>en-US</dc:language>
  <cp:lastModifiedBy>Nina Gubina</cp:lastModifiedBy>
  <dcterms:modified xsi:type="dcterms:W3CDTF">2025-10-07T12:33:39Z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