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01"/>
  <workbookPr/>
  <xr:revisionPtr revIDLastSave="0" documentId="8_{528AF639-0305-4393-99CE-605C6D0E40DF}" xr6:coauthVersionLast="47" xr6:coauthVersionMax="47" xr10:uidLastSave="{00000000-0000-0000-0000-000000000000}"/>
  <bookViews>
    <workbookView xWindow="0" yWindow="0" windowWidth="0" windowHeight="0" firstSheet="3" activeTab="1" xr2:uid="{00000000-000D-0000-FFFF-FFFF00000000}"/>
  </bookViews>
  <sheets>
    <sheet name="Dict. 1 (2)" sheetId="7" r:id="rId1"/>
    <sheet name="Dict. 1" sheetId="1" r:id="rId2"/>
    <sheet name="Dict. 2 (2)" sheetId="8" r:id="rId3"/>
    <sheet name="Dict. 2" sheetId="2" r:id="rId4"/>
    <sheet name="Flyers&amp;MLAT_ES" sheetId="5" r:id="rId5"/>
    <sheet name="D1+D2+IDs" sheetId="6" r:id="rId6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0" roundtripDataChecksum="9IYxBPYQdUZvGPG8eRqjC3ZDehNghGl2v/BAHL8PVKY="/>
    </ext>
  </extLst>
</workbook>
</file>

<file path=xl/calcChain.xml><?xml version="1.0" encoding="utf-8"?>
<calcChain xmlns="http://schemas.openxmlformats.org/spreadsheetml/2006/main">
  <c r="CH15" i="8" l="1"/>
  <c r="BM15" i="8"/>
  <c r="AR15" i="8"/>
  <c r="CH14" i="8"/>
  <c r="BM14" i="8"/>
  <c r="AR14" i="8"/>
  <c r="CH13" i="8"/>
  <c r="BM13" i="8"/>
  <c r="AR13" i="8"/>
  <c r="CH12" i="8"/>
  <c r="BM12" i="8"/>
  <c r="AR12" i="8"/>
  <c r="CH11" i="8"/>
  <c r="BM11" i="8"/>
  <c r="AR11" i="8"/>
  <c r="CH10" i="8"/>
  <c r="BM10" i="8"/>
  <c r="AR10" i="8"/>
  <c r="CH9" i="8"/>
  <c r="BM9" i="8"/>
  <c r="AR9" i="8"/>
  <c r="CH8" i="8"/>
  <c r="BM8" i="8"/>
  <c r="AR8" i="8"/>
  <c r="CH7" i="8"/>
  <c r="BM7" i="8"/>
  <c r="AR7" i="8"/>
  <c r="CH6" i="8"/>
  <c r="BM6" i="8"/>
  <c r="AR6" i="8"/>
  <c r="AR15" i="7"/>
  <c r="W15" i="7"/>
  <c r="AR14" i="7"/>
  <c r="W14" i="7"/>
  <c r="AR13" i="7"/>
  <c r="W13" i="7"/>
  <c r="AR12" i="7"/>
  <c r="W12" i="7"/>
  <c r="AR11" i="7"/>
  <c r="W11" i="7"/>
  <c r="AR10" i="7"/>
  <c r="W10" i="7"/>
  <c r="AR9" i="7"/>
  <c r="W9" i="7"/>
  <c r="AR8" i="7"/>
  <c r="W8" i="7"/>
  <c r="AR7" i="7"/>
  <c r="W7" i="7"/>
  <c r="AR6" i="7"/>
  <c r="W6" i="7"/>
  <c r="AR11" i="6"/>
  <c r="W11" i="6"/>
  <c r="AS11" i="6" s="1"/>
  <c r="AR10" i="6"/>
  <c r="W10" i="6"/>
  <c r="AS10" i="6" s="1"/>
  <c r="AR9" i="6"/>
  <c r="W9" i="6"/>
  <c r="AS9" i="6" s="1"/>
  <c r="AR8" i="6"/>
  <c r="W8" i="6"/>
  <c r="AS8" i="6" s="1"/>
  <c r="AR7" i="6"/>
  <c r="W7" i="6"/>
  <c r="AS7" i="6" s="1"/>
  <c r="AR6" i="6"/>
  <c r="W6" i="6"/>
  <c r="AS6" i="6" s="1"/>
  <c r="AR5" i="6"/>
  <c r="W5" i="6"/>
  <c r="AS5" i="6" s="1"/>
  <c r="AR4" i="6"/>
  <c r="W4" i="6"/>
  <c r="AS4" i="6" s="1"/>
  <c r="AR3" i="6"/>
  <c r="W3" i="6"/>
  <c r="AS3" i="6" s="1"/>
  <c r="AR2" i="6"/>
  <c r="W2" i="6"/>
  <c r="AS2" i="6" s="1"/>
  <c r="CG11" i="2"/>
  <c r="BL11" i="2"/>
  <c r="AQ11" i="2"/>
  <c r="CG10" i="2"/>
  <c r="BL10" i="2"/>
  <c r="AQ10" i="2"/>
  <c r="CG9" i="2"/>
  <c r="BL9" i="2"/>
  <c r="AQ9" i="2"/>
  <c r="CG8" i="2"/>
  <c r="BL8" i="2"/>
  <c r="AQ8" i="2"/>
  <c r="CG7" i="2"/>
  <c r="BL7" i="2"/>
  <c r="AQ7" i="2"/>
  <c r="CG6" i="2"/>
  <c r="BL6" i="2"/>
  <c r="AQ6" i="2"/>
  <c r="CG5" i="2"/>
  <c r="BL5" i="2"/>
  <c r="AQ5" i="2"/>
  <c r="CG4" i="2"/>
  <c r="BL4" i="2"/>
  <c r="AQ4" i="2"/>
  <c r="CG3" i="2"/>
  <c r="BL3" i="2"/>
  <c r="AQ3" i="2"/>
  <c r="CG2" i="2"/>
  <c r="BL2" i="2"/>
  <c r="AQ2" i="2"/>
  <c r="AR11" i="1"/>
  <c r="W11" i="1"/>
  <c r="AR10" i="1"/>
  <c r="W10" i="1"/>
  <c r="AR9" i="1"/>
  <c r="W9" i="1"/>
  <c r="AR8" i="1"/>
  <c r="W8" i="1"/>
  <c r="AR7" i="1"/>
  <c r="W7" i="1"/>
  <c r="AR6" i="1"/>
  <c r="W6" i="1"/>
  <c r="AR5" i="1"/>
  <c r="W5" i="1"/>
  <c r="AR4" i="1"/>
  <c r="W4" i="1"/>
  <c r="AR3" i="1"/>
  <c r="W3" i="1"/>
  <c r="AR2" i="1"/>
  <c r="W2" i="1"/>
</calcChain>
</file>

<file path=xl/sharedStrings.xml><?xml version="1.0" encoding="utf-8"?>
<sst xmlns="http://schemas.openxmlformats.org/spreadsheetml/2006/main" count="492" uniqueCount="58">
  <si>
    <t>FORM</t>
  </si>
  <si>
    <t>Target-related (HE/SHE)</t>
  </si>
  <si>
    <r>
      <rPr>
        <b/>
        <sz val="12"/>
        <color theme="1"/>
        <rFont val="Calibri"/>
      </rPr>
      <t xml:space="preserve">Target-related (3rd person singular </t>
    </r>
    <r>
      <rPr>
        <b/>
        <i/>
        <sz val="12"/>
        <color theme="1"/>
        <rFont val="Calibri"/>
      </rPr>
      <t>-s</t>
    </r>
    <r>
      <rPr>
        <b/>
        <sz val="12"/>
        <color theme="1"/>
        <rFont val="Calibri"/>
      </rPr>
      <t>)</t>
    </r>
  </si>
  <si>
    <t>Target-like resolved</t>
  </si>
  <si>
    <t>Non-target-like resolved</t>
  </si>
  <si>
    <t>Unresolved</t>
  </si>
  <si>
    <t>incorporated</t>
  </si>
  <si>
    <t>non-incorporated</t>
  </si>
  <si>
    <t>Group</t>
  </si>
  <si>
    <t>Code</t>
  </si>
  <si>
    <t>NI</t>
  </si>
  <si>
    <t>LE</t>
  </si>
  <si>
    <t>ME</t>
  </si>
  <si>
    <t>EE</t>
  </si>
  <si>
    <t>HE/SHE_D1_SUM</t>
  </si>
  <si>
    <t>3sp_D1_SUM</t>
  </si>
  <si>
    <t>Control Group</t>
  </si>
  <si>
    <t>C1</t>
  </si>
  <si>
    <t>C2</t>
  </si>
  <si>
    <t>C3</t>
  </si>
  <si>
    <t>C4</t>
  </si>
  <si>
    <t>C5</t>
  </si>
  <si>
    <t>Experimental Group</t>
  </si>
  <si>
    <t>F1</t>
  </si>
  <si>
    <t>F2</t>
  </si>
  <si>
    <t>F3</t>
  </si>
  <si>
    <t>F4</t>
  </si>
  <si>
    <t>F5</t>
  </si>
  <si>
    <t>3ps_D1_SUM</t>
  </si>
  <si>
    <t>Control</t>
  </si>
  <si>
    <t>Experimental</t>
  </si>
  <si>
    <t>LEXIS</t>
  </si>
  <si>
    <t>Word meaning</t>
  </si>
  <si>
    <t>Word choice</t>
  </si>
  <si>
    <t>TOTAL</t>
  </si>
  <si>
    <t>HE/SHE_D2_SUM</t>
  </si>
  <si>
    <t>3ps_D2_SUM</t>
  </si>
  <si>
    <t>GROUP</t>
  </si>
  <si>
    <t>MLAT_P1</t>
  </si>
  <si>
    <t>MLAT_P2</t>
  </si>
  <si>
    <t>MLAT_p1&amp;2</t>
  </si>
  <si>
    <t>Flyers_P1</t>
  </si>
  <si>
    <t>Flyers_P2</t>
  </si>
  <si>
    <t>Flyers_p1&amp;2</t>
  </si>
  <si>
    <t>44,5</t>
  </si>
  <si>
    <t>22,5</t>
  </si>
  <si>
    <t>39,5</t>
  </si>
  <si>
    <t>25,5</t>
  </si>
  <si>
    <t>43,5</t>
  </si>
  <si>
    <t>18,5</t>
  </si>
  <si>
    <t>36,5</t>
  </si>
  <si>
    <t>F6</t>
  </si>
  <si>
    <t>15,5</t>
  </si>
  <si>
    <t>HE/SHE_SUM</t>
  </si>
  <si>
    <t>3ps_SUM</t>
  </si>
  <si>
    <t>Target LREs_SUM</t>
  </si>
  <si>
    <t>Proficicency_Level_Q</t>
  </si>
  <si>
    <t>MLAT_Q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</si>
</sst>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scheme val="minor"/>
    </font>
    <font>
      <b/>
      <sz val="14"/>
      <color theme="1"/>
      <name val="Calibri"/>
    </font>
    <font>
      <sz val="11"/>
      <name val="Calibri"/>
    </font>
    <font>
      <sz val="11"/>
      <color theme="1"/>
      <name val="Calibri"/>
    </font>
    <font>
      <b/>
      <sz val="14"/>
      <color theme="0"/>
      <name val="Arial"/>
    </font>
    <font>
      <b/>
      <sz val="12"/>
      <color theme="1"/>
      <name val="Calibri"/>
    </font>
    <font>
      <b/>
      <sz val="11"/>
      <color theme="1"/>
      <name val="Calibri"/>
    </font>
    <font>
      <sz val="11"/>
      <color rgb="FF000000"/>
      <name val="Calibri"/>
    </font>
    <font>
      <sz val="11"/>
      <color theme="1"/>
      <name val="Calibri"/>
      <scheme val="minor"/>
    </font>
    <font>
      <b/>
      <i/>
      <sz val="12"/>
      <color theme="1"/>
      <name val="Calibri"/>
    </font>
    <font>
      <sz val="11"/>
      <color rgb="FF242424"/>
      <name val="Aptos Narrow"/>
      <charset val="1"/>
    </font>
  </fonts>
  <fills count="15">
    <fill>
      <patternFill patternType="none"/>
    </fill>
    <fill>
      <patternFill patternType="gray125"/>
    </fill>
    <fill>
      <patternFill patternType="solid">
        <fgColor rgb="FF1E4E79"/>
        <bgColor rgb="FF1E4E79"/>
      </patternFill>
    </fill>
    <fill>
      <patternFill patternType="solid">
        <fgColor rgb="FF9CC2E5"/>
        <bgColor rgb="FF9CC2E5"/>
      </patternFill>
    </fill>
    <fill>
      <patternFill patternType="solid">
        <fgColor rgb="FFDEEAF6"/>
        <bgColor rgb="FFDEEAF6"/>
      </patternFill>
    </fill>
    <fill>
      <patternFill patternType="solid">
        <fgColor rgb="FFFF99FF"/>
        <bgColor rgb="FFFF99FF"/>
      </patternFill>
    </fill>
    <fill>
      <patternFill patternType="solid">
        <fgColor rgb="FFD9D2E9"/>
        <bgColor rgb="FFD9D2E9"/>
      </patternFill>
    </fill>
    <fill>
      <patternFill patternType="solid">
        <fgColor rgb="FF385623"/>
        <bgColor rgb="FF385623"/>
      </patternFill>
    </fill>
    <fill>
      <patternFill patternType="solid">
        <fgColor rgb="FFA8D08D"/>
        <bgColor rgb="FFA8D08D"/>
      </patternFill>
    </fill>
    <fill>
      <patternFill patternType="solid">
        <fgColor rgb="FFE2EFD9"/>
        <bgColor rgb="FFE2EFD9"/>
      </patternFill>
    </fill>
    <fill>
      <patternFill patternType="solid">
        <fgColor rgb="FFE8F2E2"/>
        <bgColor rgb="FFE8F2E2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rgb="FF92D050"/>
      </patternFill>
    </fill>
    <fill>
      <patternFill patternType="solid">
        <fgColor rgb="FFF4B084"/>
        <bgColor rgb="FFF4B084"/>
      </patternFill>
    </fill>
  </fills>
  <borders count="32">
    <border>
      <left/>
      <right/>
      <top/>
      <bottom/>
      <diagonal/>
    </border>
    <border>
      <left/>
      <right style="thick">
        <color rgb="FF000000"/>
      </right>
      <top/>
      <bottom/>
      <diagonal/>
    </border>
    <border>
      <left/>
      <right/>
      <top style="thick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ck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ck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ck">
        <color rgb="FF000000"/>
      </left>
      <right/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 style="thick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ck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3" fillId="0" borderId="1" xfId="0" applyFont="1" applyBorder="1"/>
    <xf numFmtId="0" fontId="5" fillId="3" borderId="4" xfId="0" applyFont="1" applyFill="1" applyBorder="1" applyAlignment="1">
      <alignment horizontal="center"/>
    </xf>
    <xf numFmtId="0" fontId="3" fillId="0" borderId="8" xfId="0" applyFont="1" applyBorder="1"/>
    <xf numFmtId="0" fontId="3" fillId="0" borderId="9" xfId="0" applyFont="1" applyBorder="1"/>
    <xf numFmtId="0" fontId="6" fillId="5" borderId="13" xfId="0" applyFont="1" applyFill="1" applyBorder="1" applyAlignment="1">
      <alignment horizontal="center"/>
    </xf>
    <xf numFmtId="0" fontId="6" fillId="5" borderId="14" xfId="0" applyFont="1" applyFill="1" applyBorder="1" applyAlignment="1">
      <alignment horizontal="center"/>
    </xf>
    <xf numFmtId="0" fontId="3" fillId="4" borderId="15" xfId="0" applyFont="1" applyFill="1" applyBorder="1" applyAlignment="1">
      <alignment horizontal="center"/>
    </xf>
    <xf numFmtId="0" fontId="3" fillId="4" borderId="16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9" xfId="0" applyFont="1" applyBorder="1"/>
    <xf numFmtId="0" fontId="3" fillId="0" borderId="20" xfId="0" applyFont="1" applyBorder="1"/>
    <xf numFmtId="0" fontId="3" fillId="0" borderId="0" xfId="0" applyFont="1"/>
    <xf numFmtId="0" fontId="3" fillId="6" borderId="0" xfId="0" applyFont="1" applyFill="1" applyAlignment="1">
      <alignment horizontal="center"/>
    </xf>
    <xf numFmtId="0" fontId="3" fillId="6" borderId="19" xfId="0" applyFont="1" applyFill="1" applyBorder="1"/>
    <xf numFmtId="0" fontId="3" fillId="6" borderId="20" xfId="0" applyFont="1" applyFill="1" applyBorder="1"/>
    <xf numFmtId="0" fontId="3" fillId="9" borderId="23" xfId="0" applyFont="1" applyFill="1" applyBorder="1" applyAlignment="1">
      <alignment horizontal="center"/>
    </xf>
    <xf numFmtId="0" fontId="3" fillId="9" borderId="15" xfId="0" applyFont="1" applyFill="1" applyBorder="1" applyAlignment="1">
      <alignment horizontal="center"/>
    </xf>
    <xf numFmtId="0" fontId="3" fillId="9" borderId="16" xfId="0" applyFont="1" applyFill="1" applyBorder="1" applyAlignment="1">
      <alignment horizontal="center"/>
    </xf>
    <xf numFmtId="0" fontId="3" fillId="0" borderId="25" xfId="0" applyFont="1" applyBorder="1"/>
    <xf numFmtId="0" fontId="6" fillId="10" borderId="26" xfId="0" applyFont="1" applyFill="1" applyBorder="1"/>
    <xf numFmtId="0" fontId="3" fillId="4" borderId="0" xfId="0" applyFont="1" applyFill="1" applyAlignment="1">
      <alignment horizontal="center"/>
    </xf>
    <xf numFmtId="0" fontId="7" fillId="11" borderId="0" xfId="0" applyFont="1" applyFill="1"/>
    <xf numFmtId="0" fontId="3" fillId="12" borderId="19" xfId="0" applyFont="1" applyFill="1" applyBorder="1"/>
    <xf numFmtId="0" fontId="3" fillId="12" borderId="20" xfId="0" applyFont="1" applyFill="1" applyBorder="1"/>
    <xf numFmtId="0" fontId="3" fillId="12" borderId="0" xfId="0" applyFont="1" applyFill="1"/>
    <xf numFmtId="0" fontId="7" fillId="13" borderId="0" xfId="0" applyFont="1" applyFill="1" applyAlignment="1">
      <alignment horizontal="right"/>
    </xf>
    <xf numFmtId="0" fontId="7" fillId="0" borderId="0" xfId="0" applyFont="1" applyAlignment="1">
      <alignment horizontal="right"/>
    </xf>
    <xf numFmtId="0" fontId="7" fillId="14" borderId="0" xfId="0" applyFont="1" applyFill="1" applyAlignment="1">
      <alignment horizontal="right"/>
    </xf>
    <xf numFmtId="0" fontId="7" fillId="13" borderId="0" xfId="0" applyFont="1" applyFill="1"/>
    <xf numFmtId="0" fontId="7" fillId="0" borderId="0" xfId="0" applyFont="1"/>
    <xf numFmtId="0" fontId="7" fillId="14" borderId="0" xfId="0" applyFont="1" applyFill="1"/>
    <xf numFmtId="0" fontId="3" fillId="12" borderId="0" xfId="0" applyFont="1" applyFill="1" applyAlignment="1">
      <alignment horizontal="center"/>
    </xf>
    <xf numFmtId="0" fontId="8" fillId="0" borderId="0" xfId="0" applyFont="1" applyAlignment="1">
      <alignment horizontal="center"/>
    </xf>
    <xf numFmtId="0" fontId="3" fillId="6" borderId="0" xfId="0" applyFont="1" applyFill="1"/>
    <xf numFmtId="0" fontId="3" fillId="4" borderId="16" xfId="0" applyFont="1" applyFill="1" applyBorder="1" applyAlignment="1">
      <alignment horizontal="center" vertical="center"/>
    </xf>
    <xf numFmtId="0" fontId="6" fillId="0" borderId="27" xfId="0" applyFont="1" applyBorder="1"/>
    <xf numFmtId="4" fontId="3" fillId="0" borderId="0" xfId="0" applyNumberFormat="1" applyFont="1" applyAlignment="1">
      <alignment horizontal="center"/>
    </xf>
    <xf numFmtId="0" fontId="10" fillId="0" borderId="0" xfId="0" applyFont="1"/>
    <xf numFmtId="0" fontId="1" fillId="8" borderId="24" xfId="0" applyFont="1" applyFill="1" applyBorder="1" applyAlignment="1">
      <alignment horizontal="center" vertical="center"/>
    </xf>
    <xf numFmtId="0" fontId="6" fillId="5" borderId="19" xfId="0" applyFont="1" applyFill="1" applyBorder="1" applyAlignment="1">
      <alignment horizontal="center"/>
    </xf>
    <xf numFmtId="0" fontId="6" fillId="5" borderId="0" xfId="0" applyFont="1" applyFill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6" xfId="0" applyFont="1" applyFill="1" applyBorder="1" applyAlignment="1">
      <alignment horizontal="center"/>
    </xf>
    <xf numFmtId="0" fontId="5" fillId="0" borderId="18" xfId="0" applyFont="1" applyBorder="1" applyAlignment="1">
      <alignment horizontal="center" vertical="center" textRotation="90"/>
    </xf>
    <xf numFmtId="0" fontId="5" fillId="6" borderId="21" xfId="0" applyFont="1" applyFill="1" applyBorder="1" applyAlignment="1">
      <alignment horizontal="center" vertical="center" textRotation="90" wrapText="1"/>
    </xf>
    <xf numFmtId="0" fontId="4" fillId="2" borderId="29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5" fillId="3" borderId="28" xfId="0" applyFont="1" applyFill="1" applyBorder="1" applyAlignment="1">
      <alignment horizontal="center"/>
    </xf>
    <xf numFmtId="0" fontId="5" fillId="3" borderId="4" xfId="0" applyFont="1" applyFill="1" applyBorder="1" applyAlignment="1">
      <alignment horizontal="center"/>
    </xf>
    <xf numFmtId="0" fontId="5" fillId="3" borderId="16" xfId="0" applyFont="1" applyFill="1" applyBorder="1" applyAlignment="1">
      <alignment horizontal="center"/>
    </xf>
    <xf numFmtId="0" fontId="3" fillId="4" borderId="28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5" fillId="0" borderId="21" xfId="0" applyFont="1" applyBorder="1" applyAlignment="1">
      <alignment horizontal="center" vertical="center" textRotation="90" wrapText="1"/>
    </xf>
    <xf numFmtId="0" fontId="3" fillId="9" borderId="28" xfId="0" applyFont="1" applyFill="1" applyBorder="1" applyAlignment="1">
      <alignment horizontal="center"/>
    </xf>
    <xf numFmtId="0" fontId="3" fillId="9" borderId="4" xfId="0" applyFont="1" applyFill="1" applyBorder="1" applyAlignment="1">
      <alignment horizontal="center"/>
    </xf>
    <xf numFmtId="0" fontId="3" fillId="9" borderId="16" xfId="0" applyFont="1" applyFill="1" applyBorder="1" applyAlignment="1">
      <alignment horizontal="center"/>
    </xf>
    <xf numFmtId="0" fontId="3" fillId="9" borderId="17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 vertical="center"/>
    </xf>
    <xf numFmtId="0" fontId="3" fillId="9" borderId="6" xfId="0" applyFont="1" applyFill="1" applyBorder="1" applyAlignment="1">
      <alignment horizontal="center" vertical="center"/>
    </xf>
    <xf numFmtId="0" fontId="3" fillId="9" borderId="7" xfId="0" applyFont="1" applyFill="1" applyBorder="1" applyAlignment="1">
      <alignment horizontal="center" vertical="center"/>
    </xf>
    <xf numFmtId="0" fontId="3" fillId="9" borderId="10" xfId="0" applyFont="1" applyFill="1" applyBorder="1" applyAlignment="1">
      <alignment horizontal="center" vertical="center"/>
    </xf>
    <xf numFmtId="0" fontId="3" fillId="9" borderId="11" xfId="0" applyFont="1" applyFill="1" applyBorder="1" applyAlignment="1">
      <alignment horizontal="center" vertical="center"/>
    </xf>
    <xf numFmtId="0" fontId="3" fillId="9" borderId="12" xfId="0" applyFont="1" applyFill="1" applyBorder="1" applyAlignment="1">
      <alignment horizontal="center" vertical="center"/>
    </xf>
    <xf numFmtId="0" fontId="3" fillId="4" borderId="30" xfId="0" applyFont="1" applyFill="1" applyBorder="1" applyAlignment="1">
      <alignment horizontal="center"/>
    </xf>
    <xf numFmtId="0" fontId="4" fillId="7" borderId="29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0" fontId="4" fillId="7" borderId="3" xfId="0" applyFont="1" applyFill="1" applyBorder="1" applyAlignment="1">
      <alignment horizontal="center"/>
    </xf>
    <xf numFmtId="0" fontId="4" fillId="2" borderId="31" xfId="0" applyFont="1" applyFill="1" applyBorder="1" applyAlignment="1">
      <alignment horizontal="center"/>
    </xf>
    <xf numFmtId="0" fontId="5" fillId="8" borderId="28" xfId="0" applyFont="1" applyFill="1" applyBorder="1" applyAlignment="1">
      <alignment horizontal="center"/>
    </xf>
    <xf numFmtId="0" fontId="5" fillId="8" borderId="4" xfId="0" applyFont="1" applyFill="1" applyBorder="1" applyAlignment="1">
      <alignment horizontal="center"/>
    </xf>
    <xf numFmtId="0" fontId="5" fillId="8" borderId="16" xfId="0" applyFont="1" applyFill="1" applyBorder="1" applyAlignment="1">
      <alignment horizontal="center"/>
    </xf>
    <xf numFmtId="0" fontId="5" fillId="8" borderId="17" xfId="0" applyFont="1" applyFill="1" applyBorder="1" applyAlignment="1">
      <alignment horizontal="center"/>
    </xf>
    <xf numFmtId="0" fontId="1" fillId="8" borderId="26" xfId="0" applyFont="1" applyFill="1" applyBorder="1" applyAlignment="1">
      <alignment horizontal="center" vertical="center"/>
    </xf>
    <xf numFmtId="0" fontId="1" fillId="8" borderId="27" xfId="0" applyFont="1" applyFill="1" applyBorder="1" applyAlignment="1">
      <alignment horizontal="center" vertical="center"/>
    </xf>
    <xf numFmtId="0" fontId="1" fillId="8" borderId="24" xfId="0" applyFont="1" applyFill="1" applyBorder="1" applyAlignment="1">
      <alignment horizontal="center" vertical="center"/>
    </xf>
    <xf numFmtId="0" fontId="5" fillId="3" borderId="30" xfId="0" applyFont="1" applyFill="1" applyBorder="1" applyAlignment="1">
      <alignment horizontal="center"/>
    </xf>
    <xf numFmtId="0" fontId="2" fillId="0" borderId="21" xfId="0" applyFont="1" applyBorder="1" applyAlignment="1"/>
    <xf numFmtId="0" fontId="2" fillId="0" borderId="22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customschemas.google.com/relationships/workbookmetadata" Target="metadata"/><Relationship Id="rId4" Type="http://schemas.openxmlformats.org/officeDocument/2006/relationships/worksheet" Target="worksheets/sheet4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B77AD1-699E-4800-BE47-83F91653ADE8}">
  <dimension ref="A1:AR985"/>
  <sheetViews>
    <sheetView workbookViewId="0"/>
  </sheetViews>
  <sheetFormatPr defaultColWidth="14.42578125" defaultRowHeight="15" customHeight="1"/>
  <cols>
    <col min="1" max="1" width="7.140625" customWidth="1"/>
    <col min="2" max="2" width="9.42578125" customWidth="1"/>
    <col min="3" max="6" width="3.7109375" customWidth="1"/>
    <col min="7" max="7" width="5.7109375" customWidth="1"/>
    <col min="8" max="14" width="3.7109375" customWidth="1"/>
    <col min="15" max="15" width="5.7109375" customWidth="1"/>
    <col min="16" max="27" width="3.7109375" customWidth="1"/>
    <col min="28" max="28" width="5.7109375" customWidth="1"/>
    <col min="29" max="35" width="3.7109375" customWidth="1"/>
    <col min="36" max="36" width="5.7109375" customWidth="1"/>
    <col min="37" max="44" width="3.7109375" customWidth="1"/>
  </cols>
  <sheetData>
    <row r="1" spans="1:44" ht="18">
      <c r="B1" s="1"/>
      <c r="C1" s="48" t="s">
        <v>0</v>
      </c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50"/>
    </row>
    <row r="2" spans="1:44" ht="15.75">
      <c r="B2" s="1"/>
      <c r="C2" s="51" t="s">
        <v>1</v>
      </c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3"/>
      <c r="W2" s="2"/>
      <c r="X2" s="52" t="s">
        <v>2</v>
      </c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52"/>
      <c r="AQ2" s="52"/>
      <c r="AR2" s="2"/>
    </row>
    <row r="3" spans="1:44">
      <c r="B3" s="1"/>
      <c r="C3" s="54" t="s">
        <v>3</v>
      </c>
      <c r="D3" s="44"/>
      <c r="E3" s="44"/>
      <c r="F3" s="44"/>
      <c r="G3" s="44"/>
      <c r="H3" s="44"/>
      <c r="I3" s="44"/>
      <c r="J3" s="45"/>
      <c r="K3" s="43" t="s">
        <v>4</v>
      </c>
      <c r="L3" s="44"/>
      <c r="M3" s="44"/>
      <c r="N3" s="44"/>
      <c r="O3" s="44"/>
      <c r="P3" s="44"/>
      <c r="Q3" s="44"/>
      <c r="R3" s="45"/>
      <c r="S3" s="55" t="s">
        <v>5</v>
      </c>
      <c r="T3" s="56"/>
      <c r="U3" s="56"/>
      <c r="V3" s="57"/>
      <c r="W3" s="8"/>
      <c r="X3" s="43" t="s">
        <v>3</v>
      </c>
      <c r="Y3" s="44"/>
      <c r="Z3" s="44"/>
      <c r="AA3" s="44"/>
      <c r="AB3" s="44"/>
      <c r="AC3" s="44"/>
      <c r="AD3" s="44"/>
      <c r="AE3" s="45"/>
      <c r="AF3" s="43" t="s">
        <v>4</v>
      </c>
      <c r="AG3" s="44"/>
      <c r="AH3" s="44"/>
      <c r="AI3" s="44"/>
      <c r="AJ3" s="44"/>
      <c r="AK3" s="44"/>
      <c r="AL3" s="44"/>
      <c r="AM3" s="45"/>
      <c r="AN3" s="55" t="s">
        <v>5</v>
      </c>
      <c r="AO3" s="56"/>
      <c r="AP3" s="56"/>
      <c r="AQ3" s="57"/>
      <c r="AR3" s="9"/>
    </row>
    <row r="4" spans="1:44">
      <c r="A4" s="3"/>
      <c r="B4" s="4"/>
      <c r="C4" s="54" t="s">
        <v>6</v>
      </c>
      <c r="D4" s="44"/>
      <c r="E4" s="44"/>
      <c r="F4" s="45"/>
      <c r="G4" s="43" t="s">
        <v>7</v>
      </c>
      <c r="H4" s="44"/>
      <c r="I4" s="44"/>
      <c r="J4" s="45"/>
      <c r="K4" s="43" t="s">
        <v>6</v>
      </c>
      <c r="L4" s="44"/>
      <c r="M4" s="44"/>
      <c r="N4" s="45"/>
      <c r="O4" s="43" t="s">
        <v>7</v>
      </c>
      <c r="P4" s="44"/>
      <c r="Q4" s="44"/>
      <c r="R4" s="45"/>
      <c r="S4" s="58"/>
      <c r="T4" s="59"/>
      <c r="U4" s="59"/>
      <c r="V4" s="60"/>
      <c r="W4" s="8"/>
      <c r="X4" s="43" t="s">
        <v>6</v>
      </c>
      <c r="Y4" s="44"/>
      <c r="Z4" s="44"/>
      <c r="AA4" s="45"/>
      <c r="AB4" s="43" t="s">
        <v>7</v>
      </c>
      <c r="AC4" s="44"/>
      <c r="AD4" s="44"/>
      <c r="AE4" s="45"/>
      <c r="AF4" s="43" t="s">
        <v>6</v>
      </c>
      <c r="AG4" s="44"/>
      <c r="AH4" s="44"/>
      <c r="AI4" s="45"/>
      <c r="AJ4" s="43" t="s">
        <v>7</v>
      </c>
      <c r="AK4" s="44"/>
      <c r="AL4" s="44"/>
      <c r="AM4" s="45"/>
      <c r="AN4" s="58"/>
      <c r="AO4" s="59"/>
      <c r="AP4" s="59"/>
      <c r="AQ4" s="60"/>
      <c r="AR4" s="9"/>
    </row>
    <row r="5" spans="1:44">
      <c r="A5" s="5" t="s">
        <v>8</v>
      </c>
      <c r="B5" s="6" t="s">
        <v>9</v>
      </c>
      <c r="C5" s="7" t="s">
        <v>10</v>
      </c>
      <c r="D5" s="7" t="s">
        <v>11</v>
      </c>
      <c r="E5" s="7" t="s">
        <v>12</v>
      </c>
      <c r="F5" s="7" t="s">
        <v>13</v>
      </c>
      <c r="G5" s="7" t="s">
        <v>10</v>
      </c>
      <c r="H5" s="7" t="s">
        <v>11</v>
      </c>
      <c r="I5" s="7" t="s">
        <v>12</v>
      </c>
      <c r="J5" s="7" t="s">
        <v>13</v>
      </c>
      <c r="K5" s="7" t="s">
        <v>10</v>
      </c>
      <c r="L5" s="7" t="s">
        <v>11</v>
      </c>
      <c r="M5" s="7" t="s">
        <v>12</v>
      </c>
      <c r="N5" s="7" t="s">
        <v>13</v>
      </c>
      <c r="O5" s="7" t="s">
        <v>10</v>
      </c>
      <c r="P5" s="7" t="s">
        <v>11</v>
      </c>
      <c r="Q5" s="7" t="s">
        <v>12</v>
      </c>
      <c r="R5" s="7" t="s">
        <v>13</v>
      </c>
      <c r="S5" s="7" t="s">
        <v>10</v>
      </c>
      <c r="T5" s="7" t="s">
        <v>11</v>
      </c>
      <c r="U5" s="7" t="s">
        <v>12</v>
      </c>
      <c r="V5" s="7" t="s">
        <v>13</v>
      </c>
      <c r="W5" s="8" t="s">
        <v>14</v>
      </c>
      <c r="X5" s="8" t="s">
        <v>10</v>
      </c>
      <c r="Y5" s="7" t="s">
        <v>11</v>
      </c>
      <c r="Z5" s="7" t="s">
        <v>12</v>
      </c>
      <c r="AA5" s="7" t="s">
        <v>13</v>
      </c>
      <c r="AB5" s="7" t="s">
        <v>10</v>
      </c>
      <c r="AC5" s="7" t="s">
        <v>11</v>
      </c>
      <c r="AD5" s="7" t="s">
        <v>12</v>
      </c>
      <c r="AE5" s="7" t="s">
        <v>13</v>
      </c>
      <c r="AF5" s="7" t="s">
        <v>10</v>
      </c>
      <c r="AG5" s="7" t="s">
        <v>11</v>
      </c>
      <c r="AH5" s="7" t="s">
        <v>12</v>
      </c>
      <c r="AI5" s="7" t="s">
        <v>13</v>
      </c>
      <c r="AJ5" s="7" t="s">
        <v>10</v>
      </c>
      <c r="AK5" s="7" t="s">
        <v>11</v>
      </c>
      <c r="AL5" s="7" t="s">
        <v>12</v>
      </c>
      <c r="AM5" s="7" t="s">
        <v>13</v>
      </c>
      <c r="AN5" s="7" t="s">
        <v>10</v>
      </c>
      <c r="AO5" s="7" t="s">
        <v>11</v>
      </c>
      <c r="AP5" s="7" t="s">
        <v>12</v>
      </c>
      <c r="AQ5" s="9" t="s">
        <v>13</v>
      </c>
      <c r="AR5" s="39" t="s">
        <v>15</v>
      </c>
    </row>
    <row r="6" spans="1:44">
      <c r="A6" s="46" t="s">
        <v>16</v>
      </c>
      <c r="B6" s="10" t="s">
        <v>17</v>
      </c>
      <c r="C6" s="11">
        <v>1</v>
      </c>
      <c r="D6" s="13"/>
      <c r="V6" s="12"/>
      <c r="W6" s="13">
        <f t="shared" ref="W6:W15" si="0">SUM(C6:V6)</f>
        <v>1</v>
      </c>
      <c r="X6" s="13"/>
      <c r="Y6" s="13"/>
      <c r="AC6" s="13"/>
      <c r="AK6" s="13"/>
      <c r="AR6" s="13">
        <f t="shared" ref="AR6:AR15" si="1">SUM(X6:AQ6)</f>
        <v>0</v>
      </c>
    </row>
    <row r="7" spans="1:44">
      <c r="A7" s="85"/>
      <c r="B7" s="10" t="s">
        <v>18</v>
      </c>
      <c r="C7" s="11"/>
      <c r="D7" s="13"/>
      <c r="E7" s="13">
        <v>1</v>
      </c>
      <c r="V7" s="12"/>
      <c r="W7" s="13">
        <f t="shared" si="0"/>
        <v>1</v>
      </c>
      <c r="AR7" s="13">
        <f t="shared" si="1"/>
        <v>0</v>
      </c>
    </row>
    <row r="8" spans="1:44">
      <c r="A8" s="85"/>
      <c r="B8" s="10" t="s">
        <v>19</v>
      </c>
      <c r="C8" s="11"/>
      <c r="E8" s="13">
        <v>1</v>
      </c>
      <c r="V8" s="12"/>
      <c r="W8" s="13">
        <f t="shared" si="0"/>
        <v>1</v>
      </c>
      <c r="AR8" s="13">
        <f t="shared" si="1"/>
        <v>0</v>
      </c>
    </row>
    <row r="9" spans="1:44">
      <c r="A9" s="85"/>
      <c r="B9" s="10" t="s">
        <v>20</v>
      </c>
      <c r="C9" s="11"/>
      <c r="V9" s="12"/>
      <c r="W9" s="13">
        <f t="shared" si="0"/>
        <v>0</v>
      </c>
      <c r="X9" s="13">
        <v>1</v>
      </c>
      <c r="AD9" s="13">
        <v>1</v>
      </c>
      <c r="AR9" s="13">
        <f t="shared" si="1"/>
        <v>2</v>
      </c>
    </row>
    <row r="10" spans="1:44">
      <c r="A10" s="86"/>
      <c r="B10" s="10" t="s">
        <v>21</v>
      </c>
      <c r="C10" s="11"/>
      <c r="V10" s="12"/>
      <c r="W10" s="13">
        <f t="shared" si="0"/>
        <v>0</v>
      </c>
      <c r="Y10" s="13"/>
      <c r="AR10" s="13">
        <f t="shared" si="1"/>
        <v>0</v>
      </c>
    </row>
    <row r="11" spans="1:44">
      <c r="A11" s="47" t="s">
        <v>22</v>
      </c>
      <c r="B11" s="14" t="s">
        <v>23</v>
      </c>
      <c r="C11" s="1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16"/>
      <c r="W11" s="13">
        <f t="shared" si="0"/>
        <v>0</v>
      </c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  <c r="AN11" s="35"/>
      <c r="AO11" s="35"/>
      <c r="AP11" s="35"/>
      <c r="AQ11" s="35"/>
      <c r="AR11" s="13">
        <f t="shared" si="1"/>
        <v>0</v>
      </c>
    </row>
    <row r="12" spans="1:44" ht="15.75" customHeight="1">
      <c r="A12" s="85"/>
      <c r="B12" s="14" t="s">
        <v>24</v>
      </c>
      <c r="C12" s="15"/>
      <c r="D12" s="35"/>
      <c r="E12" s="35">
        <v>1</v>
      </c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16"/>
      <c r="W12" s="13">
        <f t="shared" si="0"/>
        <v>1</v>
      </c>
      <c r="X12" s="35">
        <v>1</v>
      </c>
      <c r="Y12" s="35"/>
      <c r="Z12" s="35"/>
      <c r="AA12" s="35"/>
      <c r="AB12" s="35">
        <v>1</v>
      </c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13">
        <f t="shared" si="1"/>
        <v>2</v>
      </c>
    </row>
    <row r="13" spans="1:44" ht="15.75" customHeight="1">
      <c r="A13" s="85"/>
      <c r="B13" s="14" t="s">
        <v>25</v>
      </c>
      <c r="C13" s="1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16"/>
      <c r="W13" s="13">
        <f t="shared" si="0"/>
        <v>0</v>
      </c>
      <c r="X13" s="35"/>
      <c r="Y13" s="35"/>
      <c r="Z13" s="35">
        <v>1</v>
      </c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13">
        <f t="shared" si="1"/>
        <v>1</v>
      </c>
    </row>
    <row r="14" spans="1:44" ht="15.75" customHeight="1">
      <c r="A14" s="85"/>
      <c r="B14" s="14" t="s">
        <v>26</v>
      </c>
      <c r="C14" s="15">
        <v>1</v>
      </c>
      <c r="D14" s="35"/>
      <c r="E14" s="35">
        <v>2</v>
      </c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16"/>
      <c r="W14" s="13">
        <f t="shared" si="0"/>
        <v>3</v>
      </c>
      <c r="X14" s="35">
        <v>1</v>
      </c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13">
        <f t="shared" si="1"/>
        <v>1</v>
      </c>
    </row>
    <row r="15" spans="1:44" ht="15.75" customHeight="1">
      <c r="A15" s="85"/>
      <c r="B15" s="14" t="s">
        <v>27</v>
      </c>
      <c r="C15" s="1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16"/>
      <c r="W15" s="13">
        <f t="shared" si="0"/>
        <v>0</v>
      </c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13">
        <f t="shared" si="1"/>
        <v>0</v>
      </c>
    </row>
    <row r="17" ht="15.75" customHeight="1"/>
    <row r="18" ht="15.75" customHeight="1"/>
    <row r="20" ht="15.75" customHeight="1"/>
    <row r="21" ht="15.75" customHeight="1"/>
    <row r="23" ht="15.75" customHeight="1"/>
    <row r="24" ht="15.75" customHeight="1"/>
    <row r="26" ht="15.75" customHeight="1"/>
    <row r="27" ht="15.75" customHeight="1"/>
    <row r="29" ht="15.75" customHeight="1"/>
    <row r="30" ht="15.75" customHeight="1"/>
    <row r="32" ht="15.75" customHeight="1"/>
    <row r="33" ht="15.75" customHeight="1"/>
    <row r="35" ht="15.75" customHeight="1"/>
    <row r="36" ht="15.75" customHeight="1"/>
    <row r="38" ht="15.75" customHeight="1"/>
    <row r="39" ht="15.75" customHeight="1"/>
    <row r="41" ht="15.75" customHeight="1"/>
    <row r="42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</sheetData>
  <mergeCells count="19">
    <mergeCell ref="C1:AR1"/>
    <mergeCell ref="C2:V2"/>
    <mergeCell ref="X2:AQ2"/>
    <mergeCell ref="C3:J3"/>
    <mergeCell ref="K3:R3"/>
    <mergeCell ref="S3:V4"/>
    <mergeCell ref="X3:AE3"/>
    <mergeCell ref="AF3:AM3"/>
    <mergeCell ref="AN3:AQ4"/>
    <mergeCell ref="C4:F4"/>
    <mergeCell ref="AJ4:AM4"/>
    <mergeCell ref="A6:A10"/>
    <mergeCell ref="A11:A15"/>
    <mergeCell ref="G4:J4"/>
    <mergeCell ref="K4:N4"/>
    <mergeCell ref="O4:R4"/>
    <mergeCell ref="X4:AA4"/>
    <mergeCell ref="AB4:AE4"/>
    <mergeCell ref="AF4:AI4"/>
  </mergeCells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981"/>
  <sheetViews>
    <sheetView tabSelected="1" topLeftCell="V1" workbookViewId="0">
      <selection activeCell="AO7" sqref="AO7"/>
    </sheetView>
  </sheetViews>
  <sheetFormatPr defaultColWidth="14.42578125" defaultRowHeight="15" customHeight="1"/>
  <cols>
    <col min="1" max="2" width="9.42578125" customWidth="1"/>
    <col min="3" max="6" width="3.7109375" customWidth="1"/>
    <col min="7" max="7" width="5.7109375" customWidth="1"/>
    <col min="8" max="14" width="3.7109375" customWidth="1"/>
    <col min="15" max="15" width="5.7109375" customWidth="1"/>
    <col min="16" max="27" width="3.7109375" customWidth="1"/>
    <col min="28" max="28" width="5.7109375" customWidth="1"/>
    <col min="29" max="35" width="3.7109375" customWidth="1"/>
    <col min="36" max="36" width="5.7109375" customWidth="1"/>
    <col min="37" max="44" width="3.7109375" customWidth="1"/>
  </cols>
  <sheetData>
    <row r="1" spans="1:44">
      <c r="A1" s="6" t="s">
        <v>9</v>
      </c>
      <c r="B1" s="41" t="s">
        <v>8</v>
      </c>
      <c r="C1" s="7" t="s">
        <v>10</v>
      </c>
      <c r="D1" s="7" t="s">
        <v>11</v>
      </c>
      <c r="E1" s="7" t="s">
        <v>12</v>
      </c>
      <c r="F1" s="7" t="s">
        <v>13</v>
      </c>
      <c r="G1" s="7" t="s">
        <v>10</v>
      </c>
      <c r="H1" s="7" t="s">
        <v>11</v>
      </c>
      <c r="I1" s="7" t="s">
        <v>12</v>
      </c>
      <c r="J1" s="7" t="s">
        <v>13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10</v>
      </c>
      <c r="P1" s="7" t="s">
        <v>11</v>
      </c>
      <c r="Q1" s="7" t="s">
        <v>12</v>
      </c>
      <c r="R1" s="7" t="s">
        <v>13</v>
      </c>
      <c r="S1" s="7" t="s">
        <v>10</v>
      </c>
      <c r="T1" s="7" t="s">
        <v>11</v>
      </c>
      <c r="U1" s="7" t="s">
        <v>12</v>
      </c>
      <c r="V1" s="7" t="s">
        <v>13</v>
      </c>
      <c r="W1" s="8" t="s">
        <v>14</v>
      </c>
      <c r="X1" s="8" t="s">
        <v>10</v>
      </c>
      <c r="Y1" s="7" t="s">
        <v>11</v>
      </c>
      <c r="Z1" s="7" t="s">
        <v>12</v>
      </c>
      <c r="AA1" s="7" t="s">
        <v>13</v>
      </c>
      <c r="AB1" s="7" t="s">
        <v>10</v>
      </c>
      <c r="AC1" s="7" t="s">
        <v>11</v>
      </c>
      <c r="AD1" s="7" t="s">
        <v>12</v>
      </c>
      <c r="AE1" s="7" t="s">
        <v>13</v>
      </c>
      <c r="AF1" s="7" t="s">
        <v>10</v>
      </c>
      <c r="AG1" s="7" t="s">
        <v>11</v>
      </c>
      <c r="AH1" s="7" t="s">
        <v>12</v>
      </c>
      <c r="AI1" s="7" t="s">
        <v>13</v>
      </c>
      <c r="AJ1" s="7" t="s">
        <v>10</v>
      </c>
      <c r="AK1" s="7" t="s">
        <v>11</v>
      </c>
      <c r="AL1" s="7" t="s">
        <v>12</v>
      </c>
      <c r="AM1" s="7" t="s">
        <v>13</v>
      </c>
      <c r="AN1" s="7" t="s">
        <v>10</v>
      </c>
      <c r="AO1" s="7" t="s">
        <v>11</v>
      </c>
      <c r="AP1" s="7" t="s">
        <v>12</v>
      </c>
      <c r="AQ1" s="9" t="s">
        <v>13</v>
      </c>
      <c r="AR1" s="39" t="s">
        <v>28</v>
      </c>
    </row>
    <row r="2" spans="1:44" ht="15" customHeight="1">
      <c r="A2" s="10" t="s">
        <v>17</v>
      </c>
      <c r="B2" s="10" t="s">
        <v>29</v>
      </c>
      <c r="C2" s="11">
        <v>1</v>
      </c>
      <c r="D2" s="13"/>
      <c r="V2" s="12"/>
      <c r="W2" s="13">
        <f t="shared" ref="W2:W11" si="0">SUM(C2:V2)</f>
        <v>1</v>
      </c>
      <c r="X2" s="13"/>
      <c r="Y2" s="13"/>
      <c r="AC2" s="13"/>
      <c r="AK2" s="13"/>
      <c r="AR2" s="13">
        <f t="shared" ref="AR2:AR11" si="1">SUM(X2:AQ2)</f>
        <v>0</v>
      </c>
    </row>
    <row r="3" spans="1:44">
      <c r="A3" s="10" t="s">
        <v>18</v>
      </c>
      <c r="B3" s="10" t="s">
        <v>29</v>
      </c>
      <c r="C3" s="11"/>
      <c r="D3" s="13"/>
      <c r="E3" s="13">
        <v>1</v>
      </c>
      <c r="V3" s="12"/>
      <c r="W3" s="13">
        <f t="shared" si="0"/>
        <v>1</v>
      </c>
      <c r="AR3" s="13">
        <f t="shared" si="1"/>
        <v>0</v>
      </c>
    </row>
    <row r="4" spans="1:44">
      <c r="A4" s="10" t="s">
        <v>19</v>
      </c>
      <c r="B4" s="10" t="s">
        <v>29</v>
      </c>
      <c r="C4" s="11"/>
      <c r="E4" s="13">
        <v>1</v>
      </c>
      <c r="V4" s="12"/>
      <c r="W4" s="13">
        <f t="shared" si="0"/>
        <v>1</v>
      </c>
      <c r="AR4" s="13">
        <f t="shared" si="1"/>
        <v>0</v>
      </c>
    </row>
    <row r="5" spans="1:44">
      <c r="A5" s="10" t="s">
        <v>20</v>
      </c>
      <c r="B5" s="10" t="s">
        <v>29</v>
      </c>
      <c r="C5" s="11"/>
      <c r="V5" s="12"/>
      <c r="W5" s="13">
        <f t="shared" si="0"/>
        <v>0</v>
      </c>
      <c r="X5" s="13">
        <v>1</v>
      </c>
      <c r="AD5" s="13">
        <v>1</v>
      </c>
      <c r="AR5" s="13">
        <f t="shared" si="1"/>
        <v>2</v>
      </c>
    </row>
    <row r="6" spans="1:44">
      <c r="A6" s="10" t="s">
        <v>21</v>
      </c>
      <c r="B6" s="10" t="s">
        <v>29</v>
      </c>
      <c r="C6" s="11"/>
      <c r="V6" s="12"/>
      <c r="W6" s="13">
        <f t="shared" si="0"/>
        <v>0</v>
      </c>
      <c r="Y6" s="13"/>
      <c r="AR6" s="13">
        <f t="shared" si="1"/>
        <v>0</v>
      </c>
    </row>
    <row r="7" spans="1:44" ht="15" customHeight="1">
      <c r="A7" s="14" t="s">
        <v>23</v>
      </c>
      <c r="B7" s="14" t="s">
        <v>30</v>
      </c>
      <c r="C7" s="1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16"/>
      <c r="W7" s="13">
        <f t="shared" si="0"/>
        <v>0</v>
      </c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13">
        <f t="shared" si="1"/>
        <v>0</v>
      </c>
    </row>
    <row r="8" spans="1:44" ht="15.75" customHeight="1">
      <c r="A8" s="14" t="s">
        <v>24</v>
      </c>
      <c r="B8" s="14" t="s">
        <v>30</v>
      </c>
      <c r="C8" s="15"/>
      <c r="D8" s="35"/>
      <c r="E8" s="35">
        <v>1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16"/>
      <c r="W8" s="13">
        <f t="shared" si="0"/>
        <v>1</v>
      </c>
      <c r="X8" s="35">
        <v>1</v>
      </c>
      <c r="Y8" s="35"/>
      <c r="Z8" s="35"/>
      <c r="AA8" s="35"/>
      <c r="AB8" s="35">
        <v>1</v>
      </c>
      <c r="AC8" s="35"/>
      <c r="AD8" s="35"/>
      <c r="AE8" s="35"/>
      <c r="AF8" s="35"/>
      <c r="AG8" s="35"/>
      <c r="AH8" s="35"/>
      <c r="AI8" s="35"/>
      <c r="AJ8" s="35"/>
      <c r="AK8" s="35"/>
      <c r="AL8" s="35"/>
      <c r="AM8" s="35"/>
      <c r="AN8" s="35"/>
      <c r="AO8" s="35"/>
      <c r="AP8" s="35"/>
      <c r="AQ8" s="35"/>
      <c r="AR8" s="13">
        <f t="shared" si="1"/>
        <v>2</v>
      </c>
    </row>
    <row r="9" spans="1:44" ht="15.75" customHeight="1">
      <c r="A9" s="14" t="s">
        <v>25</v>
      </c>
      <c r="B9" s="14" t="s">
        <v>30</v>
      </c>
      <c r="C9" s="1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16"/>
      <c r="W9" s="13">
        <f t="shared" si="0"/>
        <v>0</v>
      </c>
      <c r="X9" s="35"/>
      <c r="Y9" s="35"/>
      <c r="Z9" s="35">
        <v>1</v>
      </c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5"/>
      <c r="AP9" s="35"/>
      <c r="AQ9" s="35"/>
      <c r="AR9" s="13">
        <f t="shared" si="1"/>
        <v>1</v>
      </c>
    </row>
    <row r="10" spans="1:44" ht="15.75" customHeight="1">
      <c r="A10" s="14" t="s">
        <v>26</v>
      </c>
      <c r="B10" s="14" t="s">
        <v>30</v>
      </c>
      <c r="C10" s="15">
        <v>1</v>
      </c>
      <c r="D10" s="35"/>
      <c r="E10" s="35">
        <v>2</v>
      </c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16"/>
      <c r="W10" s="13">
        <f t="shared" si="0"/>
        <v>3</v>
      </c>
      <c r="X10" s="35">
        <v>1</v>
      </c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13">
        <f t="shared" si="1"/>
        <v>1</v>
      </c>
    </row>
    <row r="11" spans="1:44" ht="15.75" customHeight="1">
      <c r="A11" s="14" t="s">
        <v>27</v>
      </c>
      <c r="B11" s="14" t="s">
        <v>30</v>
      </c>
      <c r="C11" s="1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16"/>
      <c r="W11" s="13">
        <f t="shared" si="0"/>
        <v>0</v>
      </c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  <c r="AN11" s="35"/>
      <c r="AO11" s="35"/>
      <c r="AP11" s="35"/>
      <c r="AQ11" s="35"/>
      <c r="AR11" s="13">
        <f t="shared" si="1"/>
        <v>0</v>
      </c>
    </row>
    <row r="13" spans="1:44" ht="15.75" customHeight="1"/>
    <row r="14" spans="1:44" ht="15.75" customHeight="1"/>
    <row r="16" spans="1:44" ht="15.75" customHeight="1"/>
    <row r="17" ht="15.75" customHeight="1"/>
    <row r="19" ht="15.75" customHeight="1"/>
    <row r="20" ht="15.75" customHeight="1"/>
    <row r="22" ht="15.75" customHeight="1"/>
    <row r="23" ht="15.75" customHeight="1"/>
    <row r="25" ht="15.75" customHeight="1"/>
    <row r="26" ht="15.75" customHeight="1"/>
    <row r="28" ht="15.75" customHeight="1"/>
    <row r="29" ht="15.75" customHeight="1"/>
    <row r="31" ht="15.75" customHeight="1"/>
    <row r="32" ht="15.75" customHeight="1"/>
    <row r="34" ht="15.75" customHeight="1"/>
    <row r="35" ht="15.75" customHeight="1"/>
    <row r="37" ht="15.75" customHeight="1"/>
    <row r="38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</sheetData>
  <pageMargins left="0.7" right="0.7" top="0.75" bottom="0.7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A2A73A-47B1-4BBF-A2C5-ECF1C949F16B}">
  <dimension ref="B1:CH986"/>
  <sheetViews>
    <sheetView topLeftCell="B1" workbookViewId="0">
      <selection activeCell="A11" sqref="A11:XFD11"/>
    </sheetView>
  </sheetViews>
  <sheetFormatPr defaultColWidth="14.42578125" defaultRowHeight="15" customHeight="1"/>
  <cols>
    <col min="1" max="1" width="9.85546875" customWidth="1"/>
    <col min="2" max="2" width="7.140625" customWidth="1"/>
    <col min="3" max="3" width="9.42578125" customWidth="1"/>
    <col min="4" max="7" width="3.7109375" hidden="1" customWidth="1"/>
    <col min="8" max="8" width="5.7109375" hidden="1" customWidth="1"/>
    <col min="9" max="10" width="3.7109375" hidden="1" customWidth="1"/>
    <col min="11" max="11" width="5.7109375" hidden="1" customWidth="1"/>
    <col min="12" max="15" width="3.7109375" hidden="1" customWidth="1"/>
    <col min="16" max="16" width="5.7109375" hidden="1" customWidth="1"/>
    <col min="17" max="27" width="3.7109375" hidden="1" customWidth="1"/>
    <col min="28" max="28" width="5.7109375" hidden="1" customWidth="1"/>
    <col min="29" max="35" width="3.7109375" hidden="1" customWidth="1"/>
    <col min="36" max="36" width="5.7109375" hidden="1" customWidth="1"/>
    <col min="37" max="43" width="3.7109375" hidden="1" customWidth="1"/>
    <col min="44" max="44" width="11" hidden="1" customWidth="1"/>
    <col min="45" max="48" width="3.7109375" customWidth="1"/>
    <col min="49" max="49" width="5.7109375" customWidth="1"/>
    <col min="50" max="56" width="3.7109375" customWidth="1"/>
    <col min="57" max="57" width="5.7109375" customWidth="1"/>
    <col min="58" max="69" width="3.7109375" customWidth="1"/>
    <col min="70" max="70" width="5.7109375" customWidth="1"/>
    <col min="71" max="77" width="3.7109375" customWidth="1"/>
    <col min="78" max="78" width="5.7109375" customWidth="1"/>
    <col min="79" max="86" width="3.7109375" customWidth="1"/>
  </cols>
  <sheetData>
    <row r="1" spans="2:86" ht="18">
      <c r="C1" s="1"/>
      <c r="D1" s="73" t="s">
        <v>31</v>
      </c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5"/>
      <c r="AS1" s="76" t="s">
        <v>0</v>
      </c>
      <c r="AT1" s="49"/>
      <c r="AU1" s="49"/>
      <c r="AV1" s="49"/>
      <c r="AW1" s="49"/>
      <c r="AX1" s="49"/>
      <c r="AY1" s="49"/>
      <c r="AZ1" s="49"/>
      <c r="BA1" s="49"/>
      <c r="BB1" s="49"/>
      <c r="BC1" s="49"/>
      <c r="BD1" s="49"/>
      <c r="BE1" s="49"/>
      <c r="BF1" s="49"/>
      <c r="BG1" s="49"/>
      <c r="BH1" s="49"/>
      <c r="BI1" s="49"/>
      <c r="BJ1" s="49"/>
      <c r="BK1" s="49"/>
      <c r="BL1" s="49"/>
      <c r="BM1" s="49"/>
      <c r="BN1" s="49"/>
      <c r="BO1" s="49"/>
      <c r="BP1" s="49"/>
      <c r="BQ1" s="49"/>
      <c r="BR1" s="49"/>
      <c r="BS1" s="49"/>
      <c r="BT1" s="49"/>
      <c r="BU1" s="49"/>
      <c r="BV1" s="49"/>
      <c r="BW1" s="49"/>
      <c r="BX1" s="49"/>
      <c r="BY1" s="49"/>
      <c r="BZ1" s="49"/>
      <c r="CA1" s="49"/>
      <c r="CB1" s="49"/>
      <c r="CC1" s="49"/>
      <c r="CD1" s="49"/>
      <c r="CE1" s="49"/>
      <c r="CF1" s="49"/>
      <c r="CG1" s="49"/>
      <c r="CH1" s="50"/>
    </row>
    <row r="2" spans="2:86" ht="15.75" customHeight="1">
      <c r="C2" s="1"/>
      <c r="D2" s="77" t="s">
        <v>32</v>
      </c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9"/>
      <c r="X2" s="80" t="s">
        <v>33</v>
      </c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9"/>
      <c r="AR2" s="81" t="s">
        <v>34</v>
      </c>
      <c r="AS2" s="84" t="s">
        <v>1</v>
      </c>
      <c r="AT2" s="52"/>
      <c r="AU2" s="52"/>
      <c r="AV2" s="52"/>
      <c r="AW2" s="52"/>
      <c r="AX2" s="52"/>
      <c r="AY2" s="52"/>
      <c r="AZ2" s="52"/>
      <c r="BA2" s="52"/>
      <c r="BB2" s="52"/>
      <c r="BC2" s="52"/>
      <c r="BD2" s="52"/>
      <c r="BE2" s="52"/>
      <c r="BF2" s="52"/>
      <c r="BG2" s="52"/>
      <c r="BH2" s="52"/>
      <c r="BI2" s="52"/>
      <c r="BJ2" s="52"/>
      <c r="BK2" s="52"/>
      <c r="BL2" s="53"/>
      <c r="BM2" s="2"/>
      <c r="BN2" s="52" t="s">
        <v>2</v>
      </c>
      <c r="BO2" s="52"/>
      <c r="BP2" s="52"/>
      <c r="BQ2" s="52"/>
      <c r="BR2" s="52"/>
      <c r="BS2" s="52"/>
      <c r="BT2" s="52"/>
      <c r="BU2" s="52"/>
      <c r="BV2" s="52"/>
      <c r="BW2" s="52"/>
      <c r="BX2" s="52"/>
      <c r="BY2" s="52"/>
      <c r="BZ2" s="52"/>
      <c r="CA2" s="52"/>
      <c r="CB2" s="52"/>
      <c r="CC2" s="52"/>
      <c r="CD2" s="52"/>
      <c r="CE2" s="52"/>
      <c r="CF2" s="52"/>
      <c r="CG2" s="52"/>
      <c r="CH2" s="2"/>
    </row>
    <row r="3" spans="2:86">
      <c r="C3" s="1"/>
      <c r="D3" s="62" t="s">
        <v>3</v>
      </c>
      <c r="E3" s="63"/>
      <c r="F3" s="63"/>
      <c r="G3" s="63"/>
      <c r="H3" s="63"/>
      <c r="I3" s="63"/>
      <c r="J3" s="63"/>
      <c r="K3" s="64"/>
      <c r="L3" s="65" t="s">
        <v>4</v>
      </c>
      <c r="M3" s="63"/>
      <c r="N3" s="63"/>
      <c r="O3" s="63"/>
      <c r="P3" s="63"/>
      <c r="Q3" s="63"/>
      <c r="R3" s="63"/>
      <c r="S3" s="64"/>
      <c r="T3" s="66" t="s">
        <v>5</v>
      </c>
      <c r="U3" s="67"/>
      <c r="V3" s="67"/>
      <c r="W3" s="68"/>
      <c r="X3" s="65" t="s">
        <v>3</v>
      </c>
      <c r="Y3" s="63"/>
      <c r="Z3" s="63"/>
      <c r="AA3" s="63"/>
      <c r="AB3" s="63"/>
      <c r="AC3" s="63"/>
      <c r="AD3" s="63"/>
      <c r="AE3" s="64"/>
      <c r="AF3" s="65" t="s">
        <v>4</v>
      </c>
      <c r="AG3" s="63"/>
      <c r="AH3" s="63"/>
      <c r="AI3" s="63"/>
      <c r="AJ3" s="63"/>
      <c r="AK3" s="63"/>
      <c r="AL3" s="63"/>
      <c r="AM3" s="64"/>
      <c r="AN3" s="66" t="s">
        <v>5</v>
      </c>
      <c r="AO3" s="67"/>
      <c r="AP3" s="67"/>
      <c r="AQ3" s="68"/>
      <c r="AR3" s="82"/>
      <c r="AS3" s="72" t="s">
        <v>3</v>
      </c>
      <c r="AT3" s="44"/>
      <c r="AU3" s="44"/>
      <c r="AV3" s="44"/>
      <c r="AW3" s="44"/>
      <c r="AX3" s="44"/>
      <c r="AY3" s="44"/>
      <c r="AZ3" s="45"/>
      <c r="BA3" s="43" t="s">
        <v>4</v>
      </c>
      <c r="BB3" s="44"/>
      <c r="BC3" s="44"/>
      <c r="BD3" s="44"/>
      <c r="BE3" s="44"/>
      <c r="BF3" s="44"/>
      <c r="BG3" s="44"/>
      <c r="BH3" s="45"/>
      <c r="BI3" s="55" t="s">
        <v>5</v>
      </c>
      <c r="BJ3" s="56"/>
      <c r="BK3" s="56"/>
      <c r="BL3" s="57"/>
      <c r="BM3" s="36"/>
      <c r="BN3" s="43" t="s">
        <v>3</v>
      </c>
      <c r="BO3" s="44"/>
      <c r="BP3" s="44"/>
      <c r="BQ3" s="44"/>
      <c r="BR3" s="44"/>
      <c r="BS3" s="44"/>
      <c r="BT3" s="44"/>
      <c r="BU3" s="45"/>
      <c r="BV3" s="43" t="s">
        <v>4</v>
      </c>
      <c r="BW3" s="44"/>
      <c r="BX3" s="44"/>
      <c r="BY3" s="44"/>
      <c r="BZ3" s="44"/>
      <c r="CA3" s="44"/>
      <c r="CB3" s="44"/>
      <c r="CC3" s="45"/>
      <c r="CD3" s="55" t="s">
        <v>5</v>
      </c>
      <c r="CE3" s="56"/>
      <c r="CF3" s="56"/>
      <c r="CG3" s="57"/>
      <c r="CH3" s="9"/>
    </row>
    <row r="4" spans="2:86">
      <c r="B4" s="3"/>
      <c r="C4" s="4"/>
      <c r="D4" s="62" t="s">
        <v>6</v>
      </c>
      <c r="E4" s="63"/>
      <c r="F4" s="63"/>
      <c r="G4" s="64"/>
      <c r="H4" s="65" t="s">
        <v>7</v>
      </c>
      <c r="I4" s="63"/>
      <c r="J4" s="63"/>
      <c r="K4" s="64"/>
      <c r="L4" s="65" t="s">
        <v>6</v>
      </c>
      <c r="M4" s="63"/>
      <c r="N4" s="63"/>
      <c r="O4" s="64"/>
      <c r="P4" s="65" t="s">
        <v>7</v>
      </c>
      <c r="Q4" s="63"/>
      <c r="R4" s="63"/>
      <c r="S4" s="64"/>
      <c r="T4" s="69"/>
      <c r="U4" s="70"/>
      <c r="V4" s="70"/>
      <c r="W4" s="71"/>
      <c r="X4" s="65" t="s">
        <v>6</v>
      </c>
      <c r="Y4" s="63"/>
      <c r="Z4" s="63"/>
      <c r="AA4" s="64"/>
      <c r="AB4" s="65" t="s">
        <v>7</v>
      </c>
      <c r="AC4" s="63"/>
      <c r="AD4" s="63"/>
      <c r="AE4" s="64"/>
      <c r="AF4" s="65" t="s">
        <v>6</v>
      </c>
      <c r="AG4" s="63"/>
      <c r="AH4" s="63"/>
      <c r="AI4" s="64"/>
      <c r="AJ4" s="65" t="s">
        <v>7</v>
      </c>
      <c r="AK4" s="63"/>
      <c r="AL4" s="63"/>
      <c r="AM4" s="64"/>
      <c r="AN4" s="69"/>
      <c r="AO4" s="70"/>
      <c r="AP4" s="70"/>
      <c r="AQ4" s="71"/>
      <c r="AR4" s="82"/>
      <c r="AS4" s="72" t="s">
        <v>6</v>
      </c>
      <c r="AT4" s="44"/>
      <c r="AU4" s="44"/>
      <c r="AV4" s="45"/>
      <c r="AW4" s="43" t="s">
        <v>7</v>
      </c>
      <c r="AX4" s="44"/>
      <c r="AY4" s="44"/>
      <c r="AZ4" s="45"/>
      <c r="BA4" s="43" t="s">
        <v>6</v>
      </c>
      <c r="BB4" s="44"/>
      <c r="BC4" s="44"/>
      <c r="BD4" s="45"/>
      <c r="BE4" s="43" t="s">
        <v>7</v>
      </c>
      <c r="BF4" s="44"/>
      <c r="BG4" s="44"/>
      <c r="BH4" s="45"/>
      <c r="BI4" s="58"/>
      <c r="BJ4" s="59"/>
      <c r="BK4" s="59"/>
      <c r="BL4" s="60"/>
      <c r="BM4" s="36"/>
      <c r="BN4" s="43" t="s">
        <v>6</v>
      </c>
      <c r="BO4" s="44"/>
      <c r="BP4" s="44"/>
      <c r="BQ4" s="45"/>
      <c r="BR4" s="43" t="s">
        <v>7</v>
      </c>
      <c r="BS4" s="44"/>
      <c r="BT4" s="44"/>
      <c r="BU4" s="45"/>
      <c r="BV4" s="43" t="s">
        <v>6</v>
      </c>
      <c r="BW4" s="44"/>
      <c r="BX4" s="44"/>
      <c r="BY4" s="45"/>
      <c r="BZ4" s="43" t="s">
        <v>7</v>
      </c>
      <c r="CA4" s="44"/>
      <c r="CB4" s="44"/>
      <c r="CC4" s="45"/>
      <c r="CD4" s="58"/>
      <c r="CE4" s="59"/>
      <c r="CF4" s="59"/>
      <c r="CG4" s="60"/>
      <c r="CH4" s="9"/>
    </row>
    <row r="5" spans="2:86">
      <c r="B5" s="5" t="s">
        <v>8</v>
      </c>
      <c r="C5" s="6" t="s">
        <v>9</v>
      </c>
      <c r="D5" s="17" t="s">
        <v>10</v>
      </c>
      <c r="E5" s="18" t="s">
        <v>11</v>
      </c>
      <c r="F5" s="18" t="s">
        <v>12</v>
      </c>
      <c r="G5" s="18" t="s">
        <v>13</v>
      </c>
      <c r="H5" s="18" t="s">
        <v>10</v>
      </c>
      <c r="I5" s="18" t="s">
        <v>11</v>
      </c>
      <c r="J5" s="18" t="s">
        <v>12</v>
      </c>
      <c r="K5" s="18" t="s">
        <v>13</v>
      </c>
      <c r="L5" s="18" t="s">
        <v>10</v>
      </c>
      <c r="M5" s="18" t="s">
        <v>11</v>
      </c>
      <c r="N5" s="18" t="s">
        <v>12</v>
      </c>
      <c r="O5" s="18" t="s">
        <v>13</v>
      </c>
      <c r="P5" s="18" t="s">
        <v>10</v>
      </c>
      <c r="Q5" s="18" t="s">
        <v>11</v>
      </c>
      <c r="R5" s="18" t="s">
        <v>12</v>
      </c>
      <c r="S5" s="18" t="s">
        <v>13</v>
      </c>
      <c r="T5" s="18" t="s">
        <v>10</v>
      </c>
      <c r="U5" s="18" t="s">
        <v>11</v>
      </c>
      <c r="V5" s="18" t="s">
        <v>12</v>
      </c>
      <c r="W5" s="18" t="s">
        <v>13</v>
      </c>
      <c r="X5" s="19" t="s">
        <v>10</v>
      </c>
      <c r="Y5" s="18" t="s">
        <v>11</v>
      </c>
      <c r="Z5" s="18" t="s">
        <v>12</v>
      </c>
      <c r="AA5" s="18" t="s">
        <v>13</v>
      </c>
      <c r="AB5" s="18" t="s">
        <v>10</v>
      </c>
      <c r="AC5" s="18" t="s">
        <v>11</v>
      </c>
      <c r="AD5" s="18" t="s">
        <v>12</v>
      </c>
      <c r="AE5" s="18" t="s">
        <v>13</v>
      </c>
      <c r="AF5" s="18" t="s">
        <v>10</v>
      </c>
      <c r="AG5" s="18" t="s">
        <v>11</v>
      </c>
      <c r="AH5" s="18" t="s">
        <v>12</v>
      </c>
      <c r="AI5" s="18" t="s">
        <v>13</v>
      </c>
      <c r="AJ5" s="18" t="s">
        <v>10</v>
      </c>
      <c r="AK5" s="18" t="s">
        <v>11</v>
      </c>
      <c r="AL5" s="18" t="s">
        <v>12</v>
      </c>
      <c r="AM5" s="18" t="s">
        <v>13</v>
      </c>
      <c r="AN5" s="18" t="s">
        <v>10</v>
      </c>
      <c r="AO5" s="18" t="s">
        <v>11</v>
      </c>
      <c r="AP5" s="18" t="s">
        <v>12</v>
      </c>
      <c r="AQ5" s="18" t="s">
        <v>13</v>
      </c>
      <c r="AR5" s="83"/>
      <c r="AS5" s="7" t="s">
        <v>10</v>
      </c>
      <c r="AT5" s="7" t="s">
        <v>11</v>
      </c>
      <c r="AU5" s="7" t="s">
        <v>12</v>
      </c>
      <c r="AV5" s="7" t="s">
        <v>13</v>
      </c>
      <c r="AW5" s="7" t="s">
        <v>10</v>
      </c>
      <c r="AX5" s="7" t="s">
        <v>11</v>
      </c>
      <c r="AY5" s="7" t="s">
        <v>12</v>
      </c>
      <c r="AZ5" s="7" t="s">
        <v>13</v>
      </c>
      <c r="BA5" s="7" t="s">
        <v>10</v>
      </c>
      <c r="BB5" s="7" t="s">
        <v>11</v>
      </c>
      <c r="BC5" s="7" t="s">
        <v>12</v>
      </c>
      <c r="BD5" s="7" t="s">
        <v>13</v>
      </c>
      <c r="BE5" s="7" t="s">
        <v>10</v>
      </c>
      <c r="BF5" s="7" t="s">
        <v>11</v>
      </c>
      <c r="BG5" s="7" t="s">
        <v>12</v>
      </c>
      <c r="BH5" s="7" t="s">
        <v>13</v>
      </c>
      <c r="BI5" s="7" t="s">
        <v>10</v>
      </c>
      <c r="BJ5" s="7" t="s">
        <v>11</v>
      </c>
      <c r="BK5" s="7" t="s">
        <v>12</v>
      </c>
      <c r="BL5" s="7" t="s">
        <v>13</v>
      </c>
      <c r="BM5" s="39" t="s">
        <v>35</v>
      </c>
      <c r="BN5" s="8" t="s">
        <v>10</v>
      </c>
      <c r="BO5" s="7" t="s">
        <v>11</v>
      </c>
      <c r="BP5" s="7" t="s">
        <v>12</v>
      </c>
      <c r="BQ5" s="7" t="s">
        <v>13</v>
      </c>
      <c r="BR5" s="7" t="s">
        <v>10</v>
      </c>
      <c r="BS5" s="7" t="s">
        <v>11</v>
      </c>
      <c r="BT5" s="7" t="s">
        <v>12</v>
      </c>
      <c r="BU5" s="7" t="s">
        <v>13</v>
      </c>
      <c r="BV5" s="7" t="s">
        <v>10</v>
      </c>
      <c r="BW5" s="7" t="s">
        <v>11</v>
      </c>
      <c r="BX5" s="7" t="s">
        <v>12</v>
      </c>
      <c r="BY5" s="7" t="s">
        <v>13</v>
      </c>
      <c r="BZ5" s="7" t="s">
        <v>10</v>
      </c>
      <c r="CA5" s="7" t="s">
        <v>11</v>
      </c>
      <c r="CB5" s="7" t="s">
        <v>12</v>
      </c>
      <c r="CC5" s="7" t="s">
        <v>13</v>
      </c>
      <c r="CD5" s="7" t="s">
        <v>10</v>
      </c>
      <c r="CE5" s="7" t="s">
        <v>11</v>
      </c>
      <c r="CF5" s="7" t="s">
        <v>12</v>
      </c>
      <c r="CG5" s="9" t="s">
        <v>13</v>
      </c>
      <c r="CH5" s="39" t="s">
        <v>28</v>
      </c>
    </row>
    <row r="6" spans="2:86">
      <c r="B6" s="46" t="s">
        <v>16</v>
      </c>
      <c r="C6" s="10" t="s">
        <v>17</v>
      </c>
      <c r="D6" s="20"/>
      <c r="W6" s="12"/>
      <c r="Y6" s="13">
        <v>1</v>
      </c>
      <c r="Z6" s="13">
        <v>1</v>
      </c>
      <c r="AC6" s="13"/>
      <c r="AG6" s="13">
        <v>1</v>
      </c>
      <c r="AK6" s="13"/>
      <c r="AR6" s="21">
        <f t="shared" ref="AR6:AR10" si="0">SUM(D6:AQ6)</f>
        <v>3</v>
      </c>
      <c r="AS6" s="11"/>
      <c r="AT6" s="13"/>
      <c r="AV6" s="13">
        <v>1</v>
      </c>
      <c r="BL6" s="12"/>
      <c r="BM6" s="13">
        <f t="shared" ref="BM6:BM10" si="1">SUM(AS6:BL6)</f>
        <v>1</v>
      </c>
      <c r="BN6" s="13"/>
      <c r="BO6" s="13"/>
      <c r="BP6" s="13">
        <v>1</v>
      </c>
      <c r="BS6" s="13"/>
      <c r="CA6" s="13"/>
      <c r="CH6" s="13">
        <f t="shared" ref="CH6:CH10" si="2">SUM(BN6:CG6)</f>
        <v>1</v>
      </c>
    </row>
    <row r="7" spans="2:86">
      <c r="B7" s="85"/>
      <c r="C7" s="10" t="s">
        <v>18</v>
      </c>
      <c r="D7" s="20"/>
      <c r="F7" s="13">
        <v>2</v>
      </c>
      <c r="W7" s="12"/>
      <c r="X7" s="13">
        <v>1</v>
      </c>
      <c r="Y7" s="13"/>
      <c r="Z7" s="13">
        <v>1</v>
      </c>
      <c r="AC7" s="13">
        <v>1</v>
      </c>
      <c r="AR7" s="37">
        <f t="shared" si="0"/>
        <v>5</v>
      </c>
      <c r="AS7" s="11">
        <v>1</v>
      </c>
      <c r="AT7" s="13"/>
      <c r="AU7" s="13">
        <v>1</v>
      </c>
      <c r="AW7" s="13">
        <v>1</v>
      </c>
      <c r="BL7" s="12"/>
      <c r="BM7" s="13">
        <f t="shared" si="1"/>
        <v>3</v>
      </c>
      <c r="BS7" s="13">
        <v>1</v>
      </c>
      <c r="BT7" s="13">
        <v>1</v>
      </c>
      <c r="CH7" s="13">
        <f t="shared" si="2"/>
        <v>2</v>
      </c>
    </row>
    <row r="8" spans="2:86">
      <c r="B8" s="85"/>
      <c r="C8" s="10" t="s">
        <v>19</v>
      </c>
      <c r="D8" s="20"/>
      <c r="E8" s="13">
        <v>1</v>
      </c>
      <c r="F8" s="13">
        <v>1</v>
      </c>
      <c r="W8" s="12"/>
      <c r="Y8" s="13">
        <v>1</v>
      </c>
      <c r="AR8" s="37">
        <f t="shared" si="0"/>
        <v>3</v>
      </c>
      <c r="AS8" s="11"/>
      <c r="BL8" s="12"/>
      <c r="BM8" s="13">
        <f t="shared" si="1"/>
        <v>0</v>
      </c>
      <c r="CE8" s="13">
        <v>1</v>
      </c>
      <c r="CH8" s="13">
        <f t="shared" si="2"/>
        <v>1</v>
      </c>
    </row>
    <row r="9" spans="2:86">
      <c r="B9" s="85"/>
      <c r="C9" s="10" t="s">
        <v>20</v>
      </c>
      <c r="D9" s="20"/>
      <c r="W9" s="12"/>
      <c r="Y9" s="13"/>
      <c r="AJ9" s="13">
        <v>1</v>
      </c>
      <c r="AR9" s="37">
        <f t="shared" si="0"/>
        <v>1</v>
      </c>
      <c r="AS9" s="11">
        <v>1</v>
      </c>
      <c r="AT9" s="13">
        <v>1</v>
      </c>
      <c r="AU9" s="13">
        <v>1</v>
      </c>
      <c r="AV9" s="13">
        <v>1</v>
      </c>
      <c r="BL9" s="12"/>
      <c r="BM9" s="13">
        <f t="shared" si="1"/>
        <v>4</v>
      </c>
      <c r="BO9" s="13">
        <v>1</v>
      </c>
      <c r="BR9" s="13">
        <v>1</v>
      </c>
      <c r="BS9" s="13">
        <v>1</v>
      </c>
      <c r="BX9" s="13">
        <v>1</v>
      </c>
      <c r="CH9" s="13">
        <f t="shared" si="2"/>
        <v>4</v>
      </c>
    </row>
    <row r="10" spans="2:86">
      <c r="B10" s="86"/>
      <c r="C10" s="10" t="s">
        <v>21</v>
      </c>
      <c r="D10" s="20"/>
      <c r="W10" s="12"/>
      <c r="Y10" s="13">
        <v>2</v>
      </c>
      <c r="Z10" s="13">
        <v>1</v>
      </c>
      <c r="AA10" s="13">
        <v>1</v>
      </c>
      <c r="AK10" s="13"/>
      <c r="AR10" s="37">
        <f t="shared" si="0"/>
        <v>4</v>
      </c>
      <c r="AS10" s="11"/>
      <c r="BL10" s="12"/>
      <c r="BM10" s="13">
        <f t="shared" si="1"/>
        <v>0</v>
      </c>
      <c r="BO10" s="13"/>
      <c r="CH10" s="13">
        <f t="shared" si="2"/>
        <v>0</v>
      </c>
    </row>
    <row r="11" spans="2:86">
      <c r="B11" s="61" t="s">
        <v>22</v>
      </c>
      <c r="C11" s="10" t="s">
        <v>23</v>
      </c>
      <c r="D11" s="20"/>
      <c r="E11" s="13"/>
      <c r="W11" s="12"/>
      <c r="Z11" s="13"/>
      <c r="AL11" s="13">
        <v>1</v>
      </c>
      <c r="AR11" s="37">
        <f t="shared" ref="AR11:AR15" si="3">SUM(D11:AQ11)</f>
        <v>1</v>
      </c>
      <c r="AS11" s="11"/>
      <c r="AW11" s="13"/>
      <c r="AY11" s="13"/>
      <c r="BL11" s="12"/>
      <c r="BM11" s="13">
        <f t="shared" ref="BM11:BM15" si="4">SUM(AS11:BL11)</f>
        <v>0</v>
      </c>
      <c r="BO11" s="13">
        <v>1</v>
      </c>
      <c r="CH11" s="13">
        <f t="shared" ref="CH11:CH15" si="5">SUM(BN11:CG11)</f>
        <v>1</v>
      </c>
    </row>
    <row r="12" spans="2:86" ht="15.75" customHeight="1">
      <c r="B12" s="85"/>
      <c r="C12" s="10" t="s">
        <v>24</v>
      </c>
      <c r="D12" s="20"/>
      <c r="E12" s="13">
        <v>1</v>
      </c>
      <c r="W12" s="12"/>
      <c r="X12" s="13">
        <v>1</v>
      </c>
      <c r="Y12" s="13">
        <v>1</v>
      </c>
      <c r="Z12" s="13"/>
      <c r="AA12" s="13">
        <v>1</v>
      </c>
      <c r="AD12" s="13"/>
      <c r="AR12" s="37">
        <f t="shared" si="3"/>
        <v>4</v>
      </c>
      <c r="AS12" s="11">
        <v>1</v>
      </c>
      <c r="BL12" s="12"/>
      <c r="BM12" s="13">
        <f t="shared" si="4"/>
        <v>1</v>
      </c>
      <c r="BN12" s="13"/>
      <c r="BP12" s="13"/>
      <c r="BR12" s="13"/>
      <c r="BX12" s="13"/>
      <c r="CH12" s="13">
        <f t="shared" si="5"/>
        <v>0</v>
      </c>
    </row>
    <row r="13" spans="2:86" ht="15.75" customHeight="1">
      <c r="B13" s="85"/>
      <c r="C13" s="10" t="s">
        <v>25</v>
      </c>
      <c r="D13" s="20"/>
      <c r="E13" s="13"/>
      <c r="J13" s="13"/>
      <c r="W13" s="12"/>
      <c r="AR13" s="37">
        <f t="shared" si="3"/>
        <v>0</v>
      </c>
      <c r="AS13" s="11"/>
      <c r="BL13" s="12"/>
      <c r="BM13" s="13">
        <f t="shared" si="4"/>
        <v>0</v>
      </c>
      <c r="BN13" s="13"/>
      <c r="BP13" s="13"/>
      <c r="CH13" s="13">
        <f t="shared" si="5"/>
        <v>0</v>
      </c>
    </row>
    <row r="14" spans="2:86" ht="15.75" customHeight="1">
      <c r="B14" s="85"/>
      <c r="C14" s="10" t="s">
        <v>26</v>
      </c>
      <c r="D14" s="20"/>
      <c r="F14" s="13">
        <v>1</v>
      </c>
      <c r="W14" s="12"/>
      <c r="Z14" s="13">
        <v>1</v>
      </c>
      <c r="AA14" s="13"/>
      <c r="AD14" s="13">
        <v>1</v>
      </c>
      <c r="AR14" s="37">
        <f t="shared" si="3"/>
        <v>3</v>
      </c>
      <c r="AS14" s="11"/>
      <c r="AU14" s="13"/>
      <c r="AV14" s="13">
        <v>1</v>
      </c>
      <c r="BL14" s="12"/>
      <c r="BM14" s="13">
        <f t="shared" si="4"/>
        <v>1</v>
      </c>
      <c r="BW14" s="13"/>
      <c r="CH14" s="13">
        <f t="shared" si="5"/>
        <v>0</v>
      </c>
    </row>
    <row r="15" spans="2:86" ht="15.75" customHeight="1">
      <c r="B15" s="85"/>
      <c r="C15" s="10" t="s">
        <v>27</v>
      </c>
      <c r="D15" s="20"/>
      <c r="W15" s="12"/>
      <c r="Y15" s="13">
        <v>1</v>
      </c>
      <c r="AR15" s="37">
        <f t="shared" si="3"/>
        <v>1</v>
      </c>
      <c r="AS15" s="11">
        <v>1</v>
      </c>
      <c r="BL15" s="12"/>
      <c r="BM15" s="13">
        <f t="shared" si="4"/>
        <v>1</v>
      </c>
      <c r="BP15" s="13">
        <v>1</v>
      </c>
      <c r="BT15" s="13"/>
      <c r="CH15" s="13">
        <f t="shared" si="5"/>
        <v>1</v>
      </c>
    </row>
    <row r="16" spans="2:86" ht="15.75" customHeight="1">
      <c r="BM16" s="13"/>
      <c r="CH16" s="13"/>
    </row>
    <row r="18" ht="15.75" customHeight="1"/>
    <row r="19" ht="15.75" customHeight="1"/>
    <row r="21" ht="15.75" customHeight="1"/>
    <row r="22" ht="15.75" customHeight="1"/>
    <row r="24" ht="15.75" customHeight="1"/>
    <row r="25" ht="15.75" customHeight="1"/>
    <row r="27" ht="15.75" customHeight="1"/>
    <row r="28" ht="15.75" customHeight="1"/>
    <row r="30" ht="15.75" customHeight="1"/>
    <row r="31" ht="15.75" customHeight="1"/>
    <row r="33" ht="15.75" customHeight="1"/>
    <row r="34" ht="15.75" customHeight="1"/>
    <row r="36" ht="15.75" customHeight="1"/>
    <row r="37" ht="15.75" customHeight="1"/>
    <row r="39" ht="15.75" customHeight="1"/>
    <row r="40" ht="15.75" customHeight="1"/>
    <row r="42" ht="15.75" customHeight="1"/>
    <row r="43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</sheetData>
  <mergeCells count="37">
    <mergeCell ref="D1:AR1"/>
    <mergeCell ref="AS1:CH1"/>
    <mergeCell ref="D2:W2"/>
    <mergeCell ref="X2:AQ2"/>
    <mergeCell ref="AR2:AR5"/>
    <mergeCell ref="AS2:BL2"/>
    <mergeCell ref="BN2:CG2"/>
    <mergeCell ref="D3:K3"/>
    <mergeCell ref="L3:S3"/>
    <mergeCell ref="T3:W4"/>
    <mergeCell ref="BA3:BH3"/>
    <mergeCell ref="BI3:BL4"/>
    <mergeCell ref="AJ4:AM4"/>
    <mergeCell ref="AS4:AV4"/>
    <mergeCell ref="AW4:AZ4"/>
    <mergeCell ref="BA4:BD4"/>
    <mergeCell ref="BZ4:CC4"/>
    <mergeCell ref="B6:B10"/>
    <mergeCell ref="BN3:BU3"/>
    <mergeCell ref="BV3:CC3"/>
    <mergeCell ref="CD3:CG4"/>
    <mergeCell ref="D4:G4"/>
    <mergeCell ref="H4:K4"/>
    <mergeCell ref="L4:O4"/>
    <mergeCell ref="P4:S4"/>
    <mergeCell ref="X4:AA4"/>
    <mergeCell ref="AB4:AE4"/>
    <mergeCell ref="AF4:AI4"/>
    <mergeCell ref="X3:AE3"/>
    <mergeCell ref="AF3:AM3"/>
    <mergeCell ref="AN3:AQ4"/>
    <mergeCell ref="AS3:AZ3"/>
    <mergeCell ref="B11:B15"/>
    <mergeCell ref="BE4:BH4"/>
    <mergeCell ref="BN4:BQ4"/>
    <mergeCell ref="BR4:BU4"/>
    <mergeCell ref="BV4:BY4"/>
  </mergeCells>
  <pageMargins left="0.7" right="0.7" top="0.75" bottom="0.75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G982"/>
  <sheetViews>
    <sheetView topLeftCell="BE1" workbookViewId="0">
      <selection activeCell="BL1" sqref="BL1"/>
    </sheetView>
  </sheetViews>
  <sheetFormatPr defaultColWidth="14.42578125" defaultRowHeight="15" customHeight="1"/>
  <cols>
    <col min="1" max="2" width="9.42578125" customWidth="1"/>
    <col min="3" max="6" width="3.7109375" hidden="1" customWidth="1"/>
    <col min="7" max="7" width="5.7109375" hidden="1" customWidth="1"/>
    <col min="8" max="9" width="3.7109375" hidden="1" customWidth="1"/>
    <col min="10" max="10" width="5.7109375" hidden="1" customWidth="1"/>
    <col min="11" max="14" width="3.7109375" hidden="1" customWidth="1"/>
    <col min="15" max="15" width="5.7109375" hidden="1" customWidth="1"/>
    <col min="16" max="26" width="3.7109375" hidden="1" customWidth="1"/>
    <col min="27" max="27" width="5.7109375" hidden="1" customWidth="1"/>
    <col min="28" max="34" width="3.7109375" hidden="1" customWidth="1"/>
    <col min="35" max="35" width="5.7109375" hidden="1" customWidth="1"/>
    <col min="36" max="42" width="3.7109375" hidden="1" customWidth="1"/>
    <col min="43" max="43" width="11" hidden="1" customWidth="1"/>
    <col min="44" max="47" width="3.7109375" customWidth="1"/>
    <col min="48" max="48" width="5.7109375" customWidth="1"/>
    <col min="49" max="55" width="3.7109375" customWidth="1"/>
    <col min="56" max="56" width="5.7109375" customWidth="1"/>
    <col min="57" max="68" width="3.7109375" customWidth="1"/>
    <col min="69" max="69" width="5.7109375" customWidth="1"/>
    <col min="70" max="76" width="3.7109375" customWidth="1"/>
    <col min="77" max="77" width="5.7109375" customWidth="1"/>
    <col min="78" max="85" width="3.7109375" customWidth="1"/>
  </cols>
  <sheetData>
    <row r="1" spans="1:85" ht="15" customHeight="1">
      <c r="A1" s="6" t="s">
        <v>9</v>
      </c>
      <c r="B1" s="42" t="s">
        <v>8</v>
      </c>
      <c r="C1" s="17" t="s">
        <v>10</v>
      </c>
      <c r="D1" s="18" t="s">
        <v>11</v>
      </c>
      <c r="E1" s="18" t="s">
        <v>12</v>
      </c>
      <c r="F1" s="18" t="s">
        <v>13</v>
      </c>
      <c r="G1" s="18" t="s">
        <v>10</v>
      </c>
      <c r="H1" s="18" t="s">
        <v>11</v>
      </c>
      <c r="I1" s="18" t="s">
        <v>12</v>
      </c>
      <c r="J1" s="18" t="s">
        <v>13</v>
      </c>
      <c r="K1" s="18" t="s">
        <v>10</v>
      </c>
      <c r="L1" s="18" t="s">
        <v>11</v>
      </c>
      <c r="M1" s="18" t="s">
        <v>12</v>
      </c>
      <c r="N1" s="18" t="s">
        <v>13</v>
      </c>
      <c r="O1" s="18" t="s">
        <v>10</v>
      </c>
      <c r="P1" s="18" t="s">
        <v>11</v>
      </c>
      <c r="Q1" s="18" t="s">
        <v>12</v>
      </c>
      <c r="R1" s="18" t="s">
        <v>13</v>
      </c>
      <c r="S1" s="18" t="s">
        <v>10</v>
      </c>
      <c r="T1" s="18" t="s">
        <v>11</v>
      </c>
      <c r="U1" s="18" t="s">
        <v>12</v>
      </c>
      <c r="V1" s="18" t="s">
        <v>13</v>
      </c>
      <c r="W1" s="19" t="s">
        <v>10</v>
      </c>
      <c r="X1" s="18" t="s">
        <v>11</v>
      </c>
      <c r="Y1" s="18" t="s">
        <v>12</v>
      </c>
      <c r="Z1" s="18" t="s">
        <v>13</v>
      </c>
      <c r="AA1" s="18" t="s">
        <v>10</v>
      </c>
      <c r="AB1" s="18" t="s">
        <v>11</v>
      </c>
      <c r="AC1" s="18" t="s">
        <v>12</v>
      </c>
      <c r="AD1" s="18" t="s">
        <v>13</v>
      </c>
      <c r="AE1" s="18" t="s">
        <v>10</v>
      </c>
      <c r="AF1" s="18" t="s">
        <v>11</v>
      </c>
      <c r="AG1" s="18" t="s">
        <v>12</v>
      </c>
      <c r="AH1" s="18" t="s">
        <v>13</v>
      </c>
      <c r="AI1" s="18" t="s">
        <v>10</v>
      </c>
      <c r="AJ1" s="18" t="s">
        <v>11</v>
      </c>
      <c r="AK1" s="18" t="s">
        <v>12</v>
      </c>
      <c r="AL1" s="18" t="s">
        <v>13</v>
      </c>
      <c r="AM1" s="18" t="s">
        <v>10</v>
      </c>
      <c r="AN1" s="18" t="s">
        <v>11</v>
      </c>
      <c r="AO1" s="18" t="s">
        <v>12</v>
      </c>
      <c r="AP1" s="18" t="s">
        <v>13</v>
      </c>
      <c r="AQ1" s="40"/>
      <c r="AR1" s="7" t="s">
        <v>10</v>
      </c>
      <c r="AS1" s="7" t="s">
        <v>11</v>
      </c>
      <c r="AT1" s="7" t="s">
        <v>12</v>
      </c>
      <c r="AU1" s="7" t="s">
        <v>13</v>
      </c>
      <c r="AV1" s="7" t="s">
        <v>10</v>
      </c>
      <c r="AW1" s="7" t="s">
        <v>11</v>
      </c>
      <c r="AX1" s="7" t="s">
        <v>12</v>
      </c>
      <c r="AY1" s="7" t="s">
        <v>13</v>
      </c>
      <c r="AZ1" s="7" t="s">
        <v>10</v>
      </c>
      <c r="BA1" s="7" t="s">
        <v>11</v>
      </c>
      <c r="BB1" s="7" t="s">
        <v>12</v>
      </c>
      <c r="BC1" s="7" t="s">
        <v>13</v>
      </c>
      <c r="BD1" s="7" t="s">
        <v>10</v>
      </c>
      <c r="BE1" s="7" t="s">
        <v>11</v>
      </c>
      <c r="BF1" s="7" t="s">
        <v>12</v>
      </c>
      <c r="BG1" s="7" t="s">
        <v>13</v>
      </c>
      <c r="BH1" s="7" t="s">
        <v>10</v>
      </c>
      <c r="BI1" s="7" t="s">
        <v>11</v>
      </c>
      <c r="BJ1" s="7" t="s">
        <v>12</v>
      </c>
      <c r="BK1" s="7" t="s">
        <v>13</v>
      </c>
      <c r="BL1" s="39" t="s">
        <v>35</v>
      </c>
      <c r="BM1" s="8" t="s">
        <v>10</v>
      </c>
      <c r="BN1" s="7" t="s">
        <v>11</v>
      </c>
      <c r="BO1" s="7" t="s">
        <v>12</v>
      </c>
      <c r="BP1" s="7" t="s">
        <v>13</v>
      </c>
      <c r="BQ1" s="7" t="s">
        <v>10</v>
      </c>
      <c r="BR1" s="7" t="s">
        <v>11</v>
      </c>
      <c r="BS1" s="7" t="s">
        <v>12</v>
      </c>
      <c r="BT1" s="7" t="s">
        <v>13</v>
      </c>
      <c r="BU1" s="7" t="s">
        <v>10</v>
      </c>
      <c r="BV1" s="7" t="s">
        <v>11</v>
      </c>
      <c r="BW1" s="7" t="s">
        <v>12</v>
      </c>
      <c r="BX1" s="7" t="s">
        <v>13</v>
      </c>
      <c r="BY1" s="7" t="s">
        <v>10</v>
      </c>
      <c r="BZ1" s="7" t="s">
        <v>11</v>
      </c>
      <c r="CA1" s="7" t="s">
        <v>12</v>
      </c>
      <c r="CB1" s="7" t="s">
        <v>13</v>
      </c>
      <c r="CC1" s="7" t="s">
        <v>10</v>
      </c>
      <c r="CD1" s="7" t="s">
        <v>11</v>
      </c>
      <c r="CE1" s="7" t="s">
        <v>12</v>
      </c>
      <c r="CF1" s="9" t="s">
        <v>13</v>
      </c>
      <c r="CG1" s="39" t="s">
        <v>36</v>
      </c>
    </row>
    <row r="2" spans="1:85" ht="15" customHeight="1">
      <c r="A2" s="10" t="s">
        <v>17</v>
      </c>
      <c r="B2" s="10" t="s">
        <v>29</v>
      </c>
      <c r="C2" s="20"/>
      <c r="V2" s="12"/>
      <c r="X2" s="13">
        <v>1</v>
      </c>
      <c r="Y2" s="13">
        <v>1</v>
      </c>
      <c r="AB2" s="13"/>
      <c r="AF2" s="13">
        <v>1</v>
      </c>
      <c r="AJ2" s="13"/>
      <c r="AQ2" s="21">
        <f t="shared" ref="AQ2:AQ6" si="0">SUM(C2:AP2)</f>
        <v>3</v>
      </c>
      <c r="AR2" s="11"/>
      <c r="AS2" s="13"/>
      <c r="AU2" s="13">
        <v>1</v>
      </c>
      <c r="BK2" s="12"/>
      <c r="BL2" s="13">
        <f t="shared" ref="BL2:BL6" si="1">SUM(AR2:BK2)</f>
        <v>1</v>
      </c>
      <c r="BM2" s="13"/>
      <c r="BN2" s="13"/>
      <c r="BO2" s="13">
        <v>1</v>
      </c>
      <c r="BR2" s="13"/>
      <c r="BZ2" s="13"/>
      <c r="CG2" s="13">
        <f t="shared" ref="CG2:CG6" si="2">SUM(BM2:CF2)</f>
        <v>1</v>
      </c>
    </row>
    <row r="3" spans="1:85">
      <c r="A3" s="10" t="s">
        <v>18</v>
      </c>
      <c r="B3" s="10" t="s">
        <v>29</v>
      </c>
      <c r="C3" s="20"/>
      <c r="E3" s="13">
        <v>2</v>
      </c>
      <c r="V3" s="12"/>
      <c r="W3" s="13">
        <v>1</v>
      </c>
      <c r="X3" s="13"/>
      <c r="Y3" s="13">
        <v>1</v>
      </c>
      <c r="AB3" s="13">
        <v>1</v>
      </c>
      <c r="AQ3" s="37">
        <f t="shared" si="0"/>
        <v>5</v>
      </c>
      <c r="AR3" s="11">
        <v>1</v>
      </c>
      <c r="AS3" s="13"/>
      <c r="AT3" s="13">
        <v>1</v>
      </c>
      <c r="AV3" s="13">
        <v>1</v>
      </c>
      <c r="BK3" s="12"/>
      <c r="BL3" s="13">
        <f t="shared" si="1"/>
        <v>3</v>
      </c>
      <c r="BR3" s="13">
        <v>1</v>
      </c>
      <c r="BS3" s="13">
        <v>1</v>
      </c>
      <c r="CG3" s="13">
        <f t="shared" si="2"/>
        <v>2</v>
      </c>
    </row>
    <row r="4" spans="1:85">
      <c r="A4" s="10" t="s">
        <v>19</v>
      </c>
      <c r="B4" s="10" t="s">
        <v>29</v>
      </c>
      <c r="C4" s="20"/>
      <c r="D4" s="13">
        <v>1</v>
      </c>
      <c r="E4" s="13">
        <v>1</v>
      </c>
      <c r="V4" s="12"/>
      <c r="X4" s="13">
        <v>1</v>
      </c>
      <c r="AQ4" s="37">
        <f t="shared" si="0"/>
        <v>3</v>
      </c>
      <c r="AR4" s="11"/>
      <c r="BK4" s="12"/>
      <c r="BL4" s="13">
        <f t="shared" si="1"/>
        <v>0</v>
      </c>
      <c r="CD4" s="13">
        <v>1</v>
      </c>
      <c r="CG4" s="13">
        <f t="shared" si="2"/>
        <v>1</v>
      </c>
    </row>
    <row r="5" spans="1:85">
      <c r="A5" s="10" t="s">
        <v>20</v>
      </c>
      <c r="B5" s="10" t="s">
        <v>29</v>
      </c>
      <c r="C5" s="20"/>
      <c r="V5" s="12"/>
      <c r="X5" s="13"/>
      <c r="AI5" s="13">
        <v>1</v>
      </c>
      <c r="AQ5" s="37">
        <f t="shared" si="0"/>
        <v>1</v>
      </c>
      <c r="AR5" s="11">
        <v>1</v>
      </c>
      <c r="AS5" s="13">
        <v>1</v>
      </c>
      <c r="AT5" s="13">
        <v>1</v>
      </c>
      <c r="AU5" s="13">
        <v>1</v>
      </c>
      <c r="BK5" s="12"/>
      <c r="BL5" s="13">
        <f t="shared" si="1"/>
        <v>4</v>
      </c>
      <c r="BN5" s="13">
        <v>1</v>
      </c>
      <c r="BQ5" s="13">
        <v>1</v>
      </c>
      <c r="BR5" s="13">
        <v>1</v>
      </c>
      <c r="BW5" s="13">
        <v>1</v>
      </c>
      <c r="CG5" s="13">
        <f t="shared" si="2"/>
        <v>4</v>
      </c>
    </row>
    <row r="6" spans="1:85">
      <c r="A6" s="10" t="s">
        <v>21</v>
      </c>
      <c r="B6" s="10" t="s">
        <v>29</v>
      </c>
      <c r="C6" s="20"/>
      <c r="V6" s="12"/>
      <c r="X6" s="13">
        <v>2</v>
      </c>
      <c r="Y6" s="13">
        <v>1</v>
      </c>
      <c r="Z6" s="13">
        <v>1</v>
      </c>
      <c r="AJ6" s="13"/>
      <c r="AQ6" s="37">
        <f t="shared" si="0"/>
        <v>4</v>
      </c>
      <c r="AR6" s="11"/>
      <c r="BK6" s="12"/>
      <c r="BL6" s="13">
        <f t="shared" si="1"/>
        <v>0</v>
      </c>
      <c r="BN6" s="13"/>
      <c r="CG6" s="13">
        <f t="shared" si="2"/>
        <v>0</v>
      </c>
    </row>
    <row r="7" spans="1:85" ht="15" customHeight="1">
      <c r="A7" s="10" t="s">
        <v>23</v>
      </c>
      <c r="B7" s="10" t="s">
        <v>30</v>
      </c>
      <c r="C7" s="20"/>
      <c r="D7" s="13"/>
      <c r="V7" s="12"/>
      <c r="Y7" s="13"/>
      <c r="AK7" s="13">
        <v>1</v>
      </c>
      <c r="AQ7" s="37">
        <f t="shared" ref="AQ7:AQ11" si="3">SUM(C7:AP7)</f>
        <v>1</v>
      </c>
      <c r="AR7" s="11"/>
      <c r="AV7" s="13"/>
      <c r="AX7" s="13"/>
      <c r="BK7" s="12"/>
      <c r="BL7" s="13">
        <f t="shared" ref="BL7:BL11" si="4">SUM(AR7:BK7)</f>
        <v>0</v>
      </c>
      <c r="BN7" s="13">
        <v>1</v>
      </c>
      <c r="CG7" s="13">
        <f t="shared" ref="CG7:CG11" si="5">SUM(BM7:CF7)</f>
        <v>1</v>
      </c>
    </row>
    <row r="8" spans="1:85" ht="15.75" customHeight="1">
      <c r="A8" s="10" t="s">
        <v>24</v>
      </c>
      <c r="B8" s="10" t="s">
        <v>30</v>
      </c>
      <c r="C8" s="20"/>
      <c r="D8" s="13">
        <v>1</v>
      </c>
      <c r="V8" s="12"/>
      <c r="W8" s="13">
        <v>1</v>
      </c>
      <c r="X8" s="13">
        <v>1</v>
      </c>
      <c r="Y8" s="13"/>
      <c r="Z8" s="13">
        <v>1</v>
      </c>
      <c r="AC8" s="13"/>
      <c r="AQ8" s="37">
        <f t="shared" si="3"/>
        <v>4</v>
      </c>
      <c r="AR8" s="11">
        <v>1</v>
      </c>
      <c r="BK8" s="12"/>
      <c r="BL8" s="13">
        <f t="shared" si="4"/>
        <v>1</v>
      </c>
      <c r="BM8" s="13"/>
      <c r="BO8" s="13"/>
      <c r="BQ8" s="13"/>
      <c r="BW8" s="13"/>
      <c r="CG8" s="13">
        <f t="shared" si="5"/>
        <v>0</v>
      </c>
    </row>
    <row r="9" spans="1:85" ht="15.75" customHeight="1">
      <c r="A9" s="10" t="s">
        <v>25</v>
      </c>
      <c r="B9" s="10" t="s">
        <v>30</v>
      </c>
      <c r="C9" s="20"/>
      <c r="D9" s="13"/>
      <c r="I9" s="13"/>
      <c r="V9" s="12"/>
      <c r="AQ9" s="37">
        <f t="shared" si="3"/>
        <v>0</v>
      </c>
      <c r="AR9" s="11"/>
      <c r="BK9" s="12"/>
      <c r="BL9" s="13">
        <f t="shared" si="4"/>
        <v>0</v>
      </c>
      <c r="BM9" s="13"/>
      <c r="BO9" s="13"/>
      <c r="CG9" s="13">
        <f t="shared" si="5"/>
        <v>0</v>
      </c>
    </row>
    <row r="10" spans="1:85" ht="15.75" customHeight="1">
      <c r="A10" s="10" t="s">
        <v>26</v>
      </c>
      <c r="B10" s="10" t="s">
        <v>30</v>
      </c>
      <c r="C10" s="20"/>
      <c r="E10" s="13">
        <v>1</v>
      </c>
      <c r="V10" s="12"/>
      <c r="Y10" s="13">
        <v>1</v>
      </c>
      <c r="Z10" s="13"/>
      <c r="AC10" s="13">
        <v>1</v>
      </c>
      <c r="AQ10" s="37">
        <f t="shared" si="3"/>
        <v>3</v>
      </c>
      <c r="AR10" s="11"/>
      <c r="AT10" s="13"/>
      <c r="AU10" s="13">
        <v>1</v>
      </c>
      <c r="BK10" s="12"/>
      <c r="BL10" s="13">
        <f t="shared" si="4"/>
        <v>1</v>
      </c>
      <c r="BV10" s="13"/>
      <c r="CG10" s="13">
        <f t="shared" si="5"/>
        <v>0</v>
      </c>
    </row>
    <row r="11" spans="1:85" ht="15.75" customHeight="1">
      <c r="A11" s="10" t="s">
        <v>27</v>
      </c>
      <c r="B11" s="10" t="s">
        <v>30</v>
      </c>
      <c r="C11" s="20"/>
      <c r="V11" s="12"/>
      <c r="X11" s="13">
        <v>1</v>
      </c>
      <c r="AQ11" s="37">
        <f t="shared" si="3"/>
        <v>1</v>
      </c>
      <c r="AR11" s="11">
        <v>1</v>
      </c>
      <c r="BK11" s="12"/>
      <c r="BL11" s="13">
        <f t="shared" si="4"/>
        <v>1</v>
      </c>
      <c r="BO11" s="13">
        <v>1</v>
      </c>
      <c r="BS11" s="13"/>
      <c r="CG11" s="13">
        <f t="shared" si="5"/>
        <v>1</v>
      </c>
    </row>
    <row r="12" spans="1:85" ht="15.75" customHeight="1">
      <c r="BL12" s="13"/>
      <c r="CG12" s="13"/>
    </row>
    <row r="14" spans="1:85" ht="15.75" customHeight="1"/>
    <row r="15" spans="1:85" ht="15.75" customHeight="1"/>
    <row r="17" ht="15.75" customHeight="1"/>
    <row r="18" ht="15.75" customHeight="1"/>
    <row r="20" ht="15.75" customHeight="1"/>
    <row r="21" ht="15.75" customHeight="1"/>
    <row r="23" ht="15.75" customHeight="1"/>
    <row r="24" ht="15.75" customHeight="1"/>
    <row r="26" ht="15.75" customHeight="1"/>
    <row r="27" ht="15.75" customHeight="1"/>
    <row r="29" ht="15.75" customHeight="1"/>
    <row r="30" ht="15.75" customHeight="1"/>
    <row r="32" ht="15.75" customHeight="1"/>
    <row r="33" ht="15.75" customHeight="1"/>
    <row r="35" ht="15.75" customHeight="1"/>
    <row r="36" ht="15.75" customHeight="1"/>
    <row r="38" ht="15.75" customHeight="1"/>
    <row r="39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</sheetData>
  <pageMargins left="0.7" right="0.7" top="0.75" bottom="0.75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H12"/>
  <sheetViews>
    <sheetView workbookViewId="0">
      <selection activeCell="B2" sqref="B2:B6"/>
    </sheetView>
  </sheetViews>
  <sheetFormatPr defaultColWidth="14.42578125" defaultRowHeight="15" customHeight="1"/>
  <sheetData>
    <row r="1" spans="1:8">
      <c r="A1" s="23" t="s">
        <v>9</v>
      </c>
      <c r="B1" s="23" t="s">
        <v>37</v>
      </c>
      <c r="C1" s="23" t="s">
        <v>38</v>
      </c>
      <c r="D1" s="23" t="s">
        <v>39</v>
      </c>
      <c r="E1" s="23" t="s">
        <v>40</v>
      </c>
      <c r="F1" s="23" t="s">
        <v>41</v>
      </c>
      <c r="G1" s="23" t="s">
        <v>42</v>
      </c>
      <c r="H1" s="23" t="s">
        <v>43</v>
      </c>
    </row>
    <row r="2" spans="1:8">
      <c r="A2" s="30" t="s">
        <v>17</v>
      </c>
      <c r="B2" s="10" t="s">
        <v>29</v>
      </c>
      <c r="C2" s="27">
        <v>27</v>
      </c>
      <c r="D2" s="27">
        <v>27</v>
      </c>
      <c r="E2" s="27">
        <v>27</v>
      </c>
      <c r="F2" s="27">
        <v>52</v>
      </c>
      <c r="G2" s="27">
        <v>52</v>
      </c>
      <c r="H2" s="27">
        <v>52</v>
      </c>
    </row>
    <row r="3" spans="1:8">
      <c r="A3" s="31" t="s">
        <v>18</v>
      </c>
      <c r="B3" s="10" t="s">
        <v>29</v>
      </c>
      <c r="C3" s="28">
        <v>30</v>
      </c>
      <c r="D3" s="28">
        <v>28</v>
      </c>
      <c r="E3" s="28">
        <v>29</v>
      </c>
      <c r="F3" s="28">
        <v>50</v>
      </c>
      <c r="G3" s="28">
        <v>46</v>
      </c>
      <c r="H3" s="28">
        <v>48</v>
      </c>
    </row>
    <row r="4" spans="1:8">
      <c r="A4" s="31" t="s">
        <v>19</v>
      </c>
      <c r="B4" s="10" t="s">
        <v>29</v>
      </c>
      <c r="C4" s="28">
        <v>29</v>
      </c>
      <c r="D4" s="28">
        <v>27</v>
      </c>
      <c r="E4" s="28">
        <v>28</v>
      </c>
      <c r="F4" s="28">
        <v>45</v>
      </c>
      <c r="G4" s="28">
        <v>44</v>
      </c>
      <c r="H4" s="28" t="s">
        <v>44</v>
      </c>
    </row>
    <row r="5" spans="1:8">
      <c r="A5" s="31" t="s">
        <v>20</v>
      </c>
      <c r="B5" s="10" t="s">
        <v>29</v>
      </c>
      <c r="C5" s="28">
        <v>19</v>
      </c>
      <c r="D5" s="28">
        <v>26</v>
      </c>
      <c r="E5" s="28" t="s">
        <v>45</v>
      </c>
      <c r="F5" s="28">
        <v>41</v>
      </c>
      <c r="G5" s="28">
        <v>38</v>
      </c>
      <c r="H5" s="28" t="s">
        <v>46</v>
      </c>
    </row>
    <row r="6" spans="1:8">
      <c r="A6" s="31" t="s">
        <v>21</v>
      </c>
      <c r="B6" s="10" t="s">
        <v>29</v>
      </c>
      <c r="C6" s="28">
        <v>20</v>
      </c>
      <c r="D6" s="28">
        <v>30</v>
      </c>
      <c r="E6" s="28">
        <v>25</v>
      </c>
      <c r="F6" s="28">
        <v>36</v>
      </c>
      <c r="G6" s="28">
        <v>36</v>
      </c>
      <c r="H6" s="28">
        <v>36</v>
      </c>
    </row>
    <row r="7" spans="1:8">
      <c r="A7" s="31" t="s">
        <v>23</v>
      </c>
      <c r="B7" s="14" t="s">
        <v>30</v>
      </c>
      <c r="C7" s="28">
        <v>24</v>
      </c>
      <c r="D7" s="28">
        <v>27</v>
      </c>
      <c r="E7" s="28" t="s">
        <v>47</v>
      </c>
      <c r="F7" s="28">
        <v>52</v>
      </c>
      <c r="G7" s="28">
        <v>52</v>
      </c>
      <c r="H7" s="28">
        <v>52</v>
      </c>
    </row>
    <row r="8" spans="1:8">
      <c r="A8" s="31" t="s">
        <v>24</v>
      </c>
      <c r="B8" s="14" t="s">
        <v>30</v>
      </c>
      <c r="C8" s="28">
        <v>27</v>
      </c>
      <c r="D8" s="28">
        <v>27</v>
      </c>
      <c r="E8" s="28">
        <v>27</v>
      </c>
      <c r="F8" s="28">
        <v>51</v>
      </c>
      <c r="G8" s="28">
        <v>51</v>
      </c>
      <c r="H8" s="28">
        <v>51</v>
      </c>
    </row>
    <row r="9" spans="1:8">
      <c r="A9" s="31" t="s">
        <v>25</v>
      </c>
      <c r="B9" s="14" t="s">
        <v>30</v>
      </c>
      <c r="C9" s="28">
        <v>30</v>
      </c>
      <c r="D9" s="28">
        <v>26</v>
      </c>
      <c r="E9" s="28">
        <v>28</v>
      </c>
      <c r="F9" s="28">
        <v>44</v>
      </c>
      <c r="G9" s="28">
        <v>43</v>
      </c>
      <c r="H9" s="28" t="s">
        <v>48</v>
      </c>
    </row>
    <row r="10" spans="1:8">
      <c r="A10" s="31" t="s">
        <v>26</v>
      </c>
      <c r="B10" s="14" t="s">
        <v>30</v>
      </c>
      <c r="C10" s="28">
        <v>30</v>
      </c>
      <c r="D10" s="28">
        <v>7</v>
      </c>
      <c r="E10" s="28" t="s">
        <v>49</v>
      </c>
      <c r="F10" s="28">
        <v>37</v>
      </c>
      <c r="G10" s="28">
        <v>36</v>
      </c>
      <c r="H10" s="28" t="s">
        <v>50</v>
      </c>
    </row>
    <row r="11" spans="1:8">
      <c r="A11" s="32" t="s">
        <v>27</v>
      </c>
      <c r="B11" s="14" t="s">
        <v>30</v>
      </c>
      <c r="C11" s="29">
        <v>28</v>
      </c>
      <c r="D11" s="29">
        <v>17</v>
      </c>
      <c r="E11" s="29" t="s">
        <v>45</v>
      </c>
      <c r="F11" s="29">
        <v>33</v>
      </c>
      <c r="G11" s="29">
        <v>33</v>
      </c>
      <c r="H11" s="29">
        <v>33</v>
      </c>
    </row>
    <row r="12" spans="1:8">
      <c r="A12" s="31" t="s">
        <v>51</v>
      </c>
      <c r="B12" s="14" t="s">
        <v>30</v>
      </c>
      <c r="C12" s="28">
        <v>25</v>
      </c>
      <c r="D12" s="28">
        <v>20</v>
      </c>
      <c r="E12" s="28" t="s">
        <v>45</v>
      </c>
      <c r="F12" s="28">
        <v>19</v>
      </c>
      <c r="G12" s="28">
        <v>12</v>
      </c>
      <c r="H12" s="28" t="s">
        <v>52</v>
      </c>
    </row>
  </sheetData>
  <pageMargins left="0" right="0" top="0" bottom="0" header="0" footer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AV12"/>
  <sheetViews>
    <sheetView topLeftCell="AB1" workbookViewId="0">
      <selection activeCell="B1" sqref="B1"/>
    </sheetView>
  </sheetViews>
  <sheetFormatPr defaultColWidth="14.42578125" defaultRowHeight="15" customHeight="1"/>
  <cols>
    <col min="3" max="22" width="14.42578125" customWidth="1"/>
    <col min="24" max="43" width="14.42578125" customWidth="1"/>
    <col min="45" max="47" width="17.85546875" customWidth="1"/>
    <col min="48" max="48" width="14.42578125" hidden="1"/>
  </cols>
  <sheetData>
    <row r="1" spans="1:48">
      <c r="A1" s="6" t="s">
        <v>9</v>
      </c>
      <c r="B1" s="42" t="s">
        <v>8</v>
      </c>
      <c r="C1" s="7" t="s">
        <v>10</v>
      </c>
      <c r="D1" s="7" t="s">
        <v>11</v>
      </c>
      <c r="E1" s="7" t="s">
        <v>12</v>
      </c>
      <c r="F1" s="7" t="s">
        <v>13</v>
      </c>
      <c r="G1" s="7" t="s">
        <v>10</v>
      </c>
      <c r="H1" s="7" t="s">
        <v>11</v>
      </c>
      <c r="I1" s="7" t="s">
        <v>12</v>
      </c>
      <c r="J1" s="7" t="s">
        <v>13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10</v>
      </c>
      <c r="P1" s="7" t="s">
        <v>11</v>
      </c>
      <c r="Q1" s="7" t="s">
        <v>12</v>
      </c>
      <c r="R1" s="7" t="s">
        <v>13</v>
      </c>
      <c r="S1" s="7" t="s">
        <v>10</v>
      </c>
      <c r="T1" s="7" t="s">
        <v>11</v>
      </c>
      <c r="U1" s="7" t="s">
        <v>12</v>
      </c>
      <c r="V1" s="7" t="s">
        <v>13</v>
      </c>
      <c r="W1" s="8" t="s">
        <v>53</v>
      </c>
      <c r="X1" s="8" t="s">
        <v>10</v>
      </c>
      <c r="Y1" s="7" t="s">
        <v>11</v>
      </c>
      <c r="Z1" s="7" t="s">
        <v>12</v>
      </c>
      <c r="AA1" s="7" t="s">
        <v>13</v>
      </c>
      <c r="AB1" s="7" t="s">
        <v>10</v>
      </c>
      <c r="AC1" s="7" t="s">
        <v>11</v>
      </c>
      <c r="AD1" s="7" t="s">
        <v>12</v>
      </c>
      <c r="AE1" s="7" t="s">
        <v>13</v>
      </c>
      <c r="AF1" s="7" t="s">
        <v>10</v>
      </c>
      <c r="AG1" s="7" t="s">
        <v>11</v>
      </c>
      <c r="AH1" s="7" t="s">
        <v>12</v>
      </c>
      <c r="AI1" s="7" t="s">
        <v>13</v>
      </c>
      <c r="AJ1" s="7" t="s">
        <v>10</v>
      </c>
      <c r="AK1" s="7" t="s">
        <v>11</v>
      </c>
      <c r="AL1" s="7" t="s">
        <v>12</v>
      </c>
      <c r="AM1" s="7" t="s">
        <v>13</v>
      </c>
      <c r="AN1" s="7" t="s">
        <v>10</v>
      </c>
      <c r="AO1" s="7" t="s">
        <v>11</v>
      </c>
      <c r="AP1" s="7" t="s">
        <v>12</v>
      </c>
      <c r="AQ1" s="9" t="s">
        <v>13</v>
      </c>
      <c r="AR1" s="22" t="s">
        <v>54</v>
      </c>
      <c r="AS1" s="22" t="s">
        <v>55</v>
      </c>
      <c r="AT1" s="22" t="s">
        <v>56</v>
      </c>
      <c r="AU1" s="22" t="s">
        <v>57</v>
      </c>
      <c r="AV1" s="23" t="s">
        <v>43</v>
      </c>
    </row>
    <row r="2" spans="1:48">
      <c r="A2" s="10" t="s">
        <v>17</v>
      </c>
      <c r="B2" s="10" t="s">
        <v>29</v>
      </c>
      <c r="C2" s="24">
        <v>1</v>
      </c>
      <c r="D2" s="26"/>
      <c r="E2" s="26"/>
      <c r="F2" s="26">
        <v>1</v>
      </c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5"/>
      <c r="W2" s="33">
        <f t="shared" ref="W2:W11" si="0">SUM(C2:V2)</f>
        <v>2</v>
      </c>
      <c r="X2" s="10"/>
      <c r="Y2" s="10"/>
      <c r="Z2" s="10">
        <v>1</v>
      </c>
      <c r="AA2" s="34"/>
      <c r="AB2" s="34"/>
      <c r="AC2" s="10"/>
      <c r="AD2" s="34"/>
      <c r="AE2" s="34"/>
      <c r="AF2" s="34"/>
      <c r="AG2" s="34"/>
      <c r="AH2" s="34"/>
      <c r="AI2" s="34"/>
      <c r="AJ2" s="34"/>
      <c r="AK2" s="10"/>
      <c r="AL2" s="34"/>
      <c r="AM2" s="34"/>
      <c r="AN2" s="34"/>
      <c r="AO2" s="34"/>
      <c r="AP2" s="34"/>
      <c r="AQ2" s="34"/>
      <c r="AR2" s="10">
        <f t="shared" ref="AR2:AR11" si="1">SUM(X2:AQ2)</f>
        <v>1</v>
      </c>
      <c r="AS2" s="10">
        <f t="shared" ref="AS2:AS11" si="2">SUM(W2+AR2)</f>
        <v>3</v>
      </c>
      <c r="AT2" s="38">
        <v>52</v>
      </c>
      <c r="AU2" s="10">
        <v>27</v>
      </c>
      <c r="AV2" s="27">
        <v>52</v>
      </c>
    </row>
    <row r="3" spans="1:48">
      <c r="A3" s="10" t="s">
        <v>18</v>
      </c>
      <c r="B3" s="10" t="s">
        <v>29</v>
      </c>
      <c r="C3" s="24">
        <v>1</v>
      </c>
      <c r="D3" s="26"/>
      <c r="E3" s="26">
        <v>2</v>
      </c>
      <c r="F3" s="26"/>
      <c r="G3" s="26">
        <v>1</v>
      </c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5"/>
      <c r="W3" s="33">
        <f t="shared" si="0"/>
        <v>4</v>
      </c>
      <c r="X3" s="34"/>
      <c r="Y3" s="34"/>
      <c r="Z3" s="34"/>
      <c r="AA3" s="34"/>
      <c r="AB3" s="34"/>
      <c r="AC3" s="10">
        <v>1</v>
      </c>
      <c r="AD3" s="10">
        <v>1</v>
      </c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10">
        <f t="shared" si="1"/>
        <v>2</v>
      </c>
      <c r="AS3" s="10">
        <f t="shared" si="2"/>
        <v>6</v>
      </c>
      <c r="AT3" s="38">
        <v>48</v>
      </c>
      <c r="AU3" s="10">
        <v>29</v>
      </c>
      <c r="AV3" s="28">
        <v>48</v>
      </c>
    </row>
    <row r="4" spans="1:48" ht="15.75" customHeight="1">
      <c r="A4" s="10" t="s">
        <v>19</v>
      </c>
      <c r="B4" s="10" t="s">
        <v>29</v>
      </c>
      <c r="C4" s="24"/>
      <c r="D4" s="26"/>
      <c r="E4" s="26">
        <v>1</v>
      </c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5"/>
      <c r="W4" s="33">
        <f t="shared" si="0"/>
        <v>1</v>
      </c>
      <c r="X4" s="34"/>
      <c r="Y4" s="34"/>
      <c r="Z4" s="34"/>
      <c r="AA4" s="34"/>
      <c r="AB4" s="34"/>
      <c r="AC4" s="34"/>
      <c r="AD4" s="34"/>
      <c r="AE4" s="34"/>
      <c r="AF4" s="34"/>
      <c r="AG4" s="34"/>
      <c r="AH4" s="34"/>
      <c r="AI4" s="34"/>
      <c r="AJ4" s="34"/>
      <c r="AK4" s="34"/>
      <c r="AL4" s="34"/>
      <c r="AM4" s="34"/>
      <c r="AN4" s="34"/>
      <c r="AO4" s="10">
        <v>1</v>
      </c>
      <c r="AP4" s="34"/>
      <c r="AQ4" s="34"/>
      <c r="AR4" s="10">
        <f t="shared" si="1"/>
        <v>1</v>
      </c>
      <c r="AS4" s="10">
        <f t="shared" si="2"/>
        <v>2</v>
      </c>
      <c r="AT4" s="38" t="s">
        <v>44</v>
      </c>
      <c r="AU4" s="10">
        <v>28</v>
      </c>
      <c r="AV4" s="28" t="s">
        <v>44</v>
      </c>
    </row>
    <row r="5" spans="1:48" ht="15.75" customHeight="1">
      <c r="A5" s="10" t="s">
        <v>20</v>
      </c>
      <c r="B5" s="10" t="s">
        <v>29</v>
      </c>
      <c r="C5" s="24">
        <v>1</v>
      </c>
      <c r="D5" s="26">
        <v>1</v>
      </c>
      <c r="E5" s="26">
        <v>1</v>
      </c>
      <c r="F5" s="26">
        <v>1</v>
      </c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5"/>
      <c r="W5" s="33">
        <f t="shared" si="0"/>
        <v>4</v>
      </c>
      <c r="X5" s="10">
        <v>1</v>
      </c>
      <c r="Y5" s="10">
        <v>1</v>
      </c>
      <c r="Z5" s="34"/>
      <c r="AA5" s="34"/>
      <c r="AB5" s="10">
        <v>1</v>
      </c>
      <c r="AC5" s="10">
        <v>1</v>
      </c>
      <c r="AD5" s="10">
        <v>1</v>
      </c>
      <c r="AE5" s="34"/>
      <c r="AF5" s="34"/>
      <c r="AG5" s="34"/>
      <c r="AH5" s="10">
        <v>1</v>
      </c>
      <c r="AI5" s="34"/>
      <c r="AJ5" s="34"/>
      <c r="AK5" s="34"/>
      <c r="AL5" s="34"/>
      <c r="AM5" s="34"/>
      <c r="AN5" s="34"/>
      <c r="AO5" s="34"/>
      <c r="AP5" s="34"/>
      <c r="AQ5" s="34"/>
      <c r="AR5" s="10">
        <f t="shared" si="1"/>
        <v>6</v>
      </c>
      <c r="AS5" s="10">
        <f t="shared" si="2"/>
        <v>10</v>
      </c>
      <c r="AT5" s="38" t="s">
        <v>46</v>
      </c>
      <c r="AU5" s="10" t="s">
        <v>45</v>
      </c>
      <c r="AV5" s="28" t="s">
        <v>46</v>
      </c>
    </row>
    <row r="6" spans="1:48">
      <c r="A6" s="10" t="s">
        <v>21</v>
      </c>
      <c r="B6" s="10" t="s">
        <v>29</v>
      </c>
      <c r="C6" s="24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5"/>
      <c r="W6" s="33">
        <f t="shared" si="0"/>
        <v>0</v>
      </c>
      <c r="X6" s="34"/>
      <c r="Y6" s="10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10">
        <f t="shared" si="1"/>
        <v>0</v>
      </c>
      <c r="AS6" s="10">
        <f t="shared" si="2"/>
        <v>0</v>
      </c>
      <c r="AT6" s="38">
        <v>36</v>
      </c>
      <c r="AU6" s="10">
        <v>25</v>
      </c>
      <c r="AV6" s="28">
        <v>36</v>
      </c>
    </row>
    <row r="7" spans="1:48">
      <c r="A7" s="10" t="s">
        <v>23</v>
      </c>
      <c r="B7" s="10" t="s">
        <v>30</v>
      </c>
      <c r="C7" s="24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5"/>
      <c r="W7" s="33">
        <f t="shared" si="0"/>
        <v>0</v>
      </c>
      <c r="X7" s="34"/>
      <c r="Y7" s="10">
        <v>1</v>
      </c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10">
        <f t="shared" si="1"/>
        <v>1</v>
      </c>
      <c r="AS7" s="10">
        <f t="shared" si="2"/>
        <v>1</v>
      </c>
      <c r="AT7" s="38">
        <v>52</v>
      </c>
      <c r="AU7" s="10" t="s">
        <v>47</v>
      </c>
      <c r="AV7" s="28">
        <v>52</v>
      </c>
    </row>
    <row r="8" spans="1:48">
      <c r="A8" s="10" t="s">
        <v>24</v>
      </c>
      <c r="B8" s="10" t="s">
        <v>30</v>
      </c>
      <c r="C8" s="24">
        <v>1</v>
      </c>
      <c r="D8" s="26"/>
      <c r="E8" s="26">
        <v>1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5"/>
      <c r="W8" s="33">
        <f t="shared" si="0"/>
        <v>2</v>
      </c>
      <c r="X8" s="10">
        <v>1</v>
      </c>
      <c r="Y8" s="34"/>
      <c r="Z8" s="10"/>
      <c r="AA8" s="34"/>
      <c r="AB8" s="10">
        <v>1</v>
      </c>
      <c r="AC8" s="34"/>
      <c r="AD8" s="34"/>
      <c r="AE8" s="34"/>
      <c r="AF8" s="34"/>
      <c r="AG8" s="34"/>
      <c r="AH8" s="10"/>
      <c r="AI8" s="34"/>
      <c r="AJ8" s="34"/>
      <c r="AK8" s="34"/>
      <c r="AL8" s="34"/>
      <c r="AM8" s="34"/>
      <c r="AN8" s="34"/>
      <c r="AO8" s="34"/>
      <c r="AP8" s="34"/>
      <c r="AQ8" s="34"/>
      <c r="AR8" s="10">
        <f t="shared" si="1"/>
        <v>2</v>
      </c>
      <c r="AS8" s="10">
        <f t="shared" si="2"/>
        <v>4</v>
      </c>
      <c r="AT8" s="38">
        <v>51</v>
      </c>
      <c r="AU8" s="10">
        <v>27</v>
      </c>
      <c r="AV8" s="28">
        <v>51</v>
      </c>
    </row>
    <row r="9" spans="1:48">
      <c r="A9" s="10" t="s">
        <v>25</v>
      </c>
      <c r="B9" s="10" t="s">
        <v>30</v>
      </c>
      <c r="C9" s="24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5"/>
      <c r="W9" s="33">
        <f t="shared" si="0"/>
        <v>0</v>
      </c>
      <c r="X9" s="10"/>
      <c r="Y9" s="34"/>
      <c r="Z9" s="10">
        <v>1</v>
      </c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10">
        <f t="shared" si="1"/>
        <v>1</v>
      </c>
      <c r="AS9" s="10">
        <f t="shared" si="2"/>
        <v>1</v>
      </c>
      <c r="AT9" s="38" t="s">
        <v>48</v>
      </c>
      <c r="AU9" s="10">
        <v>28</v>
      </c>
      <c r="AV9" s="28" t="s">
        <v>48</v>
      </c>
    </row>
    <row r="10" spans="1:48" ht="15.75" customHeight="1">
      <c r="A10" s="10" t="s">
        <v>26</v>
      </c>
      <c r="B10" s="10" t="s">
        <v>30</v>
      </c>
      <c r="C10" s="24">
        <v>1</v>
      </c>
      <c r="D10" s="26"/>
      <c r="E10" s="26">
        <v>2</v>
      </c>
      <c r="F10" s="26">
        <v>1</v>
      </c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5"/>
      <c r="W10" s="33">
        <f t="shared" si="0"/>
        <v>4</v>
      </c>
      <c r="X10" s="10">
        <v>1</v>
      </c>
      <c r="Y10" s="34"/>
      <c r="Z10" s="34"/>
      <c r="AA10" s="34"/>
      <c r="AB10" s="34"/>
      <c r="AC10" s="34"/>
      <c r="AD10" s="34"/>
      <c r="AE10" s="34"/>
      <c r="AF10" s="34"/>
      <c r="AG10" s="10"/>
      <c r="AH10" s="34"/>
      <c r="AI10" s="34"/>
      <c r="AJ10" s="34"/>
      <c r="AK10" s="34"/>
      <c r="AL10" s="34"/>
      <c r="AM10" s="34"/>
      <c r="AN10" s="34"/>
      <c r="AO10" s="34"/>
      <c r="AP10" s="34"/>
      <c r="AQ10" s="34"/>
      <c r="AR10" s="10">
        <f t="shared" si="1"/>
        <v>1</v>
      </c>
      <c r="AS10" s="10">
        <f t="shared" si="2"/>
        <v>5</v>
      </c>
      <c r="AT10" s="38" t="s">
        <v>50</v>
      </c>
      <c r="AU10" s="10" t="s">
        <v>49</v>
      </c>
      <c r="AV10" s="28" t="s">
        <v>50</v>
      </c>
    </row>
    <row r="11" spans="1:48" ht="15.75" customHeight="1">
      <c r="A11" s="10" t="s">
        <v>27</v>
      </c>
      <c r="B11" s="10" t="s">
        <v>30</v>
      </c>
      <c r="C11" s="24">
        <v>1</v>
      </c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5"/>
      <c r="W11" s="33">
        <f t="shared" si="0"/>
        <v>1</v>
      </c>
      <c r="X11" s="34"/>
      <c r="Y11" s="34"/>
      <c r="Z11" s="10">
        <v>1</v>
      </c>
      <c r="AA11" s="34"/>
      <c r="AB11" s="34"/>
      <c r="AC11" s="34"/>
      <c r="AD11" s="10"/>
      <c r="AE11" s="34"/>
      <c r="AF11" s="34"/>
      <c r="AG11" s="34"/>
      <c r="AH11" s="34"/>
      <c r="AI11" s="34"/>
      <c r="AJ11" s="34"/>
      <c r="AK11" s="34"/>
      <c r="AL11" s="34"/>
      <c r="AM11" s="34"/>
      <c r="AN11" s="34"/>
      <c r="AO11" s="34"/>
      <c r="AP11" s="34"/>
      <c r="AQ11" s="34"/>
      <c r="AR11" s="10">
        <f t="shared" si="1"/>
        <v>1</v>
      </c>
      <c r="AS11" s="10">
        <f t="shared" si="2"/>
        <v>2</v>
      </c>
      <c r="AT11" s="38">
        <v>33</v>
      </c>
      <c r="AU11" s="10" t="s">
        <v>45</v>
      </c>
      <c r="AV11" s="29">
        <v>33</v>
      </c>
    </row>
    <row r="12" spans="1:48"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AS12" s="28"/>
      <c r="AT12" s="28"/>
      <c r="AU12" s="28"/>
      <c r="AV12" s="28"/>
    </row>
  </sheetData>
  <pageMargins left="0" right="0" top="0" bottom="0" header="0" footer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Kevin Iglesias</dc:creator>
  <cp:keywords/>
  <dc:description/>
  <cp:lastModifiedBy/>
  <cp:revision/>
  <dcterms:created xsi:type="dcterms:W3CDTF">2015-06-05T18:17:20Z</dcterms:created>
  <dcterms:modified xsi:type="dcterms:W3CDTF">2025-10-07T14:49:25Z</dcterms:modified>
  <cp:category/>
  <cp:contentStatus/>
</cp:coreProperties>
</file>