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gor.kryvoruchko\Documents\Papers 2024\Paper 1\After Umut's edits\"/>
    </mc:Choice>
  </mc:AlternateContent>
  <xr:revisionPtr revIDLastSave="0" documentId="13_ncr:1_{EAB50BBB-5CBB-42F7-9EEA-2786FF4F7A93}" xr6:coauthVersionLast="36" xr6:coauthVersionMax="36" xr10:uidLastSave="{00000000-0000-0000-0000-000000000000}"/>
  <bookViews>
    <workbookView xWindow="240" yWindow="20" windowWidth="16100" windowHeight="9660" activeTab="2" xr2:uid="{00000000-000D-0000-FFFF-FFFF00000000}"/>
  </bookViews>
  <sheets>
    <sheet name="Forward matches" sheetId="4" r:id="rId1"/>
    <sheet name="Reverse matches" sheetId="7" r:id="rId2"/>
    <sheet name="Legend" sheetId="8" r:id="rId3"/>
  </sheets>
  <calcPr calcId="191029"/>
</workbook>
</file>

<file path=xl/calcChain.xml><?xml version="1.0" encoding="utf-8"?>
<calcChain xmlns="http://schemas.openxmlformats.org/spreadsheetml/2006/main">
  <c r="B3" i="7" l="1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" i="7"/>
  <c r="B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2" i="4"/>
</calcChain>
</file>

<file path=xl/sharedStrings.xml><?xml version="1.0" encoding="utf-8"?>
<sst xmlns="http://schemas.openxmlformats.org/spreadsheetml/2006/main" count="254" uniqueCount="158">
  <si>
    <t>Sum</t>
  </si>
  <si>
    <t>106021799_SRR11637997.29277381</t>
  </si>
  <si>
    <t>1067907517_SRR5740862.19233144</t>
  </si>
  <si>
    <t>1070224940_SRR5740862.21550567</t>
  </si>
  <si>
    <t>108117099_SRR11637997.31372681</t>
  </si>
  <si>
    <t>115174587_SRR11637997.38430169</t>
  </si>
  <si>
    <t>SRR10058814_1</t>
  </si>
  <si>
    <t>SRR10058814_2</t>
  </si>
  <si>
    <t>SRR10058818_1</t>
  </si>
  <si>
    <t>SRR10058818_2</t>
  </si>
  <si>
    <t>SRR10058822_1</t>
  </si>
  <si>
    <t>SRR10058822_2</t>
  </si>
  <si>
    <t>SRR11637997_1</t>
  </si>
  <si>
    <t>SRR11637997_2</t>
  </si>
  <si>
    <t>SRR11637998_1</t>
  </si>
  <si>
    <t>SRR11637998_2</t>
  </si>
  <si>
    <t>SRR11637999_1</t>
  </si>
  <si>
    <t>SRR11637999_2</t>
  </si>
  <si>
    <t>SRR12971740_1</t>
  </si>
  <si>
    <t>SRR12971741_1</t>
  </si>
  <si>
    <t>SRR12971749_1</t>
  </si>
  <si>
    <t>SRR12971750_1</t>
  </si>
  <si>
    <t>SRR12971753_1</t>
  </si>
  <si>
    <t>SRR12971754_1</t>
  </si>
  <si>
    <t>SRR15439237_1</t>
  </si>
  <si>
    <t>SRR15439237_2</t>
  </si>
  <si>
    <t>SRR15439238_1</t>
  </si>
  <si>
    <t>SRR15439238_2</t>
  </si>
  <si>
    <t>SRR15439239_1</t>
  </si>
  <si>
    <t>SRR15439239_2</t>
  </si>
  <si>
    <t>SRR18299114_1</t>
  </si>
  <si>
    <t>SRR18299114_2</t>
  </si>
  <si>
    <t>SRR18299115_1</t>
  </si>
  <si>
    <t>SRR18299115_2</t>
  </si>
  <si>
    <t>SRR18299116_1</t>
  </si>
  <si>
    <t>SRR18299116_2</t>
  </si>
  <si>
    <t>SRR18944066_1</t>
  </si>
  <si>
    <t>SRR18944067_1</t>
  </si>
  <si>
    <t>SRR2060975_1</t>
  </si>
  <si>
    <t>SRR2060975_2</t>
  </si>
  <si>
    <t>SRR2060979_1</t>
  </si>
  <si>
    <t>SRR2060979_2</t>
  </si>
  <si>
    <t>SRR350519_1</t>
  </si>
  <si>
    <t>SRR3997852_1</t>
  </si>
  <si>
    <t>SRR3997852_2</t>
  </si>
  <si>
    <t>SRR3997853_1</t>
  </si>
  <si>
    <t>SRR3997853_2</t>
  </si>
  <si>
    <t>SRR3997864_1</t>
  </si>
  <si>
    <t>SRR3997864_2</t>
  </si>
  <si>
    <t>SRR5740861_1</t>
  </si>
  <si>
    <t>SRR5740861_2</t>
  </si>
  <si>
    <t>SRR5740862_1</t>
  </si>
  <si>
    <t>SRR5740862_2</t>
  </si>
  <si>
    <t>SRR5740864_1</t>
  </si>
  <si>
    <t>SRR5740864_2</t>
  </si>
  <si>
    <t>SRR5740866_1</t>
  </si>
  <si>
    <t>SRR5740866_2</t>
  </si>
  <si>
    <t>SRR5740869_1</t>
  </si>
  <si>
    <t>SRR5740869_2</t>
  </si>
  <si>
    <t>SRR5740870_1</t>
  </si>
  <si>
    <t>SRR5740870_2</t>
  </si>
  <si>
    <t>SRR6979187_1</t>
  </si>
  <si>
    <t>SRR6979188_1</t>
  </si>
  <si>
    <t>SRR6979192_1</t>
  </si>
  <si>
    <t>SRR6979193_1</t>
  </si>
  <si>
    <t>SRR6979196_1</t>
  </si>
  <si>
    <t>SRR7589436_1</t>
  </si>
  <si>
    <t>SRR7589436_2</t>
  </si>
  <si>
    <t>SRR949248_1</t>
  </si>
  <si>
    <t>SRR949248_2</t>
  </si>
  <si>
    <t>SRR949249_1</t>
  </si>
  <si>
    <t>SRR949249_2</t>
  </si>
  <si>
    <t>SRR949250_1</t>
  </si>
  <si>
    <t>SRR949250_2</t>
  </si>
  <si>
    <t>SRR949251_1</t>
  </si>
  <si>
    <t>SRR949251_2</t>
  </si>
  <si>
    <t>SRR949252_1</t>
  </si>
  <si>
    <t>SRR949252_2</t>
  </si>
  <si>
    <t>SRR949253_1</t>
  </si>
  <si>
    <t>SRR949253_2</t>
  </si>
  <si>
    <t>SRR949254_1</t>
  </si>
  <si>
    <t>SRR949254_2</t>
  </si>
  <si>
    <t>SRR949255_1</t>
  </si>
  <si>
    <t>SRR949255_2</t>
  </si>
  <si>
    <t>SRR949256_1</t>
  </si>
  <si>
    <t>SRR949256_2</t>
  </si>
  <si>
    <t>SRR949257_1</t>
  </si>
  <si>
    <t>SRR949257_2</t>
  </si>
  <si>
    <t>SRR949258_1</t>
  </si>
  <si>
    <t>SRR949258_2</t>
  </si>
  <si>
    <t>SRR949259_1</t>
  </si>
  <si>
    <t>SRR949259_2</t>
  </si>
  <si>
    <t>121980897_SRR11637997.6666406</t>
  </si>
  <si>
    <t>124684504_SRR11637997.9370013</t>
  </si>
  <si>
    <t>138384731_SRR11637997.23070240</t>
  </si>
  <si>
    <t>150974787_SRR11637997.35660296</t>
  </si>
  <si>
    <t>1527218248_SRR7589436.6330632</t>
  </si>
  <si>
    <t>1530896636_SRR7589436.10009020</t>
  </si>
  <si>
    <t>1587338504_SRR7589436.66450888</t>
  </si>
  <si>
    <t>161382079_SRR11637998.7497515</t>
  </si>
  <si>
    <t>163084515_SRR11637998.9199951</t>
  </si>
  <si>
    <t>163710058_SRR11637998.9825494</t>
  </si>
  <si>
    <t>165732769_SRR11637998.11848205</t>
  </si>
  <si>
    <t>167960837_SRR11637998.14076273</t>
  </si>
  <si>
    <t>1715781687_SRR949248.28462324</t>
  </si>
  <si>
    <t>186842903_SRR11637998.32958339</t>
  </si>
  <si>
    <t>1952227152_SRR949251.72334413</t>
  </si>
  <si>
    <t>1995185739_SRR949251.34110667</t>
  </si>
  <si>
    <t>203638431_SRR11637998.8854521</t>
  </si>
  <si>
    <t>206712616_SRR11637998.11928706</t>
  </si>
  <si>
    <t>2086482876_SRR949252.44225471</t>
  </si>
  <si>
    <t>2104682780_SRR949252.12642036</t>
  </si>
  <si>
    <t>2125203030_SRR949252.33162286</t>
  </si>
  <si>
    <t>214051568_SRR11637998.19267658</t>
  </si>
  <si>
    <t>2141079679_SRR949252.49038935</t>
  </si>
  <si>
    <t>2169625926_SRR949253.4871144</t>
  </si>
  <si>
    <t>2172765264_SRR949253.8010482</t>
  </si>
  <si>
    <t>2445554392_SRR949257.35455353</t>
  </si>
  <si>
    <t>24987456_SRR10058818.9463072</t>
  </si>
  <si>
    <t>2560752811_SRR949258.16312228</t>
  </si>
  <si>
    <t>259546170_SRR11637999.23862914</t>
  </si>
  <si>
    <t>267394982_SRR11637999.31711726</t>
  </si>
  <si>
    <t>2703109135_SRR949259.4414861</t>
  </si>
  <si>
    <t>274700645_SRR11637999.39017389</t>
  </si>
  <si>
    <t>282256266_SRR11637999.2965950</t>
  </si>
  <si>
    <t>500144584_SRR15439237.5983757</t>
  </si>
  <si>
    <t>554238037_SRR15439238.14962704</t>
  </si>
  <si>
    <t>589588053_SRR15439239.8397368</t>
  </si>
  <si>
    <t>627019689_SRR18299114.1481408</t>
  </si>
  <si>
    <t>671580477_SRR18299115.3420900</t>
  </si>
  <si>
    <t>672549557_SRR18299115.4389980</t>
  </si>
  <si>
    <t>79375412_SRR11637997.2630994</t>
  </si>
  <si>
    <t>798957400_SRR2060975.7843299</t>
  </si>
  <si>
    <t>80073700_SRR11637997.3329282</t>
  </si>
  <si>
    <t>80645769_SRR11637997.3901351</t>
  </si>
  <si>
    <t>887211014_SRR3997853.3300261</t>
  </si>
  <si>
    <t>88926218_SRR11637997.12181800</t>
  </si>
  <si>
    <t>910407172_SRR3997853.26496419</t>
  </si>
  <si>
    <t>99746838_SRR11637997.23002420</t>
  </si>
  <si>
    <t>RNA-Seq read</t>
  </si>
  <si>
    <t>115581399_SRR11637997.266908</t>
  </si>
  <si>
    <t>1355858969_SRR5740870.25845722</t>
  </si>
  <si>
    <t>2009954737_SRR949251.48879665</t>
  </si>
  <si>
    <t>2019230945_SRR949251.58155873</t>
  </si>
  <si>
    <t>2089115080_SRR949252.46857675</t>
  </si>
  <si>
    <t>2567585040_SRR949258.23144457</t>
  </si>
  <si>
    <t>2574805336_SRR949258.367383</t>
  </si>
  <si>
    <t>271217444_SRR11637999.35534188</t>
  </si>
  <si>
    <t>285436484_SRR11637999.6146168</t>
  </si>
  <si>
    <t>661550340_SRR18299114.14701411</t>
  </si>
  <si>
    <t>716091376_SRR18299116.5332831</t>
  </si>
  <si>
    <t>750981613_SRR18944066.11479380</t>
  </si>
  <si>
    <t>785847377_SRR2060975.6412147</t>
  </si>
  <si>
    <t>992246886_SRR5740861.3709679</t>
  </si>
  <si>
    <t>Titles of columns C-CJ contain identifiers of runs in which corresponding reads were found.</t>
  </si>
  <si>
    <t>RNA-Seq reads with exact matches in more than one run</t>
  </si>
  <si>
    <t>Supplementary Dataset S20</t>
  </si>
  <si>
    <t>This dataset lists read sequences identified in more than one RNA-Seq run (marked with square brackets in Supplementary Datasets S18 and S19).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</si>
</sst>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AF0B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5EFFB-16F3-4AC8-843C-2843106FCD06}">
  <dimension ref="A1:CK53"/>
  <sheetViews>
    <sheetView workbookViewId="0"/>
  </sheetViews>
  <sheetFormatPr defaultRowHeight="14.5" x14ac:dyDescent="0.35"/>
  <cols>
    <col min="1" max="1" width="33.1796875" style="5" customWidth="1"/>
  </cols>
  <sheetData>
    <row r="1" spans="1:89" s="4" customFormat="1" x14ac:dyDescent="0.35">
      <c r="A1" s="6" t="s">
        <v>139</v>
      </c>
      <c r="B1" s="6" t="s">
        <v>0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  <c r="K1" s="7" t="s">
        <v>14</v>
      </c>
      <c r="L1" s="7" t="s">
        <v>15</v>
      </c>
      <c r="M1" s="7" t="s">
        <v>16</v>
      </c>
      <c r="N1" s="7" t="s">
        <v>17</v>
      </c>
      <c r="O1" s="7" t="s">
        <v>18</v>
      </c>
      <c r="P1" s="7" t="s">
        <v>19</v>
      </c>
      <c r="Q1" s="7" t="s">
        <v>20</v>
      </c>
      <c r="R1" s="7" t="s">
        <v>21</v>
      </c>
      <c r="S1" s="7" t="s">
        <v>22</v>
      </c>
      <c r="T1" s="7" t="s">
        <v>23</v>
      </c>
      <c r="U1" s="7" t="s">
        <v>24</v>
      </c>
      <c r="V1" s="6" t="s">
        <v>25</v>
      </c>
      <c r="W1" s="6" t="s">
        <v>26</v>
      </c>
      <c r="X1" s="6" t="s">
        <v>27</v>
      </c>
      <c r="Y1" s="6" t="s">
        <v>28</v>
      </c>
      <c r="Z1" s="6" t="s">
        <v>29</v>
      </c>
      <c r="AA1" s="6" t="s">
        <v>30</v>
      </c>
      <c r="AB1" s="6" t="s">
        <v>31</v>
      </c>
      <c r="AC1" s="6" t="s">
        <v>32</v>
      </c>
      <c r="AD1" s="6" t="s">
        <v>33</v>
      </c>
      <c r="AE1" s="6" t="s">
        <v>34</v>
      </c>
      <c r="AF1" s="6" t="s">
        <v>35</v>
      </c>
      <c r="AG1" s="6" t="s">
        <v>36</v>
      </c>
      <c r="AH1" s="6" t="s">
        <v>37</v>
      </c>
      <c r="AI1" s="6" t="s">
        <v>38</v>
      </c>
      <c r="AJ1" s="6" t="s">
        <v>39</v>
      </c>
      <c r="AK1" s="6" t="s">
        <v>40</v>
      </c>
      <c r="AL1" s="6" t="s">
        <v>41</v>
      </c>
      <c r="AM1" s="6" t="s">
        <v>42</v>
      </c>
      <c r="AN1" s="6" t="s">
        <v>43</v>
      </c>
      <c r="AO1" s="6" t="s">
        <v>44</v>
      </c>
      <c r="AP1" s="6" t="s">
        <v>45</v>
      </c>
      <c r="AQ1" s="6" t="s">
        <v>46</v>
      </c>
      <c r="AR1" s="6" t="s">
        <v>47</v>
      </c>
      <c r="AS1" s="6" t="s">
        <v>48</v>
      </c>
      <c r="AT1" s="6" t="s">
        <v>49</v>
      </c>
      <c r="AU1" s="6" t="s">
        <v>50</v>
      </c>
      <c r="AV1" s="6" t="s">
        <v>51</v>
      </c>
      <c r="AW1" s="6" t="s">
        <v>52</v>
      </c>
      <c r="AX1" s="6" t="s">
        <v>53</v>
      </c>
      <c r="AY1" s="6" t="s">
        <v>54</v>
      </c>
      <c r="AZ1" s="6" t="s">
        <v>55</v>
      </c>
      <c r="BA1" s="6" t="s">
        <v>56</v>
      </c>
      <c r="BB1" s="6" t="s">
        <v>57</v>
      </c>
      <c r="BC1" s="6" t="s">
        <v>58</v>
      </c>
      <c r="BD1" s="6" t="s">
        <v>59</v>
      </c>
      <c r="BE1" s="6" t="s">
        <v>60</v>
      </c>
      <c r="BF1" s="6" t="s">
        <v>61</v>
      </c>
      <c r="BG1" s="6" t="s">
        <v>62</v>
      </c>
      <c r="BH1" s="6" t="s">
        <v>63</v>
      </c>
      <c r="BI1" s="6" t="s">
        <v>64</v>
      </c>
      <c r="BJ1" s="6" t="s">
        <v>65</v>
      </c>
      <c r="BK1" s="6" t="s">
        <v>66</v>
      </c>
      <c r="BL1" s="6" t="s">
        <v>67</v>
      </c>
      <c r="BM1" s="6" t="s">
        <v>68</v>
      </c>
      <c r="BN1" s="6" t="s">
        <v>69</v>
      </c>
      <c r="BO1" s="6" t="s">
        <v>70</v>
      </c>
      <c r="BP1" s="6" t="s">
        <v>71</v>
      </c>
      <c r="BQ1" s="6" t="s">
        <v>72</v>
      </c>
      <c r="BR1" s="6" t="s">
        <v>73</v>
      </c>
      <c r="BS1" s="6" t="s">
        <v>74</v>
      </c>
      <c r="BT1" s="6" t="s">
        <v>75</v>
      </c>
      <c r="BU1" s="6" t="s">
        <v>76</v>
      </c>
      <c r="BV1" s="6" t="s">
        <v>77</v>
      </c>
      <c r="BW1" s="6" t="s">
        <v>78</v>
      </c>
      <c r="BX1" s="6" t="s">
        <v>79</v>
      </c>
      <c r="BY1" s="6" t="s">
        <v>80</v>
      </c>
      <c r="BZ1" s="6" t="s">
        <v>81</v>
      </c>
      <c r="CA1" s="6" t="s">
        <v>82</v>
      </c>
      <c r="CB1" s="6" t="s">
        <v>83</v>
      </c>
      <c r="CC1" s="6" t="s">
        <v>84</v>
      </c>
      <c r="CD1" s="6" t="s">
        <v>85</v>
      </c>
      <c r="CE1" s="6" t="s">
        <v>86</v>
      </c>
      <c r="CF1" s="6" t="s">
        <v>87</v>
      </c>
      <c r="CG1" s="6" t="s">
        <v>88</v>
      </c>
      <c r="CH1" s="6" t="s">
        <v>89</v>
      </c>
      <c r="CI1" s="6" t="s">
        <v>90</v>
      </c>
      <c r="CJ1" s="6" t="s">
        <v>91</v>
      </c>
      <c r="CK1" s="3"/>
    </row>
    <row r="2" spans="1:89" x14ac:dyDescent="0.35">
      <c r="A2" s="1" t="s">
        <v>1</v>
      </c>
      <c r="B2" s="2">
        <f>SUM(C2:CJ2)</f>
        <v>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1</v>
      </c>
      <c r="J2">
        <v>2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</row>
    <row r="3" spans="1:89" x14ac:dyDescent="0.35">
      <c r="A3" s="1" t="s">
        <v>2</v>
      </c>
      <c r="B3" s="2">
        <f t="shared" ref="B3:B53" si="0">SUM(C3:CJ3)</f>
        <v>2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1</v>
      </c>
      <c r="AW3">
        <v>0</v>
      </c>
      <c r="AX3">
        <v>0</v>
      </c>
      <c r="AY3">
        <v>0</v>
      </c>
      <c r="AZ3">
        <v>0</v>
      </c>
      <c r="BA3">
        <v>0</v>
      </c>
      <c r="BB3">
        <v>1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9" x14ac:dyDescent="0.35">
      <c r="A4" s="1" t="s">
        <v>3</v>
      </c>
      <c r="B4" s="2">
        <f t="shared" si="0"/>
        <v>2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1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1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</row>
    <row r="5" spans="1:89" x14ac:dyDescent="0.35">
      <c r="A5" s="1" t="s">
        <v>4</v>
      </c>
      <c r="B5" s="2">
        <f t="shared" si="0"/>
        <v>4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4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</row>
    <row r="6" spans="1:89" x14ac:dyDescent="0.35">
      <c r="A6" s="1" t="s">
        <v>5</v>
      </c>
      <c r="B6" s="2">
        <f t="shared" si="0"/>
        <v>5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2</v>
      </c>
      <c r="J6">
        <v>0</v>
      </c>
      <c r="K6">
        <v>0</v>
      </c>
      <c r="L6">
        <v>0</v>
      </c>
      <c r="M6">
        <v>2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9" x14ac:dyDescent="0.35">
      <c r="A7" s="1" t="s">
        <v>92</v>
      </c>
      <c r="B7" s="2">
        <f t="shared" si="0"/>
        <v>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9" x14ac:dyDescent="0.35">
      <c r="A8" s="1" t="s">
        <v>93</v>
      </c>
      <c r="B8" s="2">
        <f t="shared" si="0"/>
        <v>3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3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</row>
    <row r="9" spans="1:89" x14ac:dyDescent="0.35">
      <c r="A9" s="1" t="s">
        <v>94</v>
      </c>
      <c r="B9" s="2">
        <f t="shared" si="0"/>
        <v>11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</v>
      </c>
      <c r="K9">
        <v>1</v>
      </c>
      <c r="L9">
        <v>0</v>
      </c>
      <c r="M9">
        <v>6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1</v>
      </c>
      <c r="V9">
        <v>0</v>
      </c>
      <c r="W9">
        <v>1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</row>
    <row r="10" spans="1:89" x14ac:dyDescent="0.35">
      <c r="A10" s="1" t="s">
        <v>95</v>
      </c>
      <c r="B10" s="2">
        <f t="shared" si="0"/>
        <v>3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9" x14ac:dyDescent="0.35">
      <c r="A11" s="1" t="s">
        <v>96</v>
      </c>
      <c r="B11" s="2">
        <f t="shared" si="0"/>
        <v>6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6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9" x14ac:dyDescent="0.35">
      <c r="A12" s="1" t="s">
        <v>97</v>
      </c>
      <c r="B12" s="2">
        <f t="shared" si="0"/>
        <v>2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2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9" x14ac:dyDescent="0.35">
      <c r="A13" s="1" t="s">
        <v>98</v>
      </c>
      <c r="B13" s="2">
        <f t="shared" si="0"/>
        <v>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2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9" x14ac:dyDescent="0.35">
      <c r="A14" s="1" t="s">
        <v>99</v>
      </c>
      <c r="B14" s="2">
        <f t="shared" si="0"/>
        <v>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2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9" x14ac:dyDescent="0.35">
      <c r="A15" s="1" t="s">
        <v>100</v>
      </c>
      <c r="B15" s="2">
        <f t="shared" si="0"/>
        <v>3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9" x14ac:dyDescent="0.35">
      <c r="A16" s="1" t="s">
        <v>101</v>
      </c>
      <c r="B16" s="2">
        <f t="shared" si="0"/>
        <v>2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 x14ac:dyDescent="0.35">
      <c r="A17" s="1" t="s">
        <v>102</v>
      </c>
      <c r="B17" s="2">
        <f t="shared" si="0"/>
        <v>3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1</v>
      </c>
      <c r="L17">
        <v>0</v>
      </c>
      <c r="M17">
        <v>0</v>
      </c>
      <c r="N17">
        <v>2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 x14ac:dyDescent="0.35">
      <c r="A18" s="1" t="s">
        <v>103</v>
      </c>
      <c r="B18" s="2">
        <f t="shared" si="0"/>
        <v>3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3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 x14ac:dyDescent="0.35">
      <c r="A19" s="1" t="s">
        <v>104</v>
      </c>
      <c r="B19" s="2">
        <f t="shared" si="0"/>
        <v>4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1</v>
      </c>
      <c r="BN19">
        <v>0</v>
      </c>
      <c r="BO19">
        <v>0</v>
      </c>
      <c r="BP19">
        <v>0</v>
      </c>
      <c r="BQ19">
        <v>2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1</v>
      </c>
      <c r="CJ19">
        <v>0</v>
      </c>
    </row>
    <row r="20" spans="1:88" x14ac:dyDescent="0.35">
      <c r="A20" s="1" t="s">
        <v>105</v>
      </c>
      <c r="B20" s="2">
        <f t="shared" si="0"/>
        <v>3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2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 x14ac:dyDescent="0.35">
      <c r="A21" s="1" t="s">
        <v>106</v>
      </c>
      <c r="B21" s="2">
        <f t="shared" si="0"/>
        <v>2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1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1</v>
      </c>
      <c r="CJ21">
        <v>0</v>
      </c>
    </row>
    <row r="22" spans="1:88" x14ac:dyDescent="0.35">
      <c r="A22" s="1" t="s">
        <v>107</v>
      </c>
      <c r="B22" s="2">
        <f t="shared" si="0"/>
        <v>3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2</v>
      </c>
      <c r="BU22">
        <v>0</v>
      </c>
      <c r="BV22">
        <v>1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 x14ac:dyDescent="0.35">
      <c r="A23" s="1" t="s">
        <v>108</v>
      </c>
      <c r="B23" s="2">
        <f t="shared" si="0"/>
        <v>3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3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 x14ac:dyDescent="0.35">
      <c r="A24" s="1" t="s">
        <v>109</v>
      </c>
      <c r="B24" s="2">
        <f t="shared" si="0"/>
        <v>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1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 x14ac:dyDescent="0.35">
      <c r="A25" s="1" t="s">
        <v>110</v>
      </c>
      <c r="B25" s="2">
        <f t="shared" si="0"/>
        <v>2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 x14ac:dyDescent="0.35">
      <c r="A26" s="1" t="s">
        <v>111</v>
      </c>
      <c r="B26" s="2">
        <f t="shared" si="0"/>
        <v>4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1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1</v>
      </c>
      <c r="CG26">
        <v>0</v>
      </c>
      <c r="CH26">
        <v>0</v>
      </c>
      <c r="CI26">
        <v>0</v>
      </c>
      <c r="CJ26">
        <v>2</v>
      </c>
    </row>
    <row r="27" spans="1:88" x14ac:dyDescent="0.35">
      <c r="A27" s="1" t="s">
        <v>112</v>
      </c>
      <c r="B27" s="2">
        <f t="shared" si="0"/>
        <v>3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1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2</v>
      </c>
    </row>
    <row r="28" spans="1:88" x14ac:dyDescent="0.35">
      <c r="A28" s="1" t="s">
        <v>113</v>
      </c>
      <c r="B28" s="2">
        <f t="shared" si="0"/>
        <v>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1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 x14ac:dyDescent="0.35">
      <c r="A29" s="1" t="s">
        <v>114</v>
      </c>
      <c r="B29" s="2">
        <f t="shared" si="0"/>
        <v>2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1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1</v>
      </c>
      <c r="CG29">
        <v>0</v>
      </c>
      <c r="CH29">
        <v>0</v>
      </c>
      <c r="CI29">
        <v>0</v>
      </c>
      <c r="CJ29">
        <v>0</v>
      </c>
    </row>
    <row r="30" spans="1:88" x14ac:dyDescent="0.35">
      <c r="A30" s="1" t="s">
        <v>115</v>
      </c>
      <c r="B30" s="2">
        <f t="shared" si="0"/>
        <v>6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3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3</v>
      </c>
      <c r="CI30">
        <v>0</v>
      </c>
      <c r="CJ30">
        <v>0</v>
      </c>
    </row>
    <row r="31" spans="1:88" x14ac:dyDescent="0.35">
      <c r="A31" s="1" t="s">
        <v>116</v>
      </c>
      <c r="B31" s="2">
        <f t="shared" si="0"/>
        <v>2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2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 x14ac:dyDescent="0.35">
      <c r="A32" s="1" t="s">
        <v>117</v>
      </c>
      <c r="B32" s="2">
        <f t="shared" si="0"/>
        <v>2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0</v>
      </c>
      <c r="CG32">
        <v>0</v>
      </c>
      <c r="CH32">
        <v>0</v>
      </c>
      <c r="CI32">
        <v>1</v>
      </c>
      <c r="CJ32">
        <v>0</v>
      </c>
    </row>
    <row r="33" spans="1:88" x14ac:dyDescent="0.35">
      <c r="A33" s="1" t="s">
        <v>118</v>
      </c>
      <c r="B33" s="2">
        <f t="shared" si="0"/>
        <v>2</v>
      </c>
      <c r="C33">
        <v>0</v>
      </c>
      <c r="D33">
        <v>0</v>
      </c>
      <c r="E33">
        <v>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 x14ac:dyDescent="0.35">
      <c r="A34" s="1" t="s">
        <v>119</v>
      </c>
      <c r="B34" s="2">
        <f t="shared" si="0"/>
        <v>2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2</v>
      </c>
      <c r="CH34">
        <v>0</v>
      </c>
      <c r="CI34">
        <v>0</v>
      </c>
      <c r="CJ34">
        <v>0</v>
      </c>
    </row>
    <row r="35" spans="1:88" x14ac:dyDescent="0.35">
      <c r="A35" s="1" t="s">
        <v>120</v>
      </c>
      <c r="B35" s="2">
        <f t="shared" si="0"/>
        <v>2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2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 x14ac:dyDescent="0.35">
      <c r="A36" s="1" t="s">
        <v>121</v>
      </c>
      <c r="B36" s="2">
        <f t="shared" si="0"/>
        <v>3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3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 x14ac:dyDescent="0.35">
      <c r="A37" s="1" t="s">
        <v>122</v>
      </c>
      <c r="B37" s="2">
        <f t="shared" si="0"/>
        <v>3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3</v>
      </c>
    </row>
    <row r="38" spans="1:88" x14ac:dyDescent="0.35">
      <c r="A38" s="1" t="s">
        <v>123</v>
      </c>
      <c r="B38" s="2">
        <f t="shared" si="0"/>
        <v>2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 x14ac:dyDescent="0.35">
      <c r="A39" s="1" t="s">
        <v>124</v>
      </c>
      <c r="B39" s="2">
        <f t="shared" si="0"/>
        <v>2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2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 x14ac:dyDescent="0.35">
      <c r="A40" s="1" t="s">
        <v>125</v>
      </c>
      <c r="B40" s="2">
        <f t="shared" si="0"/>
        <v>2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1</v>
      </c>
      <c r="V40">
        <v>1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 x14ac:dyDescent="0.35">
      <c r="A41" s="1" t="s">
        <v>126</v>
      </c>
      <c r="B41" s="2">
        <f t="shared" si="0"/>
        <v>2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1</v>
      </c>
      <c r="X41">
        <v>0</v>
      </c>
      <c r="Y41">
        <v>1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 x14ac:dyDescent="0.35">
      <c r="A42" s="1" t="s">
        <v>127</v>
      </c>
      <c r="B42" s="2">
        <f t="shared" si="0"/>
        <v>2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2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 x14ac:dyDescent="0.35">
      <c r="A43" s="1" t="s">
        <v>128</v>
      </c>
      <c r="B43" s="2">
        <f t="shared" si="0"/>
        <v>11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4</v>
      </c>
      <c r="AB43">
        <v>0</v>
      </c>
      <c r="AC43">
        <v>3</v>
      </c>
      <c r="AD43">
        <v>0</v>
      </c>
      <c r="AE43">
        <v>4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 x14ac:dyDescent="0.35">
      <c r="A44" s="1" t="s">
        <v>129</v>
      </c>
      <c r="B44" s="2">
        <f t="shared" si="0"/>
        <v>3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1</v>
      </c>
      <c r="AD44">
        <v>0</v>
      </c>
      <c r="AE44">
        <v>2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 x14ac:dyDescent="0.35">
      <c r="A45" s="1" t="s">
        <v>130</v>
      </c>
      <c r="B45" s="2">
        <f t="shared" si="0"/>
        <v>2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1</v>
      </c>
      <c r="AD45">
        <v>0</v>
      </c>
      <c r="AE45">
        <v>1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 x14ac:dyDescent="0.35">
      <c r="A46" s="1" t="s">
        <v>131</v>
      </c>
      <c r="B46" s="2">
        <f t="shared" si="0"/>
        <v>2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 x14ac:dyDescent="0.35">
      <c r="A47" s="1" t="s">
        <v>132</v>
      </c>
      <c r="B47" s="2">
        <f t="shared" si="0"/>
        <v>3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1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 x14ac:dyDescent="0.35">
      <c r="A48" s="1" t="s">
        <v>133</v>
      </c>
      <c r="B48" s="2">
        <f t="shared" si="0"/>
        <v>2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 x14ac:dyDescent="0.35">
      <c r="A49" s="1" t="s">
        <v>134</v>
      </c>
      <c r="B49" s="2">
        <f t="shared" si="0"/>
        <v>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2</v>
      </c>
      <c r="J49">
        <v>2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 x14ac:dyDescent="0.35">
      <c r="A50" s="1" t="s">
        <v>135</v>
      </c>
      <c r="B50" s="2">
        <f t="shared" si="0"/>
        <v>2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2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 x14ac:dyDescent="0.35">
      <c r="A51" s="1" t="s">
        <v>136</v>
      </c>
      <c r="B51" s="2">
        <f t="shared" si="0"/>
        <v>4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3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 x14ac:dyDescent="0.35">
      <c r="A52" s="1" t="s">
        <v>137</v>
      </c>
      <c r="B52" s="2">
        <f t="shared" si="0"/>
        <v>2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1</v>
      </c>
      <c r="AQ52">
        <v>0</v>
      </c>
      <c r="AR52">
        <v>1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 x14ac:dyDescent="0.35">
      <c r="A53" s="1" t="s">
        <v>138</v>
      </c>
      <c r="B53" s="2">
        <f t="shared" si="0"/>
        <v>7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2</v>
      </c>
      <c r="J53">
        <v>0</v>
      </c>
      <c r="K53">
        <v>0</v>
      </c>
      <c r="L53">
        <v>0</v>
      </c>
      <c r="M53">
        <v>3</v>
      </c>
      <c r="N53">
        <v>2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</sheetData>
  <conditionalFormatting sqref="C2:CJ53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97002-6829-4BA8-8F15-1C0AC8D39161}">
  <dimension ref="A1:CK23"/>
  <sheetViews>
    <sheetView workbookViewId="0"/>
  </sheetViews>
  <sheetFormatPr defaultRowHeight="14.5" x14ac:dyDescent="0.35"/>
  <cols>
    <col min="1" max="1" width="33.08984375" style="5" customWidth="1"/>
  </cols>
  <sheetData>
    <row r="1" spans="1:89" s="4" customFormat="1" x14ac:dyDescent="0.35">
      <c r="A1" s="6" t="s">
        <v>139</v>
      </c>
      <c r="B1" s="6" t="s">
        <v>0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  <c r="K1" s="7" t="s">
        <v>14</v>
      </c>
      <c r="L1" s="7" t="s">
        <v>15</v>
      </c>
      <c r="M1" s="7" t="s">
        <v>16</v>
      </c>
      <c r="N1" s="7" t="s">
        <v>17</v>
      </c>
      <c r="O1" s="7" t="s">
        <v>18</v>
      </c>
      <c r="P1" s="7" t="s">
        <v>19</v>
      </c>
      <c r="Q1" s="7" t="s">
        <v>20</v>
      </c>
      <c r="R1" s="7" t="s">
        <v>21</v>
      </c>
      <c r="S1" s="7" t="s">
        <v>22</v>
      </c>
      <c r="T1" s="7" t="s">
        <v>23</v>
      </c>
      <c r="U1" s="7" t="s">
        <v>24</v>
      </c>
      <c r="V1" s="6" t="s">
        <v>25</v>
      </c>
      <c r="W1" s="6" t="s">
        <v>26</v>
      </c>
      <c r="X1" s="6" t="s">
        <v>27</v>
      </c>
      <c r="Y1" s="6" t="s">
        <v>28</v>
      </c>
      <c r="Z1" s="6" t="s">
        <v>29</v>
      </c>
      <c r="AA1" s="6" t="s">
        <v>30</v>
      </c>
      <c r="AB1" s="6" t="s">
        <v>31</v>
      </c>
      <c r="AC1" s="6" t="s">
        <v>32</v>
      </c>
      <c r="AD1" s="6" t="s">
        <v>33</v>
      </c>
      <c r="AE1" s="6" t="s">
        <v>34</v>
      </c>
      <c r="AF1" s="6" t="s">
        <v>35</v>
      </c>
      <c r="AG1" s="6" t="s">
        <v>36</v>
      </c>
      <c r="AH1" s="6" t="s">
        <v>37</v>
      </c>
      <c r="AI1" s="6" t="s">
        <v>38</v>
      </c>
      <c r="AJ1" s="6" t="s">
        <v>39</v>
      </c>
      <c r="AK1" s="6" t="s">
        <v>40</v>
      </c>
      <c r="AL1" s="6" t="s">
        <v>41</v>
      </c>
      <c r="AM1" s="6" t="s">
        <v>42</v>
      </c>
      <c r="AN1" s="6" t="s">
        <v>43</v>
      </c>
      <c r="AO1" s="6" t="s">
        <v>44</v>
      </c>
      <c r="AP1" s="6" t="s">
        <v>45</v>
      </c>
      <c r="AQ1" s="6" t="s">
        <v>46</v>
      </c>
      <c r="AR1" s="6" t="s">
        <v>47</v>
      </c>
      <c r="AS1" s="6" t="s">
        <v>48</v>
      </c>
      <c r="AT1" s="6" t="s">
        <v>49</v>
      </c>
      <c r="AU1" s="6" t="s">
        <v>50</v>
      </c>
      <c r="AV1" s="6" t="s">
        <v>51</v>
      </c>
      <c r="AW1" s="6" t="s">
        <v>52</v>
      </c>
      <c r="AX1" s="6" t="s">
        <v>53</v>
      </c>
      <c r="AY1" s="6" t="s">
        <v>54</v>
      </c>
      <c r="AZ1" s="6" t="s">
        <v>55</v>
      </c>
      <c r="BA1" s="6" t="s">
        <v>56</v>
      </c>
      <c r="BB1" s="6" t="s">
        <v>57</v>
      </c>
      <c r="BC1" s="6" t="s">
        <v>58</v>
      </c>
      <c r="BD1" s="6" t="s">
        <v>59</v>
      </c>
      <c r="BE1" s="6" t="s">
        <v>60</v>
      </c>
      <c r="BF1" s="6" t="s">
        <v>61</v>
      </c>
      <c r="BG1" s="6" t="s">
        <v>62</v>
      </c>
      <c r="BH1" s="6" t="s">
        <v>63</v>
      </c>
      <c r="BI1" s="6" t="s">
        <v>64</v>
      </c>
      <c r="BJ1" s="6" t="s">
        <v>65</v>
      </c>
      <c r="BK1" s="6" t="s">
        <v>66</v>
      </c>
      <c r="BL1" s="6" t="s">
        <v>67</v>
      </c>
      <c r="BM1" s="6" t="s">
        <v>68</v>
      </c>
      <c r="BN1" s="6" t="s">
        <v>69</v>
      </c>
      <c r="BO1" s="6" t="s">
        <v>70</v>
      </c>
      <c r="BP1" s="6" t="s">
        <v>71</v>
      </c>
      <c r="BQ1" s="6" t="s">
        <v>72</v>
      </c>
      <c r="BR1" s="6" t="s">
        <v>73</v>
      </c>
      <c r="BS1" s="6" t="s">
        <v>74</v>
      </c>
      <c r="BT1" s="6" t="s">
        <v>75</v>
      </c>
      <c r="BU1" s="6" t="s">
        <v>76</v>
      </c>
      <c r="BV1" s="6" t="s">
        <v>77</v>
      </c>
      <c r="BW1" s="6" t="s">
        <v>78</v>
      </c>
      <c r="BX1" s="6" t="s">
        <v>79</v>
      </c>
      <c r="BY1" s="6" t="s">
        <v>80</v>
      </c>
      <c r="BZ1" s="6" t="s">
        <v>81</v>
      </c>
      <c r="CA1" s="6" t="s">
        <v>82</v>
      </c>
      <c r="CB1" s="6" t="s">
        <v>83</v>
      </c>
      <c r="CC1" s="6" t="s">
        <v>84</v>
      </c>
      <c r="CD1" s="6" t="s">
        <v>85</v>
      </c>
      <c r="CE1" s="6" t="s">
        <v>86</v>
      </c>
      <c r="CF1" s="6" t="s">
        <v>87</v>
      </c>
      <c r="CG1" s="6" t="s">
        <v>88</v>
      </c>
      <c r="CH1" s="6" t="s">
        <v>89</v>
      </c>
      <c r="CI1" s="6" t="s">
        <v>90</v>
      </c>
      <c r="CJ1" s="6" t="s">
        <v>91</v>
      </c>
      <c r="CK1" s="3"/>
    </row>
    <row r="2" spans="1:89" x14ac:dyDescent="0.35">
      <c r="A2" s="1" t="s">
        <v>3</v>
      </c>
      <c r="B2" s="2">
        <f>SUM(C2:CJ2)</f>
        <v>1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1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</row>
    <row r="3" spans="1:89" x14ac:dyDescent="0.35">
      <c r="A3" s="1" t="s">
        <v>140</v>
      </c>
      <c r="B3" s="2">
        <f t="shared" ref="B3:B23" si="0">SUM(C3:CJ3)</f>
        <v>1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</row>
    <row r="4" spans="1:89" x14ac:dyDescent="0.35">
      <c r="A4" s="1" t="s">
        <v>141</v>
      </c>
      <c r="B4" s="2">
        <f t="shared" si="0"/>
        <v>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</row>
    <row r="5" spans="1:89" x14ac:dyDescent="0.35">
      <c r="A5" s="1" t="s">
        <v>95</v>
      </c>
      <c r="B5" s="2">
        <f t="shared" si="0"/>
        <v>1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</row>
    <row r="6" spans="1:89" x14ac:dyDescent="0.35">
      <c r="A6" s="1" t="s">
        <v>142</v>
      </c>
      <c r="B6" s="2">
        <f t="shared" si="0"/>
        <v>2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1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9" x14ac:dyDescent="0.35">
      <c r="A7" s="1" t="s">
        <v>143</v>
      </c>
      <c r="B7" s="2">
        <f t="shared" si="0"/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9" x14ac:dyDescent="0.35">
      <c r="A8" s="1" t="s">
        <v>110</v>
      </c>
      <c r="B8" s="2">
        <f t="shared" si="0"/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</row>
    <row r="9" spans="1:89" x14ac:dyDescent="0.35">
      <c r="A9" s="1" t="s">
        <v>144</v>
      </c>
      <c r="B9" s="2">
        <f t="shared" si="0"/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</row>
    <row r="10" spans="1:89" x14ac:dyDescent="0.35">
      <c r="A10" s="1" t="s">
        <v>113</v>
      </c>
      <c r="B10" s="2">
        <f t="shared" si="0"/>
        <v>7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2</v>
      </c>
      <c r="J10">
        <v>0</v>
      </c>
      <c r="K10">
        <v>0</v>
      </c>
      <c r="L10">
        <v>0</v>
      </c>
      <c r="M10">
        <v>3</v>
      </c>
      <c r="N10">
        <v>2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9" x14ac:dyDescent="0.35">
      <c r="A11" s="1" t="s">
        <v>145</v>
      </c>
      <c r="B11" s="2">
        <f t="shared" si="0"/>
        <v>1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</v>
      </c>
      <c r="CI11">
        <v>0</v>
      </c>
      <c r="CJ11">
        <v>0</v>
      </c>
    </row>
    <row r="12" spans="1:89" x14ac:dyDescent="0.35">
      <c r="A12" s="1" t="s">
        <v>146</v>
      </c>
      <c r="B12" s="2">
        <f t="shared" si="0"/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1</v>
      </c>
      <c r="CH12">
        <v>0</v>
      </c>
      <c r="CI12">
        <v>0</v>
      </c>
      <c r="CJ12">
        <v>0</v>
      </c>
    </row>
    <row r="13" spans="1:89" x14ac:dyDescent="0.35">
      <c r="A13" s="1" t="s">
        <v>147</v>
      </c>
      <c r="B13" s="2">
        <f t="shared" si="0"/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9" x14ac:dyDescent="0.35">
      <c r="A14" s="1" t="s">
        <v>124</v>
      </c>
      <c r="B14" s="2">
        <f t="shared" si="0"/>
        <v>2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9" x14ac:dyDescent="0.35">
      <c r="A15" s="1" t="s">
        <v>148</v>
      </c>
      <c r="B15" s="2">
        <f t="shared" si="0"/>
        <v>3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1</v>
      </c>
      <c r="K15">
        <v>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9" x14ac:dyDescent="0.35">
      <c r="A16" s="1" t="s">
        <v>149</v>
      </c>
      <c r="B16" s="2">
        <f t="shared" si="0"/>
        <v>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 x14ac:dyDescent="0.35">
      <c r="A17" s="1" t="s">
        <v>150</v>
      </c>
      <c r="B17" s="2">
        <f t="shared" si="0"/>
        <v>1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 x14ac:dyDescent="0.35">
      <c r="A18" s="1" t="s">
        <v>151</v>
      </c>
      <c r="B18" s="2">
        <f t="shared" si="0"/>
        <v>2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 x14ac:dyDescent="0.35">
      <c r="A19" s="1" t="s">
        <v>152</v>
      </c>
      <c r="B19" s="2">
        <f t="shared" si="0"/>
        <v>1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 x14ac:dyDescent="0.35">
      <c r="A20" s="1" t="s">
        <v>131</v>
      </c>
      <c r="B20" s="2">
        <f t="shared" si="0"/>
        <v>1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 x14ac:dyDescent="0.35">
      <c r="A21" s="1" t="s">
        <v>133</v>
      </c>
      <c r="B21" s="2">
        <f t="shared" si="0"/>
        <v>2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2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 x14ac:dyDescent="0.35">
      <c r="A22" s="1" t="s">
        <v>153</v>
      </c>
      <c r="B22" s="2">
        <f t="shared" si="0"/>
        <v>2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1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 x14ac:dyDescent="0.35">
      <c r="A23" s="1" t="s">
        <v>138</v>
      </c>
      <c r="B23" s="2">
        <f t="shared" si="0"/>
        <v>2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1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</sheetData>
  <conditionalFormatting sqref="C2:CJ23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6C301-CC07-4D2E-AD39-B76F121FB233}">
  <dimension ref="A1:A5"/>
  <sheetViews>
    <sheetView tabSelected="1" workbookViewId="0">
      <selection activeCell="I11" sqref="I11"/>
    </sheetView>
  </sheetViews>
  <sheetFormatPr defaultRowHeight="14.5" x14ac:dyDescent="0.35"/>
  <sheetData>
    <row r="1" spans="1:1" x14ac:dyDescent="0.35">
      <c r="A1" s="8" t="s">
        <v>156</v>
      </c>
    </row>
    <row r="2" spans="1:1" x14ac:dyDescent="0.35">
      <c r="A2" t="s">
        <v>155</v>
      </c>
    </row>
    <row r="4" spans="1:1" x14ac:dyDescent="0.35">
      <c r="A4" t="s">
        <v>157</v>
      </c>
    </row>
    <row r="5" spans="1:1" x14ac:dyDescent="0.35">
      <c r="A5" t="s">
        <v>154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Forward matches</vt:lpstr>
      <vt:lpstr>Reverse matches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Igor Kryvoruchko</cp:lastModifiedBy>
  <dcterms:created xsi:type="dcterms:W3CDTF">2023-10-07T04:56:46Z</dcterms:created>
  <dcterms:modified xsi:type="dcterms:W3CDTF">2024-09-28T11:03:24Z</dcterms:modified>
</cp:coreProperties>
</file>