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iveuclac.sharepoint.com/sites/UCLGEFund2022-23/Shared Documents/General/Documents/Dissemination/Paper Submission/"/>
    </mc:Choice>
  </mc:AlternateContent>
  <xr:revisionPtr revIDLastSave="850" documentId="8_{2669117B-9E6B-EB45-8691-DCDFF9DFAAA3}" xr6:coauthVersionLast="47" xr6:coauthVersionMax="47" xr10:uidLastSave="{D895B6D8-772C-0647-80DC-CF1C87856EA1}"/>
  <bookViews>
    <workbookView xWindow="1500" yWindow="1320" windowWidth="27640" windowHeight="16940" xr2:uid="{CE8B8DC3-0E9A-E946-B67D-E7AF58C966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M214" i="1" l="1"/>
  <c r="AN214" i="1" s="1"/>
  <c r="AK214" i="1"/>
  <c r="AL214" i="1" s="1"/>
  <c r="AN213" i="1"/>
  <c r="AL213" i="1"/>
  <c r="AN212" i="1"/>
  <c r="AL212" i="1"/>
  <c r="AN211" i="1"/>
  <c r="AL211" i="1"/>
  <c r="AN210" i="1"/>
  <c r="AL210" i="1"/>
  <c r="AN209" i="1"/>
  <c r="AL209" i="1"/>
  <c r="AM204" i="1"/>
  <c r="AN204" i="1" s="1"/>
  <c r="AK204" i="1"/>
  <c r="AL204" i="1" s="1"/>
  <c r="AN203" i="1"/>
  <c r="AL203" i="1"/>
  <c r="AN202" i="1"/>
  <c r="AL202" i="1"/>
  <c r="AN201" i="1"/>
  <c r="AL201" i="1"/>
  <c r="AN200" i="1"/>
  <c r="AL200" i="1"/>
  <c r="AN199" i="1"/>
  <c r="AL199" i="1"/>
  <c r="AM194" i="1"/>
  <c r="AN194" i="1" s="1"/>
  <c r="AK194" i="1"/>
  <c r="AL194" i="1" s="1"/>
  <c r="AN193" i="1"/>
  <c r="AL193" i="1"/>
  <c r="AN192" i="1"/>
  <c r="AL192" i="1"/>
  <c r="AN191" i="1"/>
  <c r="AL191" i="1"/>
  <c r="AN190" i="1"/>
  <c r="AL190" i="1"/>
  <c r="AN189" i="1"/>
  <c r="AL189" i="1"/>
  <c r="AM184" i="1"/>
  <c r="AN184" i="1" s="1"/>
  <c r="AK184" i="1"/>
  <c r="AL184" i="1" s="1"/>
  <c r="AN183" i="1"/>
  <c r="AL183" i="1"/>
  <c r="AN182" i="1"/>
  <c r="AL182" i="1"/>
  <c r="AN181" i="1"/>
  <c r="AL181" i="1"/>
  <c r="AN180" i="1"/>
  <c r="AL180" i="1"/>
  <c r="AN179" i="1"/>
  <c r="AL179" i="1"/>
  <c r="AM174" i="1"/>
  <c r="AN174" i="1" s="1"/>
  <c r="AK174" i="1"/>
  <c r="AL174" i="1" s="1"/>
  <c r="AN173" i="1"/>
  <c r="AL173" i="1"/>
  <c r="AN172" i="1"/>
  <c r="AL172" i="1"/>
  <c r="AN171" i="1"/>
  <c r="AL171" i="1"/>
  <c r="AN170" i="1"/>
  <c r="AL170" i="1"/>
  <c r="AN169" i="1"/>
  <c r="AL169" i="1"/>
  <c r="AM164" i="1"/>
  <c r="AN164" i="1" s="1"/>
  <c r="AK164" i="1"/>
  <c r="AL164" i="1" s="1"/>
  <c r="AN163" i="1"/>
  <c r="AL163" i="1"/>
  <c r="AN162" i="1"/>
  <c r="AL162" i="1"/>
  <c r="AN161" i="1"/>
  <c r="AL161" i="1"/>
  <c r="AN160" i="1"/>
  <c r="AL160" i="1"/>
  <c r="AN159" i="1"/>
  <c r="AL159" i="1"/>
  <c r="AM154" i="1"/>
  <c r="AN154" i="1" s="1"/>
  <c r="AK154" i="1"/>
  <c r="AL154" i="1" s="1"/>
  <c r="AN153" i="1"/>
  <c r="AL153" i="1"/>
  <c r="AN152" i="1"/>
  <c r="AL152" i="1"/>
  <c r="AN151" i="1"/>
  <c r="AL151" i="1"/>
  <c r="AN150" i="1"/>
  <c r="AL150" i="1"/>
  <c r="AN149" i="1"/>
  <c r="AL149" i="1"/>
  <c r="AM144" i="1"/>
  <c r="AN144" i="1" s="1"/>
  <c r="AK144" i="1"/>
  <c r="AL144" i="1" s="1"/>
  <c r="AN143" i="1"/>
  <c r="AL143" i="1"/>
  <c r="AN142" i="1"/>
  <c r="AL142" i="1"/>
  <c r="AN141" i="1"/>
  <c r="AL141" i="1"/>
  <c r="AN140" i="1"/>
  <c r="AL140" i="1"/>
  <c r="AN139" i="1"/>
  <c r="AL139" i="1"/>
  <c r="AM134" i="1"/>
  <c r="AN134" i="1" s="1"/>
  <c r="AK134" i="1"/>
  <c r="AL134" i="1" s="1"/>
  <c r="AN133" i="1"/>
  <c r="AL133" i="1"/>
  <c r="AN132" i="1"/>
  <c r="AL132" i="1"/>
  <c r="AN131" i="1"/>
  <c r="AL131" i="1"/>
  <c r="AN130" i="1"/>
  <c r="AL130" i="1"/>
  <c r="AN129" i="1"/>
  <c r="AL129" i="1"/>
  <c r="AM124" i="1"/>
  <c r="AN124" i="1" s="1"/>
  <c r="AK124" i="1"/>
  <c r="AL124" i="1" s="1"/>
  <c r="AN123" i="1"/>
  <c r="AL123" i="1"/>
  <c r="AN122" i="1"/>
  <c r="AL122" i="1"/>
  <c r="AN121" i="1"/>
  <c r="AL121" i="1"/>
  <c r="AN120" i="1"/>
  <c r="AL120" i="1"/>
  <c r="AN119" i="1"/>
  <c r="AL119" i="1"/>
  <c r="AM113" i="1"/>
  <c r="AN113" i="1" s="1"/>
  <c r="AK113" i="1"/>
  <c r="AL113" i="1" s="1"/>
  <c r="AN112" i="1"/>
  <c r="AL112" i="1"/>
  <c r="AN111" i="1"/>
  <c r="AL111" i="1"/>
  <c r="AN110" i="1"/>
  <c r="AL110" i="1"/>
  <c r="AN109" i="1"/>
  <c r="AL109" i="1"/>
  <c r="AN108" i="1"/>
  <c r="AL108" i="1"/>
  <c r="AM103" i="1"/>
  <c r="AN103" i="1" s="1"/>
  <c r="AK103" i="1"/>
  <c r="AL103" i="1" s="1"/>
  <c r="AN102" i="1"/>
  <c r="AL102" i="1"/>
  <c r="AN101" i="1"/>
  <c r="AL101" i="1"/>
  <c r="AN100" i="1"/>
  <c r="AL100" i="1"/>
  <c r="AN99" i="1"/>
  <c r="AL99" i="1"/>
  <c r="AN98" i="1"/>
  <c r="AL98" i="1"/>
  <c r="AM93" i="1"/>
  <c r="AN93" i="1" s="1"/>
  <c r="AK93" i="1"/>
  <c r="AL93" i="1" s="1"/>
  <c r="AN92" i="1"/>
  <c r="AL92" i="1"/>
  <c r="AN91" i="1"/>
  <c r="AL91" i="1"/>
  <c r="AN90" i="1"/>
  <c r="AL90" i="1"/>
  <c r="AN89" i="1"/>
  <c r="AL89" i="1"/>
  <c r="AN88" i="1"/>
  <c r="AL88" i="1"/>
  <c r="AM83" i="1"/>
  <c r="AN83" i="1" s="1"/>
  <c r="AK83" i="1"/>
  <c r="AL83" i="1" s="1"/>
  <c r="AN82" i="1"/>
  <c r="AL82" i="1"/>
  <c r="AN81" i="1"/>
  <c r="AL81" i="1"/>
  <c r="AN80" i="1"/>
  <c r="AL80" i="1"/>
  <c r="AN79" i="1"/>
  <c r="AL79" i="1"/>
  <c r="AN78" i="1"/>
  <c r="AL78" i="1"/>
  <c r="AM72" i="1"/>
  <c r="AN72" i="1" s="1"/>
  <c r="AK72" i="1"/>
  <c r="AL72" i="1" s="1"/>
  <c r="AN71" i="1"/>
  <c r="AL71" i="1"/>
  <c r="AN70" i="1"/>
  <c r="AL70" i="1"/>
  <c r="AN69" i="1"/>
  <c r="AL69" i="1"/>
  <c r="AN68" i="1"/>
  <c r="AL68" i="1"/>
  <c r="AN67" i="1"/>
  <c r="AL67" i="1"/>
  <c r="AL48" i="1"/>
  <c r="AL49" i="1"/>
  <c r="AL50" i="1"/>
  <c r="AL51" i="1"/>
  <c r="AM62" i="1"/>
  <c r="AN62" i="1" s="1"/>
  <c r="AK62" i="1"/>
  <c r="AL62" i="1" s="1"/>
  <c r="AN61" i="1"/>
  <c r="AL61" i="1"/>
  <c r="AN60" i="1"/>
  <c r="AL60" i="1"/>
  <c r="AN59" i="1"/>
  <c r="AL59" i="1"/>
  <c r="AN58" i="1"/>
  <c r="AL58" i="1"/>
  <c r="AN57" i="1"/>
  <c r="AL57" i="1"/>
  <c r="AM52" i="1"/>
  <c r="AN52" i="1" s="1"/>
  <c r="AK52" i="1"/>
  <c r="AL52" i="1" s="1"/>
  <c r="AN51" i="1"/>
  <c r="AN50" i="1"/>
  <c r="AN49" i="1"/>
  <c r="AN48" i="1"/>
  <c r="AN47" i="1"/>
  <c r="AL47" i="1"/>
  <c r="AM41" i="1"/>
  <c r="AN41" i="1" s="1"/>
  <c r="AK41" i="1"/>
  <c r="AL41" i="1" s="1"/>
  <c r="AN40" i="1"/>
  <c r="AL40" i="1"/>
  <c r="AN39" i="1"/>
  <c r="AL39" i="1"/>
  <c r="AN38" i="1"/>
  <c r="AL38" i="1"/>
  <c r="AN37" i="1"/>
  <c r="AL37" i="1"/>
  <c r="AN36" i="1"/>
  <c r="AL36" i="1"/>
  <c r="AM30" i="1"/>
  <c r="AN30" i="1" s="1"/>
  <c r="AK30" i="1"/>
  <c r="AL30" i="1" s="1"/>
  <c r="AN29" i="1"/>
  <c r="AL29" i="1"/>
  <c r="AN28" i="1"/>
  <c r="AL28" i="1"/>
  <c r="AN27" i="1"/>
  <c r="AL27" i="1"/>
  <c r="AN26" i="1"/>
  <c r="AL26" i="1"/>
  <c r="AN25" i="1"/>
  <c r="AL25" i="1"/>
  <c r="AM20" i="1"/>
  <c r="AN20" i="1" s="1"/>
  <c r="AK20" i="1"/>
  <c r="AL20" i="1" s="1"/>
  <c r="AN19" i="1"/>
  <c r="AL19" i="1"/>
  <c r="AN18" i="1"/>
  <c r="AL18" i="1"/>
  <c r="AN17" i="1"/>
  <c r="AL17" i="1"/>
  <c r="AN16" i="1"/>
  <c r="AL16" i="1"/>
  <c r="AN15" i="1"/>
  <c r="AL15" i="1"/>
  <c r="AM9" i="1"/>
  <c r="AK9" i="1"/>
  <c r="AL9" i="1" s="1"/>
  <c r="AN9" i="1"/>
  <c r="AN8" i="1"/>
  <c r="AL8" i="1"/>
  <c r="AN7" i="1"/>
  <c r="AL7" i="1"/>
  <c r="AN6" i="1"/>
  <c r="AL6" i="1"/>
  <c r="AN5" i="1"/>
  <c r="AL5" i="1"/>
  <c r="AN4" i="1"/>
  <c r="AL4" i="1"/>
  <c r="C213" i="1"/>
  <c r="C212" i="1"/>
  <c r="C211" i="1"/>
  <c r="C210" i="1"/>
  <c r="C209" i="1"/>
  <c r="C203" i="1"/>
  <c r="C202" i="1"/>
  <c r="C201" i="1"/>
  <c r="C200" i="1"/>
  <c r="C199" i="1"/>
  <c r="C193" i="1"/>
  <c r="C192" i="1"/>
  <c r="C191" i="1"/>
  <c r="C190" i="1"/>
  <c r="C189" i="1"/>
  <c r="C183" i="1"/>
  <c r="C182" i="1"/>
  <c r="C181" i="1"/>
  <c r="C180" i="1"/>
  <c r="C179" i="1"/>
  <c r="C173" i="1"/>
  <c r="C172" i="1"/>
  <c r="C171" i="1"/>
  <c r="C170" i="1"/>
  <c r="C169" i="1"/>
  <c r="C163" i="1"/>
  <c r="C162" i="1"/>
  <c r="C161" i="1"/>
  <c r="C160" i="1"/>
  <c r="C159" i="1"/>
  <c r="C153" i="1"/>
  <c r="C152" i="1"/>
  <c r="C151" i="1"/>
  <c r="C150" i="1"/>
  <c r="C149" i="1"/>
  <c r="C143" i="1"/>
  <c r="C142" i="1"/>
  <c r="C141" i="1"/>
  <c r="C140" i="1"/>
  <c r="C139" i="1"/>
  <c r="C133" i="1"/>
  <c r="C132" i="1"/>
  <c r="C131" i="1"/>
  <c r="C130" i="1"/>
  <c r="C129" i="1"/>
  <c r="C123" i="1"/>
  <c r="C122" i="1"/>
  <c r="C121" i="1"/>
  <c r="C120" i="1"/>
  <c r="C119" i="1"/>
  <c r="C112" i="1"/>
  <c r="C111" i="1"/>
  <c r="C110" i="1"/>
  <c r="C109" i="1"/>
  <c r="C108" i="1"/>
  <c r="C102" i="1"/>
  <c r="C101" i="1"/>
  <c r="C100" i="1"/>
  <c r="C99" i="1"/>
  <c r="C98" i="1"/>
  <c r="C92" i="1"/>
  <c r="C91" i="1"/>
  <c r="C90" i="1"/>
  <c r="C89" i="1"/>
  <c r="C88" i="1"/>
  <c r="C82" i="1"/>
  <c r="C81" i="1"/>
  <c r="C80" i="1"/>
  <c r="C79" i="1"/>
  <c r="C78" i="1"/>
  <c r="C8" i="1"/>
  <c r="C7" i="1"/>
  <c r="C6" i="1"/>
  <c r="C5" i="1"/>
  <c r="C4" i="1"/>
  <c r="AI9" i="1"/>
  <c r="AG9" i="1"/>
  <c r="AD9" i="1"/>
  <c r="AB9" i="1"/>
  <c r="Z9" i="1"/>
  <c r="X9" i="1"/>
  <c r="U9" i="1"/>
  <c r="S9" i="1"/>
  <c r="Q9" i="1"/>
  <c r="N9" i="1"/>
  <c r="L9" i="1"/>
  <c r="J9" i="1"/>
  <c r="H9" i="1"/>
  <c r="F9" i="1"/>
  <c r="AI8" i="1"/>
  <c r="AG8" i="1"/>
  <c r="AD8" i="1"/>
  <c r="AB8" i="1"/>
  <c r="Z8" i="1"/>
  <c r="X8" i="1"/>
  <c r="U8" i="1"/>
  <c r="S8" i="1"/>
  <c r="Q8" i="1"/>
  <c r="N8" i="1"/>
  <c r="L8" i="1"/>
  <c r="J8" i="1"/>
  <c r="H8" i="1"/>
  <c r="F8" i="1"/>
  <c r="AI7" i="1"/>
  <c r="AG7" i="1"/>
  <c r="AD7" i="1"/>
  <c r="AB7" i="1"/>
  <c r="Z7" i="1"/>
  <c r="X7" i="1"/>
  <c r="U7" i="1"/>
  <c r="S7" i="1"/>
  <c r="Q7" i="1"/>
  <c r="N7" i="1"/>
  <c r="L7" i="1"/>
  <c r="J7" i="1"/>
  <c r="H7" i="1"/>
  <c r="F7" i="1"/>
  <c r="AI6" i="1"/>
  <c r="AG6" i="1"/>
  <c r="AD6" i="1"/>
  <c r="AB6" i="1"/>
  <c r="Z6" i="1"/>
  <c r="X6" i="1"/>
  <c r="U6" i="1"/>
  <c r="S6" i="1"/>
  <c r="Q6" i="1"/>
  <c r="N6" i="1"/>
  <c r="L6" i="1"/>
  <c r="J6" i="1"/>
  <c r="H6" i="1"/>
  <c r="F6" i="1"/>
  <c r="AI5" i="1"/>
  <c r="AG5" i="1"/>
  <c r="AD5" i="1"/>
  <c r="AB5" i="1"/>
  <c r="Z5" i="1"/>
  <c r="X5" i="1"/>
  <c r="U5" i="1"/>
  <c r="S5" i="1"/>
  <c r="Q5" i="1"/>
  <c r="N5" i="1"/>
  <c r="L5" i="1"/>
  <c r="J5" i="1"/>
  <c r="H5" i="1"/>
  <c r="F5" i="1"/>
  <c r="AI4" i="1"/>
  <c r="AG4" i="1"/>
  <c r="AD4" i="1"/>
  <c r="AB4" i="1"/>
  <c r="Z4" i="1"/>
  <c r="X4" i="1"/>
  <c r="U4" i="1"/>
  <c r="S4" i="1"/>
  <c r="Q4" i="1"/>
  <c r="N4" i="1"/>
  <c r="L4" i="1"/>
  <c r="J4" i="1"/>
  <c r="H4" i="1"/>
  <c r="F4" i="1"/>
  <c r="AI214" i="1"/>
  <c r="AG214" i="1"/>
  <c r="AD214" i="1"/>
  <c r="AB214" i="1"/>
  <c r="Z214" i="1"/>
  <c r="X214" i="1"/>
  <c r="U214" i="1"/>
  <c r="S214" i="1"/>
  <c r="Q214" i="1"/>
  <c r="N214" i="1"/>
  <c r="L214" i="1"/>
  <c r="J214" i="1"/>
  <c r="H214" i="1"/>
  <c r="F214" i="1"/>
  <c r="AI213" i="1"/>
  <c r="AG213" i="1"/>
  <c r="AD213" i="1"/>
  <c r="AB213" i="1"/>
  <c r="Z213" i="1"/>
  <c r="X213" i="1"/>
  <c r="U213" i="1"/>
  <c r="S213" i="1"/>
  <c r="Q213" i="1"/>
  <c r="N213" i="1"/>
  <c r="L213" i="1"/>
  <c r="J213" i="1"/>
  <c r="H213" i="1"/>
  <c r="F213" i="1"/>
  <c r="AI212" i="1"/>
  <c r="AG212" i="1"/>
  <c r="AD212" i="1"/>
  <c r="AB212" i="1"/>
  <c r="Z212" i="1"/>
  <c r="X212" i="1"/>
  <c r="U212" i="1"/>
  <c r="S212" i="1"/>
  <c r="Q212" i="1"/>
  <c r="N212" i="1"/>
  <c r="L212" i="1"/>
  <c r="J212" i="1"/>
  <c r="H212" i="1"/>
  <c r="F212" i="1"/>
  <c r="AI211" i="1"/>
  <c r="AG211" i="1"/>
  <c r="AD211" i="1"/>
  <c r="AB211" i="1"/>
  <c r="Z211" i="1"/>
  <c r="X211" i="1"/>
  <c r="U211" i="1"/>
  <c r="S211" i="1"/>
  <c r="Q211" i="1"/>
  <c r="N211" i="1"/>
  <c r="L211" i="1"/>
  <c r="J211" i="1"/>
  <c r="H211" i="1"/>
  <c r="F211" i="1"/>
  <c r="AI210" i="1"/>
  <c r="AG210" i="1"/>
  <c r="AD210" i="1"/>
  <c r="AB210" i="1"/>
  <c r="Z210" i="1"/>
  <c r="X210" i="1"/>
  <c r="U210" i="1"/>
  <c r="S210" i="1"/>
  <c r="Q210" i="1"/>
  <c r="N210" i="1"/>
  <c r="L210" i="1"/>
  <c r="J210" i="1"/>
  <c r="H210" i="1"/>
  <c r="F210" i="1"/>
  <c r="AI209" i="1"/>
  <c r="AG209" i="1"/>
  <c r="AD209" i="1"/>
  <c r="AB209" i="1"/>
  <c r="Z209" i="1"/>
  <c r="X209" i="1"/>
  <c r="U209" i="1"/>
  <c r="S209" i="1"/>
  <c r="Q209" i="1"/>
  <c r="N209" i="1"/>
  <c r="L209" i="1"/>
  <c r="J209" i="1"/>
  <c r="H209" i="1"/>
  <c r="F209" i="1"/>
  <c r="AI204" i="1"/>
  <c r="AG204" i="1"/>
  <c r="AD204" i="1"/>
  <c r="AB204" i="1"/>
  <c r="Z204" i="1"/>
  <c r="X204" i="1"/>
  <c r="U204" i="1"/>
  <c r="S204" i="1"/>
  <c r="Q204" i="1"/>
  <c r="N204" i="1"/>
  <c r="L204" i="1"/>
  <c r="J204" i="1"/>
  <c r="H204" i="1"/>
  <c r="F204" i="1"/>
  <c r="AI203" i="1"/>
  <c r="AG203" i="1"/>
  <c r="AD203" i="1"/>
  <c r="AB203" i="1"/>
  <c r="Z203" i="1"/>
  <c r="X203" i="1"/>
  <c r="U203" i="1"/>
  <c r="S203" i="1"/>
  <c r="Q203" i="1"/>
  <c r="N203" i="1"/>
  <c r="L203" i="1"/>
  <c r="J203" i="1"/>
  <c r="H203" i="1"/>
  <c r="F203" i="1"/>
  <c r="AI202" i="1"/>
  <c r="AG202" i="1"/>
  <c r="AD202" i="1"/>
  <c r="AB202" i="1"/>
  <c r="Z202" i="1"/>
  <c r="X202" i="1"/>
  <c r="U202" i="1"/>
  <c r="S202" i="1"/>
  <c r="Q202" i="1"/>
  <c r="N202" i="1"/>
  <c r="L202" i="1"/>
  <c r="J202" i="1"/>
  <c r="H202" i="1"/>
  <c r="F202" i="1"/>
  <c r="AI201" i="1"/>
  <c r="AG201" i="1"/>
  <c r="AD201" i="1"/>
  <c r="AB201" i="1"/>
  <c r="Z201" i="1"/>
  <c r="X201" i="1"/>
  <c r="U201" i="1"/>
  <c r="S201" i="1"/>
  <c r="Q201" i="1"/>
  <c r="N201" i="1"/>
  <c r="L201" i="1"/>
  <c r="J201" i="1"/>
  <c r="H201" i="1"/>
  <c r="F201" i="1"/>
  <c r="AI200" i="1"/>
  <c r="AG200" i="1"/>
  <c r="AD200" i="1"/>
  <c r="AB200" i="1"/>
  <c r="Z200" i="1"/>
  <c r="X200" i="1"/>
  <c r="U200" i="1"/>
  <c r="S200" i="1"/>
  <c r="Q200" i="1"/>
  <c r="N200" i="1"/>
  <c r="L200" i="1"/>
  <c r="J200" i="1"/>
  <c r="H200" i="1"/>
  <c r="F200" i="1"/>
  <c r="AI199" i="1"/>
  <c r="AG199" i="1"/>
  <c r="AD199" i="1"/>
  <c r="AB199" i="1"/>
  <c r="Z199" i="1"/>
  <c r="X199" i="1"/>
  <c r="U199" i="1"/>
  <c r="S199" i="1"/>
  <c r="Q199" i="1"/>
  <c r="N199" i="1"/>
  <c r="L199" i="1"/>
  <c r="J199" i="1"/>
  <c r="H199" i="1"/>
  <c r="F199" i="1"/>
  <c r="AI194" i="1"/>
  <c r="AG194" i="1"/>
  <c r="AD194" i="1"/>
  <c r="AB194" i="1"/>
  <c r="Z194" i="1"/>
  <c r="X194" i="1"/>
  <c r="U194" i="1"/>
  <c r="S194" i="1"/>
  <c r="Q194" i="1"/>
  <c r="N194" i="1"/>
  <c r="L194" i="1"/>
  <c r="J194" i="1"/>
  <c r="H194" i="1"/>
  <c r="F194" i="1"/>
  <c r="AI193" i="1"/>
  <c r="AG193" i="1"/>
  <c r="AD193" i="1"/>
  <c r="AB193" i="1"/>
  <c r="Z193" i="1"/>
  <c r="X193" i="1"/>
  <c r="U193" i="1"/>
  <c r="S193" i="1"/>
  <c r="Q193" i="1"/>
  <c r="N193" i="1"/>
  <c r="L193" i="1"/>
  <c r="J193" i="1"/>
  <c r="H193" i="1"/>
  <c r="F193" i="1"/>
  <c r="AI192" i="1"/>
  <c r="AG192" i="1"/>
  <c r="AD192" i="1"/>
  <c r="AB192" i="1"/>
  <c r="Z192" i="1"/>
  <c r="X192" i="1"/>
  <c r="U192" i="1"/>
  <c r="S192" i="1"/>
  <c r="Q192" i="1"/>
  <c r="N192" i="1"/>
  <c r="L192" i="1"/>
  <c r="J192" i="1"/>
  <c r="H192" i="1"/>
  <c r="F192" i="1"/>
  <c r="AI191" i="1"/>
  <c r="AG191" i="1"/>
  <c r="AD191" i="1"/>
  <c r="AB191" i="1"/>
  <c r="Z191" i="1"/>
  <c r="X191" i="1"/>
  <c r="U191" i="1"/>
  <c r="S191" i="1"/>
  <c r="Q191" i="1"/>
  <c r="N191" i="1"/>
  <c r="L191" i="1"/>
  <c r="J191" i="1"/>
  <c r="H191" i="1"/>
  <c r="F191" i="1"/>
  <c r="AI190" i="1"/>
  <c r="AG190" i="1"/>
  <c r="AD190" i="1"/>
  <c r="AB190" i="1"/>
  <c r="Z190" i="1"/>
  <c r="X190" i="1"/>
  <c r="U190" i="1"/>
  <c r="S190" i="1"/>
  <c r="Q190" i="1"/>
  <c r="N190" i="1"/>
  <c r="L190" i="1"/>
  <c r="J190" i="1"/>
  <c r="H190" i="1"/>
  <c r="F190" i="1"/>
  <c r="AI189" i="1"/>
  <c r="AG189" i="1"/>
  <c r="AD189" i="1"/>
  <c r="AB189" i="1"/>
  <c r="Z189" i="1"/>
  <c r="X189" i="1"/>
  <c r="U189" i="1"/>
  <c r="S189" i="1"/>
  <c r="Q189" i="1"/>
  <c r="N189" i="1"/>
  <c r="L189" i="1"/>
  <c r="J189" i="1"/>
  <c r="H189" i="1"/>
  <c r="F189" i="1"/>
  <c r="AI184" i="1"/>
  <c r="AG184" i="1"/>
  <c r="AD184" i="1"/>
  <c r="AB184" i="1"/>
  <c r="Z184" i="1"/>
  <c r="X184" i="1"/>
  <c r="U184" i="1"/>
  <c r="S184" i="1"/>
  <c r="Q184" i="1"/>
  <c r="N184" i="1"/>
  <c r="L184" i="1"/>
  <c r="J184" i="1"/>
  <c r="H184" i="1"/>
  <c r="F184" i="1"/>
  <c r="AI183" i="1"/>
  <c r="AG183" i="1"/>
  <c r="AD183" i="1"/>
  <c r="AB183" i="1"/>
  <c r="Z183" i="1"/>
  <c r="X183" i="1"/>
  <c r="U183" i="1"/>
  <c r="S183" i="1"/>
  <c r="Q183" i="1"/>
  <c r="N183" i="1"/>
  <c r="L183" i="1"/>
  <c r="J183" i="1"/>
  <c r="H183" i="1"/>
  <c r="F183" i="1"/>
  <c r="AI182" i="1"/>
  <c r="AG182" i="1"/>
  <c r="AD182" i="1"/>
  <c r="AB182" i="1"/>
  <c r="Z182" i="1"/>
  <c r="X182" i="1"/>
  <c r="U182" i="1"/>
  <c r="S182" i="1"/>
  <c r="Q182" i="1"/>
  <c r="N182" i="1"/>
  <c r="L182" i="1"/>
  <c r="J182" i="1"/>
  <c r="H182" i="1"/>
  <c r="F182" i="1"/>
  <c r="AI181" i="1"/>
  <c r="AG181" i="1"/>
  <c r="AD181" i="1"/>
  <c r="AB181" i="1"/>
  <c r="Z181" i="1"/>
  <c r="X181" i="1"/>
  <c r="U181" i="1"/>
  <c r="S181" i="1"/>
  <c r="Q181" i="1"/>
  <c r="N181" i="1"/>
  <c r="L181" i="1"/>
  <c r="J181" i="1"/>
  <c r="H181" i="1"/>
  <c r="F181" i="1"/>
  <c r="AI180" i="1"/>
  <c r="AG180" i="1"/>
  <c r="AD180" i="1"/>
  <c r="AB180" i="1"/>
  <c r="Z180" i="1"/>
  <c r="X180" i="1"/>
  <c r="U180" i="1"/>
  <c r="S180" i="1"/>
  <c r="Q180" i="1"/>
  <c r="N180" i="1"/>
  <c r="L180" i="1"/>
  <c r="J180" i="1"/>
  <c r="H180" i="1"/>
  <c r="F180" i="1"/>
  <c r="AI179" i="1"/>
  <c r="AG179" i="1"/>
  <c r="AD179" i="1"/>
  <c r="AB179" i="1"/>
  <c r="Z179" i="1"/>
  <c r="X179" i="1"/>
  <c r="U179" i="1"/>
  <c r="S179" i="1"/>
  <c r="Q179" i="1"/>
  <c r="N179" i="1"/>
  <c r="L179" i="1"/>
  <c r="J179" i="1"/>
  <c r="H179" i="1"/>
  <c r="F179" i="1"/>
  <c r="AI174" i="1"/>
  <c r="AG174" i="1"/>
  <c r="AD174" i="1"/>
  <c r="AB174" i="1"/>
  <c r="Z174" i="1"/>
  <c r="X174" i="1"/>
  <c r="U174" i="1"/>
  <c r="S174" i="1"/>
  <c r="Q174" i="1"/>
  <c r="N174" i="1"/>
  <c r="L174" i="1"/>
  <c r="J174" i="1"/>
  <c r="H174" i="1"/>
  <c r="F174" i="1"/>
  <c r="AI173" i="1"/>
  <c r="AG173" i="1"/>
  <c r="AD173" i="1"/>
  <c r="AB173" i="1"/>
  <c r="Z173" i="1"/>
  <c r="X173" i="1"/>
  <c r="U173" i="1"/>
  <c r="S173" i="1"/>
  <c r="Q173" i="1"/>
  <c r="N173" i="1"/>
  <c r="L173" i="1"/>
  <c r="J173" i="1"/>
  <c r="H173" i="1"/>
  <c r="F173" i="1"/>
  <c r="AI172" i="1"/>
  <c r="AG172" i="1"/>
  <c r="AD172" i="1"/>
  <c r="AB172" i="1"/>
  <c r="Z172" i="1"/>
  <c r="X172" i="1"/>
  <c r="U172" i="1"/>
  <c r="S172" i="1"/>
  <c r="Q172" i="1"/>
  <c r="N172" i="1"/>
  <c r="L172" i="1"/>
  <c r="J172" i="1"/>
  <c r="H172" i="1"/>
  <c r="F172" i="1"/>
  <c r="AI171" i="1"/>
  <c r="AG171" i="1"/>
  <c r="AD171" i="1"/>
  <c r="AB171" i="1"/>
  <c r="Z171" i="1"/>
  <c r="X171" i="1"/>
  <c r="U171" i="1"/>
  <c r="S171" i="1"/>
  <c r="Q171" i="1"/>
  <c r="N171" i="1"/>
  <c r="L171" i="1"/>
  <c r="J171" i="1"/>
  <c r="H171" i="1"/>
  <c r="F171" i="1"/>
  <c r="AI170" i="1"/>
  <c r="AG170" i="1"/>
  <c r="AD170" i="1"/>
  <c r="AB170" i="1"/>
  <c r="Z170" i="1"/>
  <c r="X170" i="1"/>
  <c r="U170" i="1"/>
  <c r="S170" i="1"/>
  <c r="Q170" i="1"/>
  <c r="N170" i="1"/>
  <c r="L170" i="1"/>
  <c r="J170" i="1"/>
  <c r="H170" i="1"/>
  <c r="F170" i="1"/>
  <c r="AI169" i="1"/>
  <c r="AG169" i="1"/>
  <c r="AD169" i="1"/>
  <c r="AB169" i="1"/>
  <c r="Z169" i="1"/>
  <c r="X169" i="1"/>
  <c r="U169" i="1"/>
  <c r="S169" i="1"/>
  <c r="Q169" i="1"/>
  <c r="N169" i="1"/>
  <c r="L169" i="1"/>
  <c r="J169" i="1"/>
  <c r="H169" i="1"/>
  <c r="F169" i="1"/>
  <c r="AI164" i="1"/>
  <c r="AG164" i="1"/>
  <c r="AD164" i="1"/>
  <c r="AB164" i="1"/>
  <c r="Z164" i="1"/>
  <c r="X164" i="1"/>
  <c r="U164" i="1"/>
  <c r="S164" i="1"/>
  <c r="Q164" i="1"/>
  <c r="N164" i="1"/>
  <c r="L164" i="1"/>
  <c r="J164" i="1"/>
  <c r="H164" i="1"/>
  <c r="F164" i="1"/>
  <c r="AI163" i="1"/>
  <c r="AG163" i="1"/>
  <c r="AD163" i="1"/>
  <c r="AB163" i="1"/>
  <c r="Z163" i="1"/>
  <c r="X163" i="1"/>
  <c r="U163" i="1"/>
  <c r="S163" i="1"/>
  <c r="Q163" i="1"/>
  <c r="N163" i="1"/>
  <c r="L163" i="1"/>
  <c r="J163" i="1"/>
  <c r="H163" i="1"/>
  <c r="F163" i="1"/>
  <c r="AI162" i="1"/>
  <c r="AG162" i="1"/>
  <c r="AD162" i="1"/>
  <c r="AB162" i="1"/>
  <c r="Z162" i="1"/>
  <c r="X162" i="1"/>
  <c r="U162" i="1"/>
  <c r="S162" i="1"/>
  <c r="Q162" i="1"/>
  <c r="N162" i="1"/>
  <c r="L162" i="1"/>
  <c r="J162" i="1"/>
  <c r="H162" i="1"/>
  <c r="F162" i="1"/>
  <c r="AI161" i="1"/>
  <c r="AG161" i="1"/>
  <c r="AD161" i="1"/>
  <c r="AB161" i="1"/>
  <c r="Z161" i="1"/>
  <c r="X161" i="1"/>
  <c r="U161" i="1"/>
  <c r="S161" i="1"/>
  <c r="Q161" i="1"/>
  <c r="N161" i="1"/>
  <c r="L161" i="1"/>
  <c r="J161" i="1"/>
  <c r="H161" i="1"/>
  <c r="F161" i="1"/>
  <c r="AI160" i="1"/>
  <c r="AG160" i="1"/>
  <c r="AD160" i="1"/>
  <c r="AB160" i="1"/>
  <c r="Z160" i="1"/>
  <c r="X160" i="1"/>
  <c r="U160" i="1"/>
  <c r="S160" i="1"/>
  <c r="Q160" i="1"/>
  <c r="N160" i="1"/>
  <c r="L160" i="1"/>
  <c r="J160" i="1"/>
  <c r="H160" i="1"/>
  <c r="F160" i="1"/>
  <c r="AI159" i="1"/>
  <c r="AG159" i="1"/>
  <c r="AD159" i="1"/>
  <c r="AB159" i="1"/>
  <c r="Z159" i="1"/>
  <c r="X159" i="1"/>
  <c r="U159" i="1"/>
  <c r="S159" i="1"/>
  <c r="Q159" i="1"/>
  <c r="N159" i="1"/>
  <c r="L159" i="1"/>
  <c r="J159" i="1"/>
  <c r="H159" i="1"/>
  <c r="F159" i="1"/>
  <c r="AI154" i="1"/>
  <c r="AG154" i="1"/>
  <c r="AD154" i="1"/>
  <c r="AB154" i="1"/>
  <c r="Z154" i="1"/>
  <c r="X154" i="1"/>
  <c r="U154" i="1"/>
  <c r="S154" i="1"/>
  <c r="Q154" i="1"/>
  <c r="N154" i="1"/>
  <c r="L154" i="1"/>
  <c r="J154" i="1"/>
  <c r="H154" i="1"/>
  <c r="F154" i="1"/>
  <c r="AI153" i="1"/>
  <c r="AG153" i="1"/>
  <c r="AD153" i="1"/>
  <c r="AB153" i="1"/>
  <c r="Z153" i="1"/>
  <c r="X153" i="1"/>
  <c r="U153" i="1"/>
  <c r="S153" i="1"/>
  <c r="Q153" i="1"/>
  <c r="N153" i="1"/>
  <c r="L153" i="1"/>
  <c r="J153" i="1"/>
  <c r="H153" i="1"/>
  <c r="F153" i="1"/>
  <c r="AI152" i="1"/>
  <c r="AG152" i="1"/>
  <c r="AD152" i="1"/>
  <c r="AB152" i="1"/>
  <c r="Z152" i="1"/>
  <c r="X152" i="1"/>
  <c r="U152" i="1"/>
  <c r="S152" i="1"/>
  <c r="Q152" i="1"/>
  <c r="N152" i="1"/>
  <c r="L152" i="1"/>
  <c r="J152" i="1"/>
  <c r="H152" i="1"/>
  <c r="F152" i="1"/>
  <c r="AI151" i="1"/>
  <c r="AG151" i="1"/>
  <c r="AD151" i="1"/>
  <c r="AB151" i="1"/>
  <c r="Z151" i="1"/>
  <c r="X151" i="1"/>
  <c r="U151" i="1"/>
  <c r="S151" i="1"/>
  <c r="Q151" i="1"/>
  <c r="N151" i="1"/>
  <c r="L151" i="1"/>
  <c r="J151" i="1"/>
  <c r="H151" i="1"/>
  <c r="F151" i="1"/>
  <c r="AI150" i="1"/>
  <c r="AG150" i="1"/>
  <c r="AD150" i="1"/>
  <c r="AB150" i="1"/>
  <c r="Z150" i="1"/>
  <c r="X150" i="1"/>
  <c r="U150" i="1"/>
  <c r="S150" i="1"/>
  <c r="Q150" i="1"/>
  <c r="N150" i="1"/>
  <c r="L150" i="1"/>
  <c r="J150" i="1"/>
  <c r="H150" i="1"/>
  <c r="F150" i="1"/>
  <c r="AI149" i="1"/>
  <c r="AG149" i="1"/>
  <c r="AD149" i="1"/>
  <c r="AB149" i="1"/>
  <c r="Z149" i="1"/>
  <c r="X149" i="1"/>
  <c r="U149" i="1"/>
  <c r="S149" i="1"/>
  <c r="Q149" i="1"/>
  <c r="N149" i="1"/>
  <c r="L149" i="1"/>
  <c r="J149" i="1"/>
  <c r="H149" i="1"/>
  <c r="F149" i="1"/>
  <c r="AI144" i="1"/>
  <c r="AG144" i="1"/>
  <c r="AD144" i="1"/>
  <c r="AB144" i="1"/>
  <c r="Z144" i="1"/>
  <c r="X144" i="1"/>
  <c r="U144" i="1"/>
  <c r="S144" i="1"/>
  <c r="Q144" i="1"/>
  <c r="N144" i="1"/>
  <c r="L144" i="1"/>
  <c r="J144" i="1"/>
  <c r="H144" i="1"/>
  <c r="F144" i="1"/>
  <c r="AI143" i="1"/>
  <c r="AG143" i="1"/>
  <c r="AD143" i="1"/>
  <c r="AB143" i="1"/>
  <c r="Z143" i="1"/>
  <c r="X143" i="1"/>
  <c r="U143" i="1"/>
  <c r="S143" i="1"/>
  <c r="Q143" i="1"/>
  <c r="N143" i="1"/>
  <c r="L143" i="1"/>
  <c r="J143" i="1"/>
  <c r="H143" i="1"/>
  <c r="F143" i="1"/>
  <c r="AI142" i="1"/>
  <c r="AG142" i="1"/>
  <c r="AD142" i="1"/>
  <c r="AB142" i="1"/>
  <c r="Z142" i="1"/>
  <c r="X142" i="1"/>
  <c r="U142" i="1"/>
  <c r="S142" i="1"/>
  <c r="Q142" i="1"/>
  <c r="N142" i="1"/>
  <c r="L142" i="1"/>
  <c r="J142" i="1"/>
  <c r="H142" i="1"/>
  <c r="F142" i="1"/>
  <c r="AI141" i="1"/>
  <c r="AG141" i="1"/>
  <c r="AD141" i="1"/>
  <c r="AB141" i="1"/>
  <c r="Z141" i="1"/>
  <c r="X141" i="1"/>
  <c r="U141" i="1"/>
  <c r="S141" i="1"/>
  <c r="Q141" i="1"/>
  <c r="N141" i="1"/>
  <c r="L141" i="1"/>
  <c r="J141" i="1"/>
  <c r="H141" i="1"/>
  <c r="F141" i="1"/>
  <c r="AI140" i="1"/>
  <c r="AG140" i="1"/>
  <c r="AD140" i="1"/>
  <c r="AB140" i="1"/>
  <c r="Z140" i="1"/>
  <c r="X140" i="1"/>
  <c r="U140" i="1"/>
  <c r="S140" i="1"/>
  <c r="Q140" i="1"/>
  <c r="N140" i="1"/>
  <c r="L140" i="1"/>
  <c r="J140" i="1"/>
  <c r="H140" i="1"/>
  <c r="F140" i="1"/>
  <c r="AI139" i="1"/>
  <c r="AG139" i="1"/>
  <c r="AD139" i="1"/>
  <c r="AB139" i="1"/>
  <c r="Z139" i="1"/>
  <c r="X139" i="1"/>
  <c r="U139" i="1"/>
  <c r="S139" i="1"/>
  <c r="Q139" i="1"/>
  <c r="N139" i="1"/>
  <c r="L139" i="1"/>
  <c r="J139" i="1"/>
  <c r="H139" i="1"/>
  <c r="F139" i="1"/>
  <c r="AI134" i="1"/>
  <c r="AG134" i="1"/>
  <c r="AD134" i="1"/>
  <c r="AB134" i="1"/>
  <c r="Z134" i="1"/>
  <c r="X134" i="1"/>
  <c r="U134" i="1"/>
  <c r="S134" i="1"/>
  <c r="Q134" i="1"/>
  <c r="N134" i="1"/>
  <c r="L134" i="1"/>
  <c r="J134" i="1"/>
  <c r="H134" i="1"/>
  <c r="F134" i="1"/>
  <c r="AI133" i="1"/>
  <c r="AG133" i="1"/>
  <c r="AD133" i="1"/>
  <c r="AB133" i="1"/>
  <c r="Z133" i="1"/>
  <c r="X133" i="1"/>
  <c r="U133" i="1"/>
  <c r="S133" i="1"/>
  <c r="Q133" i="1"/>
  <c r="N133" i="1"/>
  <c r="L133" i="1"/>
  <c r="J133" i="1"/>
  <c r="H133" i="1"/>
  <c r="F133" i="1"/>
  <c r="AI132" i="1"/>
  <c r="AG132" i="1"/>
  <c r="AD132" i="1"/>
  <c r="AB132" i="1"/>
  <c r="Z132" i="1"/>
  <c r="X132" i="1"/>
  <c r="U132" i="1"/>
  <c r="S132" i="1"/>
  <c r="Q132" i="1"/>
  <c r="N132" i="1"/>
  <c r="L132" i="1"/>
  <c r="J132" i="1"/>
  <c r="H132" i="1"/>
  <c r="F132" i="1"/>
  <c r="AI131" i="1"/>
  <c r="AG131" i="1"/>
  <c r="AD131" i="1"/>
  <c r="AB131" i="1"/>
  <c r="Z131" i="1"/>
  <c r="X131" i="1"/>
  <c r="U131" i="1"/>
  <c r="S131" i="1"/>
  <c r="Q131" i="1"/>
  <c r="N131" i="1"/>
  <c r="L131" i="1"/>
  <c r="J131" i="1"/>
  <c r="H131" i="1"/>
  <c r="F131" i="1"/>
  <c r="AI130" i="1"/>
  <c r="AG130" i="1"/>
  <c r="AD130" i="1"/>
  <c r="AB130" i="1"/>
  <c r="Z130" i="1"/>
  <c r="X130" i="1"/>
  <c r="U130" i="1"/>
  <c r="S130" i="1"/>
  <c r="Q130" i="1"/>
  <c r="N130" i="1"/>
  <c r="L130" i="1"/>
  <c r="J130" i="1"/>
  <c r="H130" i="1"/>
  <c r="F130" i="1"/>
  <c r="AI129" i="1"/>
  <c r="AG129" i="1"/>
  <c r="AD129" i="1"/>
  <c r="AB129" i="1"/>
  <c r="Z129" i="1"/>
  <c r="X129" i="1"/>
  <c r="U129" i="1"/>
  <c r="S129" i="1"/>
  <c r="Q129" i="1"/>
  <c r="N129" i="1"/>
  <c r="L129" i="1"/>
  <c r="J129" i="1"/>
  <c r="H129" i="1"/>
  <c r="F129" i="1"/>
  <c r="AI113" i="1"/>
  <c r="AG113" i="1"/>
  <c r="AD113" i="1"/>
  <c r="AB113" i="1"/>
  <c r="Z113" i="1"/>
  <c r="X113" i="1"/>
  <c r="U113" i="1"/>
  <c r="S113" i="1"/>
  <c r="Q113" i="1"/>
  <c r="N113" i="1"/>
  <c r="L113" i="1"/>
  <c r="J113" i="1"/>
  <c r="H113" i="1"/>
  <c r="F113" i="1"/>
  <c r="AI112" i="1"/>
  <c r="AG112" i="1"/>
  <c r="AD112" i="1"/>
  <c r="AB112" i="1"/>
  <c r="Z112" i="1"/>
  <c r="X112" i="1"/>
  <c r="U112" i="1"/>
  <c r="S112" i="1"/>
  <c r="Q112" i="1"/>
  <c r="N112" i="1"/>
  <c r="L112" i="1"/>
  <c r="J112" i="1"/>
  <c r="H112" i="1"/>
  <c r="F112" i="1"/>
  <c r="AI111" i="1"/>
  <c r="AG111" i="1"/>
  <c r="AD111" i="1"/>
  <c r="AB111" i="1"/>
  <c r="Z111" i="1"/>
  <c r="X111" i="1"/>
  <c r="U111" i="1"/>
  <c r="S111" i="1"/>
  <c r="Q111" i="1"/>
  <c r="N111" i="1"/>
  <c r="L111" i="1"/>
  <c r="J111" i="1"/>
  <c r="H111" i="1"/>
  <c r="F111" i="1"/>
  <c r="AI110" i="1"/>
  <c r="AG110" i="1"/>
  <c r="AD110" i="1"/>
  <c r="AB110" i="1"/>
  <c r="Z110" i="1"/>
  <c r="X110" i="1"/>
  <c r="U110" i="1"/>
  <c r="S110" i="1"/>
  <c r="Q110" i="1"/>
  <c r="N110" i="1"/>
  <c r="L110" i="1"/>
  <c r="J110" i="1"/>
  <c r="H110" i="1"/>
  <c r="F110" i="1"/>
  <c r="AI109" i="1"/>
  <c r="AG109" i="1"/>
  <c r="AD109" i="1"/>
  <c r="AB109" i="1"/>
  <c r="Z109" i="1"/>
  <c r="X109" i="1"/>
  <c r="U109" i="1"/>
  <c r="S109" i="1"/>
  <c r="Q109" i="1"/>
  <c r="N109" i="1"/>
  <c r="L109" i="1"/>
  <c r="J109" i="1"/>
  <c r="H109" i="1"/>
  <c r="F109" i="1"/>
  <c r="AI108" i="1"/>
  <c r="AG108" i="1"/>
  <c r="AD108" i="1"/>
  <c r="AB108" i="1"/>
  <c r="Z108" i="1"/>
  <c r="X108" i="1"/>
  <c r="U108" i="1"/>
  <c r="S108" i="1"/>
  <c r="Q108" i="1"/>
  <c r="N108" i="1"/>
  <c r="L108" i="1"/>
  <c r="J108" i="1"/>
  <c r="H108" i="1"/>
  <c r="F108" i="1"/>
  <c r="AI103" i="1"/>
  <c r="AG103" i="1"/>
  <c r="AD103" i="1"/>
  <c r="AB103" i="1"/>
  <c r="Z103" i="1"/>
  <c r="X103" i="1"/>
  <c r="U103" i="1"/>
  <c r="S103" i="1"/>
  <c r="Q103" i="1"/>
  <c r="N103" i="1"/>
  <c r="L103" i="1"/>
  <c r="J103" i="1"/>
  <c r="H103" i="1"/>
  <c r="F103" i="1"/>
  <c r="AI102" i="1"/>
  <c r="AG102" i="1"/>
  <c r="AD102" i="1"/>
  <c r="AB102" i="1"/>
  <c r="Z102" i="1"/>
  <c r="X102" i="1"/>
  <c r="U102" i="1"/>
  <c r="S102" i="1"/>
  <c r="Q102" i="1"/>
  <c r="N102" i="1"/>
  <c r="L102" i="1"/>
  <c r="J102" i="1"/>
  <c r="H102" i="1"/>
  <c r="F102" i="1"/>
  <c r="AI101" i="1"/>
  <c r="AG101" i="1"/>
  <c r="AD101" i="1"/>
  <c r="AB101" i="1"/>
  <c r="Z101" i="1"/>
  <c r="X101" i="1"/>
  <c r="U101" i="1"/>
  <c r="S101" i="1"/>
  <c r="Q101" i="1"/>
  <c r="N101" i="1"/>
  <c r="L101" i="1"/>
  <c r="J101" i="1"/>
  <c r="H101" i="1"/>
  <c r="F101" i="1"/>
  <c r="AI100" i="1"/>
  <c r="AG100" i="1"/>
  <c r="AD100" i="1"/>
  <c r="AB100" i="1"/>
  <c r="Z100" i="1"/>
  <c r="X100" i="1"/>
  <c r="U100" i="1"/>
  <c r="S100" i="1"/>
  <c r="Q100" i="1"/>
  <c r="N100" i="1"/>
  <c r="L100" i="1"/>
  <c r="J100" i="1"/>
  <c r="H100" i="1"/>
  <c r="F100" i="1"/>
  <c r="AI99" i="1"/>
  <c r="AG99" i="1"/>
  <c r="AD99" i="1"/>
  <c r="AB99" i="1"/>
  <c r="Z99" i="1"/>
  <c r="X99" i="1"/>
  <c r="U99" i="1"/>
  <c r="S99" i="1"/>
  <c r="Q99" i="1"/>
  <c r="N99" i="1"/>
  <c r="L99" i="1"/>
  <c r="J99" i="1"/>
  <c r="H99" i="1"/>
  <c r="F99" i="1"/>
  <c r="AI98" i="1"/>
  <c r="AG98" i="1"/>
  <c r="AD98" i="1"/>
  <c r="AB98" i="1"/>
  <c r="Z98" i="1"/>
  <c r="X98" i="1"/>
  <c r="U98" i="1"/>
  <c r="S98" i="1"/>
  <c r="Q98" i="1"/>
  <c r="N98" i="1"/>
  <c r="L98" i="1"/>
  <c r="J98" i="1"/>
  <c r="H98" i="1"/>
  <c r="F98" i="1"/>
  <c r="AI93" i="1"/>
  <c r="AG93" i="1"/>
  <c r="AD93" i="1"/>
  <c r="AB93" i="1"/>
  <c r="Z93" i="1"/>
  <c r="X93" i="1"/>
  <c r="U93" i="1"/>
  <c r="S93" i="1"/>
  <c r="Q93" i="1"/>
  <c r="N93" i="1"/>
  <c r="L93" i="1"/>
  <c r="J93" i="1"/>
  <c r="H93" i="1"/>
  <c r="F93" i="1"/>
  <c r="AI92" i="1"/>
  <c r="AG92" i="1"/>
  <c r="AD92" i="1"/>
  <c r="AB92" i="1"/>
  <c r="Z92" i="1"/>
  <c r="X92" i="1"/>
  <c r="U92" i="1"/>
  <c r="S92" i="1"/>
  <c r="Q92" i="1"/>
  <c r="N92" i="1"/>
  <c r="L92" i="1"/>
  <c r="J92" i="1"/>
  <c r="H92" i="1"/>
  <c r="F92" i="1"/>
  <c r="AI91" i="1"/>
  <c r="AG91" i="1"/>
  <c r="AD91" i="1"/>
  <c r="AB91" i="1"/>
  <c r="Z91" i="1"/>
  <c r="X91" i="1"/>
  <c r="U91" i="1"/>
  <c r="S91" i="1"/>
  <c r="Q91" i="1"/>
  <c r="N91" i="1"/>
  <c r="L91" i="1"/>
  <c r="J91" i="1"/>
  <c r="H91" i="1"/>
  <c r="F91" i="1"/>
  <c r="AI90" i="1"/>
  <c r="AG90" i="1"/>
  <c r="AD90" i="1"/>
  <c r="AB90" i="1"/>
  <c r="Z90" i="1"/>
  <c r="X90" i="1"/>
  <c r="U90" i="1"/>
  <c r="S90" i="1"/>
  <c r="Q90" i="1"/>
  <c r="N90" i="1"/>
  <c r="L90" i="1"/>
  <c r="J90" i="1"/>
  <c r="H90" i="1"/>
  <c r="F90" i="1"/>
  <c r="AI89" i="1"/>
  <c r="AG89" i="1"/>
  <c r="AD89" i="1"/>
  <c r="AB89" i="1"/>
  <c r="Z89" i="1"/>
  <c r="X89" i="1"/>
  <c r="U89" i="1"/>
  <c r="S89" i="1"/>
  <c r="Q89" i="1"/>
  <c r="N89" i="1"/>
  <c r="L89" i="1"/>
  <c r="J89" i="1"/>
  <c r="H89" i="1"/>
  <c r="F89" i="1"/>
  <c r="AI88" i="1"/>
  <c r="AG88" i="1"/>
  <c r="AD88" i="1"/>
  <c r="AB88" i="1"/>
  <c r="Z88" i="1"/>
  <c r="X88" i="1"/>
  <c r="U88" i="1"/>
  <c r="S88" i="1"/>
  <c r="Q88" i="1"/>
  <c r="N88" i="1"/>
  <c r="L88" i="1"/>
  <c r="J88" i="1"/>
  <c r="H88" i="1"/>
  <c r="F88" i="1"/>
  <c r="Q78" i="1"/>
  <c r="Q79" i="1"/>
  <c r="Q80" i="1"/>
  <c r="Q81" i="1"/>
  <c r="Q82" i="1"/>
  <c r="AI83" i="1"/>
  <c r="AG83" i="1"/>
  <c r="AD83" i="1"/>
  <c r="AB83" i="1"/>
  <c r="Z83" i="1"/>
  <c r="X83" i="1"/>
  <c r="U83" i="1"/>
  <c r="S83" i="1"/>
  <c r="Q83" i="1"/>
  <c r="N83" i="1"/>
  <c r="L83" i="1"/>
  <c r="J83" i="1"/>
  <c r="H83" i="1"/>
  <c r="F83" i="1"/>
  <c r="AI82" i="1"/>
  <c r="AG82" i="1"/>
  <c r="AD82" i="1"/>
  <c r="AB82" i="1"/>
  <c r="Z82" i="1"/>
  <c r="X82" i="1"/>
  <c r="U82" i="1"/>
  <c r="S82" i="1"/>
  <c r="N82" i="1"/>
  <c r="L82" i="1"/>
  <c r="J82" i="1"/>
  <c r="H82" i="1"/>
  <c r="F82" i="1"/>
  <c r="AI81" i="1"/>
  <c r="AG81" i="1"/>
  <c r="AD81" i="1"/>
  <c r="AB81" i="1"/>
  <c r="Z81" i="1"/>
  <c r="X81" i="1"/>
  <c r="U81" i="1"/>
  <c r="S81" i="1"/>
  <c r="N81" i="1"/>
  <c r="L81" i="1"/>
  <c r="J81" i="1"/>
  <c r="H81" i="1"/>
  <c r="F81" i="1"/>
  <c r="AI80" i="1"/>
  <c r="AG80" i="1"/>
  <c r="AD80" i="1"/>
  <c r="AB80" i="1"/>
  <c r="Z80" i="1"/>
  <c r="X80" i="1"/>
  <c r="U80" i="1"/>
  <c r="S80" i="1"/>
  <c r="N80" i="1"/>
  <c r="L80" i="1"/>
  <c r="J80" i="1"/>
  <c r="H80" i="1"/>
  <c r="F80" i="1"/>
  <c r="AI79" i="1"/>
  <c r="AG79" i="1"/>
  <c r="AD79" i="1"/>
  <c r="AB79" i="1"/>
  <c r="Z79" i="1"/>
  <c r="X79" i="1"/>
  <c r="U79" i="1"/>
  <c r="S79" i="1"/>
  <c r="N79" i="1"/>
  <c r="L79" i="1"/>
  <c r="J79" i="1"/>
  <c r="H79" i="1"/>
  <c r="F79" i="1"/>
  <c r="AI78" i="1"/>
  <c r="AG78" i="1"/>
  <c r="AD78" i="1"/>
  <c r="AB78" i="1"/>
  <c r="Z78" i="1"/>
  <c r="X78" i="1"/>
  <c r="U78" i="1"/>
  <c r="S78" i="1"/>
  <c r="N78" i="1"/>
  <c r="L78" i="1"/>
  <c r="J78" i="1"/>
  <c r="H78" i="1"/>
  <c r="F78" i="1"/>
  <c r="AI72" i="1"/>
  <c r="AG72" i="1"/>
  <c r="AD72" i="1"/>
  <c r="AB72" i="1"/>
  <c r="Z72" i="1"/>
  <c r="X72" i="1"/>
  <c r="U72" i="1"/>
  <c r="S72" i="1"/>
  <c r="Q72" i="1"/>
  <c r="N72" i="1"/>
  <c r="L72" i="1"/>
  <c r="J72" i="1"/>
  <c r="H72" i="1"/>
  <c r="F72" i="1"/>
  <c r="AI71" i="1"/>
  <c r="AG71" i="1"/>
  <c r="AD71" i="1"/>
  <c r="AB71" i="1"/>
  <c r="Z71" i="1"/>
  <c r="X71" i="1"/>
  <c r="U71" i="1"/>
  <c r="S71" i="1"/>
  <c r="Q71" i="1"/>
  <c r="N71" i="1"/>
  <c r="L71" i="1"/>
  <c r="J71" i="1"/>
  <c r="H71" i="1"/>
  <c r="F71" i="1"/>
  <c r="C71" i="1"/>
  <c r="AI70" i="1"/>
  <c r="AG70" i="1"/>
  <c r="AD70" i="1"/>
  <c r="AB70" i="1"/>
  <c r="Z70" i="1"/>
  <c r="X70" i="1"/>
  <c r="U70" i="1"/>
  <c r="S70" i="1"/>
  <c r="Q70" i="1"/>
  <c r="N70" i="1"/>
  <c r="L70" i="1"/>
  <c r="J70" i="1"/>
  <c r="H70" i="1"/>
  <c r="F70" i="1"/>
  <c r="C70" i="1"/>
  <c r="AI69" i="1"/>
  <c r="AG69" i="1"/>
  <c r="AD69" i="1"/>
  <c r="AB69" i="1"/>
  <c r="Z69" i="1"/>
  <c r="X69" i="1"/>
  <c r="U69" i="1"/>
  <c r="S69" i="1"/>
  <c r="Q69" i="1"/>
  <c r="N69" i="1"/>
  <c r="L69" i="1"/>
  <c r="J69" i="1"/>
  <c r="H69" i="1"/>
  <c r="F69" i="1"/>
  <c r="C69" i="1"/>
  <c r="AI68" i="1"/>
  <c r="AG68" i="1"/>
  <c r="AD68" i="1"/>
  <c r="AB68" i="1"/>
  <c r="Z68" i="1"/>
  <c r="X68" i="1"/>
  <c r="U68" i="1"/>
  <c r="S68" i="1"/>
  <c r="Q68" i="1"/>
  <c r="N68" i="1"/>
  <c r="L68" i="1"/>
  <c r="J68" i="1"/>
  <c r="H68" i="1"/>
  <c r="F68" i="1"/>
  <c r="C68" i="1"/>
  <c r="AI67" i="1"/>
  <c r="AG67" i="1"/>
  <c r="AD67" i="1"/>
  <c r="AB67" i="1"/>
  <c r="Z67" i="1"/>
  <c r="X67" i="1"/>
  <c r="U67" i="1"/>
  <c r="S67" i="1"/>
  <c r="Q67" i="1"/>
  <c r="N67" i="1"/>
  <c r="L67" i="1"/>
  <c r="J67" i="1"/>
  <c r="H67" i="1"/>
  <c r="F67" i="1"/>
  <c r="C67" i="1"/>
  <c r="AI62" i="1"/>
  <c r="AG62" i="1"/>
  <c r="AD62" i="1"/>
  <c r="AB62" i="1"/>
  <c r="Z62" i="1"/>
  <c r="X62" i="1"/>
  <c r="U62" i="1"/>
  <c r="S62" i="1"/>
  <c r="Q62" i="1"/>
  <c r="N62" i="1"/>
  <c r="L62" i="1"/>
  <c r="J62" i="1"/>
  <c r="H62" i="1"/>
  <c r="F62" i="1"/>
  <c r="AI61" i="1"/>
  <c r="AG61" i="1"/>
  <c r="AD61" i="1"/>
  <c r="AB61" i="1"/>
  <c r="Z61" i="1"/>
  <c r="X61" i="1"/>
  <c r="U61" i="1"/>
  <c r="S61" i="1"/>
  <c r="Q61" i="1"/>
  <c r="N61" i="1"/>
  <c r="L61" i="1"/>
  <c r="J61" i="1"/>
  <c r="H61" i="1"/>
  <c r="F61" i="1"/>
  <c r="C61" i="1"/>
  <c r="AI60" i="1"/>
  <c r="AG60" i="1"/>
  <c r="AD60" i="1"/>
  <c r="AB60" i="1"/>
  <c r="Z60" i="1"/>
  <c r="X60" i="1"/>
  <c r="U60" i="1"/>
  <c r="S60" i="1"/>
  <c r="Q60" i="1"/>
  <c r="N60" i="1"/>
  <c r="L60" i="1"/>
  <c r="J60" i="1"/>
  <c r="H60" i="1"/>
  <c r="F60" i="1"/>
  <c r="C60" i="1"/>
  <c r="AI59" i="1"/>
  <c r="AG59" i="1"/>
  <c r="AD59" i="1"/>
  <c r="AB59" i="1"/>
  <c r="Z59" i="1"/>
  <c r="X59" i="1"/>
  <c r="U59" i="1"/>
  <c r="S59" i="1"/>
  <c r="Q59" i="1"/>
  <c r="N59" i="1"/>
  <c r="L59" i="1"/>
  <c r="J59" i="1"/>
  <c r="H59" i="1"/>
  <c r="F59" i="1"/>
  <c r="C59" i="1"/>
  <c r="AI58" i="1"/>
  <c r="AG58" i="1"/>
  <c r="AD58" i="1"/>
  <c r="AB58" i="1"/>
  <c r="Z58" i="1"/>
  <c r="X58" i="1"/>
  <c r="U58" i="1"/>
  <c r="S58" i="1"/>
  <c r="Q58" i="1"/>
  <c r="N58" i="1"/>
  <c r="L58" i="1"/>
  <c r="J58" i="1"/>
  <c r="H58" i="1"/>
  <c r="F58" i="1"/>
  <c r="C58" i="1"/>
  <c r="AI57" i="1"/>
  <c r="AG57" i="1"/>
  <c r="AD57" i="1"/>
  <c r="AB57" i="1"/>
  <c r="Z57" i="1"/>
  <c r="X57" i="1"/>
  <c r="U57" i="1"/>
  <c r="S57" i="1"/>
  <c r="Q57" i="1"/>
  <c r="N57" i="1"/>
  <c r="L57" i="1"/>
  <c r="J57" i="1"/>
  <c r="H57" i="1"/>
  <c r="F57" i="1"/>
  <c r="C57" i="1"/>
  <c r="AI40" i="1"/>
  <c r="AG40" i="1"/>
  <c r="AD40" i="1"/>
  <c r="AB40" i="1"/>
  <c r="Z40" i="1"/>
  <c r="X40" i="1"/>
  <c r="U40" i="1"/>
  <c r="S40" i="1"/>
  <c r="Q40" i="1"/>
  <c r="AI39" i="1"/>
  <c r="AG39" i="1"/>
  <c r="AD39" i="1"/>
  <c r="AB39" i="1"/>
  <c r="Z39" i="1"/>
  <c r="X39" i="1"/>
  <c r="U39" i="1"/>
  <c r="S39" i="1"/>
  <c r="Q39" i="1"/>
  <c r="AI38" i="1"/>
  <c r="AG38" i="1"/>
  <c r="AD38" i="1"/>
  <c r="AB38" i="1"/>
  <c r="Z38" i="1"/>
  <c r="X38" i="1"/>
  <c r="U38" i="1"/>
  <c r="S38" i="1"/>
  <c r="Q38" i="1"/>
  <c r="AI37" i="1"/>
  <c r="AG37" i="1"/>
  <c r="AD37" i="1"/>
  <c r="AB37" i="1"/>
  <c r="Z37" i="1"/>
  <c r="X37" i="1"/>
  <c r="U37" i="1"/>
  <c r="S37" i="1"/>
  <c r="Q37" i="1"/>
  <c r="AI36" i="1"/>
  <c r="AG36" i="1"/>
  <c r="AD36" i="1"/>
  <c r="AB36" i="1"/>
  <c r="Z36" i="1"/>
  <c r="X36" i="1"/>
  <c r="U36" i="1"/>
  <c r="S36" i="1"/>
  <c r="Q36" i="1"/>
  <c r="AI52" i="1"/>
  <c r="AG52" i="1"/>
  <c r="AD52" i="1"/>
  <c r="AB52" i="1"/>
  <c r="Z52" i="1"/>
  <c r="X52" i="1"/>
  <c r="U52" i="1"/>
  <c r="S52" i="1"/>
  <c r="Q52" i="1"/>
  <c r="N52" i="1"/>
  <c r="L52" i="1"/>
  <c r="J52" i="1"/>
  <c r="H52" i="1"/>
  <c r="F52" i="1"/>
  <c r="AI51" i="1"/>
  <c r="AG51" i="1"/>
  <c r="AD51" i="1"/>
  <c r="AB51" i="1"/>
  <c r="Z51" i="1"/>
  <c r="X51" i="1"/>
  <c r="U51" i="1"/>
  <c r="S51" i="1"/>
  <c r="Q51" i="1"/>
  <c r="N51" i="1"/>
  <c r="L51" i="1"/>
  <c r="J51" i="1"/>
  <c r="H51" i="1"/>
  <c r="F51" i="1"/>
  <c r="C51" i="1"/>
  <c r="AI50" i="1"/>
  <c r="AG50" i="1"/>
  <c r="AD50" i="1"/>
  <c r="AB50" i="1"/>
  <c r="Z50" i="1"/>
  <c r="X50" i="1"/>
  <c r="U50" i="1"/>
  <c r="S50" i="1"/>
  <c r="Q50" i="1"/>
  <c r="N50" i="1"/>
  <c r="L50" i="1"/>
  <c r="J50" i="1"/>
  <c r="H50" i="1"/>
  <c r="F50" i="1"/>
  <c r="C50" i="1"/>
  <c r="AI49" i="1"/>
  <c r="AG49" i="1"/>
  <c r="AD49" i="1"/>
  <c r="AB49" i="1"/>
  <c r="Z49" i="1"/>
  <c r="X49" i="1"/>
  <c r="U49" i="1"/>
  <c r="S49" i="1"/>
  <c r="Q49" i="1"/>
  <c r="N49" i="1"/>
  <c r="L49" i="1"/>
  <c r="J49" i="1"/>
  <c r="H49" i="1"/>
  <c r="F49" i="1"/>
  <c r="C49" i="1"/>
  <c r="AI48" i="1"/>
  <c r="AG48" i="1"/>
  <c r="AD48" i="1"/>
  <c r="AB48" i="1"/>
  <c r="Z48" i="1"/>
  <c r="X48" i="1"/>
  <c r="U48" i="1"/>
  <c r="S48" i="1"/>
  <c r="Q48" i="1"/>
  <c r="N48" i="1"/>
  <c r="L48" i="1"/>
  <c r="J48" i="1"/>
  <c r="H48" i="1"/>
  <c r="F48" i="1"/>
  <c r="C48" i="1"/>
  <c r="AI47" i="1"/>
  <c r="AG47" i="1"/>
  <c r="AD47" i="1"/>
  <c r="AB47" i="1"/>
  <c r="Z47" i="1"/>
  <c r="X47" i="1"/>
  <c r="U47" i="1"/>
  <c r="S47" i="1"/>
  <c r="Q47" i="1"/>
  <c r="N47" i="1"/>
  <c r="L47" i="1"/>
  <c r="J47" i="1"/>
  <c r="H47" i="1"/>
  <c r="F47" i="1"/>
  <c r="C47" i="1"/>
  <c r="AI41" i="1"/>
  <c r="AG41" i="1"/>
  <c r="AD41" i="1"/>
  <c r="AB41" i="1"/>
  <c r="Z41" i="1"/>
  <c r="X41" i="1"/>
  <c r="U41" i="1"/>
  <c r="S41" i="1"/>
  <c r="Q41" i="1"/>
  <c r="N41" i="1"/>
  <c r="L41" i="1"/>
  <c r="J41" i="1"/>
  <c r="H41" i="1"/>
  <c r="F41" i="1"/>
  <c r="N40" i="1"/>
  <c r="L40" i="1"/>
  <c r="J40" i="1"/>
  <c r="H40" i="1"/>
  <c r="F40" i="1"/>
  <c r="C40" i="1"/>
  <c r="N39" i="1"/>
  <c r="L39" i="1"/>
  <c r="J39" i="1"/>
  <c r="H39" i="1"/>
  <c r="F39" i="1"/>
  <c r="C39" i="1"/>
  <c r="N38" i="1"/>
  <c r="L38" i="1"/>
  <c r="J38" i="1"/>
  <c r="H38" i="1"/>
  <c r="F38" i="1"/>
  <c r="C38" i="1"/>
  <c r="N37" i="1"/>
  <c r="L37" i="1"/>
  <c r="J37" i="1"/>
  <c r="H37" i="1"/>
  <c r="F37" i="1"/>
  <c r="C37" i="1"/>
  <c r="N36" i="1"/>
  <c r="L36" i="1"/>
  <c r="J36" i="1"/>
  <c r="H36" i="1"/>
  <c r="F36" i="1"/>
  <c r="C36" i="1"/>
  <c r="AI29" i="1"/>
  <c r="AI28" i="1"/>
  <c r="AI27" i="1"/>
  <c r="AI26" i="1"/>
  <c r="AI25" i="1"/>
  <c r="AG29" i="1"/>
  <c r="AG28" i="1"/>
  <c r="AG27" i="1"/>
  <c r="AG26" i="1"/>
  <c r="AG25" i="1"/>
  <c r="AD29" i="1"/>
  <c r="AD28" i="1"/>
  <c r="AD27" i="1"/>
  <c r="AD26" i="1"/>
  <c r="AD25" i="1"/>
  <c r="AB29" i="1"/>
  <c r="AB28" i="1"/>
  <c r="AB27" i="1"/>
  <c r="AB26" i="1"/>
  <c r="AB25" i="1"/>
  <c r="Z29" i="1"/>
  <c r="Z28" i="1"/>
  <c r="Z27" i="1"/>
  <c r="Z26" i="1"/>
  <c r="Z25" i="1"/>
  <c r="X29" i="1"/>
  <c r="X28" i="1"/>
  <c r="X27" i="1"/>
  <c r="X26" i="1"/>
  <c r="X25" i="1"/>
  <c r="U29" i="1"/>
  <c r="U28" i="1"/>
  <c r="U27" i="1"/>
  <c r="U26" i="1"/>
  <c r="U25" i="1"/>
  <c r="S29" i="1"/>
  <c r="S28" i="1"/>
  <c r="S27" i="1"/>
  <c r="S26" i="1"/>
  <c r="S25" i="1"/>
  <c r="Q29" i="1"/>
  <c r="Q28" i="1"/>
  <c r="Q27" i="1"/>
  <c r="Q26" i="1"/>
  <c r="Q25" i="1"/>
  <c r="H30" i="1"/>
  <c r="F30" i="1"/>
  <c r="N29" i="1"/>
  <c r="N28" i="1"/>
  <c r="N27" i="1"/>
  <c r="N26" i="1"/>
  <c r="N25" i="1"/>
  <c r="L29" i="1"/>
  <c r="L28" i="1"/>
  <c r="L27" i="1"/>
  <c r="L26" i="1"/>
  <c r="L25" i="1"/>
  <c r="J29" i="1"/>
  <c r="J28" i="1"/>
  <c r="J27" i="1"/>
  <c r="J26" i="1"/>
  <c r="J25" i="1"/>
  <c r="H29" i="1"/>
  <c r="H28" i="1"/>
  <c r="H27" i="1"/>
  <c r="H26" i="1"/>
  <c r="H25" i="1"/>
  <c r="F26" i="1"/>
  <c r="F27" i="1"/>
  <c r="F28" i="1"/>
  <c r="F29" i="1"/>
  <c r="F25" i="1"/>
  <c r="C26" i="1"/>
  <c r="C27" i="1"/>
  <c r="C28" i="1"/>
  <c r="C29" i="1"/>
  <c r="C25" i="1"/>
  <c r="X20" i="1"/>
  <c r="C16" i="1"/>
  <c r="C17" i="1"/>
  <c r="C18" i="1"/>
  <c r="C19" i="1"/>
  <c r="C20" i="1"/>
  <c r="C15" i="1"/>
  <c r="AI124" i="1"/>
  <c r="AG124" i="1"/>
  <c r="AD124" i="1"/>
  <c r="AB124" i="1"/>
  <c r="Z124" i="1"/>
  <c r="X124" i="1"/>
  <c r="U124" i="1"/>
  <c r="S124" i="1"/>
  <c r="Q124" i="1"/>
  <c r="N124" i="1"/>
  <c r="L124" i="1"/>
  <c r="J124" i="1"/>
  <c r="H124" i="1"/>
  <c r="F124" i="1"/>
  <c r="AI123" i="1"/>
  <c r="AG123" i="1"/>
  <c r="AD123" i="1"/>
  <c r="AB123" i="1"/>
  <c r="Z123" i="1"/>
  <c r="X123" i="1"/>
  <c r="U123" i="1"/>
  <c r="S123" i="1"/>
  <c r="Q123" i="1"/>
  <c r="N123" i="1"/>
  <c r="L123" i="1"/>
  <c r="J123" i="1"/>
  <c r="H123" i="1"/>
  <c r="F123" i="1"/>
  <c r="AI122" i="1"/>
  <c r="AG122" i="1"/>
  <c r="AD122" i="1"/>
  <c r="AB122" i="1"/>
  <c r="Z122" i="1"/>
  <c r="X122" i="1"/>
  <c r="U122" i="1"/>
  <c r="S122" i="1"/>
  <c r="Q122" i="1"/>
  <c r="N122" i="1"/>
  <c r="L122" i="1"/>
  <c r="J122" i="1"/>
  <c r="H122" i="1"/>
  <c r="F122" i="1"/>
  <c r="AI121" i="1"/>
  <c r="AG121" i="1"/>
  <c r="AD121" i="1"/>
  <c r="AB121" i="1"/>
  <c r="Z121" i="1"/>
  <c r="X121" i="1"/>
  <c r="U121" i="1"/>
  <c r="S121" i="1"/>
  <c r="Q121" i="1"/>
  <c r="N121" i="1"/>
  <c r="L121" i="1"/>
  <c r="J121" i="1"/>
  <c r="H121" i="1"/>
  <c r="F121" i="1"/>
  <c r="AI120" i="1"/>
  <c r="AG120" i="1"/>
  <c r="AD120" i="1"/>
  <c r="AB120" i="1"/>
  <c r="Z120" i="1"/>
  <c r="X120" i="1"/>
  <c r="U120" i="1"/>
  <c r="S120" i="1"/>
  <c r="Q120" i="1"/>
  <c r="N120" i="1"/>
  <c r="L120" i="1"/>
  <c r="J120" i="1"/>
  <c r="H120" i="1"/>
  <c r="F120" i="1"/>
  <c r="AI119" i="1"/>
  <c r="AG119" i="1"/>
  <c r="AD119" i="1"/>
  <c r="AB119" i="1"/>
  <c r="Z119" i="1"/>
  <c r="X119" i="1"/>
  <c r="U119" i="1"/>
  <c r="S119" i="1"/>
  <c r="Q119" i="1"/>
  <c r="N119" i="1"/>
  <c r="L119" i="1"/>
  <c r="J119" i="1"/>
  <c r="H119" i="1"/>
  <c r="F119" i="1"/>
  <c r="AI30" i="1"/>
  <c r="AG30" i="1"/>
  <c r="AD30" i="1"/>
  <c r="AB30" i="1"/>
  <c r="Z30" i="1"/>
  <c r="X30" i="1"/>
  <c r="U30" i="1"/>
  <c r="S30" i="1"/>
  <c r="Q30" i="1"/>
  <c r="N30" i="1"/>
  <c r="L30" i="1"/>
  <c r="J30" i="1"/>
  <c r="AI20" i="1"/>
  <c r="AI19" i="1"/>
  <c r="AI18" i="1"/>
  <c r="AI17" i="1"/>
  <c r="AI16" i="1"/>
  <c r="AI15" i="1"/>
  <c r="AG20" i="1"/>
  <c r="AG19" i="1"/>
  <c r="AG18" i="1"/>
  <c r="AG17" i="1"/>
  <c r="AG16" i="1"/>
  <c r="AG15" i="1"/>
  <c r="AD20" i="1"/>
  <c r="AD19" i="1"/>
  <c r="AD18" i="1"/>
  <c r="AD17" i="1"/>
  <c r="AD16" i="1"/>
  <c r="AD15" i="1"/>
  <c r="AB20" i="1"/>
  <c r="AB19" i="1"/>
  <c r="AB18" i="1"/>
  <c r="AB17" i="1"/>
  <c r="AB16" i="1"/>
  <c r="AB15" i="1"/>
  <c r="Z20" i="1"/>
  <c r="Z19" i="1"/>
  <c r="Z18" i="1"/>
  <c r="Z17" i="1"/>
  <c r="Z16" i="1"/>
  <c r="Z15" i="1"/>
  <c r="X19" i="1"/>
  <c r="X18" i="1"/>
  <c r="X17" i="1"/>
  <c r="X16" i="1"/>
  <c r="X15" i="1"/>
  <c r="U20" i="1"/>
  <c r="U19" i="1"/>
  <c r="U18" i="1"/>
  <c r="U17" i="1"/>
  <c r="U16" i="1"/>
  <c r="U15" i="1"/>
  <c r="S20" i="1"/>
  <c r="S19" i="1"/>
  <c r="S18" i="1"/>
  <c r="S17" i="1"/>
  <c r="S16" i="1"/>
  <c r="S15" i="1"/>
  <c r="Q20" i="1"/>
  <c r="Q19" i="1"/>
  <c r="Q18" i="1"/>
  <c r="Q17" i="1"/>
  <c r="Q16" i="1"/>
  <c r="Q15" i="1"/>
  <c r="N20" i="1"/>
  <c r="N19" i="1"/>
  <c r="N18" i="1"/>
  <c r="N17" i="1"/>
  <c r="N16" i="1"/>
  <c r="N15" i="1"/>
  <c r="L20" i="1"/>
  <c r="L19" i="1"/>
  <c r="L18" i="1"/>
  <c r="L17" i="1"/>
  <c r="L16" i="1"/>
  <c r="L15" i="1"/>
  <c r="J20" i="1"/>
  <c r="J19" i="1"/>
  <c r="J18" i="1"/>
  <c r="J17" i="1"/>
  <c r="J16" i="1"/>
  <c r="J15" i="1"/>
  <c r="H20" i="1"/>
  <c r="H19" i="1"/>
  <c r="H18" i="1"/>
  <c r="H17" i="1"/>
  <c r="H16" i="1"/>
  <c r="H15" i="1"/>
  <c r="F16" i="1"/>
  <c r="F17" i="1"/>
  <c r="F18" i="1"/>
  <c r="F19" i="1"/>
  <c r="F20" i="1"/>
  <c r="F15" i="1"/>
</calcChain>
</file>

<file path=xl/sharedStrings.xml><?xml version="1.0" encoding="utf-8"?>
<sst xmlns="http://schemas.openxmlformats.org/spreadsheetml/2006/main" count="1328" uniqueCount="55">
  <si>
    <t>Strongly disagree</t>
  </si>
  <si>
    <t>Somewhat disagree</t>
  </si>
  <si>
    <t>Neither agree nor disagree</t>
  </si>
  <si>
    <t>Somewhat agree</t>
  </si>
  <si>
    <t>Strongly agree</t>
  </si>
  <si>
    <t>Total</t>
  </si>
  <si>
    <t>(C2.1) I understand how health apps use my data.</t>
  </si>
  <si>
    <t>18-29</t>
  </si>
  <si>
    <t>30-39</t>
  </si>
  <si>
    <t>40-49</t>
  </si>
  <si>
    <t>50-59</t>
  </si>
  <si>
    <t>60+</t>
  </si>
  <si>
    <t>Sample (N = 2,362)</t>
  </si>
  <si>
    <t>Age group (years)</t>
  </si>
  <si>
    <t>n</t>
  </si>
  <si>
    <t>%</t>
  </si>
  <si>
    <t>Gender</t>
  </si>
  <si>
    <t>Man</t>
  </si>
  <si>
    <t>Woman</t>
  </si>
  <si>
    <t>Secondary school or lower</t>
  </si>
  <si>
    <t>Vocational, professional qualification</t>
  </si>
  <si>
    <t>Highest level of Education</t>
  </si>
  <si>
    <t>Other/Prefer not to say</t>
  </si>
  <si>
    <t>Bachelor's or higher</t>
  </si>
  <si>
    <t>City</t>
  </si>
  <si>
    <t>Hong Kong</t>
  </si>
  <si>
    <t>London</t>
  </si>
  <si>
    <t>(C2.2) I understand the privacy risks associated with sharing my data with health apps.</t>
  </si>
  <si>
    <t>Psychological Capability (C2)</t>
  </si>
  <si>
    <t>(M2.1) I would be willing to share my personal data with an app if this data is used to provide health recommendations that are specific to me.</t>
  </si>
  <si>
    <t>Physical Opportunity (O1)</t>
  </si>
  <si>
    <t>(O1.1) I would be willing to share my personal data with a health app if the app let me control exactly how it uses my data.</t>
  </si>
  <si>
    <t>Social Opportunity (O2)</t>
  </si>
  <si>
    <t>(O2.1) I would be more willing to share my personal data with a health app if other people I know shared their data with the app.</t>
  </si>
  <si>
    <t>(O2.2) I would be more willing to share my personal data with a health app if my healthcare provider (e.g., my GP/family doctor) asked me to.</t>
  </si>
  <si>
    <t>Automatic Motivation (M1)</t>
  </si>
  <si>
    <t>(O2.3) I would be more willing to share my personal data with a health app if a government agency (e.g., [National Health Service (NHS)] / Department of Health) requested it.</t>
  </si>
  <si>
    <t>(M1.1) - I am generally comfortable with sharing my personal health data with health apps.</t>
  </si>
  <si>
    <t>(M1.2) - I am generally comfortable with sharing my location data with health apps.</t>
  </si>
  <si>
    <t>(M1.3) - I am worried about [COVID-19/respiratory] infections.</t>
  </si>
  <si>
    <t>Reflective Motivation (M2)</t>
  </si>
  <si>
    <t>(M1.4)- I fear that I am at higher risk of having severe symptoms of [COVID-19/respiratory illness] compared to others.</t>
  </si>
  <si>
    <t>(M2.2) I would trust personalised health advice given to me through the app by a medical expert.</t>
  </si>
  <si>
    <t>(M2.3) I would trust personalised health advice from the app that is generated by artificial intelligence (AI).</t>
  </si>
  <si>
    <t>(M2.4) I would be willing to share my personal data with a health app if a government health agency made the app.</t>
  </si>
  <si>
    <t>(M2.5) I would be willing to share my personal data with a health app if a public research institution (e.g., a public university) made the app.</t>
  </si>
  <si>
    <t>(M2.6) I would be willing to share my personal data with a health app if a private company made the app.</t>
  </si>
  <si>
    <t>(M2.7) I would be willing to share my personal data with a health app if a government health agency had access to the data.</t>
  </si>
  <si>
    <t>(M2.8) I would be willing to share my personal data with a health app if a government agency outside of public health had access to the data.</t>
  </si>
  <si>
    <t>(M2.9) I would be willing to share my personal data with a health app if a public research institution had access to the data.</t>
  </si>
  <si>
    <t>(M2.10) I would be willing to share my personal data with a health app if a private company had access to the data.</t>
  </si>
  <si>
    <t>Willingness to use a health app</t>
  </si>
  <si>
    <t>Respiratory Illness</t>
  </si>
  <si>
    <t>COVID-19</t>
  </si>
  <si>
    <t>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</si>
</sst>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sz val="12"/>
      <color theme="1"/>
      <name val="Aptos Narrow"/>
      <scheme val="minor"/>
    </font>
    <font>
      <b/>
      <u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6">
    <xf numFmtId="0" fontId="0" fillId="0" borderId="0" xfId="0"/>
    <xf numFmtId="3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64" fontId="0" fillId="0" borderId="0" xfId="1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164" fontId="2" fillId="0" borderId="0" xfId="1" applyNumberFormat="1" applyFont="1" applyAlignment="1">
      <alignment horizontal="center"/>
    </xf>
    <xf numFmtId="0" fontId="0" fillId="0" borderId="0" xfId="0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164" fontId="2" fillId="0" borderId="0" xfId="1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3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2">
    <cellStyle name="Normal" xfId="0" builtinId="0"/>
    <cellStyle name="Per 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B2687-7D8A-2B48-9E02-28B22A8B657D}">
  <dimension ref="A1:AT214"/>
  <sheetViews>
    <sheetView tabSelected="1" workbookViewId="0">
      <pane xSplit="1" ySplit="3" topLeftCell="B4" activePane="bottomRight" state="frozenSplit"/>
      <selection pane="topRight" activeCell="H1" sqref="H1"/>
      <selection pane="bottomLeft" activeCell="A17" sqref="A17"/>
      <selection pane="bottomRight" activeCell="L14" sqref="L14"/>
    </sheetView>
  </sheetViews>
  <sheetFormatPr baseColWidth="10" defaultRowHeight="16" x14ac:dyDescent="0.2"/>
  <cols>
    <col min="1" max="1" width="42.5" customWidth="1"/>
  </cols>
  <sheetData>
    <row r="1" spans="1:46" x14ac:dyDescent="0.2">
      <c r="A1" s="22" t="s">
        <v>51</v>
      </c>
      <c r="B1" s="21" t="s">
        <v>12</v>
      </c>
      <c r="C1" s="21"/>
      <c r="D1" s="5"/>
      <c r="E1" s="21" t="s">
        <v>13</v>
      </c>
      <c r="F1" s="21"/>
      <c r="G1" s="21"/>
      <c r="H1" s="21"/>
      <c r="I1" s="21"/>
      <c r="J1" s="21"/>
      <c r="K1" s="21"/>
      <c r="L1" s="21"/>
      <c r="M1" s="21"/>
      <c r="N1" s="21"/>
      <c r="O1" s="16"/>
      <c r="P1" s="21" t="s">
        <v>16</v>
      </c>
      <c r="Q1" s="21"/>
      <c r="R1" s="21"/>
      <c r="S1" s="21"/>
      <c r="T1" s="21"/>
      <c r="U1" s="21"/>
      <c r="V1" s="16"/>
      <c r="W1" s="21" t="s">
        <v>21</v>
      </c>
      <c r="X1" s="21"/>
      <c r="Y1" s="21"/>
      <c r="Z1" s="21"/>
      <c r="AA1" s="21"/>
      <c r="AB1" s="21"/>
      <c r="AC1" s="21"/>
      <c r="AD1" s="21"/>
      <c r="AF1" s="21" t="s">
        <v>24</v>
      </c>
      <c r="AG1" s="21"/>
      <c r="AH1" s="21"/>
      <c r="AI1" s="21"/>
      <c r="AK1" s="21" t="s">
        <v>52</v>
      </c>
      <c r="AL1" s="21"/>
      <c r="AM1" s="21"/>
      <c r="AN1" s="21"/>
    </row>
    <row r="2" spans="1:46" x14ac:dyDescent="0.2">
      <c r="A2" s="22"/>
      <c r="B2" s="21"/>
      <c r="C2" s="21"/>
      <c r="D2" s="16"/>
      <c r="E2" s="21" t="s">
        <v>7</v>
      </c>
      <c r="F2" s="21"/>
      <c r="G2" s="21" t="s">
        <v>8</v>
      </c>
      <c r="H2" s="21"/>
      <c r="I2" s="21" t="s">
        <v>9</v>
      </c>
      <c r="J2" s="21"/>
      <c r="K2" s="21" t="s">
        <v>10</v>
      </c>
      <c r="L2" s="21"/>
      <c r="M2" s="21" t="s">
        <v>11</v>
      </c>
      <c r="N2" s="21"/>
      <c r="O2" s="16"/>
      <c r="P2" s="21" t="s">
        <v>17</v>
      </c>
      <c r="Q2" s="21"/>
      <c r="R2" s="21" t="s">
        <v>18</v>
      </c>
      <c r="S2" s="21"/>
      <c r="T2" s="21" t="s">
        <v>22</v>
      </c>
      <c r="U2" s="21"/>
      <c r="V2" s="16"/>
      <c r="W2" s="21" t="s">
        <v>19</v>
      </c>
      <c r="X2" s="21"/>
      <c r="Y2" s="23" t="s">
        <v>20</v>
      </c>
      <c r="Z2" s="23"/>
      <c r="AA2" s="21" t="s">
        <v>23</v>
      </c>
      <c r="AB2" s="21"/>
      <c r="AC2" s="21" t="s">
        <v>22</v>
      </c>
      <c r="AD2" s="21"/>
      <c r="AF2" s="21" t="s">
        <v>25</v>
      </c>
      <c r="AG2" s="21"/>
      <c r="AH2" s="21" t="s">
        <v>26</v>
      </c>
      <c r="AI2" s="21"/>
      <c r="AK2" s="21" t="s">
        <v>53</v>
      </c>
      <c r="AL2" s="21"/>
      <c r="AM2" s="21" t="s">
        <v>54</v>
      </c>
      <c r="AN2" s="21"/>
    </row>
    <row r="3" spans="1:46" x14ac:dyDescent="0.2">
      <c r="A3" s="22"/>
      <c r="B3" s="5" t="s">
        <v>14</v>
      </c>
      <c r="C3" s="5" t="s">
        <v>15</v>
      </c>
      <c r="D3" s="10"/>
      <c r="E3" s="5" t="s">
        <v>14</v>
      </c>
      <c r="F3" s="5" t="s">
        <v>15</v>
      </c>
      <c r="G3" s="5" t="s">
        <v>14</v>
      </c>
      <c r="H3" s="5" t="s">
        <v>15</v>
      </c>
      <c r="I3" s="5" t="s">
        <v>14</v>
      </c>
      <c r="J3" s="5" t="s">
        <v>15</v>
      </c>
      <c r="K3" s="5" t="s">
        <v>14</v>
      </c>
      <c r="L3" s="5" t="s">
        <v>15</v>
      </c>
      <c r="M3" s="5" t="s">
        <v>14</v>
      </c>
      <c r="N3" s="5" t="s">
        <v>15</v>
      </c>
      <c r="O3" s="10"/>
      <c r="P3" s="5" t="s">
        <v>14</v>
      </c>
      <c r="Q3" s="5" t="s">
        <v>15</v>
      </c>
      <c r="R3" s="5" t="s">
        <v>14</v>
      </c>
      <c r="S3" s="5" t="s">
        <v>15</v>
      </c>
      <c r="T3" s="5" t="s">
        <v>14</v>
      </c>
      <c r="U3" s="5" t="s">
        <v>15</v>
      </c>
      <c r="V3" s="10"/>
      <c r="W3" s="5" t="s">
        <v>14</v>
      </c>
      <c r="X3" s="5" t="s">
        <v>15</v>
      </c>
      <c r="Y3" s="5" t="s">
        <v>14</v>
      </c>
      <c r="Z3" s="5" t="s">
        <v>15</v>
      </c>
      <c r="AA3" s="5" t="s">
        <v>14</v>
      </c>
      <c r="AB3" s="5" t="s">
        <v>15</v>
      </c>
      <c r="AC3" s="5" t="s">
        <v>14</v>
      </c>
      <c r="AD3" s="5" t="s">
        <v>15</v>
      </c>
      <c r="AE3" s="4"/>
      <c r="AF3" s="5" t="s">
        <v>14</v>
      </c>
      <c r="AG3" s="5" t="s">
        <v>15</v>
      </c>
      <c r="AH3" s="5" t="s">
        <v>14</v>
      </c>
      <c r="AI3" s="5" t="s">
        <v>15</v>
      </c>
      <c r="AK3" s="5" t="s">
        <v>14</v>
      </c>
      <c r="AL3" s="5" t="s">
        <v>15</v>
      </c>
      <c r="AM3" s="5" t="s">
        <v>14</v>
      </c>
      <c r="AN3" s="5" t="s">
        <v>15</v>
      </c>
    </row>
    <row r="4" spans="1:46" x14ac:dyDescent="0.2">
      <c r="A4" s="17" t="s">
        <v>0</v>
      </c>
      <c r="B4" s="4">
        <v>256</v>
      </c>
      <c r="C4" s="7">
        <f t="shared" ref="C4:C8" si="0">B4/2362</f>
        <v>0.10838272650296359</v>
      </c>
      <c r="D4" s="10"/>
      <c r="E4" s="20">
        <v>28</v>
      </c>
      <c r="F4" s="11">
        <f>E4/2362</f>
        <v>1.1854360711261643E-2</v>
      </c>
      <c r="G4" s="12">
        <v>89</v>
      </c>
      <c r="H4" s="11">
        <f>G4/2362</f>
        <v>3.7679932260795933E-2</v>
      </c>
      <c r="I4" s="20">
        <v>51</v>
      </c>
      <c r="J4" s="11">
        <f>I4/2362</f>
        <v>2.1591871295512276E-2</v>
      </c>
      <c r="K4" s="12">
        <v>61</v>
      </c>
      <c r="L4" s="11">
        <f>K4/2362</f>
        <v>2.5825571549534292E-2</v>
      </c>
      <c r="M4" s="20">
        <v>27</v>
      </c>
      <c r="N4" s="11">
        <f>M4/2362</f>
        <v>1.1430990685859441E-2</v>
      </c>
      <c r="O4" s="10"/>
      <c r="P4" s="20">
        <v>127</v>
      </c>
      <c r="Q4" s="11">
        <f>P4/2362</f>
        <v>5.3767993226079593E-2</v>
      </c>
      <c r="R4" s="12">
        <v>120</v>
      </c>
      <c r="S4" s="11">
        <f>R4/2362</f>
        <v>5.0804403048264182E-2</v>
      </c>
      <c r="T4" s="20">
        <v>9</v>
      </c>
      <c r="U4" s="11">
        <f>T4/2362</f>
        <v>3.8103302286198138E-3</v>
      </c>
      <c r="V4" s="10"/>
      <c r="W4" s="20">
        <v>15</v>
      </c>
      <c r="X4" s="11">
        <f>W4/2362</f>
        <v>6.3505503810330228E-3</v>
      </c>
      <c r="Y4" s="12">
        <v>42</v>
      </c>
      <c r="Z4" s="11">
        <f>Y4/2362</f>
        <v>1.7781541066892465E-2</v>
      </c>
      <c r="AA4" s="20">
        <v>192</v>
      </c>
      <c r="AB4" s="11">
        <f>AA4/2362</f>
        <v>8.1287044877222686E-2</v>
      </c>
      <c r="AC4" s="12">
        <v>7</v>
      </c>
      <c r="AD4" s="11">
        <f>AC4/2362</f>
        <v>2.9635901778154107E-3</v>
      </c>
      <c r="AF4" s="12">
        <v>219</v>
      </c>
      <c r="AG4" s="11">
        <f>AF4/2362</f>
        <v>9.2718035563082141E-2</v>
      </c>
      <c r="AH4" s="20">
        <v>37</v>
      </c>
      <c r="AI4" s="11">
        <f>AH4/2362</f>
        <v>1.5664690939881456E-2</v>
      </c>
      <c r="AK4" s="4">
        <v>136</v>
      </c>
      <c r="AL4" s="11">
        <f>AK4/2362</f>
        <v>5.7578323454699404E-2</v>
      </c>
      <c r="AM4" s="4">
        <v>120</v>
      </c>
      <c r="AN4" s="11">
        <f>AM4/2362</f>
        <v>5.0804403048264182E-2</v>
      </c>
    </row>
    <row r="5" spans="1:46" x14ac:dyDescent="0.2">
      <c r="A5" s="17" t="s">
        <v>1</v>
      </c>
      <c r="B5" s="4">
        <v>631</v>
      </c>
      <c r="C5" s="7">
        <f t="shared" si="0"/>
        <v>0.26714648602878915</v>
      </c>
      <c r="D5" s="10"/>
      <c r="E5" s="20">
        <v>89</v>
      </c>
      <c r="F5" s="11">
        <f t="shared" ref="F5:F9" si="1">E5/2362</f>
        <v>3.7679932260795933E-2</v>
      </c>
      <c r="G5" s="12">
        <v>172</v>
      </c>
      <c r="H5" s="11">
        <f t="shared" ref="H5:H9" si="2">G5/2362</f>
        <v>7.2819644369178663E-2</v>
      </c>
      <c r="I5" s="20">
        <v>161</v>
      </c>
      <c r="J5" s="11">
        <f t="shared" ref="J5:J9" si="3">I5/2362</f>
        <v>6.8162574089754444E-2</v>
      </c>
      <c r="K5" s="12">
        <v>121</v>
      </c>
      <c r="L5" s="11">
        <f t="shared" ref="L5:L9" si="4">K5/2362</f>
        <v>5.1227773073666383E-2</v>
      </c>
      <c r="M5" s="20">
        <v>88</v>
      </c>
      <c r="N5" s="11">
        <f t="shared" ref="N5:N9" si="5">M5/2362</f>
        <v>3.7256562235393732E-2</v>
      </c>
      <c r="O5" s="10"/>
      <c r="P5" s="20">
        <v>315</v>
      </c>
      <c r="Q5" s="11">
        <f t="shared" ref="Q5:Q9" si="6">P5/2362</f>
        <v>0.13336155800169347</v>
      </c>
      <c r="R5" s="12">
        <v>306</v>
      </c>
      <c r="S5" s="11">
        <f t="shared" ref="S5:S9" si="7">R5/2362</f>
        <v>0.12955122777307368</v>
      </c>
      <c r="T5" s="20">
        <v>10</v>
      </c>
      <c r="U5" s="11">
        <f t="shared" ref="U5:U9" si="8">T5/2362</f>
        <v>4.2337002540220152E-3</v>
      </c>
      <c r="V5" s="10"/>
      <c r="W5" s="20">
        <v>34</v>
      </c>
      <c r="X5" s="11">
        <f t="shared" ref="X5:X9" si="9">W5/2362</f>
        <v>1.4394580863674851E-2</v>
      </c>
      <c r="Y5" s="12">
        <v>82</v>
      </c>
      <c r="Z5" s="11">
        <f t="shared" ref="Z5:Z9" si="10">Y5/2362</f>
        <v>3.4716342082980522E-2</v>
      </c>
      <c r="AA5" s="20">
        <v>509</v>
      </c>
      <c r="AB5" s="11">
        <f t="shared" ref="AB5:AB9" si="11">AA5/2362</f>
        <v>0.21549534292972058</v>
      </c>
      <c r="AC5" s="12">
        <v>6</v>
      </c>
      <c r="AD5" s="11">
        <f t="shared" ref="AD5:AD9" si="12">AC5/2362</f>
        <v>2.5402201524132089E-3</v>
      </c>
      <c r="AF5" s="12">
        <v>505</v>
      </c>
      <c r="AG5" s="11">
        <f t="shared" ref="AG5:AG9" si="13">AF5/2362</f>
        <v>0.21380186282811178</v>
      </c>
      <c r="AH5" s="20">
        <v>126</v>
      </c>
      <c r="AI5" s="11">
        <f t="shared" ref="AI5:AI9" si="14">AH5/2362</f>
        <v>5.3344623200677392E-2</v>
      </c>
      <c r="AK5" s="4">
        <v>315</v>
      </c>
      <c r="AL5" s="11">
        <f t="shared" ref="AL5:AL9" si="15">AK5/2362</f>
        <v>0.13336155800169347</v>
      </c>
      <c r="AM5" s="4">
        <v>316</v>
      </c>
      <c r="AN5" s="11">
        <f t="shared" ref="AN5:AN9" si="16">AM5/2362</f>
        <v>0.13378492802709568</v>
      </c>
    </row>
    <row r="6" spans="1:46" x14ac:dyDescent="0.2">
      <c r="A6" s="17" t="s">
        <v>2</v>
      </c>
      <c r="B6" s="4">
        <v>790</v>
      </c>
      <c r="C6" s="7">
        <f t="shared" si="0"/>
        <v>0.33446232006773918</v>
      </c>
      <c r="D6" s="10"/>
      <c r="E6" s="20">
        <v>103</v>
      </c>
      <c r="F6" s="11">
        <f t="shared" si="1"/>
        <v>4.360711261642676E-2</v>
      </c>
      <c r="G6" s="12">
        <v>208</v>
      </c>
      <c r="H6" s="11">
        <f t="shared" si="2"/>
        <v>8.8060965283657922E-2</v>
      </c>
      <c r="I6" s="20">
        <v>166</v>
      </c>
      <c r="J6" s="11">
        <f t="shared" si="3"/>
        <v>7.027942421676546E-2</v>
      </c>
      <c r="K6" s="12">
        <v>145</v>
      </c>
      <c r="L6" s="11">
        <f t="shared" si="4"/>
        <v>6.1388653683319222E-2</v>
      </c>
      <c r="M6" s="20">
        <v>168</v>
      </c>
      <c r="N6" s="11">
        <f t="shared" si="5"/>
        <v>7.1126164267569861E-2</v>
      </c>
      <c r="O6" s="10"/>
      <c r="P6" s="20">
        <v>435</v>
      </c>
      <c r="Q6" s="11">
        <f t="shared" si="6"/>
        <v>0.18416596104995767</v>
      </c>
      <c r="R6" s="12">
        <v>350</v>
      </c>
      <c r="S6" s="11">
        <f t="shared" si="7"/>
        <v>0.14817950889077053</v>
      </c>
      <c r="T6" s="20">
        <v>5</v>
      </c>
      <c r="U6" s="11">
        <f t="shared" si="8"/>
        <v>2.1168501270110076E-3</v>
      </c>
      <c r="V6" s="10"/>
      <c r="W6" s="20">
        <v>40</v>
      </c>
      <c r="X6" s="11">
        <f t="shared" si="9"/>
        <v>1.6934801016088061E-2</v>
      </c>
      <c r="Y6" s="12">
        <v>143</v>
      </c>
      <c r="Z6" s="11">
        <f t="shared" si="10"/>
        <v>6.0541913632514821E-2</v>
      </c>
      <c r="AA6" s="20">
        <v>601</v>
      </c>
      <c r="AB6" s="11">
        <f t="shared" si="11"/>
        <v>0.25444538526672311</v>
      </c>
      <c r="AC6" s="12">
        <v>6</v>
      </c>
      <c r="AD6" s="11">
        <f t="shared" si="12"/>
        <v>2.5402201524132089E-3</v>
      </c>
      <c r="AF6" s="12">
        <v>436</v>
      </c>
      <c r="AG6" s="11">
        <f t="shared" si="13"/>
        <v>0.18458933107535985</v>
      </c>
      <c r="AH6" s="20">
        <v>354</v>
      </c>
      <c r="AI6" s="11">
        <f t="shared" si="14"/>
        <v>0.14987298899237933</v>
      </c>
      <c r="AK6" s="4">
        <v>385</v>
      </c>
      <c r="AL6" s="11">
        <f t="shared" si="15"/>
        <v>0.16299745977984759</v>
      </c>
      <c r="AM6" s="4">
        <v>405</v>
      </c>
      <c r="AN6" s="11">
        <f t="shared" si="16"/>
        <v>0.17146486028789162</v>
      </c>
    </row>
    <row r="7" spans="1:46" x14ac:dyDescent="0.2">
      <c r="A7" s="17" t="s">
        <v>3</v>
      </c>
      <c r="B7" s="4">
        <v>400</v>
      </c>
      <c r="C7" s="7">
        <f t="shared" si="0"/>
        <v>0.16934801016088061</v>
      </c>
      <c r="D7" s="10"/>
      <c r="E7" s="20">
        <v>76</v>
      </c>
      <c r="F7" s="11">
        <f t="shared" si="1"/>
        <v>3.2176121930567313E-2</v>
      </c>
      <c r="G7" s="12">
        <v>104</v>
      </c>
      <c r="H7" s="11">
        <f t="shared" si="2"/>
        <v>4.4030482641828961E-2</v>
      </c>
      <c r="I7" s="20">
        <v>82</v>
      </c>
      <c r="J7" s="11">
        <f t="shared" si="3"/>
        <v>3.4716342082980522E-2</v>
      </c>
      <c r="K7" s="12">
        <v>59</v>
      </c>
      <c r="L7" s="11">
        <f t="shared" si="4"/>
        <v>2.4978831498729891E-2</v>
      </c>
      <c r="M7" s="20">
        <v>79</v>
      </c>
      <c r="N7" s="11">
        <f t="shared" si="5"/>
        <v>3.3446232006773921E-2</v>
      </c>
      <c r="O7" s="5"/>
      <c r="P7" s="20">
        <v>225</v>
      </c>
      <c r="Q7" s="11">
        <f t="shared" si="6"/>
        <v>9.5258255715495344E-2</v>
      </c>
      <c r="R7" s="12">
        <v>174</v>
      </c>
      <c r="S7" s="11">
        <f t="shared" si="7"/>
        <v>7.3666384419983064E-2</v>
      </c>
      <c r="T7" s="20">
        <v>1</v>
      </c>
      <c r="U7" s="11">
        <f t="shared" si="8"/>
        <v>4.2337002540220151E-4</v>
      </c>
      <c r="V7" s="10"/>
      <c r="W7" s="20">
        <v>21</v>
      </c>
      <c r="X7" s="11">
        <f t="shared" si="9"/>
        <v>8.8907705334462326E-3</v>
      </c>
      <c r="Y7" s="12">
        <v>58</v>
      </c>
      <c r="Z7" s="11">
        <f t="shared" si="10"/>
        <v>2.4555461473327687E-2</v>
      </c>
      <c r="AA7" s="20">
        <v>321</v>
      </c>
      <c r="AB7" s="11">
        <f t="shared" si="11"/>
        <v>0.1359017781541067</v>
      </c>
      <c r="AC7" s="12">
        <v>0</v>
      </c>
      <c r="AD7" s="11">
        <f t="shared" si="12"/>
        <v>0</v>
      </c>
      <c r="AF7" s="12">
        <v>131</v>
      </c>
      <c r="AG7" s="11">
        <f t="shared" si="13"/>
        <v>5.5461473327688401E-2</v>
      </c>
      <c r="AH7" s="20">
        <v>269</v>
      </c>
      <c r="AI7" s="11">
        <f t="shared" si="14"/>
        <v>0.11388653683319221</v>
      </c>
      <c r="AK7" s="4">
        <v>180</v>
      </c>
      <c r="AL7" s="11">
        <f t="shared" si="15"/>
        <v>7.620660457239628E-2</v>
      </c>
      <c r="AM7" s="4">
        <v>220</v>
      </c>
      <c r="AN7" s="11">
        <f t="shared" si="16"/>
        <v>9.3141405588484341E-2</v>
      </c>
    </row>
    <row r="8" spans="1:46" x14ac:dyDescent="0.2">
      <c r="A8" s="17" t="s">
        <v>4</v>
      </c>
      <c r="B8" s="4">
        <v>285</v>
      </c>
      <c r="C8" s="7">
        <f t="shared" si="0"/>
        <v>0.12066045723962743</v>
      </c>
      <c r="D8" s="10"/>
      <c r="E8" s="20">
        <v>47</v>
      </c>
      <c r="F8" s="11">
        <f t="shared" si="1"/>
        <v>1.9898391193903471E-2</v>
      </c>
      <c r="G8" s="12">
        <v>86</v>
      </c>
      <c r="H8" s="11">
        <f t="shared" si="2"/>
        <v>3.6409822184589331E-2</v>
      </c>
      <c r="I8" s="20">
        <v>55</v>
      </c>
      <c r="J8" s="11">
        <f t="shared" si="3"/>
        <v>2.3285351397121085E-2</v>
      </c>
      <c r="K8" s="12">
        <v>34</v>
      </c>
      <c r="L8" s="11">
        <f t="shared" si="4"/>
        <v>1.4394580863674851E-2</v>
      </c>
      <c r="M8" s="20">
        <v>63</v>
      </c>
      <c r="N8" s="11">
        <f t="shared" si="5"/>
        <v>2.6672311600338696E-2</v>
      </c>
      <c r="O8" s="13"/>
      <c r="P8" s="20">
        <v>186</v>
      </c>
      <c r="Q8" s="11">
        <f t="shared" si="6"/>
        <v>7.8746824724809483E-2</v>
      </c>
      <c r="R8" s="12">
        <v>99</v>
      </c>
      <c r="S8" s="11">
        <f t="shared" si="7"/>
        <v>4.1913632514817951E-2</v>
      </c>
      <c r="T8" s="20">
        <v>0</v>
      </c>
      <c r="U8" s="11">
        <f t="shared" si="8"/>
        <v>0</v>
      </c>
      <c r="V8" s="10"/>
      <c r="W8" s="20">
        <v>17</v>
      </c>
      <c r="X8" s="11">
        <f t="shared" si="9"/>
        <v>7.1972904318374255E-3</v>
      </c>
      <c r="Y8" s="12">
        <v>30</v>
      </c>
      <c r="Z8" s="11">
        <f t="shared" si="10"/>
        <v>1.2701100762066046E-2</v>
      </c>
      <c r="AA8" s="20">
        <v>235</v>
      </c>
      <c r="AB8" s="11">
        <f t="shared" si="11"/>
        <v>9.9491955969517362E-2</v>
      </c>
      <c r="AC8" s="12">
        <v>3</v>
      </c>
      <c r="AD8" s="11">
        <f t="shared" si="12"/>
        <v>1.2701100762066045E-3</v>
      </c>
      <c r="AF8" s="12">
        <v>52</v>
      </c>
      <c r="AG8" s="11">
        <f t="shared" si="13"/>
        <v>2.201524132091448E-2</v>
      </c>
      <c r="AH8" s="20">
        <v>233</v>
      </c>
      <c r="AI8" s="11">
        <f t="shared" si="14"/>
        <v>9.8645215918712961E-2</v>
      </c>
      <c r="AK8" s="4">
        <v>150</v>
      </c>
      <c r="AL8" s="11">
        <f t="shared" si="15"/>
        <v>6.3505503810330224E-2</v>
      </c>
      <c r="AM8" s="4">
        <v>135</v>
      </c>
      <c r="AN8" s="11">
        <f t="shared" si="16"/>
        <v>5.7154953429297203E-2</v>
      </c>
    </row>
    <row r="9" spans="1:46" x14ac:dyDescent="0.2">
      <c r="A9" s="6" t="s">
        <v>5</v>
      </c>
      <c r="B9" s="14">
        <v>2362</v>
      </c>
      <c r="C9" s="5">
        <v>100</v>
      </c>
      <c r="D9" s="5"/>
      <c r="E9" s="5">
        <v>343</v>
      </c>
      <c r="F9" s="15">
        <f t="shared" si="1"/>
        <v>0.14521591871295511</v>
      </c>
      <c r="G9" s="5">
        <v>659</v>
      </c>
      <c r="H9" s="15">
        <f t="shared" si="2"/>
        <v>0.27900084674005082</v>
      </c>
      <c r="I9" s="5">
        <v>515</v>
      </c>
      <c r="J9" s="15">
        <f t="shared" si="3"/>
        <v>0.21803556308213379</v>
      </c>
      <c r="K9" s="5">
        <v>420</v>
      </c>
      <c r="L9" s="15">
        <f t="shared" si="4"/>
        <v>0.17781541066892464</v>
      </c>
      <c r="M9" s="5">
        <v>425</v>
      </c>
      <c r="N9" s="15">
        <f t="shared" si="5"/>
        <v>0.17993226079593566</v>
      </c>
      <c r="O9" s="5"/>
      <c r="P9" s="14">
        <v>1288</v>
      </c>
      <c r="Q9" s="15">
        <f t="shared" si="6"/>
        <v>0.54530059271803555</v>
      </c>
      <c r="R9" s="14">
        <v>1049</v>
      </c>
      <c r="S9" s="15">
        <f t="shared" si="7"/>
        <v>0.44411515664690943</v>
      </c>
      <c r="T9" s="5">
        <v>25</v>
      </c>
      <c r="U9" s="15">
        <f t="shared" si="8"/>
        <v>1.0584250635055038E-2</v>
      </c>
      <c r="V9" s="5"/>
      <c r="W9" s="5">
        <v>127</v>
      </c>
      <c r="X9" s="15">
        <f t="shared" si="9"/>
        <v>5.3767993226079593E-2</v>
      </c>
      <c r="Y9" s="5">
        <v>355</v>
      </c>
      <c r="Z9" s="15">
        <f t="shared" si="10"/>
        <v>0.15029635901778154</v>
      </c>
      <c r="AA9" s="14">
        <v>1858</v>
      </c>
      <c r="AB9" s="15">
        <f t="shared" si="11"/>
        <v>0.7866215071972904</v>
      </c>
      <c r="AC9" s="5">
        <v>22</v>
      </c>
      <c r="AD9" s="15">
        <f t="shared" si="12"/>
        <v>9.3141405588484331E-3</v>
      </c>
      <c r="AE9" s="2"/>
      <c r="AF9" s="14">
        <v>1343</v>
      </c>
      <c r="AG9" s="15">
        <f t="shared" si="13"/>
        <v>0.56858594411515662</v>
      </c>
      <c r="AH9" s="14">
        <v>1019</v>
      </c>
      <c r="AI9" s="15">
        <f t="shared" si="14"/>
        <v>0.43141405588484333</v>
      </c>
      <c r="AK9" s="14">
        <f>SUM(AK4:AK8)</f>
        <v>1166</v>
      </c>
      <c r="AL9" s="15">
        <f t="shared" si="15"/>
        <v>0.49364944961896695</v>
      </c>
      <c r="AM9" s="14">
        <f>SUM(AM4:AM8)</f>
        <v>1196</v>
      </c>
      <c r="AN9" s="15">
        <f t="shared" si="16"/>
        <v>0.50635055038103305</v>
      </c>
    </row>
    <row r="10" spans="1:46" x14ac:dyDescent="0.2">
      <c r="A10" s="6"/>
      <c r="B10" s="14"/>
      <c r="C10" s="5"/>
      <c r="D10" s="5"/>
      <c r="E10" s="5"/>
      <c r="F10" s="15"/>
      <c r="G10" s="5"/>
      <c r="H10" s="15"/>
      <c r="I10" s="5"/>
      <c r="J10" s="15"/>
      <c r="K10" s="5"/>
      <c r="L10" s="15"/>
      <c r="M10" s="5"/>
      <c r="N10" s="15"/>
      <c r="O10" s="5"/>
      <c r="P10" s="14"/>
      <c r="Q10" s="15"/>
      <c r="R10" s="14"/>
      <c r="S10" s="15"/>
      <c r="T10" s="5"/>
      <c r="U10" s="15"/>
      <c r="V10" s="5"/>
      <c r="W10" s="5"/>
      <c r="X10" s="15"/>
      <c r="Y10" s="5"/>
      <c r="Z10" s="15"/>
      <c r="AA10" s="14"/>
      <c r="AB10" s="15"/>
      <c r="AC10" s="5"/>
      <c r="AD10" s="15"/>
      <c r="AE10" s="2"/>
      <c r="AF10" s="14"/>
      <c r="AG10" s="15"/>
      <c r="AH10" s="14"/>
      <c r="AI10" s="15"/>
    </row>
    <row r="11" spans="1:46" x14ac:dyDescent="0.2">
      <c r="A11" s="18" t="s">
        <v>28</v>
      </c>
      <c r="AT11" s="2"/>
    </row>
    <row r="12" spans="1:46" x14ac:dyDescent="0.2">
      <c r="A12" s="25" t="s">
        <v>6</v>
      </c>
      <c r="B12" s="21" t="s">
        <v>12</v>
      </c>
      <c r="C12" s="21"/>
      <c r="D12" s="16"/>
      <c r="E12" s="21" t="s">
        <v>13</v>
      </c>
      <c r="F12" s="21"/>
      <c r="G12" s="21"/>
      <c r="H12" s="21"/>
      <c r="I12" s="21"/>
      <c r="J12" s="21"/>
      <c r="K12" s="21"/>
      <c r="L12" s="21"/>
      <c r="M12" s="21"/>
      <c r="N12" s="21"/>
      <c r="O12" s="16"/>
      <c r="P12" s="21" t="s">
        <v>16</v>
      </c>
      <c r="Q12" s="21"/>
      <c r="R12" s="21"/>
      <c r="S12" s="21"/>
      <c r="T12" s="21"/>
      <c r="U12" s="21"/>
      <c r="V12" s="16"/>
      <c r="W12" s="21" t="s">
        <v>21</v>
      </c>
      <c r="X12" s="21"/>
      <c r="Y12" s="21"/>
      <c r="Z12" s="21"/>
      <c r="AA12" s="21"/>
      <c r="AB12" s="21"/>
      <c r="AC12" s="21"/>
      <c r="AD12" s="21"/>
      <c r="AF12" s="21" t="s">
        <v>24</v>
      </c>
      <c r="AG12" s="21"/>
      <c r="AH12" s="21"/>
      <c r="AI12" s="21"/>
      <c r="AK12" s="21" t="s">
        <v>52</v>
      </c>
      <c r="AL12" s="21"/>
      <c r="AM12" s="21"/>
      <c r="AN12" s="21"/>
    </row>
    <row r="13" spans="1:46" x14ac:dyDescent="0.2">
      <c r="A13" s="25"/>
      <c r="B13" s="21"/>
      <c r="C13" s="21"/>
      <c r="D13" s="16"/>
      <c r="E13" s="21" t="s">
        <v>7</v>
      </c>
      <c r="F13" s="21"/>
      <c r="G13" s="21" t="s">
        <v>8</v>
      </c>
      <c r="H13" s="21"/>
      <c r="I13" s="21" t="s">
        <v>9</v>
      </c>
      <c r="J13" s="21"/>
      <c r="K13" s="21" t="s">
        <v>10</v>
      </c>
      <c r="L13" s="21"/>
      <c r="M13" s="21" t="s">
        <v>11</v>
      </c>
      <c r="N13" s="21"/>
      <c r="O13" s="16"/>
      <c r="P13" s="21" t="s">
        <v>17</v>
      </c>
      <c r="Q13" s="21"/>
      <c r="R13" s="21" t="s">
        <v>18</v>
      </c>
      <c r="S13" s="21"/>
      <c r="T13" s="21" t="s">
        <v>22</v>
      </c>
      <c r="U13" s="21"/>
      <c r="V13" s="16"/>
      <c r="W13" s="21" t="s">
        <v>19</v>
      </c>
      <c r="X13" s="21"/>
      <c r="Y13" s="23" t="s">
        <v>20</v>
      </c>
      <c r="Z13" s="23"/>
      <c r="AA13" s="21" t="s">
        <v>23</v>
      </c>
      <c r="AB13" s="21"/>
      <c r="AC13" s="21" t="s">
        <v>22</v>
      </c>
      <c r="AD13" s="21"/>
      <c r="AF13" s="21" t="s">
        <v>25</v>
      </c>
      <c r="AG13" s="21"/>
      <c r="AH13" s="21" t="s">
        <v>26</v>
      </c>
      <c r="AI13" s="21"/>
      <c r="AK13" s="21" t="s">
        <v>53</v>
      </c>
      <c r="AL13" s="21"/>
      <c r="AM13" s="21" t="s">
        <v>54</v>
      </c>
      <c r="AN13" s="21"/>
    </row>
    <row r="14" spans="1:46" s="4" customFormat="1" x14ac:dyDescent="0.2">
      <c r="A14" s="25"/>
      <c r="B14" s="5" t="s">
        <v>14</v>
      </c>
      <c r="C14" s="5" t="s">
        <v>15</v>
      </c>
      <c r="D14" s="10"/>
      <c r="E14" s="5" t="s">
        <v>14</v>
      </c>
      <c r="F14" s="5" t="s">
        <v>15</v>
      </c>
      <c r="G14" s="5" t="s">
        <v>14</v>
      </c>
      <c r="H14" s="5" t="s">
        <v>15</v>
      </c>
      <c r="I14" s="5" t="s">
        <v>14</v>
      </c>
      <c r="J14" s="5" t="s">
        <v>15</v>
      </c>
      <c r="K14" s="5" t="s">
        <v>14</v>
      </c>
      <c r="L14" s="5" t="s">
        <v>15</v>
      </c>
      <c r="M14" s="5" t="s">
        <v>14</v>
      </c>
      <c r="N14" s="5" t="s">
        <v>15</v>
      </c>
      <c r="O14" s="10"/>
      <c r="P14" s="5" t="s">
        <v>14</v>
      </c>
      <c r="Q14" s="5" t="s">
        <v>15</v>
      </c>
      <c r="R14" s="5" t="s">
        <v>14</v>
      </c>
      <c r="S14" s="5" t="s">
        <v>15</v>
      </c>
      <c r="T14" s="5" t="s">
        <v>14</v>
      </c>
      <c r="U14" s="5" t="s">
        <v>15</v>
      </c>
      <c r="V14" s="10"/>
      <c r="W14" s="5" t="s">
        <v>14</v>
      </c>
      <c r="X14" s="5" t="s">
        <v>15</v>
      </c>
      <c r="Y14" s="5" t="s">
        <v>14</v>
      </c>
      <c r="Z14" s="5" t="s">
        <v>15</v>
      </c>
      <c r="AA14" s="5" t="s">
        <v>14</v>
      </c>
      <c r="AB14" s="5" t="s">
        <v>15</v>
      </c>
      <c r="AC14" s="5" t="s">
        <v>14</v>
      </c>
      <c r="AD14" s="5" t="s">
        <v>15</v>
      </c>
      <c r="AF14" s="5" t="s">
        <v>14</v>
      </c>
      <c r="AG14" s="5" t="s">
        <v>15</v>
      </c>
      <c r="AH14" s="5" t="s">
        <v>14</v>
      </c>
      <c r="AI14" s="5" t="s">
        <v>15</v>
      </c>
      <c r="AK14" s="5" t="s">
        <v>14</v>
      </c>
      <c r="AL14" s="5" t="s">
        <v>15</v>
      </c>
      <c r="AM14" s="5" t="s">
        <v>14</v>
      </c>
      <c r="AN14" s="5" t="s">
        <v>15</v>
      </c>
    </row>
    <row r="15" spans="1:46" x14ac:dyDescent="0.2">
      <c r="A15" s="17" t="s">
        <v>0</v>
      </c>
      <c r="B15" s="4">
        <v>132</v>
      </c>
      <c r="C15" s="7">
        <f>B15/2362</f>
        <v>5.5884843353090602E-2</v>
      </c>
      <c r="D15" s="10"/>
      <c r="E15" s="4">
        <v>7</v>
      </c>
      <c r="F15" s="11">
        <f>E15/2362</f>
        <v>2.9635901778154107E-3</v>
      </c>
      <c r="G15" s="4">
        <v>41</v>
      </c>
      <c r="H15" s="11">
        <f>G15/2362</f>
        <v>1.7358171041490261E-2</v>
      </c>
      <c r="I15" s="4">
        <v>29</v>
      </c>
      <c r="J15" s="11">
        <f>I15/2362</f>
        <v>1.2277730736663843E-2</v>
      </c>
      <c r="K15" s="4">
        <v>26</v>
      </c>
      <c r="L15" s="11">
        <f>K15/2362</f>
        <v>1.100762066045724E-2</v>
      </c>
      <c r="M15" s="4">
        <v>29</v>
      </c>
      <c r="N15" s="11">
        <f>M15/2362</f>
        <v>1.2277730736663843E-2</v>
      </c>
      <c r="O15" s="10"/>
      <c r="P15" s="10">
        <v>73</v>
      </c>
      <c r="Q15" s="11">
        <f>P15/2362</f>
        <v>3.0906011854360711E-2</v>
      </c>
      <c r="R15" s="10">
        <v>52</v>
      </c>
      <c r="S15" s="11">
        <f>R15/2362</f>
        <v>2.201524132091448E-2</v>
      </c>
      <c r="T15" s="10">
        <v>7</v>
      </c>
      <c r="U15" s="11">
        <f>T15/2362</f>
        <v>2.9635901778154107E-3</v>
      </c>
      <c r="V15" s="10"/>
      <c r="W15" s="10">
        <v>9</v>
      </c>
      <c r="X15" s="11">
        <f>W15/2362</f>
        <v>3.8103302286198138E-3</v>
      </c>
      <c r="Y15" s="10">
        <v>19</v>
      </c>
      <c r="Z15" s="11">
        <f>Y15/2362</f>
        <v>8.0440304826418282E-3</v>
      </c>
      <c r="AA15" s="10">
        <v>97</v>
      </c>
      <c r="AB15" s="11">
        <f>AA15/2362</f>
        <v>4.106689246401355E-2</v>
      </c>
      <c r="AC15" s="10">
        <v>7</v>
      </c>
      <c r="AD15" s="11">
        <f>AC15/2362</f>
        <v>2.9635901778154107E-3</v>
      </c>
      <c r="AF15" s="10">
        <v>110</v>
      </c>
      <c r="AG15" s="11">
        <f>AF15/2362</f>
        <v>4.6570702794242171E-2</v>
      </c>
      <c r="AH15" s="10">
        <v>22</v>
      </c>
      <c r="AI15" s="11">
        <f>AH15/2362</f>
        <v>9.3141405588484331E-3</v>
      </c>
      <c r="AK15" s="4">
        <v>63</v>
      </c>
      <c r="AL15" s="11">
        <f>AK15/2362</f>
        <v>2.6672311600338696E-2</v>
      </c>
      <c r="AM15" s="4">
        <v>69</v>
      </c>
      <c r="AN15" s="11">
        <f>AM15/2362</f>
        <v>2.9212531752751906E-2</v>
      </c>
    </row>
    <row r="16" spans="1:46" x14ac:dyDescent="0.2">
      <c r="A16" s="17" t="s">
        <v>1</v>
      </c>
      <c r="B16" s="4">
        <v>327</v>
      </c>
      <c r="C16" s="7">
        <f t="shared" ref="C16:C20" si="17">B16/2362</f>
        <v>0.1384419983065199</v>
      </c>
      <c r="D16" s="10"/>
      <c r="E16" s="10">
        <v>51</v>
      </c>
      <c r="F16" s="11">
        <f t="shared" ref="F16:F20" si="18">E16/2362</f>
        <v>2.1591871295512276E-2</v>
      </c>
      <c r="G16" s="10">
        <v>105</v>
      </c>
      <c r="H16" s="11">
        <f t="shared" ref="H16" si="19">G16/2362</f>
        <v>4.4453852667231161E-2</v>
      </c>
      <c r="I16" s="10">
        <v>85</v>
      </c>
      <c r="J16" s="11">
        <f t="shared" ref="J16" si="20">I16/2362</f>
        <v>3.5986452159187131E-2</v>
      </c>
      <c r="K16" s="10">
        <v>48</v>
      </c>
      <c r="L16" s="11">
        <f t="shared" ref="L16" si="21">K16/2362</f>
        <v>2.0321761219305672E-2</v>
      </c>
      <c r="M16" s="10">
        <v>38</v>
      </c>
      <c r="N16" s="11">
        <f t="shared" ref="N16" si="22">M16/2362</f>
        <v>1.6088060965283656E-2</v>
      </c>
      <c r="O16" s="10"/>
      <c r="P16" s="10">
        <v>173</v>
      </c>
      <c r="Q16" s="11">
        <f t="shared" ref="Q16:Q20" si="23">P16/2362</f>
        <v>7.3243014394580863E-2</v>
      </c>
      <c r="R16" s="10">
        <v>146</v>
      </c>
      <c r="S16" s="11">
        <f t="shared" ref="S16:S20" si="24">R16/2362</f>
        <v>6.1812023708721422E-2</v>
      </c>
      <c r="T16" s="10">
        <v>8</v>
      </c>
      <c r="U16" s="11">
        <f t="shared" ref="U16:U20" si="25">T16/2362</f>
        <v>3.3869602032176121E-3</v>
      </c>
      <c r="V16" s="10"/>
      <c r="W16" s="10">
        <v>11</v>
      </c>
      <c r="X16" s="11">
        <f t="shared" ref="X16:X20" si="26">W16/2362</f>
        <v>4.6570702794242165E-3</v>
      </c>
      <c r="Y16" s="10">
        <v>36</v>
      </c>
      <c r="Z16" s="11">
        <f t="shared" ref="Z16:Z20" si="27">Y16/2362</f>
        <v>1.5241320914479255E-2</v>
      </c>
      <c r="AA16" s="10">
        <v>277</v>
      </c>
      <c r="AB16" s="11">
        <f t="shared" ref="AB16:AB20" si="28">AA16/2362</f>
        <v>0.11727349703640982</v>
      </c>
      <c r="AC16" s="10">
        <v>3</v>
      </c>
      <c r="AD16" s="11">
        <f t="shared" ref="AD16:AD20" si="29">AC16/2362</f>
        <v>1.2701100762066045E-3</v>
      </c>
      <c r="AF16" s="10">
        <v>254</v>
      </c>
      <c r="AG16" s="11">
        <f t="shared" ref="AG16:AG20" si="30">AF16/2362</f>
        <v>0.10753598645215919</v>
      </c>
      <c r="AH16" s="10">
        <v>73</v>
      </c>
      <c r="AI16" s="11">
        <f t="shared" ref="AI16:AI20" si="31">AH16/2362</f>
        <v>3.0906011854360711E-2</v>
      </c>
      <c r="AK16" s="4">
        <v>164</v>
      </c>
      <c r="AL16" s="11">
        <f t="shared" ref="AL16:AL20" si="32">AK16/2362</f>
        <v>6.9432684165961045E-2</v>
      </c>
      <c r="AM16" s="4">
        <v>163</v>
      </c>
      <c r="AN16" s="11">
        <f t="shared" ref="AN16:AN20" si="33">AM16/2362</f>
        <v>6.9009314140558844E-2</v>
      </c>
    </row>
    <row r="17" spans="1:45" x14ac:dyDescent="0.2">
      <c r="A17" s="17" t="s">
        <v>2</v>
      </c>
      <c r="B17" s="4">
        <v>295</v>
      </c>
      <c r="C17" s="7">
        <f t="shared" si="17"/>
        <v>0.12489415749364945</v>
      </c>
      <c r="D17" s="10"/>
      <c r="E17" s="10">
        <v>31</v>
      </c>
      <c r="F17" s="11">
        <f t="shared" si="18"/>
        <v>1.3124470787468248E-2</v>
      </c>
      <c r="G17" s="10">
        <v>63</v>
      </c>
      <c r="H17" s="11">
        <f t="shared" ref="H17" si="34">G17/2362</f>
        <v>2.6672311600338696E-2</v>
      </c>
      <c r="I17" s="10">
        <v>72</v>
      </c>
      <c r="J17" s="11">
        <f t="shared" ref="J17" si="35">I17/2362</f>
        <v>3.0482641828958511E-2</v>
      </c>
      <c r="K17" s="10">
        <v>61</v>
      </c>
      <c r="L17" s="11">
        <f t="shared" ref="L17" si="36">K17/2362</f>
        <v>2.5825571549534292E-2</v>
      </c>
      <c r="M17" s="10">
        <v>68</v>
      </c>
      <c r="N17" s="11">
        <f t="shared" ref="N17" si="37">M17/2362</f>
        <v>2.8789161727349702E-2</v>
      </c>
      <c r="O17" s="10"/>
      <c r="P17" s="10">
        <v>155</v>
      </c>
      <c r="Q17" s="11">
        <f t="shared" si="23"/>
        <v>6.5622353937341241E-2</v>
      </c>
      <c r="R17" s="10">
        <v>137</v>
      </c>
      <c r="S17" s="11">
        <f t="shared" si="24"/>
        <v>5.8001693480101611E-2</v>
      </c>
      <c r="T17" s="10">
        <v>3</v>
      </c>
      <c r="U17" s="11">
        <f t="shared" si="25"/>
        <v>1.2701100762066045E-3</v>
      </c>
      <c r="V17" s="10"/>
      <c r="W17" s="10">
        <v>20</v>
      </c>
      <c r="X17" s="11">
        <f t="shared" si="26"/>
        <v>8.4674005080440304E-3</v>
      </c>
      <c r="Y17" s="10">
        <v>55</v>
      </c>
      <c r="Z17" s="11">
        <f t="shared" si="27"/>
        <v>2.3285351397121085E-2</v>
      </c>
      <c r="AA17" s="10">
        <v>218</v>
      </c>
      <c r="AB17" s="11">
        <f t="shared" si="28"/>
        <v>9.2294665537679926E-2</v>
      </c>
      <c r="AC17" s="10">
        <v>2</v>
      </c>
      <c r="AD17" s="11">
        <f t="shared" si="29"/>
        <v>8.4674005080440302E-4</v>
      </c>
      <c r="AF17" s="10">
        <v>184</v>
      </c>
      <c r="AG17" s="11">
        <f t="shared" si="30"/>
        <v>7.7900084674005082E-2</v>
      </c>
      <c r="AH17" s="4">
        <v>111</v>
      </c>
      <c r="AI17" s="11">
        <f t="shared" si="31"/>
        <v>4.6994072819644371E-2</v>
      </c>
      <c r="AK17" s="4">
        <v>150</v>
      </c>
      <c r="AL17" s="11">
        <f t="shared" si="32"/>
        <v>6.3505503810330224E-2</v>
      </c>
      <c r="AM17" s="4">
        <v>145</v>
      </c>
      <c r="AN17" s="11">
        <f t="shared" si="33"/>
        <v>6.1388653683319222E-2</v>
      </c>
      <c r="AS17" s="1"/>
    </row>
    <row r="18" spans="1:45" x14ac:dyDescent="0.2">
      <c r="A18" s="17" t="s">
        <v>3</v>
      </c>
      <c r="B18" s="8">
        <v>1113</v>
      </c>
      <c r="C18" s="7">
        <f t="shared" si="17"/>
        <v>0.47121083827265031</v>
      </c>
      <c r="D18" s="10"/>
      <c r="E18" s="10">
        <v>170</v>
      </c>
      <c r="F18" s="11">
        <f t="shared" si="18"/>
        <v>7.1972904318374262E-2</v>
      </c>
      <c r="G18" s="10">
        <v>303</v>
      </c>
      <c r="H18" s="11">
        <f t="shared" ref="H18" si="38">G18/2362</f>
        <v>0.12828111769686706</v>
      </c>
      <c r="I18" s="10">
        <v>218</v>
      </c>
      <c r="J18" s="11">
        <f t="shared" ref="J18" si="39">I18/2362</f>
        <v>9.2294665537679926E-2</v>
      </c>
      <c r="K18" s="10">
        <v>224</v>
      </c>
      <c r="L18" s="11">
        <f t="shared" ref="L18" si="40">K18/2362</f>
        <v>9.4834885690093143E-2</v>
      </c>
      <c r="M18" s="10">
        <v>198</v>
      </c>
      <c r="N18" s="11">
        <f t="shared" ref="N18" si="41">M18/2362</f>
        <v>8.3827265029635903E-2</v>
      </c>
      <c r="O18" s="5"/>
      <c r="P18" s="10">
        <v>595</v>
      </c>
      <c r="Q18" s="11">
        <f t="shared" si="23"/>
        <v>0.25190516511430988</v>
      </c>
      <c r="R18" s="10">
        <v>511</v>
      </c>
      <c r="S18" s="11">
        <f t="shared" si="24"/>
        <v>0.21634208298052499</v>
      </c>
      <c r="T18" s="10">
        <v>7</v>
      </c>
      <c r="U18" s="11">
        <f t="shared" si="25"/>
        <v>2.9635901778154107E-3</v>
      </c>
      <c r="V18" s="10"/>
      <c r="W18" s="10">
        <v>55</v>
      </c>
      <c r="X18" s="11">
        <f t="shared" si="26"/>
        <v>2.3285351397121085E-2</v>
      </c>
      <c r="Y18" s="4">
        <v>178</v>
      </c>
      <c r="Z18" s="11">
        <f t="shared" si="27"/>
        <v>7.5359864521591866E-2</v>
      </c>
      <c r="AA18" s="4">
        <v>873</v>
      </c>
      <c r="AB18" s="11">
        <f t="shared" si="28"/>
        <v>0.36960203217612192</v>
      </c>
      <c r="AC18" s="4">
        <v>7</v>
      </c>
      <c r="AD18" s="11">
        <f t="shared" si="29"/>
        <v>2.9635901778154107E-3</v>
      </c>
      <c r="AF18" s="10">
        <v>618</v>
      </c>
      <c r="AG18" s="11">
        <f t="shared" si="30"/>
        <v>0.26164267569856053</v>
      </c>
      <c r="AH18" s="13">
        <v>495</v>
      </c>
      <c r="AI18" s="11">
        <f t="shared" si="31"/>
        <v>0.20956816257408975</v>
      </c>
      <c r="AJ18" s="1"/>
      <c r="AK18" s="4">
        <v>539</v>
      </c>
      <c r="AL18" s="11">
        <f t="shared" si="32"/>
        <v>0.22819644369178663</v>
      </c>
      <c r="AM18" s="4">
        <v>574</v>
      </c>
      <c r="AN18" s="11">
        <f t="shared" si="33"/>
        <v>0.24301439458086369</v>
      </c>
    </row>
    <row r="19" spans="1:45" x14ac:dyDescent="0.2">
      <c r="A19" s="17" t="s">
        <v>4</v>
      </c>
      <c r="B19" s="4">
        <v>495</v>
      </c>
      <c r="C19" s="7">
        <f t="shared" si="17"/>
        <v>0.20956816257408975</v>
      </c>
      <c r="D19" s="10"/>
      <c r="E19" s="10">
        <v>84</v>
      </c>
      <c r="F19" s="11">
        <f t="shared" si="18"/>
        <v>3.556308213378493E-2</v>
      </c>
      <c r="G19" s="10">
        <v>147</v>
      </c>
      <c r="H19" s="11">
        <f t="shared" ref="H19" si="42">G19/2362</f>
        <v>6.2235393734123623E-2</v>
      </c>
      <c r="I19" s="10">
        <v>111</v>
      </c>
      <c r="J19" s="11">
        <f t="shared" ref="J19" si="43">I19/2362</f>
        <v>4.6994072819644371E-2</v>
      </c>
      <c r="K19" s="10">
        <v>61</v>
      </c>
      <c r="L19" s="11">
        <f t="shared" ref="L19" si="44">K19/2362</f>
        <v>2.5825571549534292E-2</v>
      </c>
      <c r="M19" s="10">
        <v>92</v>
      </c>
      <c r="N19" s="11">
        <f t="shared" ref="N19" si="45">M19/2362</f>
        <v>3.8950042337002541E-2</v>
      </c>
      <c r="O19" s="13"/>
      <c r="P19" s="4">
        <v>292</v>
      </c>
      <c r="Q19" s="11">
        <f t="shared" si="23"/>
        <v>0.12362404741744284</v>
      </c>
      <c r="R19" s="4">
        <v>203</v>
      </c>
      <c r="S19" s="11">
        <f t="shared" si="24"/>
        <v>8.5944115156646905E-2</v>
      </c>
      <c r="T19" s="4">
        <v>0</v>
      </c>
      <c r="U19" s="11">
        <f t="shared" si="25"/>
        <v>0</v>
      </c>
      <c r="V19" s="10"/>
      <c r="W19" s="10">
        <v>32</v>
      </c>
      <c r="X19" s="11">
        <f t="shared" si="26"/>
        <v>1.3547840812870448E-2</v>
      </c>
      <c r="Y19" s="13">
        <v>67</v>
      </c>
      <c r="Z19" s="11">
        <f t="shared" si="27"/>
        <v>2.8365791701947501E-2</v>
      </c>
      <c r="AA19" s="13">
        <v>393</v>
      </c>
      <c r="AB19" s="11">
        <f t="shared" si="28"/>
        <v>0.16638441998306519</v>
      </c>
      <c r="AC19" s="10">
        <v>3</v>
      </c>
      <c r="AD19" s="11">
        <f t="shared" si="29"/>
        <v>1.2701100762066045E-3</v>
      </c>
      <c r="AF19" s="4">
        <v>177</v>
      </c>
      <c r="AG19" s="11">
        <f t="shared" si="30"/>
        <v>7.4936494496189665E-2</v>
      </c>
      <c r="AH19" s="4">
        <v>318</v>
      </c>
      <c r="AI19" s="11">
        <f t="shared" si="31"/>
        <v>0.13463166807790009</v>
      </c>
      <c r="AK19" s="4">
        <v>250</v>
      </c>
      <c r="AL19" s="11">
        <f t="shared" si="32"/>
        <v>0.10584250635055038</v>
      </c>
      <c r="AM19" s="4">
        <v>245</v>
      </c>
      <c r="AN19" s="11">
        <f t="shared" si="33"/>
        <v>0.10372565622353937</v>
      </c>
    </row>
    <row r="20" spans="1:45" s="2" customFormat="1" x14ac:dyDescent="0.2">
      <c r="A20" s="6" t="s">
        <v>5</v>
      </c>
      <c r="B20" s="14">
        <v>2362</v>
      </c>
      <c r="C20" s="9">
        <f t="shared" si="17"/>
        <v>1</v>
      </c>
      <c r="D20" s="5"/>
      <c r="E20" s="3">
        <v>343</v>
      </c>
      <c r="F20" s="15">
        <f t="shared" si="18"/>
        <v>0.14521591871295511</v>
      </c>
      <c r="G20" s="3">
        <v>659</v>
      </c>
      <c r="H20" s="15">
        <f t="shared" ref="H20" si="46">G20/2362</f>
        <v>0.27900084674005082</v>
      </c>
      <c r="I20" s="3">
        <v>515</v>
      </c>
      <c r="J20" s="15">
        <f t="shared" ref="J20" si="47">I20/2362</f>
        <v>0.21803556308213379</v>
      </c>
      <c r="K20" s="3">
        <v>420</v>
      </c>
      <c r="L20" s="15">
        <f t="shared" ref="L20" si="48">K20/2362</f>
        <v>0.17781541066892464</v>
      </c>
      <c r="M20" s="3">
        <v>425</v>
      </c>
      <c r="N20" s="15">
        <f t="shared" ref="N20" si="49">M20/2362</f>
        <v>0.17993226079593566</v>
      </c>
      <c r="O20" s="5"/>
      <c r="P20" s="14">
        <v>1288</v>
      </c>
      <c r="Q20" s="15">
        <f t="shared" si="23"/>
        <v>0.54530059271803555</v>
      </c>
      <c r="R20" s="14">
        <v>1049</v>
      </c>
      <c r="S20" s="15">
        <f t="shared" si="24"/>
        <v>0.44411515664690943</v>
      </c>
      <c r="T20" s="5">
        <v>25</v>
      </c>
      <c r="U20" s="15">
        <f t="shared" si="25"/>
        <v>1.0584250635055038E-2</v>
      </c>
      <c r="V20" s="5"/>
      <c r="W20" s="5">
        <v>127</v>
      </c>
      <c r="X20" s="15">
        <f t="shared" si="26"/>
        <v>5.3767993226079593E-2</v>
      </c>
      <c r="Y20" s="5">
        <v>355</v>
      </c>
      <c r="Z20" s="15">
        <f t="shared" si="27"/>
        <v>0.15029635901778154</v>
      </c>
      <c r="AA20" s="14">
        <v>1858</v>
      </c>
      <c r="AB20" s="15">
        <f t="shared" si="28"/>
        <v>0.7866215071972904</v>
      </c>
      <c r="AC20" s="5">
        <v>22</v>
      </c>
      <c r="AD20" s="15">
        <f t="shared" si="29"/>
        <v>9.3141405588484331E-3</v>
      </c>
      <c r="AF20" s="14">
        <v>1343</v>
      </c>
      <c r="AG20" s="15">
        <f t="shared" si="30"/>
        <v>0.56858594411515662</v>
      </c>
      <c r="AH20" s="14">
        <v>1019</v>
      </c>
      <c r="AI20" s="15">
        <f t="shared" si="31"/>
        <v>0.43141405588484333</v>
      </c>
      <c r="AJ20" s="1"/>
      <c r="AK20" s="14">
        <f>SUM(AK15:AK19)</f>
        <v>1166</v>
      </c>
      <c r="AL20" s="15">
        <f t="shared" si="32"/>
        <v>0.49364944961896695</v>
      </c>
      <c r="AM20" s="14">
        <f>SUM(AM15:AM19)</f>
        <v>1196</v>
      </c>
      <c r="AN20" s="15">
        <f t="shared" si="33"/>
        <v>0.50635055038103305</v>
      </c>
    </row>
    <row r="22" spans="1:45" x14ac:dyDescent="0.2">
      <c r="A22" s="24" t="s">
        <v>27</v>
      </c>
      <c r="B22" s="21" t="s">
        <v>12</v>
      </c>
      <c r="C22" s="21"/>
      <c r="D22" s="16"/>
      <c r="E22" s="21" t="s">
        <v>13</v>
      </c>
      <c r="F22" s="21"/>
      <c r="G22" s="21"/>
      <c r="H22" s="21"/>
      <c r="I22" s="21"/>
      <c r="J22" s="21"/>
      <c r="K22" s="21"/>
      <c r="L22" s="21"/>
      <c r="M22" s="21"/>
      <c r="N22" s="21"/>
      <c r="O22" s="16"/>
      <c r="P22" s="21" t="s">
        <v>16</v>
      </c>
      <c r="Q22" s="21"/>
      <c r="R22" s="21"/>
      <c r="S22" s="21"/>
      <c r="T22" s="21"/>
      <c r="U22" s="21"/>
      <c r="V22" s="16"/>
      <c r="W22" s="21" t="s">
        <v>21</v>
      </c>
      <c r="X22" s="21"/>
      <c r="Y22" s="21"/>
      <c r="Z22" s="21"/>
      <c r="AA22" s="21"/>
      <c r="AB22" s="21"/>
      <c r="AC22" s="21"/>
      <c r="AD22" s="21"/>
      <c r="AF22" s="21" t="s">
        <v>24</v>
      </c>
      <c r="AG22" s="21"/>
      <c r="AH22" s="21"/>
      <c r="AI22" s="21"/>
      <c r="AK22" s="21" t="s">
        <v>52</v>
      </c>
      <c r="AL22" s="21"/>
      <c r="AM22" s="21"/>
      <c r="AN22" s="21"/>
    </row>
    <row r="23" spans="1:45" ht="16" customHeight="1" x14ac:dyDescent="0.2">
      <c r="A23" s="24"/>
      <c r="B23" s="21"/>
      <c r="C23" s="21"/>
      <c r="D23" s="16"/>
      <c r="E23" s="21" t="s">
        <v>7</v>
      </c>
      <c r="F23" s="21"/>
      <c r="G23" s="21" t="s">
        <v>8</v>
      </c>
      <c r="H23" s="21"/>
      <c r="I23" s="21" t="s">
        <v>9</v>
      </c>
      <c r="J23" s="21"/>
      <c r="K23" s="21" t="s">
        <v>10</v>
      </c>
      <c r="L23" s="21"/>
      <c r="M23" s="21" t="s">
        <v>11</v>
      </c>
      <c r="N23" s="21"/>
      <c r="O23" s="16"/>
      <c r="P23" s="21" t="s">
        <v>17</v>
      </c>
      <c r="Q23" s="21"/>
      <c r="R23" s="21" t="s">
        <v>18</v>
      </c>
      <c r="S23" s="21"/>
      <c r="T23" s="21" t="s">
        <v>22</v>
      </c>
      <c r="U23" s="21"/>
      <c r="V23" s="16"/>
      <c r="W23" s="21" t="s">
        <v>19</v>
      </c>
      <c r="X23" s="21"/>
      <c r="Y23" s="23" t="s">
        <v>20</v>
      </c>
      <c r="Z23" s="23"/>
      <c r="AA23" s="21" t="s">
        <v>23</v>
      </c>
      <c r="AB23" s="21"/>
      <c r="AC23" s="21" t="s">
        <v>22</v>
      </c>
      <c r="AD23" s="21"/>
      <c r="AF23" s="21" t="s">
        <v>25</v>
      </c>
      <c r="AG23" s="21"/>
      <c r="AH23" s="21" t="s">
        <v>26</v>
      </c>
      <c r="AI23" s="21"/>
      <c r="AK23" s="21" t="s">
        <v>53</v>
      </c>
      <c r="AL23" s="21"/>
      <c r="AM23" s="21" t="s">
        <v>54</v>
      </c>
      <c r="AN23" s="21"/>
    </row>
    <row r="24" spans="1:45" x14ac:dyDescent="0.2">
      <c r="A24" s="24"/>
      <c r="B24" s="5" t="s">
        <v>14</v>
      </c>
      <c r="C24" s="5" t="s">
        <v>15</v>
      </c>
      <c r="D24" s="10"/>
      <c r="E24" s="5" t="s">
        <v>14</v>
      </c>
      <c r="F24" s="5" t="s">
        <v>15</v>
      </c>
      <c r="G24" s="5" t="s">
        <v>14</v>
      </c>
      <c r="H24" s="5" t="s">
        <v>15</v>
      </c>
      <c r="I24" s="5" t="s">
        <v>14</v>
      </c>
      <c r="J24" s="5" t="s">
        <v>15</v>
      </c>
      <c r="K24" s="5" t="s">
        <v>14</v>
      </c>
      <c r="L24" s="5" t="s">
        <v>15</v>
      </c>
      <c r="M24" s="5" t="s">
        <v>14</v>
      </c>
      <c r="N24" s="5" t="s">
        <v>15</v>
      </c>
      <c r="O24" s="10"/>
      <c r="P24" s="5" t="s">
        <v>14</v>
      </c>
      <c r="Q24" s="5" t="s">
        <v>15</v>
      </c>
      <c r="R24" s="5" t="s">
        <v>14</v>
      </c>
      <c r="S24" s="5" t="s">
        <v>15</v>
      </c>
      <c r="T24" s="5" t="s">
        <v>14</v>
      </c>
      <c r="U24" s="5" t="s">
        <v>15</v>
      </c>
      <c r="V24" s="10"/>
      <c r="W24" s="5" t="s">
        <v>14</v>
      </c>
      <c r="X24" s="5" t="s">
        <v>15</v>
      </c>
      <c r="Y24" s="5" t="s">
        <v>14</v>
      </c>
      <c r="Z24" s="5" t="s">
        <v>15</v>
      </c>
      <c r="AA24" s="5" t="s">
        <v>14</v>
      </c>
      <c r="AB24" s="5" t="s">
        <v>15</v>
      </c>
      <c r="AC24" s="5" t="s">
        <v>14</v>
      </c>
      <c r="AD24" s="5" t="s">
        <v>15</v>
      </c>
      <c r="AE24" s="4"/>
      <c r="AF24" s="5" t="s">
        <v>14</v>
      </c>
      <c r="AG24" s="5" t="s">
        <v>15</v>
      </c>
      <c r="AH24" s="5" t="s">
        <v>14</v>
      </c>
      <c r="AI24" s="5" t="s">
        <v>15</v>
      </c>
      <c r="AK24" s="5" t="s">
        <v>14</v>
      </c>
      <c r="AL24" s="5" t="s">
        <v>15</v>
      </c>
      <c r="AM24" s="5" t="s">
        <v>14</v>
      </c>
      <c r="AN24" s="5" t="s">
        <v>15</v>
      </c>
    </row>
    <row r="25" spans="1:45" x14ac:dyDescent="0.2">
      <c r="A25" s="17" t="s">
        <v>0</v>
      </c>
      <c r="B25" s="4">
        <v>86</v>
      </c>
      <c r="C25" s="7">
        <f>B25/2362</f>
        <v>3.6409822184589331E-2</v>
      </c>
      <c r="D25" s="10"/>
      <c r="E25" s="4">
        <v>6</v>
      </c>
      <c r="F25" s="7">
        <f>E25/2362</f>
        <v>2.5402201524132089E-3</v>
      </c>
      <c r="G25" s="4">
        <v>27</v>
      </c>
      <c r="H25" s="7">
        <f>G25/2362</f>
        <v>1.1430990685859441E-2</v>
      </c>
      <c r="I25" s="4">
        <v>21</v>
      </c>
      <c r="J25" s="7">
        <f>I25/2362</f>
        <v>8.8907705334462326E-3</v>
      </c>
      <c r="K25" s="4">
        <v>14</v>
      </c>
      <c r="L25" s="7">
        <f>K25/2362</f>
        <v>5.9271803556308214E-3</v>
      </c>
      <c r="M25" s="4">
        <v>18</v>
      </c>
      <c r="N25" s="7">
        <f>M25/2362</f>
        <v>7.6206604572396277E-3</v>
      </c>
      <c r="O25" s="10"/>
      <c r="P25" s="4">
        <v>45</v>
      </c>
      <c r="Q25" s="7">
        <f>P25/2362</f>
        <v>1.905165114309907E-2</v>
      </c>
      <c r="R25" s="4">
        <v>37</v>
      </c>
      <c r="S25" s="7">
        <f>R25/2362</f>
        <v>1.5664690939881456E-2</v>
      </c>
      <c r="T25" s="4">
        <v>4</v>
      </c>
      <c r="U25" s="7">
        <f>T25/2362</f>
        <v>1.693480101608806E-3</v>
      </c>
      <c r="V25" s="10"/>
      <c r="W25" s="4">
        <v>7</v>
      </c>
      <c r="X25" s="7">
        <f t="shared" ref="X25:X29" si="50">W25/2362</f>
        <v>2.9635901778154107E-3</v>
      </c>
      <c r="Y25" s="4">
        <v>14</v>
      </c>
      <c r="Z25" s="7">
        <f t="shared" ref="Z25:Z29" si="51">Y25/2362</f>
        <v>5.9271803556308214E-3</v>
      </c>
      <c r="AA25" s="4">
        <v>59</v>
      </c>
      <c r="AB25" s="7">
        <f t="shared" ref="AB25:AB29" si="52">AA25/2362</f>
        <v>2.4978831498729891E-2</v>
      </c>
      <c r="AC25" s="4">
        <v>6</v>
      </c>
      <c r="AD25" s="7">
        <f t="shared" ref="AD25:AD29" si="53">AC25/2362</f>
        <v>2.5402201524132089E-3</v>
      </c>
      <c r="AF25" s="4">
        <v>77</v>
      </c>
      <c r="AG25" s="7">
        <f t="shared" ref="AG25:AG29" si="54">AF25/2362</f>
        <v>3.259949195596952E-2</v>
      </c>
      <c r="AH25" s="4">
        <v>9</v>
      </c>
      <c r="AI25" s="7">
        <f t="shared" ref="AI25:AI29" si="55">AH25/2362</f>
        <v>3.8103302286198138E-3</v>
      </c>
      <c r="AK25" s="4">
        <v>39</v>
      </c>
      <c r="AL25" s="11">
        <f>AK25/2362</f>
        <v>1.651143099068586E-2</v>
      </c>
      <c r="AM25" s="4">
        <v>47</v>
      </c>
      <c r="AN25" s="11">
        <f>AM25/2362</f>
        <v>1.9898391193903471E-2</v>
      </c>
    </row>
    <row r="26" spans="1:45" x14ac:dyDescent="0.2">
      <c r="A26" s="17" t="s">
        <v>1</v>
      </c>
      <c r="B26" s="4">
        <v>271</v>
      </c>
      <c r="C26" s="7">
        <f t="shared" ref="C26:C29" si="56">B26/2362</f>
        <v>0.11473327688399661</v>
      </c>
      <c r="D26" s="10"/>
      <c r="E26" s="4">
        <v>50</v>
      </c>
      <c r="F26" s="7">
        <f t="shared" ref="F26:H29" si="57">E26/2362</f>
        <v>2.1168501270110076E-2</v>
      </c>
      <c r="G26" s="4">
        <v>78</v>
      </c>
      <c r="H26" s="7">
        <f t="shared" si="57"/>
        <v>3.3022861981371721E-2</v>
      </c>
      <c r="I26" s="4">
        <v>69</v>
      </c>
      <c r="J26" s="7">
        <f t="shared" ref="J26" si="58">I26/2362</f>
        <v>2.9212531752751906E-2</v>
      </c>
      <c r="K26" s="4">
        <v>48</v>
      </c>
      <c r="L26" s="7">
        <f t="shared" ref="L26" si="59">K26/2362</f>
        <v>2.0321761219305672E-2</v>
      </c>
      <c r="M26" s="4">
        <v>26</v>
      </c>
      <c r="N26" s="7">
        <f t="shared" ref="N26" si="60">M26/2362</f>
        <v>1.100762066045724E-2</v>
      </c>
      <c r="O26" s="10"/>
      <c r="P26" s="4">
        <v>138</v>
      </c>
      <c r="Q26" s="7">
        <f t="shared" ref="Q26" si="61">P26/2362</f>
        <v>5.8425063505503812E-2</v>
      </c>
      <c r="R26" s="4">
        <v>129</v>
      </c>
      <c r="S26" s="7">
        <f t="shared" ref="S26" si="62">R26/2362</f>
        <v>5.4614733276883994E-2</v>
      </c>
      <c r="T26" s="4">
        <v>4</v>
      </c>
      <c r="U26" s="7">
        <f t="shared" ref="U26" si="63">T26/2362</f>
        <v>1.693480101608806E-3</v>
      </c>
      <c r="V26" s="10"/>
      <c r="W26" s="4">
        <v>15</v>
      </c>
      <c r="X26" s="7">
        <f t="shared" si="50"/>
        <v>6.3505503810330228E-3</v>
      </c>
      <c r="Y26" s="4">
        <v>31</v>
      </c>
      <c r="Z26" s="7">
        <f t="shared" si="51"/>
        <v>1.3124470787468248E-2</v>
      </c>
      <c r="AA26" s="4">
        <v>224</v>
      </c>
      <c r="AB26" s="7">
        <f t="shared" si="52"/>
        <v>9.4834885690093143E-2</v>
      </c>
      <c r="AC26" s="4">
        <v>1</v>
      </c>
      <c r="AD26" s="7">
        <f t="shared" si="53"/>
        <v>4.2337002540220151E-4</v>
      </c>
      <c r="AF26" s="4">
        <v>206</v>
      </c>
      <c r="AG26" s="7">
        <f t="shared" si="54"/>
        <v>8.7214225232853521E-2</v>
      </c>
      <c r="AH26" s="4">
        <v>65</v>
      </c>
      <c r="AI26" s="7">
        <f t="shared" si="55"/>
        <v>2.75190516511431E-2</v>
      </c>
      <c r="AK26" s="4">
        <v>130</v>
      </c>
      <c r="AL26" s="11">
        <f t="shared" ref="AL26:AL30" si="64">AK26/2362</f>
        <v>5.5038103302286201E-2</v>
      </c>
      <c r="AM26" s="4">
        <v>141</v>
      </c>
      <c r="AN26" s="11">
        <f t="shared" ref="AN26:AN30" si="65">AM26/2362</f>
        <v>5.9695173581710413E-2</v>
      </c>
      <c r="AS26" s="1"/>
    </row>
    <row r="27" spans="1:45" x14ac:dyDescent="0.2">
      <c r="A27" s="17" t="s">
        <v>2</v>
      </c>
      <c r="B27" s="4">
        <v>243</v>
      </c>
      <c r="C27" s="7">
        <f t="shared" si="56"/>
        <v>0.10287891617273497</v>
      </c>
      <c r="D27" s="10"/>
      <c r="E27" s="4">
        <v>26</v>
      </c>
      <c r="F27" s="7">
        <f t="shared" si="57"/>
        <v>1.100762066045724E-2</v>
      </c>
      <c r="G27" s="4">
        <v>48</v>
      </c>
      <c r="H27" s="7">
        <f t="shared" si="57"/>
        <v>2.0321761219305672E-2</v>
      </c>
      <c r="I27" s="4">
        <v>69</v>
      </c>
      <c r="J27" s="7">
        <f t="shared" ref="J27" si="66">I27/2362</f>
        <v>2.9212531752751906E-2</v>
      </c>
      <c r="K27" s="4">
        <v>60</v>
      </c>
      <c r="L27" s="7">
        <f t="shared" ref="L27" si="67">K27/2362</f>
        <v>2.5402201524132091E-2</v>
      </c>
      <c r="M27" s="4">
        <v>40</v>
      </c>
      <c r="N27" s="7">
        <f t="shared" ref="N27" si="68">M27/2362</f>
        <v>1.6934801016088061E-2</v>
      </c>
      <c r="O27" s="10"/>
      <c r="P27" s="4">
        <v>117</v>
      </c>
      <c r="Q27" s="7">
        <f t="shared" ref="Q27" si="69">P27/2362</f>
        <v>4.9534292972057581E-2</v>
      </c>
      <c r="R27" s="4">
        <v>122</v>
      </c>
      <c r="S27" s="7">
        <f t="shared" ref="S27" si="70">R27/2362</f>
        <v>5.1651143099068583E-2</v>
      </c>
      <c r="T27" s="4">
        <v>4</v>
      </c>
      <c r="U27" s="7">
        <f t="shared" ref="U27" si="71">T27/2362</f>
        <v>1.693480101608806E-3</v>
      </c>
      <c r="V27" s="10"/>
      <c r="W27" s="4">
        <v>17</v>
      </c>
      <c r="X27" s="7">
        <f t="shared" si="50"/>
        <v>7.1972904318374255E-3</v>
      </c>
      <c r="Y27" s="4">
        <v>42</v>
      </c>
      <c r="Z27" s="7">
        <f t="shared" si="51"/>
        <v>1.7781541066892465E-2</v>
      </c>
      <c r="AA27" s="4">
        <v>182</v>
      </c>
      <c r="AB27" s="7">
        <f t="shared" si="52"/>
        <v>7.7053344623200681E-2</v>
      </c>
      <c r="AC27" s="4">
        <v>2</v>
      </c>
      <c r="AD27" s="7">
        <f t="shared" si="53"/>
        <v>8.4674005080440302E-4</v>
      </c>
      <c r="AF27" s="4">
        <v>159</v>
      </c>
      <c r="AG27" s="7">
        <f t="shared" si="54"/>
        <v>6.7315834038950043E-2</v>
      </c>
      <c r="AH27" s="4">
        <v>84</v>
      </c>
      <c r="AI27" s="7">
        <f t="shared" si="55"/>
        <v>3.556308213378493E-2</v>
      </c>
      <c r="AK27" s="4">
        <v>113</v>
      </c>
      <c r="AL27" s="11">
        <f t="shared" si="64"/>
        <v>4.7840812870448772E-2</v>
      </c>
      <c r="AM27" s="4">
        <v>130</v>
      </c>
      <c r="AN27" s="11">
        <f t="shared" si="65"/>
        <v>5.5038103302286201E-2</v>
      </c>
    </row>
    <row r="28" spans="1:45" x14ac:dyDescent="0.2">
      <c r="A28" s="17" t="s">
        <v>3</v>
      </c>
      <c r="B28" s="8">
        <v>1140</v>
      </c>
      <c r="C28" s="7">
        <f t="shared" si="56"/>
        <v>0.48264182895850971</v>
      </c>
      <c r="D28" s="10"/>
      <c r="E28" s="4">
        <v>180</v>
      </c>
      <c r="F28" s="7">
        <f t="shared" si="57"/>
        <v>7.620660457239628E-2</v>
      </c>
      <c r="G28" s="4">
        <v>324</v>
      </c>
      <c r="H28" s="7">
        <f t="shared" si="57"/>
        <v>0.13717188823031329</v>
      </c>
      <c r="I28" s="4">
        <v>218</v>
      </c>
      <c r="J28" s="7">
        <f t="shared" ref="J28" si="72">I28/2362</f>
        <v>9.2294665537679926E-2</v>
      </c>
      <c r="K28" s="4">
        <v>205</v>
      </c>
      <c r="L28" s="7">
        <f t="shared" ref="L28" si="73">K28/2362</f>
        <v>8.6790855207451306E-2</v>
      </c>
      <c r="M28" s="4">
        <v>213</v>
      </c>
      <c r="N28" s="7">
        <f t="shared" ref="N28" si="74">M28/2362</f>
        <v>9.0177815410668924E-2</v>
      </c>
      <c r="O28" s="5"/>
      <c r="P28" s="4">
        <v>616</v>
      </c>
      <c r="Q28" s="7">
        <f t="shared" ref="Q28" si="75">P28/2362</f>
        <v>0.26079593564775616</v>
      </c>
      <c r="R28" s="4">
        <v>517</v>
      </c>
      <c r="S28" s="7">
        <f t="shared" ref="S28" si="76">R28/2362</f>
        <v>0.21888230313293819</v>
      </c>
      <c r="T28" s="4">
        <v>7</v>
      </c>
      <c r="U28" s="7">
        <f t="shared" ref="U28" si="77">T28/2362</f>
        <v>2.9635901778154107E-3</v>
      </c>
      <c r="V28" s="10"/>
      <c r="W28" s="4">
        <v>45</v>
      </c>
      <c r="X28" s="7">
        <f t="shared" si="50"/>
        <v>1.905165114309907E-2</v>
      </c>
      <c r="Y28" s="4">
        <v>183</v>
      </c>
      <c r="Z28" s="7">
        <f t="shared" si="51"/>
        <v>7.7476714648602882E-2</v>
      </c>
      <c r="AA28" s="4">
        <v>907</v>
      </c>
      <c r="AB28" s="7">
        <f t="shared" si="52"/>
        <v>0.38399661303979676</v>
      </c>
      <c r="AC28" s="4">
        <v>5</v>
      </c>
      <c r="AD28" s="7">
        <f t="shared" si="53"/>
        <v>2.1168501270110076E-3</v>
      </c>
      <c r="AF28" s="4">
        <v>642</v>
      </c>
      <c r="AG28" s="7">
        <f t="shared" si="54"/>
        <v>0.2718035563082134</v>
      </c>
      <c r="AH28" s="4">
        <v>498</v>
      </c>
      <c r="AI28" s="7">
        <f t="shared" si="55"/>
        <v>0.21083827265029637</v>
      </c>
      <c r="AK28" s="4">
        <v>581</v>
      </c>
      <c r="AL28" s="11">
        <f t="shared" si="64"/>
        <v>0.24597798475867907</v>
      </c>
      <c r="AM28" s="4">
        <v>559</v>
      </c>
      <c r="AN28" s="11">
        <f t="shared" si="65"/>
        <v>0.23666384419983066</v>
      </c>
    </row>
    <row r="29" spans="1:45" x14ac:dyDescent="0.2">
      <c r="A29" s="17" t="s">
        <v>4</v>
      </c>
      <c r="B29" s="4">
        <v>622</v>
      </c>
      <c r="C29" s="7">
        <f t="shared" si="56"/>
        <v>0.26333615580016934</v>
      </c>
      <c r="D29" s="10"/>
      <c r="E29" s="4">
        <v>81</v>
      </c>
      <c r="F29" s="7">
        <f t="shared" si="57"/>
        <v>3.4292972057578322E-2</v>
      </c>
      <c r="G29" s="4">
        <v>182</v>
      </c>
      <c r="H29" s="7">
        <f t="shared" si="57"/>
        <v>7.7053344623200681E-2</v>
      </c>
      <c r="I29" s="4">
        <v>138</v>
      </c>
      <c r="J29" s="7">
        <f t="shared" ref="J29" si="78">I29/2362</f>
        <v>5.8425063505503812E-2</v>
      </c>
      <c r="K29" s="4">
        <v>93</v>
      </c>
      <c r="L29" s="7">
        <f t="shared" ref="L29" si="79">K29/2362</f>
        <v>3.9373412362404742E-2</v>
      </c>
      <c r="M29" s="4">
        <v>128</v>
      </c>
      <c r="N29" s="7">
        <f t="shared" ref="N29" si="80">M29/2362</f>
        <v>5.4191363251481793E-2</v>
      </c>
      <c r="O29" s="13"/>
      <c r="P29" s="4">
        <v>372</v>
      </c>
      <c r="Q29" s="7">
        <f t="shared" ref="Q29" si="81">P29/2362</f>
        <v>0.15749364944961897</v>
      </c>
      <c r="R29" s="4">
        <v>244</v>
      </c>
      <c r="S29" s="7">
        <f t="shared" ref="S29" si="82">R29/2362</f>
        <v>0.10330228619813717</v>
      </c>
      <c r="T29" s="4">
        <v>6</v>
      </c>
      <c r="U29" s="7">
        <f t="shared" ref="U29" si="83">T29/2362</f>
        <v>2.5402201524132089E-3</v>
      </c>
      <c r="V29" s="10"/>
      <c r="W29" s="4">
        <v>43</v>
      </c>
      <c r="X29" s="7">
        <f t="shared" si="50"/>
        <v>1.8204911092294666E-2</v>
      </c>
      <c r="Y29" s="4">
        <v>85</v>
      </c>
      <c r="Z29" s="7">
        <f t="shared" si="51"/>
        <v>3.5986452159187131E-2</v>
      </c>
      <c r="AA29" s="4">
        <v>486</v>
      </c>
      <c r="AB29" s="7">
        <f t="shared" si="52"/>
        <v>0.20575783234546993</v>
      </c>
      <c r="AC29" s="4">
        <v>8</v>
      </c>
      <c r="AD29" s="7">
        <f t="shared" si="53"/>
        <v>3.3869602032176121E-3</v>
      </c>
      <c r="AF29" s="4">
        <v>259</v>
      </c>
      <c r="AG29" s="7">
        <f t="shared" si="54"/>
        <v>0.1096528365791702</v>
      </c>
      <c r="AH29" s="4">
        <v>363</v>
      </c>
      <c r="AI29" s="7">
        <f t="shared" si="55"/>
        <v>0.15368331922099915</v>
      </c>
      <c r="AK29" s="4">
        <v>303</v>
      </c>
      <c r="AL29" s="11">
        <f t="shared" si="64"/>
        <v>0.12828111769686706</v>
      </c>
      <c r="AM29" s="4">
        <v>319</v>
      </c>
      <c r="AN29" s="11">
        <f t="shared" si="65"/>
        <v>0.1350550381033023</v>
      </c>
    </row>
    <row r="30" spans="1:45" x14ac:dyDescent="0.2">
      <c r="A30" s="6" t="s">
        <v>5</v>
      </c>
      <c r="B30" s="14">
        <v>2362</v>
      </c>
      <c r="C30" s="5">
        <v>100</v>
      </c>
      <c r="D30" s="5"/>
      <c r="E30" s="5">
        <v>343</v>
      </c>
      <c r="F30" s="15">
        <f t="shared" ref="F30" si="84">E30/2362</f>
        <v>0.14521591871295511</v>
      </c>
      <c r="G30" s="5">
        <v>659</v>
      </c>
      <c r="H30" s="15">
        <f t="shared" ref="H30" si="85">G30/2362</f>
        <v>0.27900084674005082</v>
      </c>
      <c r="I30" s="5">
        <v>515</v>
      </c>
      <c r="J30" s="15">
        <f t="shared" ref="J30" si="86">I30/2362</f>
        <v>0.21803556308213379</v>
      </c>
      <c r="K30" s="5">
        <v>420</v>
      </c>
      <c r="L30" s="15">
        <f t="shared" ref="L30" si="87">K30/2362</f>
        <v>0.17781541066892464</v>
      </c>
      <c r="M30" s="5">
        <v>425</v>
      </c>
      <c r="N30" s="15">
        <f t="shared" ref="N30" si="88">M30/2362</f>
        <v>0.17993226079593566</v>
      </c>
      <c r="O30" s="5"/>
      <c r="P30" s="14">
        <v>1288</v>
      </c>
      <c r="Q30" s="15">
        <f t="shared" ref="Q30" si="89">P30/2362</f>
        <v>0.54530059271803555</v>
      </c>
      <c r="R30" s="14">
        <v>1049</v>
      </c>
      <c r="S30" s="15">
        <f t="shared" ref="S30" si="90">R30/2362</f>
        <v>0.44411515664690943</v>
      </c>
      <c r="T30" s="5">
        <v>25</v>
      </c>
      <c r="U30" s="15">
        <f t="shared" ref="U30" si="91">T30/2362</f>
        <v>1.0584250635055038E-2</v>
      </c>
      <c r="V30" s="5"/>
      <c r="W30" s="5">
        <v>127</v>
      </c>
      <c r="X30" s="15">
        <f t="shared" ref="X30" si="92">W30/2362</f>
        <v>5.3767993226079593E-2</v>
      </c>
      <c r="Y30" s="5">
        <v>355</v>
      </c>
      <c r="Z30" s="15">
        <f t="shared" ref="Z30" si="93">Y30/2362</f>
        <v>0.15029635901778154</v>
      </c>
      <c r="AA30" s="14">
        <v>1858</v>
      </c>
      <c r="AB30" s="15">
        <f t="shared" ref="AB30" si="94">AA30/2362</f>
        <v>0.7866215071972904</v>
      </c>
      <c r="AC30" s="5">
        <v>22</v>
      </c>
      <c r="AD30" s="15">
        <f t="shared" ref="AD30" si="95">AC30/2362</f>
        <v>9.3141405588484331E-3</v>
      </c>
      <c r="AE30" s="2"/>
      <c r="AF30" s="14">
        <v>1343</v>
      </c>
      <c r="AG30" s="15">
        <f t="shared" ref="AG30" si="96">AF30/2362</f>
        <v>0.56858594411515662</v>
      </c>
      <c r="AH30" s="14">
        <v>1019</v>
      </c>
      <c r="AI30" s="15">
        <f t="shared" ref="AI30" si="97">AH30/2362</f>
        <v>0.43141405588484333</v>
      </c>
      <c r="AK30" s="14">
        <f>SUM(AK25:AK29)</f>
        <v>1166</v>
      </c>
      <c r="AL30" s="15">
        <f t="shared" si="64"/>
        <v>0.49364944961896695</v>
      </c>
      <c r="AM30" s="14">
        <f>SUM(AM25:AM29)</f>
        <v>1196</v>
      </c>
      <c r="AN30" s="15">
        <f t="shared" si="65"/>
        <v>0.50635055038103305</v>
      </c>
    </row>
    <row r="32" spans="1:45" x14ac:dyDescent="0.2">
      <c r="A32" s="19" t="s">
        <v>30</v>
      </c>
    </row>
    <row r="33" spans="1:45" x14ac:dyDescent="0.2">
      <c r="A33" s="24" t="s">
        <v>31</v>
      </c>
      <c r="B33" s="21" t="s">
        <v>12</v>
      </c>
      <c r="C33" s="21"/>
      <c r="D33" s="16"/>
      <c r="E33" s="21" t="s">
        <v>13</v>
      </c>
      <c r="F33" s="21"/>
      <c r="G33" s="21"/>
      <c r="H33" s="21"/>
      <c r="I33" s="21"/>
      <c r="J33" s="21"/>
      <c r="K33" s="21"/>
      <c r="L33" s="21"/>
      <c r="M33" s="21"/>
      <c r="N33" s="21"/>
      <c r="O33" s="16"/>
      <c r="P33" s="21" t="s">
        <v>16</v>
      </c>
      <c r="Q33" s="21"/>
      <c r="R33" s="21"/>
      <c r="S33" s="21"/>
      <c r="T33" s="21"/>
      <c r="U33" s="21"/>
      <c r="V33" s="16"/>
      <c r="W33" s="21" t="s">
        <v>21</v>
      </c>
      <c r="X33" s="21"/>
      <c r="Y33" s="21"/>
      <c r="Z33" s="21"/>
      <c r="AA33" s="21"/>
      <c r="AB33" s="21"/>
      <c r="AC33" s="21"/>
      <c r="AD33" s="21"/>
      <c r="AF33" s="21" t="s">
        <v>24</v>
      </c>
      <c r="AG33" s="21"/>
      <c r="AH33" s="21"/>
      <c r="AI33" s="21"/>
      <c r="AJ33" s="4"/>
      <c r="AK33" s="21" t="s">
        <v>52</v>
      </c>
      <c r="AL33" s="21"/>
      <c r="AM33" s="21"/>
      <c r="AN33" s="21"/>
    </row>
    <row r="34" spans="1:45" x14ac:dyDescent="0.2">
      <c r="A34" s="24"/>
      <c r="B34" s="21"/>
      <c r="C34" s="21"/>
      <c r="D34" s="16"/>
      <c r="E34" s="21" t="s">
        <v>7</v>
      </c>
      <c r="F34" s="21"/>
      <c r="G34" s="21" t="s">
        <v>8</v>
      </c>
      <c r="H34" s="21"/>
      <c r="I34" s="21" t="s">
        <v>9</v>
      </c>
      <c r="J34" s="21"/>
      <c r="K34" s="21" t="s">
        <v>10</v>
      </c>
      <c r="L34" s="21"/>
      <c r="M34" s="21" t="s">
        <v>11</v>
      </c>
      <c r="N34" s="21"/>
      <c r="O34" s="16"/>
      <c r="P34" s="21" t="s">
        <v>17</v>
      </c>
      <c r="Q34" s="21"/>
      <c r="R34" s="21" t="s">
        <v>18</v>
      </c>
      <c r="S34" s="21"/>
      <c r="T34" s="21" t="s">
        <v>22</v>
      </c>
      <c r="U34" s="21"/>
      <c r="V34" s="16"/>
      <c r="W34" s="21" t="s">
        <v>19</v>
      </c>
      <c r="X34" s="21"/>
      <c r="Y34" s="23" t="s">
        <v>20</v>
      </c>
      <c r="Z34" s="23"/>
      <c r="AA34" s="21" t="s">
        <v>23</v>
      </c>
      <c r="AB34" s="21"/>
      <c r="AC34" s="21" t="s">
        <v>22</v>
      </c>
      <c r="AD34" s="21"/>
      <c r="AF34" s="21" t="s">
        <v>25</v>
      </c>
      <c r="AG34" s="21"/>
      <c r="AH34" s="21" t="s">
        <v>26</v>
      </c>
      <c r="AI34" s="21"/>
      <c r="AJ34" s="4"/>
      <c r="AK34" s="21" t="s">
        <v>53</v>
      </c>
      <c r="AL34" s="21"/>
      <c r="AM34" s="21" t="s">
        <v>54</v>
      </c>
      <c r="AN34" s="21"/>
    </row>
    <row r="35" spans="1:45" x14ac:dyDescent="0.2">
      <c r="A35" s="24"/>
      <c r="B35" s="5" t="s">
        <v>14</v>
      </c>
      <c r="C35" s="5" t="s">
        <v>15</v>
      </c>
      <c r="D35" s="10"/>
      <c r="E35" s="5" t="s">
        <v>14</v>
      </c>
      <c r="F35" s="5" t="s">
        <v>15</v>
      </c>
      <c r="G35" s="5" t="s">
        <v>14</v>
      </c>
      <c r="H35" s="5" t="s">
        <v>15</v>
      </c>
      <c r="I35" s="5" t="s">
        <v>14</v>
      </c>
      <c r="J35" s="5" t="s">
        <v>15</v>
      </c>
      <c r="K35" s="5" t="s">
        <v>14</v>
      </c>
      <c r="L35" s="5" t="s">
        <v>15</v>
      </c>
      <c r="M35" s="5" t="s">
        <v>14</v>
      </c>
      <c r="N35" s="5" t="s">
        <v>15</v>
      </c>
      <c r="O35" s="10"/>
      <c r="P35" s="5" t="s">
        <v>14</v>
      </c>
      <c r="Q35" s="5" t="s">
        <v>15</v>
      </c>
      <c r="R35" s="5" t="s">
        <v>14</v>
      </c>
      <c r="S35" s="5" t="s">
        <v>15</v>
      </c>
      <c r="T35" s="5" t="s">
        <v>14</v>
      </c>
      <c r="U35" s="5" t="s">
        <v>15</v>
      </c>
      <c r="V35" s="10"/>
      <c r="W35" s="5" t="s">
        <v>14</v>
      </c>
      <c r="X35" s="5" t="s">
        <v>15</v>
      </c>
      <c r="Y35" s="5" t="s">
        <v>14</v>
      </c>
      <c r="Z35" s="5" t="s">
        <v>15</v>
      </c>
      <c r="AA35" s="5" t="s">
        <v>14</v>
      </c>
      <c r="AB35" s="5" t="s">
        <v>15</v>
      </c>
      <c r="AC35" s="5" t="s">
        <v>14</v>
      </c>
      <c r="AD35" s="5" t="s">
        <v>15</v>
      </c>
      <c r="AE35" s="4"/>
      <c r="AF35" s="5" t="s">
        <v>14</v>
      </c>
      <c r="AG35" s="5" t="s">
        <v>15</v>
      </c>
      <c r="AH35" s="5" t="s">
        <v>14</v>
      </c>
      <c r="AI35" s="5" t="s">
        <v>15</v>
      </c>
      <c r="AJ35" s="4"/>
      <c r="AK35" s="5" t="s">
        <v>14</v>
      </c>
      <c r="AL35" s="5" t="s">
        <v>15</v>
      </c>
      <c r="AM35" s="5" t="s">
        <v>14</v>
      </c>
      <c r="AN35" s="5" t="s">
        <v>15</v>
      </c>
    </row>
    <row r="36" spans="1:45" x14ac:dyDescent="0.2">
      <c r="A36" s="17" t="s">
        <v>0</v>
      </c>
      <c r="B36" s="4">
        <v>102</v>
      </c>
      <c r="C36" s="7">
        <f>B36/2362</f>
        <v>4.3183742591024553E-2</v>
      </c>
      <c r="D36" s="10"/>
      <c r="E36" s="4">
        <v>8</v>
      </c>
      <c r="F36" s="7">
        <f>E36/2362</f>
        <v>3.3869602032176121E-3</v>
      </c>
      <c r="G36" s="4">
        <v>27</v>
      </c>
      <c r="H36" s="7">
        <f>G36/2362</f>
        <v>1.1430990685859441E-2</v>
      </c>
      <c r="I36" s="4">
        <v>22</v>
      </c>
      <c r="J36" s="7">
        <f>I36/2362</f>
        <v>9.3141405588484331E-3</v>
      </c>
      <c r="K36" s="4">
        <v>27</v>
      </c>
      <c r="L36" s="7">
        <f>K36/2362</f>
        <v>1.1430990685859441E-2</v>
      </c>
      <c r="M36" s="4">
        <v>18</v>
      </c>
      <c r="N36" s="7">
        <f>M36/2362</f>
        <v>7.6206604572396277E-3</v>
      </c>
      <c r="O36" s="10"/>
      <c r="P36" s="4">
        <v>60</v>
      </c>
      <c r="Q36" s="7">
        <f>P36/2362</f>
        <v>2.5402201524132091E-2</v>
      </c>
      <c r="R36" s="4">
        <v>38</v>
      </c>
      <c r="S36" s="7">
        <f>R36/2362</f>
        <v>1.6088060965283656E-2</v>
      </c>
      <c r="T36" s="4">
        <v>4</v>
      </c>
      <c r="U36" s="7">
        <f>T36/2362</f>
        <v>1.693480101608806E-3</v>
      </c>
      <c r="V36" s="10"/>
      <c r="W36" s="4">
        <v>8</v>
      </c>
      <c r="X36" s="7">
        <f t="shared" ref="X36:X40" si="98">W36/2362</f>
        <v>3.3869602032176121E-3</v>
      </c>
      <c r="Y36" s="4">
        <v>22</v>
      </c>
      <c r="Z36" s="7">
        <f t="shared" ref="Z36:Z40" si="99">Y36/2362</f>
        <v>9.3141405588484331E-3</v>
      </c>
      <c r="AA36" s="4">
        <v>68</v>
      </c>
      <c r="AB36" s="7">
        <f t="shared" ref="AB36:AB40" si="100">AA36/2362</f>
        <v>2.8789161727349702E-2</v>
      </c>
      <c r="AC36" s="4">
        <v>4</v>
      </c>
      <c r="AD36" s="7">
        <f t="shared" ref="AD36:AD40" si="101">AC36/2362</f>
        <v>1.693480101608806E-3</v>
      </c>
      <c r="AF36" s="4">
        <v>74</v>
      </c>
      <c r="AG36" s="7">
        <f t="shared" ref="AG36:AG40" si="102">AF36/2362</f>
        <v>3.1329381879762912E-2</v>
      </c>
      <c r="AH36" s="4">
        <v>28</v>
      </c>
      <c r="AI36" s="7">
        <f t="shared" ref="AI36:AI40" si="103">AH36/2362</f>
        <v>1.1854360711261643E-2</v>
      </c>
      <c r="AJ36" s="4"/>
      <c r="AK36" s="4">
        <v>55</v>
      </c>
      <c r="AL36" s="11">
        <f>AK36/2362</f>
        <v>2.3285351397121085E-2</v>
      </c>
      <c r="AM36" s="4">
        <v>47</v>
      </c>
      <c r="AN36" s="11">
        <f>AM36/2362</f>
        <v>1.9898391193903471E-2</v>
      </c>
    </row>
    <row r="37" spans="1:45" x14ac:dyDescent="0.2">
      <c r="A37" s="17" t="s">
        <v>1</v>
      </c>
      <c r="B37" s="4">
        <v>209</v>
      </c>
      <c r="C37" s="7">
        <f t="shared" ref="C37:C40" si="104">B37/2362</f>
        <v>8.8484335309060122E-2</v>
      </c>
      <c r="D37" s="10"/>
      <c r="E37" s="4">
        <v>21</v>
      </c>
      <c r="F37" s="7">
        <f t="shared" ref="F37" si="105">E37/2362</f>
        <v>8.8907705334462326E-3</v>
      </c>
      <c r="G37" s="4">
        <v>62</v>
      </c>
      <c r="H37" s="7">
        <f t="shared" ref="H37" si="106">G37/2362</f>
        <v>2.6248941574936496E-2</v>
      </c>
      <c r="I37" s="4">
        <v>65</v>
      </c>
      <c r="J37" s="7">
        <f t="shared" ref="J37:J41" si="107">I37/2362</f>
        <v>2.75190516511431E-2</v>
      </c>
      <c r="K37" s="4">
        <v>37</v>
      </c>
      <c r="L37" s="7">
        <f t="shared" ref="L37:L41" si="108">K37/2362</f>
        <v>1.5664690939881456E-2</v>
      </c>
      <c r="M37" s="4">
        <v>24</v>
      </c>
      <c r="N37" s="7">
        <f t="shared" ref="N37:N41" si="109">M37/2362</f>
        <v>1.0160880609652836E-2</v>
      </c>
      <c r="O37" s="10"/>
      <c r="P37" s="4">
        <v>105</v>
      </c>
      <c r="Q37" s="7">
        <f t="shared" ref="Q37:Q40" si="110">P37/2362</f>
        <v>4.4453852667231161E-2</v>
      </c>
      <c r="R37" s="4">
        <v>99</v>
      </c>
      <c r="S37" s="7">
        <f t="shared" ref="S37:S40" si="111">R37/2362</f>
        <v>4.1913632514817951E-2</v>
      </c>
      <c r="T37" s="4">
        <v>5</v>
      </c>
      <c r="U37" s="7">
        <f t="shared" ref="U37:U40" si="112">T37/2362</f>
        <v>2.1168501270110076E-3</v>
      </c>
      <c r="V37" s="10"/>
      <c r="W37" s="4">
        <v>11</v>
      </c>
      <c r="X37" s="7">
        <f t="shared" si="98"/>
        <v>4.6570702794242165E-3</v>
      </c>
      <c r="Y37" s="4">
        <v>31</v>
      </c>
      <c r="Z37" s="7">
        <f t="shared" si="99"/>
        <v>1.3124470787468248E-2</v>
      </c>
      <c r="AA37" s="4">
        <v>162</v>
      </c>
      <c r="AB37" s="7">
        <f t="shared" si="100"/>
        <v>6.8585944115156644E-2</v>
      </c>
      <c r="AC37" s="4">
        <v>5</v>
      </c>
      <c r="AD37" s="7">
        <f t="shared" si="101"/>
        <v>2.1168501270110076E-3</v>
      </c>
      <c r="AF37" s="4">
        <v>162</v>
      </c>
      <c r="AG37" s="7">
        <f t="shared" si="102"/>
        <v>6.8585944115156644E-2</v>
      </c>
      <c r="AH37" s="4">
        <v>47</v>
      </c>
      <c r="AI37" s="7">
        <f t="shared" si="103"/>
        <v>1.9898391193903471E-2</v>
      </c>
      <c r="AJ37" s="4"/>
      <c r="AK37" s="4">
        <v>95</v>
      </c>
      <c r="AL37" s="11">
        <f t="shared" ref="AL37:AL41" si="113">AK37/2362</f>
        <v>4.0220152413209143E-2</v>
      </c>
      <c r="AM37" s="4">
        <v>114</v>
      </c>
      <c r="AN37" s="11">
        <f t="shared" ref="AN37:AN41" si="114">AM37/2362</f>
        <v>4.8264182895850972E-2</v>
      </c>
      <c r="AS37" s="1"/>
    </row>
    <row r="38" spans="1:45" x14ac:dyDescent="0.2">
      <c r="A38" s="17" t="s">
        <v>2</v>
      </c>
      <c r="B38" s="4">
        <v>234</v>
      </c>
      <c r="C38" s="7">
        <f t="shared" si="104"/>
        <v>9.9068585944115162E-2</v>
      </c>
      <c r="D38" s="10"/>
      <c r="E38" s="4">
        <v>21</v>
      </c>
      <c r="F38" s="7">
        <f t="shared" ref="F38" si="115">E38/2362</f>
        <v>8.8907705334462326E-3</v>
      </c>
      <c r="G38" s="4">
        <v>64</v>
      </c>
      <c r="H38" s="7">
        <f t="shared" ref="H38" si="116">G38/2362</f>
        <v>2.7095681625740897E-2</v>
      </c>
      <c r="I38" s="4">
        <v>48</v>
      </c>
      <c r="J38" s="7">
        <f t="shared" si="107"/>
        <v>2.0321761219305672E-2</v>
      </c>
      <c r="K38" s="4">
        <v>49</v>
      </c>
      <c r="L38" s="7">
        <f t="shared" si="108"/>
        <v>2.0745131244707875E-2</v>
      </c>
      <c r="M38" s="4">
        <v>52</v>
      </c>
      <c r="N38" s="7">
        <f t="shared" si="109"/>
        <v>2.201524132091448E-2</v>
      </c>
      <c r="O38" s="10"/>
      <c r="P38" s="4">
        <v>135</v>
      </c>
      <c r="Q38" s="7">
        <f t="shared" si="110"/>
        <v>5.7154953429297203E-2</v>
      </c>
      <c r="R38" s="4">
        <v>98</v>
      </c>
      <c r="S38" s="7">
        <f t="shared" si="111"/>
        <v>4.1490262489415751E-2</v>
      </c>
      <c r="T38" s="4">
        <v>1</v>
      </c>
      <c r="U38" s="7">
        <f t="shared" si="112"/>
        <v>4.2337002540220151E-4</v>
      </c>
      <c r="V38" s="10"/>
      <c r="W38" s="4">
        <v>12</v>
      </c>
      <c r="X38" s="7">
        <f t="shared" si="98"/>
        <v>5.0804403048264179E-3</v>
      </c>
      <c r="Y38" s="4">
        <v>39</v>
      </c>
      <c r="Z38" s="7">
        <f t="shared" si="99"/>
        <v>1.651143099068586E-2</v>
      </c>
      <c r="AA38" s="4">
        <v>182</v>
      </c>
      <c r="AB38" s="7">
        <f t="shared" si="100"/>
        <v>7.7053344623200681E-2</v>
      </c>
      <c r="AC38" s="4">
        <v>1</v>
      </c>
      <c r="AD38" s="7">
        <f t="shared" si="101"/>
        <v>4.2337002540220151E-4</v>
      </c>
      <c r="AF38" s="4">
        <v>125</v>
      </c>
      <c r="AG38" s="7">
        <f t="shared" si="102"/>
        <v>5.2921253175275192E-2</v>
      </c>
      <c r="AH38" s="4">
        <v>109</v>
      </c>
      <c r="AI38" s="7">
        <f t="shared" si="103"/>
        <v>4.6147332768839963E-2</v>
      </c>
      <c r="AJ38" s="4"/>
      <c r="AK38" s="4">
        <v>103</v>
      </c>
      <c r="AL38" s="11">
        <f t="shared" si="113"/>
        <v>4.360711261642676E-2</v>
      </c>
      <c r="AM38" s="4">
        <v>131</v>
      </c>
      <c r="AN38" s="11">
        <f t="shared" si="114"/>
        <v>5.5461473327688401E-2</v>
      </c>
    </row>
    <row r="39" spans="1:45" x14ac:dyDescent="0.2">
      <c r="A39" s="17" t="s">
        <v>3</v>
      </c>
      <c r="B39" s="8">
        <v>1010</v>
      </c>
      <c r="C39" s="7">
        <f t="shared" si="104"/>
        <v>0.42760372565622357</v>
      </c>
      <c r="D39" s="10"/>
      <c r="E39" s="4">
        <v>171</v>
      </c>
      <c r="F39" s="7">
        <f t="shared" ref="F39" si="117">E39/2362</f>
        <v>7.2396274343776462E-2</v>
      </c>
      <c r="G39" s="4">
        <v>271</v>
      </c>
      <c r="H39" s="7">
        <f t="shared" ref="H39" si="118">G39/2362</f>
        <v>0.11473327688399661</v>
      </c>
      <c r="I39" s="4">
        <v>212</v>
      </c>
      <c r="J39" s="7">
        <f t="shared" si="107"/>
        <v>8.9754445385266723E-2</v>
      </c>
      <c r="K39" s="4">
        <v>189</v>
      </c>
      <c r="L39" s="7">
        <f t="shared" si="108"/>
        <v>8.0016934801016085E-2</v>
      </c>
      <c r="M39" s="4">
        <v>167</v>
      </c>
      <c r="N39" s="7">
        <f t="shared" si="109"/>
        <v>7.070279424216766E-2</v>
      </c>
      <c r="O39" s="5"/>
      <c r="P39" s="4">
        <v>518</v>
      </c>
      <c r="Q39" s="7">
        <f t="shared" si="110"/>
        <v>0.2193056731583404</v>
      </c>
      <c r="R39" s="4">
        <v>479</v>
      </c>
      <c r="S39" s="7">
        <f t="shared" si="111"/>
        <v>0.20279424216765454</v>
      </c>
      <c r="T39" s="4">
        <v>13</v>
      </c>
      <c r="U39" s="7">
        <f t="shared" si="112"/>
        <v>5.5038103302286201E-3</v>
      </c>
      <c r="V39" s="10"/>
      <c r="W39" s="4">
        <v>48</v>
      </c>
      <c r="X39" s="7">
        <f t="shared" si="98"/>
        <v>2.0321761219305672E-2</v>
      </c>
      <c r="Y39" s="4">
        <v>161</v>
      </c>
      <c r="Z39" s="7">
        <f t="shared" si="99"/>
        <v>6.8162574089754444E-2</v>
      </c>
      <c r="AA39" s="4">
        <v>794</v>
      </c>
      <c r="AB39" s="7">
        <f t="shared" si="100"/>
        <v>0.33615580016934798</v>
      </c>
      <c r="AC39" s="4">
        <v>7</v>
      </c>
      <c r="AD39" s="7">
        <f t="shared" si="101"/>
        <v>2.9635901778154107E-3</v>
      </c>
      <c r="AF39" s="4">
        <v>596</v>
      </c>
      <c r="AG39" s="7">
        <f t="shared" si="102"/>
        <v>0.2523285351397121</v>
      </c>
      <c r="AH39" s="4">
        <v>414</v>
      </c>
      <c r="AI39" s="7">
        <f t="shared" si="103"/>
        <v>0.17527519051651144</v>
      </c>
      <c r="AJ39" s="4"/>
      <c r="AK39" s="4">
        <v>499</v>
      </c>
      <c r="AL39" s="11">
        <f t="shared" si="113"/>
        <v>0.21126164267569855</v>
      </c>
      <c r="AM39" s="4">
        <v>511</v>
      </c>
      <c r="AN39" s="11">
        <f t="shared" si="114"/>
        <v>0.21634208298052499</v>
      </c>
    </row>
    <row r="40" spans="1:45" x14ac:dyDescent="0.2">
      <c r="A40" s="17" t="s">
        <v>4</v>
      </c>
      <c r="B40" s="4">
        <v>807</v>
      </c>
      <c r="C40" s="7">
        <f t="shared" si="104"/>
        <v>0.3416596104995766</v>
      </c>
      <c r="D40" s="10"/>
      <c r="E40" s="4">
        <v>122</v>
      </c>
      <c r="F40" s="7">
        <f t="shared" ref="F40:F41" si="119">E40/2362</f>
        <v>5.1651143099068583E-2</v>
      </c>
      <c r="G40" s="4">
        <v>235</v>
      </c>
      <c r="H40" s="7">
        <f t="shared" ref="H40:H41" si="120">G40/2362</f>
        <v>9.9491955969517362E-2</v>
      </c>
      <c r="I40" s="4">
        <v>168</v>
      </c>
      <c r="J40" s="7">
        <f t="shared" si="107"/>
        <v>7.1126164267569861E-2</v>
      </c>
      <c r="K40" s="4">
        <v>118</v>
      </c>
      <c r="L40" s="7">
        <f t="shared" si="108"/>
        <v>4.9957662997459781E-2</v>
      </c>
      <c r="M40" s="4">
        <v>164</v>
      </c>
      <c r="N40" s="7">
        <f t="shared" si="109"/>
        <v>6.9432684165961045E-2</v>
      </c>
      <c r="O40" s="13"/>
      <c r="P40" s="4">
        <v>470</v>
      </c>
      <c r="Q40" s="7">
        <f t="shared" si="110"/>
        <v>0.19898391193903472</v>
      </c>
      <c r="R40" s="4">
        <v>335</v>
      </c>
      <c r="S40" s="7">
        <f t="shared" si="111"/>
        <v>0.14182895850973751</v>
      </c>
      <c r="T40" s="4">
        <v>2</v>
      </c>
      <c r="U40" s="7">
        <f t="shared" si="112"/>
        <v>8.4674005080440302E-4</v>
      </c>
      <c r="V40" s="10"/>
      <c r="W40" s="4">
        <v>48</v>
      </c>
      <c r="X40" s="7">
        <f t="shared" si="98"/>
        <v>2.0321761219305672E-2</v>
      </c>
      <c r="Y40" s="4">
        <v>102</v>
      </c>
      <c r="Z40" s="7">
        <f t="shared" si="99"/>
        <v>4.3183742591024553E-2</v>
      </c>
      <c r="AA40" s="4">
        <v>652</v>
      </c>
      <c r="AB40" s="7">
        <f t="shared" si="100"/>
        <v>0.27603725656223538</v>
      </c>
      <c r="AC40" s="4">
        <v>5</v>
      </c>
      <c r="AD40" s="7">
        <f t="shared" si="101"/>
        <v>2.1168501270110076E-3</v>
      </c>
      <c r="AF40" s="4">
        <v>386</v>
      </c>
      <c r="AG40" s="7">
        <f t="shared" si="102"/>
        <v>0.1634208298052498</v>
      </c>
      <c r="AH40" s="4">
        <v>421</v>
      </c>
      <c r="AI40" s="7">
        <f t="shared" si="103"/>
        <v>0.17823878069432683</v>
      </c>
      <c r="AJ40" s="4"/>
      <c r="AK40" s="4">
        <v>414</v>
      </c>
      <c r="AL40" s="11">
        <f t="shared" si="113"/>
        <v>0.17527519051651144</v>
      </c>
      <c r="AM40" s="4">
        <v>393</v>
      </c>
      <c r="AN40" s="11">
        <f t="shared" si="114"/>
        <v>0.16638441998306519</v>
      </c>
    </row>
    <row r="41" spans="1:45" x14ac:dyDescent="0.2">
      <c r="A41" s="6" t="s">
        <v>5</v>
      </c>
      <c r="B41" s="14">
        <v>2362</v>
      </c>
      <c r="C41" s="5">
        <v>100</v>
      </c>
      <c r="D41" s="5"/>
      <c r="E41" s="5">
        <v>343</v>
      </c>
      <c r="F41" s="15">
        <f t="shared" si="119"/>
        <v>0.14521591871295511</v>
      </c>
      <c r="G41" s="5">
        <v>659</v>
      </c>
      <c r="H41" s="15">
        <f t="shared" si="120"/>
        <v>0.27900084674005082</v>
      </c>
      <c r="I41" s="5">
        <v>515</v>
      </c>
      <c r="J41" s="15">
        <f t="shared" si="107"/>
        <v>0.21803556308213379</v>
      </c>
      <c r="K41" s="5">
        <v>420</v>
      </c>
      <c r="L41" s="15">
        <f t="shared" si="108"/>
        <v>0.17781541066892464</v>
      </c>
      <c r="M41" s="5">
        <v>425</v>
      </c>
      <c r="N41" s="15">
        <f t="shared" si="109"/>
        <v>0.17993226079593566</v>
      </c>
      <c r="O41" s="5"/>
      <c r="P41" s="14">
        <v>1288</v>
      </c>
      <c r="Q41" s="15">
        <f t="shared" ref="Q41" si="121">P41/2362</f>
        <v>0.54530059271803555</v>
      </c>
      <c r="R41" s="14">
        <v>1049</v>
      </c>
      <c r="S41" s="15">
        <f t="shared" ref="S41" si="122">R41/2362</f>
        <v>0.44411515664690943</v>
      </c>
      <c r="T41" s="5">
        <v>25</v>
      </c>
      <c r="U41" s="15">
        <f t="shared" ref="U41" si="123">T41/2362</f>
        <v>1.0584250635055038E-2</v>
      </c>
      <c r="V41" s="5"/>
      <c r="W41" s="5">
        <v>127</v>
      </c>
      <c r="X41" s="15">
        <f t="shared" ref="X41" si="124">W41/2362</f>
        <v>5.3767993226079593E-2</v>
      </c>
      <c r="Y41" s="5">
        <v>355</v>
      </c>
      <c r="Z41" s="15">
        <f t="shared" ref="Z41" si="125">Y41/2362</f>
        <v>0.15029635901778154</v>
      </c>
      <c r="AA41" s="14">
        <v>1858</v>
      </c>
      <c r="AB41" s="15">
        <f t="shared" ref="AB41" si="126">AA41/2362</f>
        <v>0.7866215071972904</v>
      </c>
      <c r="AC41" s="5">
        <v>22</v>
      </c>
      <c r="AD41" s="15">
        <f t="shared" ref="AD41" si="127">AC41/2362</f>
        <v>9.3141405588484331E-3</v>
      </c>
      <c r="AE41" s="2"/>
      <c r="AF41" s="14">
        <v>1343</v>
      </c>
      <c r="AG41" s="15">
        <f t="shared" ref="AG41" si="128">AF41/2362</f>
        <v>0.56858594411515662</v>
      </c>
      <c r="AH41" s="14">
        <v>1019</v>
      </c>
      <c r="AI41" s="15">
        <f t="shared" ref="AI41" si="129">AH41/2362</f>
        <v>0.43141405588484333</v>
      </c>
      <c r="AJ41" s="4"/>
      <c r="AK41" s="14">
        <f>SUM(AK36:AK40)</f>
        <v>1166</v>
      </c>
      <c r="AL41" s="15">
        <f t="shared" si="113"/>
        <v>0.49364944961896695</v>
      </c>
      <c r="AM41" s="14">
        <f>SUM(AM36:AM40)</f>
        <v>1196</v>
      </c>
      <c r="AN41" s="15">
        <f t="shared" si="114"/>
        <v>0.50635055038103305</v>
      </c>
    </row>
    <row r="42" spans="1:45" x14ac:dyDescent="0.2">
      <c r="B42" s="4"/>
      <c r="E42" s="10"/>
      <c r="F42" s="4"/>
      <c r="G42" s="4"/>
      <c r="H42" s="4"/>
      <c r="I42" s="8"/>
      <c r="J42" s="4"/>
      <c r="K42" s="13"/>
      <c r="L42" s="4"/>
      <c r="AF42" s="4"/>
      <c r="AG42" s="4"/>
      <c r="AH42" s="4"/>
      <c r="AI42" s="4"/>
      <c r="AJ42" s="4"/>
    </row>
    <row r="43" spans="1:45" x14ac:dyDescent="0.2">
      <c r="A43" s="19" t="s">
        <v>32</v>
      </c>
      <c r="B43" s="4"/>
      <c r="E43" s="10"/>
      <c r="F43" s="4"/>
      <c r="G43" s="4"/>
      <c r="H43" s="4"/>
      <c r="I43" s="8"/>
      <c r="J43" s="4"/>
      <c r="K43" s="13"/>
      <c r="L43" s="4"/>
      <c r="AF43" s="4"/>
      <c r="AG43" s="4"/>
      <c r="AH43" s="4"/>
      <c r="AI43" s="4"/>
      <c r="AJ43" s="4"/>
    </row>
    <row r="44" spans="1:45" x14ac:dyDescent="0.2">
      <c r="A44" s="24" t="s">
        <v>33</v>
      </c>
      <c r="B44" s="21" t="s">
        <v>12</v>
      </c>
      <c r="C44" s="21"/>
      <c r="D44" s="16"/>
      <c r="E44" s="21" t="s">
        <v>13</v>
      </c>
      <c r="F44" s="21"/>
      <c r="G44" s="21"/>
      <c r="H44" s="21"/>
      <c r="I44" s="21"/>
      <c r="J44" s="21"/>
      <c r="K44" s="21"/>
      <c r="L44" s="21"/>
      <c r="M44" s="21"/>
      <c r="N44" s="21"/>
      <c r="O44" s="16"/>
      <c r="P44" s="21" t="s">
        <v>16</v>
      </c>
      <c r="Q44" s="21"/>
      <c r="R44" s="21"/>
      <c r="S44" s="21"/>
      <c r="T44" s="21"/>
      <c r="U44" s="21"/>
      <c r="V44" s="16"/>
      <c r="W44" s="21" t="s">
        <v>21</v>
      </c>
      <c r="X44" s="21"/>
      <c r="Y44" s="21"/>
      <c r="Z44" s="21"/>
      <c r="AA44" s="21"/>
      <c r="AB44" s="21"/>
      <c r="AC44" s="21"/>
      <c r="AD44" s="21"/>
      <c r="AF44" s="21" t="s">
        <v>24</v>
      </c>
      <c r="AG44" s="21"/>
      <c r="AH44" s="21"/>
      <c r="AI44" s="21"/>
      <c r="AJ44" s="4"/>
      <c r="AK44" s="21" t="s">
        <v>52</v>
      </c>
      <c r="AL44" s="21"/>
      <c r="AM44" s="21"/>
      <c r="AN44" s="21"/>
    </row>
    <row r="45" spans="1:45" x14ac:dyDescent="0.2">
      <c r="A45" s="24"/>
      <c r="B45" s="21"/>
      <c r="C45" s="21"/>
      <c r="D45" s="16"/>
      <c r="E45" s="21" t="s">
        <v>7</v>
      </c>
      <c r="F45" s="21"/>
      <c r="G45" s="21" t="s">
        <v>8</v>
      </c>
      <c r="H45" s="21"/>
      <c r="I45" s="21" t="s">
        <v>9</v>
      </c>
      <c r="J45" s="21"/>
      <c r="K45" s="21" t="s">
        <v>10</v>
      </c>
      <c r="L45" s="21"/>
      <c r="M45" s="21" t="s">
        <v>11</v>
      </c>
      <c r="N45" s="21"/>
      <c r="O45" s="16"/>
      <c r="P45" s="21" t="s">
        <v>17</v>
      </c>
      <c r="Q45" s="21"/>
      <c r="R45" s="21" t="s">
        <v>18</v>
      </c>
      <c r="S45" s="21"/>
      <c r="T45" s="21" t="s">
        <v>22</v>
      </c>
      <c r="U45" s="21"/>
      <c r="V45" s="16"/>
      <c r="W45" s="21" t="s">
        <v>19</v>
      </c>
      <c r="X45" s="21"/>
      <c r="Y45" s="23" t="s">
        <v>20</v>
      </c>
      <c r="Z45" s="23"/>
      <c r="AA45" s="21" t="s">
        <v>23</v>
      </c>
      <c r="AB45" s="21"/>
      <c r="AC45" s="21" t="s">
        <v>22</v>
      </c>
      <c r="AD45" s="21"/>
      <c r="AF45" s="21" t="s">
        <v>25</v>
      </c>
      <c r="AG45" s="21"/>
      <c r="AH45" s="21" t="s">
        <v>26</v>
      </c>
      <c r="AI45" s="21"/>
      <c r="AJ45" s="4"/>
      <c r="AK45" s="21" t="s">
        <v>53</v>
      </c>
      <c r="AL45" s="21"/>
      <c r="AM45" s="21" t="s">
        <v>54</v>
      </c>
      <c r="AN45" s="21"/>
    </row>
    <row r="46" spans="1:45" x14ac:dyDescent="0.2">
      <c r="A46" s="24"/>
      <c r="B46" s="5" t="s">
        <v>14</v>
      </c>
      <c r="C46" s="5" t="s">
        <v>15</v>
      </c>
      <c r="D46" s="10"/>
      <c r="E46" s="5" t="s">
        <v>14</v>
      </c>
      <c r="F46" s="5" t="s">
        <v>15</v>
      </c>
      <c r="G46" s="5" t="s">
        <v>14</v>
      </c>
      <c r="H46" s="5" t="s">
        <v>15</v>
      </c>
      <c r="I46" s="5" t="s">
        <v>14</v>
      </c>
      <c r="J46" s="5" t="s">
        <v>15</v>
      </c>
      <c r="K46" s="5" t="s">
        <v>14</v>
      </c>
      <c r="L46" s="5" t="s">
        <v>15</v>
      </c>
      <c r="M46" s="5" t="s">
        <v>14</v>
      </c>
      <c r="N46" s="5" t="s">
        <v>15</v>
      </c>
      <c r="O46" s="10"/>
      <c r="P46" s="5" t="s">
        <v>14</v>
      </c>
      <c r="Q46" s="5" t="s">
        <v>15</v>
      </c>
      <c r="R46" s="5" t="s">
        <v>14</v>
      </c>
      <c r="S46" s="5" t="s">
        <v>15</v>
      </c>
      <c r="T46" s="5" t="s">
        <v>14</v>
      </c>
      <c r="U46" s="5" t="s">
        <v>15</v>
      </c>
      <c r="V46" s="10"/>
      <c r="W46" s="5" t="s">
        <v>14</v>
      </c>
      <c r="X46" s="5" t="s">
        <v>15</v>
      </c>
      <c r="Y46" s="5" t="s">
        <v>14</v>
      </c>
      <c r="Z46" s="5" t="s">
        <v>15</v>
      </c>
      <c r="AA46" s="5" t="s">
        <v>14</v>
      </c>
      <c r="AB46" s="5" t="s">
        <v>15</v>
      </c>
      <c r="AC46" s="5" t="s">
        <v>14</v>
      </c>
      <c r="AD46" s="5" t="s">
        <v>15</v>
      </c>
      <c r="AE46" s="4"/>
      <c r="AF46" s="5" t="s">
        <v>14</v>
      </c>
      <c r="AG46" s="5" t="s">
        <v>15</v>
      </c>
      <c r="AH46" s="5" t="s">
        <v>14</v>
      </c>
      <c r="AI46" s="5" t="s">
        <v>15</v>
      </c>
      <c r="AJ46" s="4"/>
      <c r="AK46" s="5" t="s">
        <v>14</v>
      </c>
      <c r="AL46" s="5" t="s">
        <v>15</v>
      </c>
      <c r="AM46" s="5" t="s">
        <v>14</v>
      </c>
      <c r="AN46" s="5" t="s">
        <v>15</v>
      </c>
    </row>
    <row r="47" spans="1:45" x14ac:dyDescent="0.2">
      <c r="A47" s="17" t="s">
        <v>0</v>
      </c>
      <c r="B47" s="4">
        <v>352</v>
      </c>
      <c r="C47" s="7">
        <f>B47/2362</f>
        <v>0.14902624894157493</v>
      </c>
      <c r="D47" s="10"/>
      <c r="E47" s="4">
        <v>36</v>
      </c>
      <c r="F47" s="7">
        <f>E47/2362</f>
        <v>1.5241320914479255E-2</v>
      </c>
      <c r="G47" s="4">
        <v>104</v>
      </c>
      <c r="H47" s="7">
        <f>G47/2362</f>
        <v>4.4030482641828961E-2</v>
      </c>
      <c r="I47" s="4">
        <v>80</v>
      </c>
      <c r="J47" s="7">
        <f>I47/2362</f>
        <v>3.3869602032176122E-2</v>
      </c>
      <c r="K47" s="4">
        <v>69</v>
      </c>
      <c r="L47" s="7">
        <f>K47/2362</f>
        <v>2.9212531752751906E-2</v>
      </c>
      <c r="M47" s="4">
        <v>63</v>
      </c>
      <c r="N47" s="7">
        <f>M47/2362</f>
        <v>2.6672311600338696E-2</v>
      </c>
      <c r="O47" s="10"/>
      <c r="P47" s="4">
        <v>180</v>
      </c>
      <c r="Q47" s="7">
        <f>P47/2362</f>
        <v>7.620660457239628E-2</v>
      </c>
      <c r="R47" s="4">
        <v>161</v>
      </c>
      <c r="S47" s="7">
        <f>R47/2362</f>
        <v>6.8162574089754444E-2</v>
      </c>
      <c r="T47" s="4">
        <v>11</v>
      </c>
      <c r="U47" s="7">
        <f>T47/2362</f>
        <v>4.6570702794242165E-3</v>
      </c>
      <c r="V47" s="10"/>
      <c r="W47" s="4">
        <v>28</v>
      </c>
      <c r="X47" s="7">
        <f t="shared" ref="X47:X52" si="130">W47/2362</f>
        <v>1.1854360711261643E-2</v>
      </c>
      <c r="Y47" s="4">
        <v>56</v>
      </c>
      <c r="Z47" s="7">
        <f t="shared" ref="Z47:Z52" si="131">Y47/2362</f>
        <v>2.3708721422523286E-2</v>
      </c>
      <c r="AA47" s="4">
        <v>260</v>
      </c>
      <c r="AB47" s="7">
        <f t="shared" ref="AB47:AB52" si="132">AA47/2362</f>
        <v>0.1100762066045724</v>
      </c>
      <c r="AC47" s="4">
        <v>8</v>
      </c>
      <c r="AD47" s="7">
        <f t="shared" ref="AD47:AD52" si="133">AC47/2362</f>
        <v>3.3869602032176121E-3</v>
      </c>
      <c r="AF47" s="4">
        <v>277</v>
      </c>
      <c r="AG47" s="7">
        <f t="shared" ref="AG47:AG52" si="134">AF47/2362</f>
        <v>0.11727349703640982</v>
      </c>
      <c r="AH47" s="4">
        <v>75</v>
      </c>
      <c r="AI47" s="7">
        <f t="shared" ref="AI47:AI52" si="135">AH47/2362</f>
        <v>3.1752751905165112E-2</v>
      </c>
      <c r="AJ47" s="4"/>
      <c r="AK47" s="4">
        <v>166</v>
      </c>
      <c r="AL47" s="11">
        <f>AK47/2362</f>
        <v>7.027942421676546E-2</v>
      </c>
      <c r="AM47" s="4">
        <v>186</v>
      </c>
      <c r="AN47" s="11">
        <f>AM47/2362</f>
        <v>7.8746824724809483E-2</v>
      </c>
    </row>
    <row r="48" spans="1:45" x14ac:dyDescent="0.2">
      <c r="A48" s="17" t="s">
        <v>1</v>
      </c>
      <c r="B48" s="4">
        <v>461</v>
      </c>
      <c r="C48" s="7">
        <f t="shared" ref="C48:C51" si="136">B48/2362</f>
        <v>0.19517358171041491</v>
      </c>
      <c r="D48" s="10"/>
      <c r="E48" s="4">
        <v>59</v>
      </c>
      <c r="F48" s="7">
        <f t="shared" ref="F48" si="137">E48/2362</f>
        <v>2.4978831498729891E-2</v>
      </c>
      <c r="G48" s="4">
        <v>132</v>
      </c>
      <c r="H48" s="7">
        <f t="shared" ref="H48" si="138">G48/2362</f>
        <v>5.5884843353090602E-2</v>
      </c>
      <c r="I48" s="4">
        <v>118</v>
      </c>
      <c r="J48" s="7">
        <f t="shared" ref="J48:J52" si="139">I48/2362</f>
        <v>4.9957662997459781E-2</v>
      </c>
      <c r="K48" s="4">
        <v>86</v>
      </c>
      <c r="L48" s="7">
        <f t="shared" ref="L48:L52" si="140">K48/2362</f>
        <v>3.6409822184589331E-2</v>
      </c>
      <c r="M48" s="4">
        <v>66</v>
      </c>
      <c r="N48" s="7">
        <f t="shared" ref="N48:N52" si="141">M48/2362</f>
        <v>2.7942421676545301E-2</v>
      </c>
      <c r="O48" s="10"/>
      <c r="P48" s="4">
        <v>225</v>
      </c>
      <c r="Q48" s="7">
        <f t="shared" ref="Q48:Q52" si="142">P48/2362</f>
        <v>9.5258255715495344E-2</v>
      </c>
      <c r="R48" s="4">
        <v>228</v>
      </c>
      <c r="S48" s="7">
        <f t="shared" ref="S48:S52" si="143">R48/2362</f>
        <v>9.6528365791701945E-2</v>
      </c>
      <c r="T48" s="4">
        <v>8</v>
      </c>
      <c r="U48" s="7">
        <f t="shared" ref="U48:U52" si="144">T48/2362</f>
        <v>3.3869602032176121E-3</v>
      </c>
      <c r="V48" s="10"/>
      <c r="W48" s="4">
        <v>15</v>
      </c>
      <c r="X48" s="7">
        <f t="shared" si="130"/>
        <v>6.3505503810330228E-3</v>
      </c>
      <c r="Y48" s="4">
        <v>74</v>
      </c>
      <c r="Z48" s="7">
        <f t="shared" si="131"/>
        <v>3.1329381879762912E-2</v>
      </c>
      <c r="AA48" s="4">
        <v>369</v>
      </c>
      <c r="AB48" s="7">
        <f t="shared" si="132"/>
        <v>0.15622353937341235</v>
      </c>
      <c r="AC48" s="4">
        <v>3</v>
      </c>
      <c r="AD48" s="7">
        <f t="shared" si="133"/>
        <v>1.2701100762066045E-3</v>
      </c>
      <c r="AF48" s="4">
        <v>320</v>
      </c>
      <c r="AG48" s="7">
        <f t="shared" si="134"/>
        <v>0.13547840812870449</v>
      </c>
      <c r="AH48" s="4">
        <v>141</v>
      </c>
      <c r="AI48" s="7">
        <f t="shared" si="135"/>
        <v>5.9695173581710413E-2</v>
      </c>
      <c r="AJ48" s="4"/>
      <c r="AK48" s="4">
        <v>225</v>
      </c>
      <c r="AL48" s="11">
        <f t="shared" ref="AL48:AL52" si="145">AK48/2362</f>
        <v>9.5258255715495344E-2</v>
      </c>
      <c r="AM48" s="4">
        <v>236</v>
      </c>
      <c r="AN48" s="11">
        <f t="shared" ref="AN48:AN52" si="146">AM48/2362</f>
        <v>9.9915325994919563E-2</v>
      </c>
    </row>
    <row r="49" spans="1:40" x14ac:dyDescent="0.2">
      <c r="A49" s="17" t="s">
        <v>2</v>
      </c>
      <c r="B49" s="4">
        <v>589</v>
      </c>
      <c r="C49" s="7">
        <f t="shared" si="136"/>
        <v>0.24936494496189671</v>
      </c>
      <c r="D49" s="10"/>
      <c r="E49" s="4">
        <v>79</v>
      </c>
      <c r="F49" s="7">
        <f t="shared" ref="F49" si="147">E49/2362</f>
        <v>3.3446232006773921E-2</v>
      </c>
      <c r="G49" s="4">
        <v>139</v>
      </c>
      <c r="H49" s="7">
        <f t="shared" ref="H49" si="148">G49/2362</f>
        <v>5.8848433530906012E-2</v>
      </c>
      <c r="I49" s="4">
        <v>121</v>
      </c>
      <c r="J49" s="7">
        <f t="shared" si="139"/>
        <v>5.1227773073666383E-2</v>
      </c>
      <c r="K49" s="4">
        <v>117</v>
      </c>
      <c r="L49" s="7">
        <f t="shared" si="140"/>
        <v>4.9534292972057581E-2</v>
      </c>
      <c r="M49" s="4">
        <v>133</v>
      </c>
      <c r="N49" s="7">
        <f t="shared" si="141"/>
        <v>5.6308213378492802E-2</v>
      </c>
      <c r="O49" s="10"/>
      <c r="P49" s="4">
        <v>325</v>
      </c>
      <c r="Q49" s="7">
        <f t="shared" si="142"/>
        <v>0.1375952582557155</v>
      </c>
      <c r="R49" s="4">
        <v>262</v>
      </c>
      <c r="S49" s="7">
        <f t="shared" si="143"/>
        <v>0.1109229466553768</v>
      </c>
      <c r="T49" s="4">
        <v>2</v>
      </c>
      <c r="U49" s="7">
        <f t="shared" si="144"/>
        <v>8.4674005080440302E-4</v>
      </c>
      <c r="V49" s="10"/>
      <c r="W49" s="4">
        <v>26</v>
      </c>
      <c r="X49" s="7">
        <f t="shared" si="130"/>
        <v>1.100762066045724E-2</v>
      </c>
      <c r="Y49" s="4">
        <v>90</v>
      </c>
      <c r="Z49" s="7">
        <f t="shared" si="131"/>
        <v>3.810330228619814E-2</v>
      </c>
      <c r="AA49" s="4">
        <v>468</v>
      </c>
      <c r="AB49" s="7">
        <f t="shared" si="132"/>
        <v>0.19813717188823032</v>
      </c>
      <c r="AC49" s="4">
        <v>5</v>
      </c>
      <c r="AD49" s="7">
        <f t="shared" si="133"/>
        <v>2.1168501270110076E-3</v>
      </c>
      <c r="AF49" s="4">
        <v>318</v>
      </c>
      <c r="AG49" s="7">
        <f t="shared" si="134"/>
        <v>0.13463166807790009</v>
      </c>
      <c r="AH49" s="4">
        <v>271</v>
      </c>
      <c r="AI49" s="7">
        <f t="shared" si="135"/>
        <v>0.11473327688399661</v>
      </c>
      <c r="AJ49" s="4"/>
      <c r="AK49" s="4">
        <v>286</v>
      </c>
      <c r="AL49" s="11">
        <f t="shared" si="145"/>
        <v>0.12108382726502964</v>
      </c>
      <c r="AM49" s="4">
        <v>303</v>
      </c>
      <c r="AN49" s="11">
        <f t="shared" si="146"/>
        <v>0.12828111769686706</v>
      </c>
    </row>
    <row r="50" spans="1:40" x14ac:dyDescent="0.2">
      <c r="A50" s="17" t="s">
        <v>3</v>
      </c>
      <c r="B50" s="4">
        <v>627</v>
      </c>
      <c r="C50" s="7">
        <f t="shared" si="136"/>
        <v>0.26545300592718035</v>
      </c>
      <c r="D50" s="10"/>
      <c r="E50" s="4">
        <v>106</v>
      </c>
      <c r="F50" s="7">
        <f t="shared" ref="F50" si="149">E50/2362</f>
        <v>4.4877222692633362E-2</v>
      </c>
      <c r="G50" s="4">
        <v>183</v>
      </c>
      <c r="H50" s="7">
        <f t="shared" ref="H50" si="150">G50/2362</f>
        <v>7.7476714648602882E-2</v>
      </c>
      <c r="I50" s="4">
        <v>125</v>
      </c>
      <c r="J50" s="7">
        <f t="shared" si="139"/>
        <v>5.2921253175275192E-2</v>
      </c>
      <c r="K50" s="4">
        <v>106</v>
      </c>
      <c r="L50" s="7">
        <f t="shared" si="140"/>
        <v>4.4877222692633362E-2</v>
      </c>
      <c r="M50" s="4">
        <v>107</v>
      </c>
      <c r="N50" s="7">
        <f t="shared" si="141"/>
        <v>4.5300592718035562E-2</v>
      </c>
      <c r="O50" s="5"/>
      <c r="P50" s="4">
        <v>347</v>
      </c>
      <c r="Q50" s="7">
        <f t="shared" si="142"/>
        <v>0.14690939881456394</v>
      </c>
      <c r="R50" s="4">
        <v>276</v>
      </c>
      <c r="S50" s="7">
        <f t="shared" si="143"/>
        <v>0.11685012701100762</v>
      </c>
      <c r="T50" s="4">
        <v>4</v>
      </c>
      <c r="U50" s="7">
        <f t="shared" si="144"/>
        <v>1.693480101608806E-3</v>
      </c>
      <c r="V50" s="10"/>
      <c r="W50" s="4">
        <v>32</v>
      </c>
      <c r="X50" s="7">
        <f t="shared" si="130"/>
        <v>1.3547840812870448E-2</v>
      </c>
      <c r="Y50" s="4">
        <v>95</v>
      </c>
      <c r="Z50" s="7">
        <f t="shared" si="131"/>
        <v>4.0220152413209143E-2</v>
      </c>
      <c r="AA50" s="4">
        <v>498</v>
      </c>
      <c r="AB50" s="7">
        <f t="shared" si="132"/>
        <v>0.21083827265029637</v>
      </c>
      <c r="AC50" s="4">
        <v>2</v>
      </c>
      <c r="AD50" s="7">
        <f t="shared" si="133"/>
        <v>8.4674005080440302E-4</v>
      </c>
      <c r="AF50" s="4">
        <v>325</v>
      </c>
      <c r="AG50" s="7">
        <f t="shared" si="134"/>
        <v>0.1375952582557155</v>
      </c>
      <c r="AH50" s="4">
        <v>302</v>
      </c>
      <c r="AI50" s="7">
        <f t="shared" si="135"/>
        <v>0.12785774767146485</v>
      </c>
      <c r="AJ50" s="4"/>
      <c r="AK50" s="4">
        <v>321</v>
      </c>
      <c r="AL50" s="11">
        <f t="shared" si="145"/>
        <v>0.1359017781541067</v>
      </c>
      <c r="AM50" s="4">
        <v>306</v>
      </c>
      <c r="AN50" s="11">
        <f t="shared" si="146"/>
        <v>0.12955122777307368</v>
      </c>
    </row>
    <row r="51" spans="1:40" x14ac:dyDescent="0.2">
      <c r="A51" s="17" t="s">
        <v>4</v>
      </c>
      <c r="B51" s="4">
        <v>333</v>
      </c>
      <c r="C51" s="7">
        <f t="shared" si="136"/>
        <v>0.14098221845893311</v>
      </c>
      <c r="D51" s="10"/>
      <c r="E51" s="4">
        <v>63</v>
      </c>
      <c r="F51" s="7">
        <f t="shared" ref="F51:F52" si="151">E51/2362</f>
        <v>2.6672311600338696E-2</v>
      </c>
      <c r="G51" s="4">
        <v>101</v>
      </c>
      <c r="H51" s="7">
        <f t="shared" ref="H51:H52" si="152">G51/2362</f>
        <v>4.2760372565622352E-2</v>
      </c>
      <c r="I51" s="4">
        <v>71</v>
      </c>
      <c r="J51" s="7">
        <f t="shared" si="139"/>
        <v>3.0059271803556307E-2</v>
      </c>
      <c r="K51" s="4">
        <v>42</v>
      </c>
      <c r="L51" s="7">
        <f t="shared" si="140"/>
        <v>1.7781541066892465E-2</v>
      </c>
      <c r="M51" s="4">
        <v>56</v>
      </c>
      <c r="N51" s="7">
        <f t="shared" si="141"/>
        <v>2.3708721422523286E-2</v>
      </c>
      <c r="O51" s="13"/>
      <c r="P51" s="4">
        <v>211</v>
      </c>
      <c r="Q51" s="7">
        <f t="shared" si="142"/>
        <v>8.9331075359864523E-2</v>
      </c>
      <c r="R51" s="4">
        <v>122</v>
      </c>
      <c r="S51" s="7">
        <f t="shared" si="143"/>
        <v>5.1651143099068583E-2</v>
      </c>
      <c r="T51" s="4">
        <v>0</v>
      </c>
      <c r="U51" s="7">
        <f t="shared" si="144"/>
        <v>0</v>
      </c>
      <c r="V51" s="10"/>
      <c r="W51" s="4">
        <v>26</v>
      </c>
      <c r="X51" s="7">
        <f t="shared" si="130"/>
        <v>1.100762066045724E-2</v>
      </c>
      <c r="Y51" s="4">
        <v>40</v>
      </c>
      <c r="Z51" s="7">
        <f t="shared" si="131"/>
        <v>1.6934801016088061E-2</v>
      </c>
      <c r="AA51" s="4">
        <v>263</v>
      </c>
      <c r="AB51" s="7">
        <f t="shared" si="132"/>
        <v>0.111346316680779</v>
      </c>
      <c r="AC51" s="4">
        <v>4</v>
      </c>
      <c r="AD51" s="7">
        <f t="shared" si="133"/>
        <v>1.693480101608806E-3</v>
      </c>
      <c r="AF51" s="4">
        <v>103</v>
      </c>
      <c r="AG51" s="7">
        <f t="shared" si="134"/>
        <v>4.360711261642676E-2</v>
      </c>
      <c r="AH51" s="4">
        <v>230</v>
      </c>
      <c r="AI51" s="7">
        <f t="shared" si="135"/>
        <v>9.7375105842506346E-2</v>
      </c>
      <c r="AJ51" s="4"/>
      <c r="AK51" s="4">
        <v>168</v>
      </c>
      <c r="AL51" s="11">
        <f t="shared" si="145"/>
        <v>7.1126164267569861E-2</v>
      </c>
      <c r="AM51" s="4">
        <v>165</v>
      </c>
      <c r="AN51" s="11">
        <f t="shared" si="146"/>
        <v>6.9856054191363245E-2</v>
      </c>
    </row>
    <row r="52" spans="1:40" x14ac:dyDescent="0.2">
      <c r="A52" s="6" t="s">
        <v>5</v>
      </c>
      <c r="B52" s="14">
        <v>2362</v>
      </c>
      <c r="C52" s="5">
        <v>100</v>
      </c>
      <c r="D52" s="5"/>
      <c r="E52" s="5">
        <v>343</v>
      </c>
      <c r="F52" s="15">
        <f t="shared" si="151"/>
        <v>0.14521591871295511</v>
      </c>
      <c r="G52" s="5">
        <v>659</v>
      </c>
      <c r="H52" s="15">
        <f t="shared" si="152"/>
        <v>0.27900084674005082</v>
      </c>
      <c r="I52" s="5">
        <v>515</v>
      </c>
      <c r="J52" s="15">
        <f t="shared" si="139"/>
        <v>0.21803556308213379</v>
      </c>
      <c r="K52" s="5">
        <v>420</v>
      </c>
      <c r="L52" s="15">
        <f t="shared" si="140"/>
        <v>0.17781541066892464</v>
      </c>
      <c r="M52" s="5">
        <v>425</v>
      </c>
      <c r="N52" s="15">
        <f t="shared" si="141"/>
        <v>0.17993226079593566</v>
      </c>
      <c r="O52" s="5"/>
      <c r="P52" s="14">
        <v>1288</v>
      </c>
      <c r="Q52" s="15">
        <f t="shared" si="142"/>
        <v>0.54530059271803555</v>
      </c>
      <c r="R52" s="14">
        <v>1049</v>
      </c>
      <c r="S52" s="15">
        <f t="shared" si="143"/>
        <v>0.44411515664690943</v>
      </c>
      <c r="T52" s="5">
        <v>25</v>
      </c>
      <c r="U52" s="15">
        <f t="shared" si="144"/>
        <v>1.0584250635055038E-2</v>
      </c>
      <c r="V52" s="5"/>
      <c r="W52" s="5">
        <v>127</v>
      </c>
      <c r="X52" s="15">
        <f t="shared" si="130"/>
        <v>5.3767993226079593E-2</v>
      </c>
      <c r="Y52" s="5">
        <v>355</v>
      </c>
      <c r="Z52" s="15">
        <f t="shared" si="131"/>
        <v>0.15029635901778154</v>
      </c>
      <c r="AA52" s="14">
        <v>1858</v>
      </c>
      <c r="AB52" s="15">
        <f t="shared" si="132"/>
        <v>0.7866215071972904</v>
      </c>
      <c r="AC52" s="5">
        <v>22</v>
      </c>
      <c r="AD52" s="15">
        <f t="shared" si="133"/>
        <v>9.3141405588484331E-3</v>
      </c>
      <c r="AE52" s="2"/>
      <c r="AF52" s="14">
        <v>1343</v>
      </c>
      <c r="AG52" s="15">
        <f t="shared" si="134"/>
        <v>0.56858594411515662</v>
      </c>
      <c r="AH52" s="14">
        <v>1019</v>
      </c>
      <c r="AI52" s="15">
        <f t="shared" si="135"/>
        <v>0.43141405588484333</v>
      </c>
      <c r="AJ52" s="4"/>
      <c r="AK52" s="14">
        <f>SUM(AK47:AK51)</f>
        <v>1166</v>
      </c>
      <c r="AL52" s="15">
        <f t="shared" si="145"/>
        <v>0.49364944961896695</v>
      </c>
      <c r="AM52" s="14">
        <f>SUM(AM47:AM51)</f>
        <v>1196</v>
      </c>
      <c r="AN52" s="15">
        <f t="shared" si="146"/>
        <v>0.50635055038103305</v>
      </c>
    </row>
    <row r="53" spans="1:40" x14ac:dyDescent="0.2">
      <c r="AF53" s="4"/>
      <c r="AG53" s="4"/>
      <c r="AH53" s="4"/>
      <c r="AI53" s="4"/>
      <c r="AJ53" s="4"/>
    </row>
    <row r="54" spans="1:40" x14ac:dyDescent="0.2">
      <c r="A54" s="24" t="s">
        <v>34</v>
      </c>
      <c r="B54" s="21" t="s">
        <v>12</v>
      </c>
      <c r="C54" s="21"/>
      <c r="D54" s="16"/>
      <c r="E54" s="21" t="s">
        <v>13</v>
      </c>
      <c r="F54" s="21"/>
      <c r="G54" s="21"/>
      <c r="H54" s="21"/>
      <c r="I54" s="21"/>
      <c r="J54" s="21"/>
      <c r="K54" s="21"/>
      <c r="L54" s="21"/>
      <c r="M54" s="21"/>
      <c r="N54" s="21"/>
      <c r="O54" s="16"/>
      <c r="P54" s="21" t="s">
        <v>16</v>
      </c>
      <c r="Q54" s="21"/>
      <c r="R54" s="21"/>
      <c r="S54" s="21"/>
      <c r="T54" s="21"/>
      <c r="U54" s="21"/>
      <c r="V54" s="16"/>
      <c r="W54" s="21" t="s">
        <v>21</v>
      </c>
      <c r="X54" s="21"/>
      <c r="Y54" s="21"/>
      <c r="Z54" s="21"/>
      <c r="AA54" s="21"/>
      <c r="AB54" s="21"/>
      <c r="AC54" s="21"/>
      <c r="AD54" s="21"/>
      <c r="AF54" s="21" t="s">
        <v>24</v>
      </c>
      <c r="AG54" s="21"/>
      <c r="AH54" s="21"/>
      <c r="AI54" s="21"/>
      <c r="AJ54" s="4"/>
      <c r="AK54" s="21" t="s">
        <v>52</v>
      </c>
      <c r="AL54" s="21"/>
      <c r="AM54" s="21"/>
      <c r="AN54" s="21"/>
    </row>
    <row r="55" spans="1:40" x14ac:dyDescent="0.2">
      <c r="A55" s="24"/>
      <c r="B55" s="21"/>
      <c r="C55" s="21"/>
      <c r="D55" s="16"/>
      <c r="E55" s="21" t="s">
        <v>7</v>
      </c>
      <c r="F55" s="21"/>
      <c r="G55" s="21" t="s">
        <v>8</v>
      </c>
      <c r="H55" s="21"/>
      <c r="I55" s="21" t="s">
        <v>9</v>
      </c>
      <c r="J55" s="21"/>
      <c r="K55" s="21" t="s">
        <v>10</v>
      </c>
      <c r="L55" s="21"/>
      <c r="M55" s="21" t="s">
        <v>11</v>
      </c>
      <c r="N55" s="21"/>
      <c r="O55" s="16"/>
      <c r="P55" s="21" t="s">
        <v>17</v>
      </c>
      <c r="Q55" s="21"/>
      <c r="R55" s="21" t="s">
        <v>18</v>
      </c>
      <c r="S55" s="21"/>
      <c r="T55" s="21" t="s">
        <v>22</v>
      </c>
      <c r="U55" s="21"/>
      <c r="V55" s="16"/>
      <c r="W55" s="21" t="s">
        <v>19</v>
      </c>
      <c r="X55" s="21"/>
      <c r="Y55" s="23" t="s">
        <v>20</v>
      </c>
      <c r="Z55" s="23"/>
      <c r="AA55" s="21" t="s">
        <v>23</v>
      </c>
      <c r="AB55" s="21"/>
      <c r="AC55" s="21" t="s">
        <v>22</v>
      </c>
      <c r="AD55" s="21"/>
      <c r="AF55" s="21" t="s">
        <v>25</v>
      </c>
      <c r="AG55" s="21"/>
      <c r="AH55" s="21" t="s">
        <v>26</v>
      </c>
      <c r="AI55" s="21"/>
      <c r="AJ55" s="4"/>
      <c r="AK55" s="21" t="s">
        <v>53</v>
      </c>
      <c r="AL55" s="21"/>
      <c r="AM55" s="21" t="s">
        <v>54</v>
      </c>
      <c r="AN55" s="21"/>
    </row>
    <row r="56" spans="1:40" x14ac:dyDescent="0.2">
      <c r="A56" s="24"/>
      <c r="B56" s="5" t="s">
        <v>14</v>
      </c>
      <c r="C56" s="5" t="s">
        <v>15</v>
      </c>
      <c r="D56" s="10"/>
      <c r="E56" s="5" t="s">
        <v>14</v>
      </c>
      <c r="F56" s="5" t="s">
        <v>15</v>
      </c>
      <c r="G56" s="5" t="s">
        <v>14</v>
      </c>
      <c r="H56" s="5" t="s">
        <v>15</v>
      </c>
      <c r="I56" s="5" t="s">
        <v>14</v>
      </c>
      <c r="J56" s="5" t="s">
        <v>15</v>
      </c>
      <c r="K56" s="5" t="s">
        <v>14</v>
      </c>
      <c r="L56" s="5" t="s">
        <v>15</v>
      </c>
      <c r="M56" s="5" t="s">
        <v>14</v>
      </c>
      <c r="N56" s="5" t="s">
        <v>15</v>
      </c>
      <c r="O56" s="10"/>
      <c r="P56" s="5" t="s">
        <v>14</v>
      </c>
      <c r="Q56" s="5" t="s">
        <v>15</v>
      </c>
      <c r="R56" s="5" t="s">
        <v>14</v>
      </c>
      <c r="S56" s="5" t="s">
        <v>15</v>
      </c>
      <c r="T56" s="5" t="s">
        <v>14</v>
      </c>
      <c r="U56" s="5" t="s">
        <v>15</v>
      </c>
      <c r="V56" s="10"/>
      <c r="W56" s="5" t="s">
        <v>14</v>
      </c>
      <c r="X56" s="5" t="s">
        <v>15</v>
      </c>
      <c r="Y56" s="5" t="s">
        <v>14</v>
      </c>
      <c r="Z56" s="5" t="s">
        <v>15</v>
      </c>
      <c r="AA56" s="5" t="s">
        <v>14</v>
      </c>
      <c r="AB56" s="5" t="s">
        <v>15</v>
      </c>
      <c r="AC56" s="5" t="s">
        <v>14</v>
      </c>
      <c r="AD56" s="5" t="s">
        <v>15</v>
      </c>
      <c r="AE56" s="4"/>
      <c r="AF56" s="5" t="s">
        <v>14</v>
      </c>
      <c r="AG56" s="5" t="s">
        <v>15</v>
      </c>
      <c r="AH56" s="5" t="s">
        <v>14</v>
      </c>
      <c r="AI56" s="5" t="s">
        <v>15</v>
      </c>
      <c r="AJ56" s="4"/>
      <c r="AK56" s="5" t="s">
        <v>14</v>
      </c>
      <c r="AL56" s="5" t="s">
        <v>15</v>
      </c>
      <c r="AM56" s="5" t="s">
        <v>14</v>
      </c>
      <c r="AN56" s="5" t="s">
        <v>15</v>
      </c>
    </row>
    <row r="57" spans="1:40" x14ac:dyDescent="0.2">
      <c r="A57" s="17" t="s">
        <v>0</v>
      </c>
      <c r="B57" s="4">
        <v>134</v>
      </c>
      <c r="C57" s="7">
        <f>B57/2362</f>
        <v>5.6731583403895003E-2</v>
      </c>
      <c r="D57" s="10"/>
      <c r="E57" s="4">
        <v>7</v>
      </c>
      <c r="F57" s="7">
        <f>E57/2362</f>
        <v>2.9635901778154107E-3</v>
      </c>
      <c r="G57" s="4">
        <v>42</v>
      </c>
      <c r="H57" s="7">
        <f>G57/2362</f>
        <v>1.7781541066892465E-2</v>
      </c>
      <c r="I57" s="4">
        <v>29</v>
      </c>
      <c r="J57" s="7">
        <f>I57/2362</f>
        <v>1.2277730736663843E-2</v>
      </c>
      <c r="K57" s="4">
        <v>30</v>
      </c>
      <c r="L57" s="7">
        <f>K57/2362</f>
        <v>1.2701100762066046E-2</v>
      </c>
      <c r="M57" s="4">
        <v>26</v>
      </c>
      <c r="N57" s="7">
        <f>M57/2362</f>
        <v>1.100762066045724E-2</v>
      </c>
      <c r="O57" s="10"/>
      <c r="P57" s="4">
        <v>70</v>
      </c>
      <c r="Q57" s="7">
        <f>P57/2362</f>
        <v>2.9635901778154106E-2</v>
      </c>
      <c r="R57" s="4">
        <v>57</v>
      </c>
      <c r="S57" s="7">
        <f>R57/2362</f>
        <v>2.4132091447925486E-2</v>
      </c>
      <c r="T57" s="4">
        <v>7</v>
      </c>
      <c r="U57" s="7">
        <f>T57/2362</f>
        <v>2.9635901778154107E-3</v>
      </c>
      <c r="V57" s="10"/>
      <c r="W57" s="4">
        <v>12</v>
      </c>
      <c r="X57" s="7">
        <f t="shared" ref="X57:X62" si="153">W57/2362</f>
        <v>5.0804403048264179E-3</v>
      </c>
      <c r="Y57" s="4">
        <v>29</v>
      </c>
      <c r="Z57" s="7">
        <f t="shared" ref="Z57:Z62" si="154">Y57/2362</f>
        <v>1.2277730736663843E-2</v>
      </c>
      <c r="AA57" s="4">
        <v>89</v>
      </c>
      <c r="AB57" s="7">
        <f t="shared" ref="AB57:AB62" si="155">AA57/2362</f>
        <v>3.7679932260795933E-2</v>
      </c>
      <c r="AC57" s="4">
        <v>4</v>
      </c>
      <c r="AD57" s="7">
        <f t="shared" ref="AD57:AD62" si="156">AC57/2362</f>
        <v>1.693480101608806E-3</v>
      </c>
      <c r="AF57" s="4">
        <v>104</v>
      </c>
      <c r="AG57" s="7">
        <f t="shared" ref="AG57:AG62" si="157">AF57/2362</f>
        <v>4.4030482641828961E-2</v>
      </c>
      <c r="AH57" s="4">
        <v>30</v>
      </c>
      <c r="AI57" s="7">
        <f t="shared" ref="AI57:AI62" si="158">AH57/2362</f>
        <v>1.2701100762066046E-2</v>
      </c>
      <c r="AJ57" s="4"/>
      <c r="AK57" s="4">
        <v>72</v>
      </c>
      <c r="AL57" s="11">
        <f>AK57/2362</f>
        <v>3.0482641828958511E-2</v>
      </c>
      <c r="AM57" s="4">
        <v>62</v>
      </c>
      <c r="AN57" s="11">
        <f>AM57/2362</f>
        <v>2.6248941574936496E-2</v>
      </c>
    </row>
    <row r="58" spans="1:40" x14ac:dyDescent="0.2">
      <c r="A58" s="17" t="s">
        <v>1</v>
      </c>
      <c r="B58" s="4">
        <v>277</v>
      </c>
      <c r="C58" s="7">
        <f t="shared" ref="C58:C61" si="159">B58/2362</f>
        <v>0.11727349703640982</v>
      </c>
      <c r="D58" s="10"/>
      <c r="E58" s="4">
        <v>45</v>
      </c>
      <c r="F58" s="7">
        <f t="shared" ref="F58" si="160">E58/2362</f>
        <v>1.905165114309907E-2</v>
      </c>
      <c r="G58" s="4">
        <v>64</v>
      </c>
      <c r="H58" s="7">
        <f t="shared" ref="H58" si="161">G58/2362</f>
        <v>2.7095681625740897E-2</v>
      </c>
      <c r="I58" s="4">
        <v>82</v>
      </c>
      <c r="J58" s="7">
        <f t="shared" ref="J58:J62" si="162">I58/2362</f>
        <v>3.4716342082980522E-2</v>
      </c>
      <c r="K58" s="4">
        <v>57</v>
      </c>
      <c r="L58" s="7">
        <f t="shared" ref="L58:L62" si="163">K58/2362</f>
        <v>2.4132091447925486E-2</v>
      </c>
      <c r="M58" s="4">
        <v>29</v>
      </c>
      <c r="N58" s="7">
        <f t="shared" ref="N58:N62" si="164">M58/2362</f>
        <v>1.2277730736663843E-2</v>
      </c>
      <c r="O58" s="10"/>
      <c r="P58" s="4">
        <v>129</v>
      </c>
      <c r="Q58" s="7">
        <f t="shared" ref="Q58:Q62" si="165">P58/2362</f>
        <v>5.4614733276883994E-2</v>
      </c>
      <c r="R58" s="4">
        <v>141</v>
      </c>
      <c r="S58" s="7">
        <f t="shared" ref="S58:S62" si="166">R58/2362</f>
        <v>5.9695173581710413E-2</v>
      </c>
      <c r="T58" s="4">
        <v>7</v>
      </c>
      <c r="U58" s="7">
        <f t="shared" ref="U58:U62" si="167">T58/2362</f>
        <v>2.9635901778154107E-3</v>
      </c>
      <c r="V58" s="10"/>
      <c r="W58" s="4">
        <v>16</v>
      </c>
      <c r="X58" s="7">
        <f t="shared" si="153"/>
        <v>6.7739204064352241E-3</v>
      </c>
      <c r="Y58" s="4">
        <v>34</v>
      </c>
      <c r="Z58" s="7">
        <f t="shared" si="154"/>
        <v>1.4394580863674851E-2</v>
      </c>
      <c r="AA58" s="4">
        <v>224</v>
      </c>
      <c r="AB58" s="7">
        <f t="shared" si="155"/>
        <v>9.4834885690093143E-2</v>
      </c>
      <c r="AC58" s="4">
        <v>3</v>
      </c>
      <c r="AD58" s="7">
        <f t="shared" si="156"/>
        <v>1.2701100762066045E-3</v>
      </c>
      <c r="AF58" s="4">
        <v>214</v>
      </c>
      <c r="AG58" s="7">
        <f t="shared" si="157"/>
        <v>9.0601185436071124E-2</v>
      </c>
      <c r="AH58" s="4">
        <v>63</v>
      </c>
      <c r="AI58" s="7">
        <f t="shared" si="158"/>
        <v>2.6672311600338696E-2</v>
      </c>
      <c r="AJ58" s="4"/>
      <c r="AK58" s="4">
        <v>133</v>
      </c>
      <c r="AL58" s="11">
        <f t="shared" ref="AL58:AL62" si="168">AK58/2362</f>
        <v>5.6308213378492802E-2</v>
      </c>
      <c r="AM58" s="4">
        <v>144</v>
      </c>
      <c r="AN58" s="11">
        <f t="shared" ref="AN58:AN62" si="169">AM58/2362</f>
        <v>6.0965283657917022E-2</v>
      </c>
    </row>
    <row r="59" spans="1:40" x14ac:dyDescent="0.2">
      <c r="A59" s="17" t="s">
        <v>2</v>
      </c>
      <c r="B59" s="4">
        <v>356</v>
      </c>
      <c r="C59" s="7">
        <f t="shared" si="159"/>
        <v>0.15071972904318373</v>
      </c>
      <c r="D59" s="10"/>
      <c r="E59" s="4">
        <v>43</v>
      </c>
      <c r="F59" s="7">
        <f t="shared" ref="F59" si="170">E59/2362</f>
        <v>1.8204911092294666E-2</v>
      </c>
      <c r="G59" s="4">
        <v>100</v>
      </c>
      <c r="H59" s="7">
        <f t="shared" ref="H59" si="171">G59/2362</f>
        <v>4.2337002540220152E-2</v>
      </c>
      <c r="I59" s="4">
        <v>78</v>
      </c>
      <c r="J59" s="7">
        <f t="shared" si="162"/>
        <v>3.3022861981371721E-2</v>
      </c>
      <c r="K59" s="4">
        <v>64</v>
      </c>
      <c r="L59" s="7">
        <f t="shared" si="163"/>
        <v>2.7095681625740897E-2</v>
      </c>
      <c r="M59" s="4">
        <v>71</v>
      </c>
      <c r="N59" s="7">
        <f t="shared" si="164"/>
        <v>3.0059271803556307E-2</v>
      </c>
      <c r="O59" s="10"/>
      <c r="P59" s="4">
        <v>187</v>
      </c>
      <c r="Q59" s="7">
        <f t="shared" si="165"/>
        <v>7.9170194750211684E-2</v>
      </c>
      <c r="R59" s="4">
        <v>164</v>
      </c>
      <c r="S59" s="7">
        <f t="shared" si="166"/>
        <v>6.9432684165961045E-2</v>
      </c>
      <c r="T59" s="4">
        <v>5</v>
      </c>
      <c r="U59" s="7">
        <f t="shared" si="167"/>
        <v>2.1168501270110076E-3</v>
      </c>
      <c r="V59" s="10"/>
      <c r="W59" s="4">
        <v>17</v>
      </c>
      <c r="X59" s="7">
        <f t="shared" si="153"/>
        <v>7.1972904318374255E-3</v>
      </c>
      <c r="Y59" s="4">
        <v>59</v>
      </c>
      <c r="Z59" s="7">
        <f t="shared" si="154"/>
        <v>2.4978831498729891E-2</v>
      </c>
      <c r="AA59" s="4">
        <v>278</v>
      </c>
      <c r="AB59" s="7">
        <f t="shared" si="155"/>
        <v>0.11769686706181202</v>
      </c>
      <c r="AC59" s="4">
        <v>2</v>
      </c>
      <c r="AD59" s="7">
        <f t="shared" si="156"/>
        <v>8.4674005080440302E-4</v>
      </c>
      <c r="AF59" s="4">
        <v>212</v>
      </c>
      <c r="AG59" s="7">
        <f t="shared" si="157"/>
        <v>8.9754445385266723E-2</v>
      </c>
      <c r="AH59" s="4">
        <v>144</v>
      </c>
      <c r="AI59" s="7">
        <f t="shared" si="158"/>
        <v>6.0965283657917022E-2</v>
      </c>
      <c r="AJ59" s="4"/>
      <c r="AK59" s="4">
        <v>171</v>
      </c>
      <c r="AL59" s="11">
        <f t="shared" si="168"/>
        <v>7.2396274343776462E-2</v>
      </c>
      <c r="AM59" s="4">
        <v>185</v>
      </c>
      <c r="AN59" s="11">
        <f t="shared" si="169"/>
        <v>7.8323454699407283E-2</v>
      </c>
    </row>
    <row r="60" spans="1:40" x14ac:dyDescent="0.2">
      <c r="A60" s="17" t="s">
        <v>3</v>
      </c>
      <c r="B60" s="4">
        <v>982</v>
      </c>
      <c r="C60" s="7">
        <f t="shared" si="159"/>
        <v>0.4157493649449619</v>
      </c>
      <c r="D60" s="10"/>
      <c r="E60" s="4">
        <v>145</v>
      </c>
      <c r="F60" s="7">
        <f t="shared" ref="F60" si="172">E60/2362</f>
        <v>6.1388653683319222E-2</v>
      </c>
      <c r="G60" s="4">
        <v>283</v>
      </c>
      <c r="H60" s="7">
        <f t="shared" ref="H60" si="173">G60/2362</f>
        <v>0.11981371718882303</v>
      </c>
      <c r="I60" s="4">
        <v>206</v>
      </c>
      <c r="J60" s="7">
        <f t="shared" si="162"/>
        <v>8.7214225232853521E-2</v>
      </c>
      <c r="K60" s="4">
        <v>194</v>
      </c>
      <c r="L60" s="7">
        <f t="shared" si="163"/>
        <v>8.2133784928027101E-2</v>
      </c>
      <c r="M60" s="4">
        <v>154</v>
      </c>
      <c r="N60" s="7">
        <f t="shared" si="164"/>
        <v>6.519898391193904E-2</v>
      </c>
      <c r="O60" s="5"/>
      <c r="P60" s="4">
        <v>554</v>
      </c>
      <c r="Q60" s="7">
        <f t="shared" si="165"/>
        <v>0.23454699407281965</v>
      </c>
      <c r="R60" s="4">
        <v>424</v>
      </c>
      <c r="S60" s="7">
        <f t="shared" si="166"/>
        <v>0.17950889077053345</v>
      </c>
      <c r="T60" s="4">
        <v>4</v>
      </c>
      <c r="U60" s="7">
        <f t="shared" si="167"/>
        <v>1.693480101608806E-3</v>
      </c>
      <c r="V60" s="10"/>
      <c r="W60" s="4">
        <v>46</v>
      </c>
      <c r="X60" s="7">
        <f t="shared" si="153"/>
        <v>1.9475021168501271E-2</v>
      </c>
      <c r="Y60" s="4">
        <v>145</v>
      </c>
      <c r="Z60" s="7">
        <f t="shared" si="154"/>
        <v>6.1388653683319222E-2</v>
      </c>
      <c r="AA60" s="4">
        <v>785</v>
      </c>
      <c r="AB60" s="7">
        <f t="shared" si="155"/>
        <v>0.33234546994072822</v>
      </c>
      <c r="AC60" s="4">
        <v>6</v>
      </c>
      <c r="AD60" s="7">
        <f t="shared" si="156"/>
        <v>2.5402201524132089E-3</v>
      </c>
      <c r="AF60" s="4">
        <v>560</v>
      </c>
      <c r="AG60" s="7">
        <f t="shared" si="157"/>
        <v>0.23708721422523285</v>
      </c>
      <c r="AH60" s="4">
        <v>422</v>
      </c>
      <c r="AI60" s="7">
        <f t="shared" si="158"/>
        <v>0.17866215071972905</v>
      </c>
      <c r="AJ60" s="4"/>
      <c r="AK60" s="4">
        <v>478</v>
      </c>
      <c r="AL60" s="11">
        <f t="shared" si="168"/>
        <v>0.20237087214225233</v>
      </c>
      <c r="AM60" s="4">
        <v>504</v>
      </c>
      <c r="AN60" s="11">
        <f t="shared" si="169"/>
        <v>0.21337849280270957</v>
      </c>
    </row>
    <row r="61" spans="1:40" x14ac:dyDescent="0.2">
      <c r="A61" s="17" t="s">
        <v>4</v>
      </c>
      <c r="B61" s="4">
        <v>613</v>
      </c>
      <c r="C61" s="7">
        <f t="shared" si="159"/>
        <v>0.25952582557154952</v>
      </c>
      <c r="D61" s="10"/>
      <c r="E61" s="4">
        <v>103</v>
      </c>
      <c r="F61" s="7">
        <f t="shared" ref="F61" si="174">E61/2362</f>
        <v>4.360711261642676E-2</v>
      </c>
      <c r="G61" s="4">
        <v>170</v>
      </c>
      <c r="H61" s="7">
        <f t="shared" ref="H61" si="175">G61/2362</f>
        <v>7.1972904318374262E-2</v>
      </c>
      <c r="I61" s="4">
        <v>120</v>
      </c>
      <c r="J61" s="7">
        <f t="shared" si="162"/>
        <v>5.0804403048264182E-2</v>
      </c>
      <c r="K61" s="4">
        <v>75</v>
      </c>
      <c r="L61" s="7">
        <f t="shared" si="163"/>
        <v>3.1752751905165112E-2</v>
      </c>
      <c r="M61" s="4">
        <v>145</v>
      </c>
      <c r="N61" s="7">
        <f t="shared" si="164"/>
        <v>6.1388653683319222E-2</v>
      </c>
      <c r="O61" s="13"/>
      <c r="P61" s="4">
        <v>348</v>
      </c>
      <c r="Q61" s="7">
        <f t="shared" si="165"/>
        <v>0.14733276883996613</v>
      </c>
      <c r="R61" s="4">
        <v>263</v>
      </c>
      <c r="S61" s="7">
        <f t="shared" si="166"/>
        <v>0.111346316680779</v>
      </c>
      <c r="T61" s="4">
        <v>2</v>
      </c>
      <c r="U61" s="7">
        <f t="shared" si="167"/>
        <v>8.4674005080440302E-4</v>
      </c>
      <c r="V61" s="10"/>
      <c r="W61" s="4">
        <v>36</v>
      </c>
      <c r="X61" s="7">
        <f t="shared" si="153"/>
        <v>1.5241320914479255E-2</v>
      </c>
      <c r="Y61" s="4">
        <v>88</v>
      </c>
      <c r="Z61" s="7">
        <f t="shared" si="154"/>
        <v>3.7256562235393732E-2</v>
      </c>
      <c r="AA61" s="4">
        <v>482</v>
      </c>
      <c r="AB61" s="7">
        <f t="shared" si="155"/>
        <v>0.20406435224386113</v>
      </c>
      <c r="AC61" s="4">
        <v>7</v>
      </c>
      <c r="AD61" s="7">
        <f t="shared" si="156"/>
        <v>2.9635901778154107E-3</v>
      </c>
      <c r="AF61" s="4">
        <v>253</v>
      </c>
      <c r="AG61" s="7">
        <f t="shared" si="157"/>
        <v>0.10711261642675698</v>
      </c>
      <c r="AH61" s="4">
        <v>360</v>
      </c>
      <c r="AI61" s="7">
        <f t="shared" si="158"/>
        <v>0.15241320914479256</v>
      </c>
      <c r="AJ61" s="4"/>
      <c r="AK61" s="4">
        <v>312</v>
      </c>
      <c r="AL61" s="11">
        <f t="shared" si="168"/>
        <v>0.13209144792548688</v>
      </c>
      <c r="AM61" s="4">
        <v>301</v>
      </c>
      <c r="AN61" s="11">
        <f t="shared" si="169"/>
        <v>0.12743437764606266</v>
      </c>
    </row>
    <row r="62" spans="1:40" x14ac:dyDescent="0.2">
      <c r="A62" s="6" t="s">
        <v>5</v>
      </c>
      <c r="B62" s="14">
        <v>2362</v>
      </c>
      <c r="C62" s="5">
        <v>100</v>
      </c>
      <c r="D62" s="5"/>
      <c r="E62" s="5">
        <v>343</v>
      </c>
      <c r="F62" s="15">
        <f t="shared" ref="F62" si="176">E62/2362</f>
        <v>0.14521591871295511</v>
      </c>
      <c r="G62" s="5">
        <v>659</v>
      </c>
      <c r="H62" s="15">
        <f t="shared" ref="H62" si="177">G62/2362</f>
        <v>0.27900084674005082</v>
      </c>
      <c r="I62" s="5">
        <v>515</v>
      </c>
      <c r="J62" s="15">
        <f t="shared" si="162"/>
        <v>0.21803556308213379</v>
      </c>
      <c r="K62" s="5">
        <v>420</v>
      </c>
      <c r="L62" s="15">
        <f t="shared" si="163"/>
        <v>0.17781541066892464</v>
      </c>
      <c r="M62" s="5">
        <v>425</v>
      </c>
      <c r="N62" s="15">
        <f t="shared" si="164"/>
        <v>0.17993226079593566</v>
      </c>
      <c r="O62" s="5"/>
      <c r="P62" s="14">
        <v>1288</v>
      </c>
      <c r="Q62" s="15">
        <f t="shared" si="165"/>
        <v>0.54530059271803555</v>
      </c>
      <c r="R62" s="14">
        <v>1049</v>
      </c>
      <c r="S62" s="15">
        <f t="shared" si="166"/>
        <v>0.44411515664690943</v>
      </c>
      <c r="T62" s="5">
        <v>25</v>
      </c>
      <c r="U62" s="15">
        <f t="shared" si="167"/>
        <v>1.0584250635055038E-2</v>
      </c>
      <c r="V62" s="5"/>
      <c r="W62" s="5">
        <v>127</v>
      </c>
      <c r="X62" s="15">
        <f t="shared" si="153"/>
        <v>5.3767993226079593E-2</v>
      </c>
      <c r="Y62" s="5">
        <v>355</v>
      </c>
      <c r="Z62" s="15">
        <f t="shared" si="154"/>
        <v>0.15029635901778154</v>
      </c>
      <c r="AA62" s="14">
        <v>1858</v>
      </c>
      <c r="AB62" s="15">
        <f t="shared" si="155"/>
        <v>0.7866215071972904</v>
      </c>
      <c r="AC62" s="5">
        <v>22</v>
      </c>
      <c r="AD62" s="15">
        <f t="shared" si="156"/>
        <v>9.3141405588484331E-3</v>
      </c>
      <c r="AE62" s="2"/>
      <c r="AF62" s="14">
        <v>1343</v>
      </c>
      <c r="AG62" s="15">
        <f t="shared" si="157"/>
        <v>0.56858594411515662</v>
      </c>
      <c r="AH62" s="14">
        <v>1019</v>
      </c>
      <c r="AI62" s="15">
        <f t="shared" si="158"/>
        <v>0.43141405588484333</v>
      </c>
      <c r="AJ62" s="4"/>
      <c r="AK62" s="14">
        <f>SUM(AK57:AK61)</f>
        <v>1166</v>
      </c>
      <c r="AL62" s="15">
        <f t="shared" si="168"/>
        <v>0.49364944961896695</v>
      </c>
      <c r="AM62" s="14">
        <f>SUM(AM57:AM61)</f>
        <v>1196</v>
      </c>
      <c r="AN62" s="15">
        <f t="shared" si="169"/>
        <v>0.50635055038103305</v>
      </c>
    </row>
    <row r="64" spans="1:40" x14ac:dyDescent="0.2">
      <c r="A64" s="24" t="s">
        <v>36</v>
      </c>
      <c r="B64" s="21" t="s">
        <v>12</v>
      </c>
      <c r="C64" s="21"/>
      <c r="D64" s="16"/>
      <c r="E64" s="21" t="s">
        <v>13</v>
      </c>
      <c r="F64" s="21"/>
      <c r="G64" s="21"/>
      <c r="H64" s="21"/>
      <c r="I64" s="21"/>
      <c r="J64" s="21"/>
      <c r="K64" s="21"/>
      <c r="L64" s="21"/>
      <c r="M64" s="21"/>
      <c r="N64" s="21"/>
      <c r="O64" s="16"/>
      <c r="P64" s="21" t="s">
        <v>16</v>
      </c>
      <c r="Q64" s="21"/>
      <c r="R64" s="21"/>
      <c r="S64" s="21"/>
      <c r="T64" s="21"/>
      <c r="U64" s="21"/>
      <c r="V64" s="16"/>
      <c r="W64" s="21" t="s">
        <v>21</v>
      </c>
      <c r="X64" s="21"/>
      <c r="Y64" s="21"/>
      <c r="Z64" s="21"/>
      <c r="AA64" s="21"/>
      <c r="AB64" s="21"/>
      <c r="AC64" s="21"/>
      <c r="AD64" s="21"/>
      <c r="AF64" s="21" t="s">
        <v>24</v>
      </c>
      <c r="AG64" s="21"/>
      <c r="AH64" s="21"/>
      <c r="AI64" s="21"/>
      <c r="AJ64" s="4"/>
      <c r="AK64" s="21" t="s">
        <v>52</v>
      </c>
      <c r="AL64" s="21"/>
      <c r="AM64" s="21"/>
      <c r="AN64" s="21"/>
    </row>
    <row r="65" spans="1:40" x14ac:dyDescent="0.2">
      <c r="A65" s="24"/>
      <c r="B65" s="21"/>
      <c r="C65" s="21"/>
      <c r="D65" s="16"/>
      <c r="E65" s="21" t="s">
        <v>7</v>
      </c>
      <c r="F65" s="21"/>
      <c r="G65" s="21" t="s">
        <v>8</v>
      </c>
      <c r="H65" s="21"/>
      <c r="I65" s="21" t="s">
        <v>9</v>
      </c>
      <c r="J65" s="21"/>
      <c r="K65" s="21" t="s">
        <v>10</v>
      </c>
      <c r="L65" s="21"/>
      <c r="M65" s="21" t="s">
        <v>11</v>
      </c>
      <c r="N65" s="21"/>
      <c r="O65" s="16"/>
      <c r="P65" s="21" t="s">
        <v>17</v>
      </c>
      <c r="Q65" s="21"/>
      <c r="R65" s="21" t="s">
        <v>18</v>
      </c>
      <c r="S65" s="21"/>
      <c r="T65" s="21" t="s">
        <v>22</v>
      </c>
      <c r="U65" s="21"/>
      <c r="V65" s="16"/>
      <c r="W65" s="21" t="s">
        <v>19</v>
      </c>
      <c r="X65" s="21"/>
      <c r="Y65" s="23" t="s">
        <v>20</v>
      </c>
      <c r="Z65" s="23"/>
      <c r="AA65" s="21" t="s">
        <v>23</v>
      </c>
      <c r="AB65" s="21"/>
      <c r="AC65" s="21" t="s">
        <v>22</v>
      </c>
      <c r="AD65" s="21"/>
      <c r="AF65" s="21" t="s">
        <v>25</v>
      </c>
      <c r="AG65" s="21"/>
      <c r="AH65" s="21" t="s">
        <v>26</v>
      </c>
      <c r="AI65" s="21"/>
      <c r="AJ65" s="4"/>
      <c r="AK65" s="21" t="s">
        <v>53</v>
      </c>
      <c r="AL65" s="21"/>
      <c r="AM65" s="21" t="s">
        <v>54</v>
      </c>
      <c r="AN65" s="21"/>
    </row>
    <row r="66" spans="1:40" ht="32" customHeight="1" x14ac:dyDescent="0.2">
      <c r="A66" s="24"/>
      <c r="B66" s="5" t="s">
        <v>14</v>
      </c>
      <c r="C66" s="5" t="s">
        <v>15</v>
      </c>
      <c r="D66" s="10"/>
      <c r="E66" s="5" t="s">
        <v>14</v>
      </c>
      <c r="F66" s="5" t="s">
        <v>15</v>
      </c>
      <c r="G66" s="5" t="s">
        <v>14</v>
      </c>
      <c r="H66" s="5" t="s">
        <v>15</v>
      </c>
      <c r="I66" s="5" t="s">
        <v>14</v>
      </c>
      <c r="J66" s="5" t="s">
        <v>15</v>
      </c>
      <c r="K66" s="5" t="s">
        <v>14</v>
      </c>
      <c r="L66" s="5" t="s">
        <v>15</v>
      </c>
      <c r="M66" s="5" t="s">
        <v>14</v>
      </c>
      <c r="N66" s="5" t="s">
        <v>15</v>
      </c>
      <c r="O66" s="10"/>
      <c r="P66" s="5" t="s">
        <v>14</v>
      </c>
      <c r="Q66" s="5" t="s">
        <v>15</v>
      </c>
      <c r="R66" s="5" t="s">
        <v>14</v>
      </c>
      <c r="S66" s="5" t="s">
        <v>15</v>
      </c>
      <c r="T66" s="5" t="s">
        <v>14</v>
      </c>
      <c r="U66" s="5" t="s">
        <v>15</v>
      </c>
      <c r="V66" s="10"/>
      <c r="W66" s="5" t="s">
        <v>14</v>
      </c>
      <c r="X66" s="5" t="s">
        <v>15</v>
      </c>
      <c r="Y66" s="5" t="s">
        <v>14</v>
      </c>
      <c r="Z66" s="5" t="s">
        <v>15</v>
      </c>
      <c r="AA66" s="5" t="s">
        <v>14</v>
      </c>
      <c r="AB66" s="5" t="s">
        <v>15</v>
      </c>
      <c r="AC66" s="5" t="s">
        <v>14</v>
      </c>
      <c r="AD66" s="5" t="s">
        <v>15</v>
      </c>
      <c r="AE66" s="4"/>
      <c r="AF66" s="5" t="s">
        <v>14</v>
      </c>
      <c r="AG66" s="5" t="s">
        <v>15</v>
      </c>
      <c r="AH66" s="5" t="s">
        <v>14</v>
      </c>
      <c r="AI66" s="5" t="s">
        <v>15</v>
      </c>
      <c r="AJ66" s="4"/>
      <c r="AK66" s="5" t="s">
        <v>14</v>
      </c>
      <c r="AL66" s="5" t="s">
        <v>15</v>
      </c>
      <c r="AM66" s="5" t="s">
        <v>14</v>
      </c>
      <c r="AN66" s="5" t="s">
        <v>15</v>
      </c>
    </row>
    <row r="67" spans="1:40" x14ac:dyDescent="0.2">
      <c r="A67" s="17" t="s">
        <v>0</v>
      </c>
      <c r="B67" s="4">
        <v>495</v>
      </c>
      <c r="C67" s="7">
        <f>B67/2362</f>
        <v>0.20956816257408975</v>
      </c>
      <c r="D67" s="10"/>
      <c r="E67" s="4">
        <v>61</v>
      </c>
      <c r="F67" s="7">
        <f>E67/2362</f>
        <v>2.5825571549534292E-2</v>
      </c>
      <c r="G67" s="4">
        <v>145</v>
      </c>
      <c r="H67" s="7">
        <f>G67/2362</f>
        <v>6.1388653683319222E-2</v>
      </c>
      <c r="I67" s="4">
        <v>123</v>
      </c>
      <c r="J67" s="7">
        <f>I67/2362</f>
        <v>5.2074513124470791E-2</v>
      </c>
      <c r="K67" s="4">
        <v>101</v>
      </c>
      <c r="L67" s="7">
        <f>K67/2362</f>
        <v>4.2760372565622352E-2</v>
      </c>
      <c r="M67" s="4">
        <v>65</v>
      </c>
      <c r="N67" s="7">
        <f>M67/2362</f>
        <v>2.75190516511431E-2</v>
      </c>
      <c r="O67" s="10"/>
      <c r="P67" s="4">
        <v>279</v>
      </c>
      <c r="Q67" s="7">
        <f>P67/2362</f>
        <v>0.11812023708721422</v>
      </c>
      <c r="R67" s="4">
        <v>197</v>
      </c>
      <c r="S67" s="7">
        <f>R67/2362</f>
        <v>8.3403895004233702E-2</v>
      </c>
      <c r="T67" s="4">
        <v>19</v>
      </c>
      <c r="U67" s="7">
        <f>T67/2362</f>
        <v>8.0440304826418282E-3</v>
      </c>
      <c r="V67" s="10"/>
      <c r="W67" s="4">
        <v>38</v>
      </c>
      <c r="X67" s="7">
        <f t="shared" ref="X67:X72" si="178">W67/2362</f>
        <v>1.6088060965283656E-2</v>
      </c>
      <c r="Y67" s="4">
        <v>76</v>
      </c>
      <c r="Z67" s="7">
        <f t="shared" ref="Z67:Z72" si="179">Y67/2362</f>
        <v>3.2176121930567313E-2</v>
      </c>
      <c r="AA67" s="4">
        <v>372</v>
      </c>
      <c r="AB67" s="7">
        <f t="shared" ref="AB67:AB72" si="180">AA67/2362</f>
        <v>0.15749364944961897</v>
      </c>
      <c r="AC67" s="4">
        <v>9</v>
      </c>
      <c r="AD67" s="7">
        <f t="shared" ref="AD67:AD72" si="181">AC67/2362</f>
        <v>3.8103302286198138E-3</v>
      </c>
      <c r="AF67" s="4">
        <v>445</v>
      </c>
      <c r="AG67" s="7">
        <f t="shared" ref="AG67:AG72" si="182">AF67/2362</f>
        <v>0.18839966130397967</v>
      </c>
      <c r="AH67" s="4">
        <v>50</v>
      </c>
      <c r="AI67" s="7">
        <f t="shared" ref="AI67:AI72" si="183">AH67/2362</f>
        <v>2.1168501270110076E-2</v>
      </c>
      <c r="AJ67" s="4"/>
      <c r="AK67" s="4">
        <v>253</v>
      </c>
      <c r="AL67" s="11">
        <f>AK67/2362</f>
        <v>0.10711261642675698</v>
      </c>
      <c r="AM67" s="4">
        <v>242</v>
      </c>
      <c r="AN67" s="11">
        <f>AM67/2362</f>
        <v>0.10245554614733277</v>
      </c>
    </row>
    <row r="68" spans="1:40" x14ac:dyDescent="0.2">
      <c r="A68" s="17" t="s">
        <v>1</v>
      </c>
      <c r="B68" s="4">
        <v>390</v>
      </c>
      <c r="C68" s="7">
        <f t="shared" ref="C68:C71" si="184">B68/2362</f>
        <v>0.1651143099068586</v>
      </c>
      <c r="D68" s="10"/>
      <c r="E68" s="4">
        <v>58</v>
      </c>
      <c r="F68" s="7">
        <f t="shared" ref="F68" si="185">E68/2362</f>
        <v>2.4555461473327687E-2</v>
      </c>
      <c r="G68" s="4">
        <v>121</v>
      </c>
      <c r="H68" s="7">
        <f t="shared" ref="H68" si="186">G68/2362</f>
        <v>5.1227773073666383E-2</v>
      </c>
      <c r="I68" s="4">
        <v>82</v>
      </c>
      <c r="J68" s="7">
        <f t="shared" ref="J68:J72" si="187">I68/2362</f>
        <v>3.4716342082980522E-2</v>
      </c>
      <c r="K68" s="4">
        <v>74</v>
      </c>
      <c r="L68" s="7">
        <f t="shared" ref="L68:L72" si="188">K68/2362</f>
        <v>3.1329381879762912E-2</v>
      </c>
      <c r="M68" s="4">
        <v>55</v>
      </c>
      <c r="N68" s="7">
        <f t="shared" ref="N68:N72" si="189">M68/2362</f>
        <v>2.3285351397121085E-2</v>
      </c>
      <c r="O68" s="10"/>
      <c r="P68" s="4">
        <v>197</v>
      </c>
      <c r="Q68" s="7">
        <f t="shared" ref="Q68:Q72" si="190">P68/2362</f>
        <v>8.3403895004233702E-2</v>
      </c>
      <c r="R68" s="4">
        <v>189</v>
      </c>
      <c r="S68" s="7">
        <f t="shared" ref="S68:S72" si="191">R68/2362</f>
        <v>8.0016934801016085E-2</v>
      </c>
      <c r="T68" s="4">
        <v>4</v>
      </c>
      <c r="U68" s="7">
        <f t="shared" ref="U68:U72" si="192">T68/2362</f>
        <v>1.693480101608806E-3</v>
      </c>
      <c r="V68" s="10"/>
      <c r="W68" s="4">
        <v>20</v>
      </c>
      <c r="X68" s="7">
        <f t="shared" si="178"/>
        <v>8.4674005080440304E-3</v>
      </c>
      <c r="Y68" s="4">
        <v>55</v>
      </c>
      <c r="Z68" s="7">
        <f t="shared" si="179"/>
        <v>2.3285351397121085E-2</v>
      </c>
      <c r="AA68" s="4">
        <v>310</v>
      </c>
      <c r="AB68" s="7">
        <f t="shared" si="180"/>
        <v>0.13124470787468248</v>
      </c>
      <c r="AC68" s="4">
        <v>5</v>
      </c>
      <c r="AD68" s="7">
        <f t="shared" si="181"/>
        <v>2.1168501270110076E-3</v>
      </c>
      <c r="AF68" s="4">
        <v>293</v>
      </c>
      <c r="AG68" s="7">
        <f t="shared" si="182"/>
        <v>0.12404741744284505</v>
      </c>
      <c r="AH68" s="4">
        <v>97</v>
      </c>
      <c r="AI68" s="7">
        <f t="shared" si="183"/>
        <v>4.106689246401355E-2</v>
      </c>
      <c r="AJ68" s="4"/>
      <c r="AK68" s="4">
        <v>185</v>
      </c>
      <c r="AL68" s="11">
        <f t="shared" ref="AL68:AL72" si="193">AK68/2362</f>
        <v>7.8323454699407283E-2</v>
      </c>
      <c r="AM68" s="4">
        <v>205</v>
      </c>
      <c r="AN68" s="11">
        <f t="shared" ref="AN68:AN72" si="194">AM68/2362</f>
        <v>8.6790855207451306E-2</v>
      </c>
    </row>
    <row r="69" spans="1:40" x14ac:dyDescent="0.2">
      <c r="A69" s="17" t="s">
        <v>2</v>
      </c>
      <c r="B69" s="4">
        <v>383</v>
      </c>
      <c r="C69" s="7">
        <f t="shared" si="184"/>
        <v>0.16215071972904319</v>
      </c>
      <c r="D69" s="10"/>
      <c r="E69" s="4">
        <v>57</v>
      </c>
      <c r="F69" s="7">
        <f t="shared" ref="F69" si="195">E69/2362</f>
        <v>2.4132091447925486E-2</v>
      </c>
      <c r="G69" s="4">
        <v>99</v>
      </c>
      <c r="H69" s="7">
        <f t="shared" ref="H69" si="196">G69/2362</f>
        <v>4.1913632514817951E-2</v>
      </c>
      <c r="I69" s="4">
        <v>80</v>
      </c>
      <c r="J69" s="7">
        <f t="shared" si="187"/>
        <v>3.3869602032176122E-2</v>
      </c>
      <c r="K69" s="4">
        <v>74</v>
      </c>
      <c r="L69" s="7">
        <f t="shared" si="188"/>
        <v>3.1329381879762912E-2</v>
      </c>
      <c r="M69" s="4">
        <v>73</v>
      </c>
      <c r="N69" s="7">
        <f t="shared" si="189"/>
        <v>3.0906011854360711E-2</v>
      </c>
      <c r="O69" s="10"/>
      <c r="P69" s="4">
        <v>214</v>
      </c>
      <c r="Q69" s="7">
        <f t="shared" si="190"/>
        <v>9.0601185436071124E-2</v>
      </c>
      <c r="R69" s="4">
        <v>168</v>
      </c>
      <c r="S69" s="7">
        <f t="shared" si="191"/>
        <v>7.1126164267569861E-2</v>
      </c>
      <c r="T69" s="4">
        <v>1</v>
      </c>
      <c r="U69" s="7">
        <f t="shared" si="192"/>
        <v>4.2337002540220151E-4</v>
      </c>
      <c r="V69" s="10"/>
      <c r="W69" s="4">
        <v>15</v>
      </c>
      <c r="X69" s="7">
        <f t="shared" si="178"/>
        <v>6.3505503810330228E-3</v>
      </c>
      <c r="Y69" s="4">
        <v>62</v>
      </c>
      <c r="Z69" s="7">
        <f t="shared" si="179"/>
        <v>2.6248941574936496E-2</v>
      </c>
      <c r="AA69" s="4">
        <v>303</v>
      </c>
      <c r="AB69" s="7">
        <f t="shared" si="180"/>
        <v>0.12828111769686706</v>
      </c>
      <c r="AC69" s="4">
        <v>3</v>
      </c>
      <c r="AD69" s="7">
        <f t="shared" si="181"/>
        <v>1.2701100762066045E-3</v>
      </c>
      <c r="AF69" s="4">
        <v>214</v>
      </c>
      <c r="AG69" s="7">
        <f t="shared" si="182"/>
        <v>9.0601185436071124E-2</v>
      </c>
      <c r="AH69" s="4">
        <v>169</v>
      </c>
      <c r="AI69" s="7">
        <f t="shared" si="183"/>
        <v>7.1549534292972061E-2</v>
      </c>
      <c r="AJ69" s="4"/>
      <c r="AK69" s="4">
        <v>188</v>
      </c>
      <c r="AL69" s="11">
        <f t="shared" si="193"/>
        <v>7.9593564775613884E-2</v>
      </c>
      <c r="AM69" s="4">
        <v>195</v>
      </c>
      <c r="AN69" s="11">
        <f t="shared" si="194"/>
        <v>8.2557154953429301E-2</v>
      </c>
    </row>
    <row r="70" spans="1:40" x14ac:dyDescent="0.2">
      <c r="A70" s="17" t="s">
        <v>3</v>
      </c>
      <c r="B70" s="4">
        <v>663</v>
      </c>
      <c r="C70" s="7">
        <f t="shared" si="184"/>
        <v>0.28069432684165962</v>
      </c>
      <c r="D70" s="10"/>
      <c r="E70" s="4">
        <v>92</v>
      </c>
      <c r="F70" s="7">
        <f t="shared" ref="F70" si="197">E70/2362</f>
        <v>3.8950042337002541E-2</v>
      </c>
      <c r="G70" s="4">
        <v>174</v>
      </c>
      <c r="H70" s="7">
        <f t="shared" ref="H70" si="198">G70/2362</f>
        <v>7.3666384419983064E-2</v>
      </c>
      <c r="I70" s="4">
        <v>153</v>
      </c>
      <c r="J70" s="7">
        <f t="shared" si="187"/>
        <v>6.477561388653684E-2</v>
      </c>
      <c r="K70" s="4">
        <v>115</v>
      </c>
      <c r="L70" s="7">
        <f t="shared" si="188"/>
        <v>4.8687552921253173E-2</v>
      </c>
      <c r="M70" s="4">
        <v>129</v>
      </c>
      <c r="N70" s="7">
        <f t="shared" si="189"/>
        <v>5.4614733276883994E-2</v>
      </c>
      <c r="O70" s="5"/>
      <c r="P70" s="4">
        <v>337</v>
      </c>
      <c r="Q70" s="7">
        <f t="shared" si="190"/>
        <v>0.14267569856054191</v>
      </c>
      <c r="R70" s="4">
        <v>325</v>
      </c>
      <c r="S70" s="7">
        <f t="shared" si="191"/>
        <v>0.1375952582557155</v>
      </c>
      <c r="T70" s="4">
        <v>1</v>
      </c>
      <c r="U70" s="7">
        <f t="shared" si="192"/>
        <v>4.2337002540220151E-4</v>
      </c>
      <c r="V70" s="10"/>
      <c r="W70" s="4">
        <v>28</v>
      </c>
      <c r="X70" s="7">
        <f t="shared" si="178"/>
        <v>1.1854360711261643E-2</v>
      </c>
      <c r="Y70" s="4">
        <v>101</v>
      </c>
      <c r="Z70" s="7">
        <f t="shared" si="179"/>
        <v>4.2760372565622352E-2</v>
      </c>
      <c r="AA70" s="4">
        <v>531</v>
      </c>
      <c r="AB70" s="7">
        <f t="shared" si="180"/>
        <v>0.22480948348856902</v>
      </c>
      <c r="AC70" s="4">
        <v>3</v>
      </c>
      <c r="AD70" s="7">
        <f t="shared" si="181"/>
        <v>1.2701100762066045E-3</v>
      </c>
      <c r="AF70" s="4">
        <v>282</v>
      </c>
      <c r="AG70" s="7">
        <f t="shared" si="182"/>
        <v>0.11939034716342083</v>
      </c>
      <c r="AH70" s="4">
        <v>381</v>
      </c>
      <c r="AI70" s="7">
        <f t="shared" si="183"/>
        <v>0.16130397967823878</v>
      </c>
      <c r="AJ70" s="4"/>
      <c r="AK70" s="4">
        <v>317</v>
      </c>
      <c r="AL70" s="11">
        <f t="shared" si="193"/>
        <v>0.13420829805249787</v>
      </c>
      <c r="AM70" s="4">
        <v>346</v>
      </c>
      <c r="AN70" s="11">
        <f t="shared" si="194"/>
        <v>0.14648602878916173</v>
      </c>
    </row>
    <row r="71" spans="1:40" x14ac:dyDescent="0.2">
      <c r="A71" s="17" t="s">
        <v>4</v>
      </c>
      <c r="B71" s="4">
        <v>431</v>
      </c>
      <c r="C71" s="7">
        <f t="shared" si="184"/>
        <v>0.18247248094834886</v>
      </c>
      <c r="D71" s="10"/>
      <c r="E71" s="4">
        <v>75</v>
      </c>
      <c r="F71" s="7">
        <f t="shared" ref="F71" si="199">E71/2362</f>
        <v>3.1752751905165112E-2</v>
      </c>
      <c r="G71" s="4">
        <v>120</v>
      </c>
      <c r="H71" s="7">
        <f t="shared" ref="H71" si="200">G71/2362</f>
        <v>5.0804403048264182E-2</v>
      </c>
      <c r="I71" s="4">
        <v>77</v>
      </c>
      <c r="J71" s="7">
        <f t="shared" si="187"/>
        <v>3.259949195596952E-2</v>
      </c>
      <c r="K71" s="4">
        <v>56</v>
      </c>
      <c r="L71" s="7">
        <f t="shared" si="188"/>
        <v>2.3708721422523286E-2</v>
      </c>
      <c r="M71" s="4">
        <v>103</v>
      </c>
      <c r="N71" s="7">
        <f t="shared" si="189"/>
        <v>4.360711261642676E-2</v>
      </c>
      <c r="O71" s="13"/>
      <c r="P71" s="4">
        <v>261</v>
      </c>
      <c r="Q71" s="7">
        <f t="shared" si="190"/>
        <v>0.1104995766299746</v>
      </c>
      <c r="R71" s="4">
        <v>170</v>
      </c>
      <c r="S71" s="7">
        <f t="shared" si="191"/>
        <v>7.1972904318374262E-2</v>
      </c>
      <c r="T71" s="4">
        <v>0</v>
      </c>
      <c r="U71" s="7">
        <f t="shared" si="192"/>
        <v>0</v>
      </c>
      <c r="V71" s="10"/>
      <c r="W71" s="4">
        <v>26</v>
      </c>
      <c r="X71" s="7">
        <f t="shared" si="178"/>
        <v>1.100762066045724E-2</v>
      </c>
      <c r="Y71" s="4">
        <v>61</v>
      </c>
      <c r="Z71" s="7">
        <f t="shared" si="179"/>
        <v>2.5825571549534292E-2</v>
      </c>
      <c r="AA71" s="4">
        <v>342</v>
      </c>
      <c r="AB71" s="7">
        <f t="shared" si="180"/>
        <v>0.14479254868755292</v>
      </c>
      <c r="AC71" s="4">
        <v>2</v>
      </c>
      <c r="AD71" s="7">
        <f t="shared" si="181"/>
        <v>8.4674005080440302E-4</v>
      </c>
      <c r="AF71" s="4">
        <v>109</v>
      </c>
      <c r="AG71" s="7">
        <f t="shared" si="182"/>
        <v>4.6147332768839963E-2</v>
      </c>
      <c r="AH71" s="4">
        <v>322</v>
      </c>
      <c r="AI71" s="7">
        <f t="shared" si="183"/>
        <v>0.13632514817950889</v>
      </c>
      <c r="AJ71" s="4"/>
      <c r="AK71" s="4">
        <v>223</v>
      </c>
      <c r="AL71" s="11">
        <f t="shared" si="193"/>
        <v>9.4411515664690943E-2</v>
      </c>
      <c r="AM71" s="4">
        <v>208</v>
      </c>
      <c r="AN71" s="11">
        <f t="shared" si="194"/>
        <v>8.8060965283657922E-2</v>
      </c>
    </row>
    <row r="72" spans="1:40" x14ac:dyDescent="0.2">
      <c r="A72" s="6" t="s">
        <v>5</v>
      </c>
      <c r="B72" s="14">
        <v>2362</v>
      </c>
      <c r="C72" s="5">
        <v>100</v>
      </c>
      <c r="D72" s="5"/>
      <c r="E72" s="5">
        <v>343</v>
      </c>
      <c r="F72" s="15">
        <f t="shared" ref="F72" si="201">E72/2362</f>
        <v>0.14521591871295511</v>
      </c>
      <c r="G72" s="5">
        <v>659</v>
      </c>
      <c r="H72" s="15">
        <f t="shared" ref="H72" si="202">G72/2362</f>
        <v>0.27900084674005082</v>
      </c>
      <c r="I72" s="5">
        <v>515</v>
      </c>
      <c r="J72" s="15">
        <f t="shared" si="187"/>
        <v>0.21803556308213379</v>
      </c>
      <c r="K72" s="5">
        <v>420</v>
      </c>
      <c r="L72" s="15">
        <f t="shared" si="188"/>
        <v>0.17781541066892464</v>
      </c>
      <c r="M72" s="5">
        <v>425</v>
      </c>
      <c r="N72" s="15">
        <f t="shared" si="189"/>
        <v>0.17993226079593566</v>
      </c>
      <c r="O72" s="5"/>
      <c r="P72" s="14">
        <v>1288</v>
      </c>
      <c r="Q72" s="15">
        <f t="shared" si="190"/>
        <v>0.54530059271803555</v>
      </c>
      <c r="R72" s="14">
        <v>1049</v>
      </c>
      <c r="S72" s="15">
        <f t="shared" si="191"/>
        <v>0.44411515664690943</v>
      </c>
      <c r="T72" s="5">
        <v>25</v>
      </c>
      <c r="U72" s="15">
        <f t="shared" si="192"/>
        <v>1.0584250635055038E-2</v>
      </c>
      <c r="V72" s="5"/>
      <c r="W72" s="5">
        <v>127</v>
      </c>
      <c r="X72" s="15">
        <f t="shared" si="178"/>
        <v>5.3767993226079593E-2</v>
      </c>
      <c r="Y72" s="5">
        <v>355</v>
      </c>
      <c r="Z72" s="15">
        <f t="shared" si="179"/>
        <v>0.15029635901778154</v>
      </c>
      <c r="AA72" s="14">
        <v>1858</v>
      </c>
      <c r="AB72" s="15">
        <f t="shared" si="180"/>
        <v>0.7866215071972904</v>
      </c>
      <c r="AC72" s="5">
        <v>22</v>
      </c>
      <c r="AD72" s="15">
        <f t="shared" si="181"/>
        <v>9.3141405588484331E-3</v>
      </c>
      <c r="AE72" s="2"/>
      <c r="AF72" s="14">
        <v>1343</v>
      </c>
      <c r="AG72" s="15">
        <f t="shared" si="182"/>
        <v>0.56858594411515662</v>
      </c>
      <c r="AH72" s="14">
        <v>1019</v>
      </c>
      <c r="AI72" s="15">
        <f t="shared" si="183"/>
        <v>0.43141405588484333</v>
      </c>
      <c r="AJ72" s="4"/>
      <c r="AK72" s="14">
        <f>SUM(AK67:AK71)</f>
        <v>1166</v>
      </c>
      <c r="AL72" s="15">
        <f t="shared" si="193"/>
        <v>0.49364944961896695</v>
      </c>
      <c r="AM72" s="14">
        <f>SUM(AM67:AM71)</f>
        <v>1196</v>
      </c>
      <c r="AN72" s="15">
        <f t="shared" si="194"/>
        <v>0.50635055038103305</v>
      </c>
    </row>
    <row r="73" spans="1:40" x14ac:dyDescent="0.2">
      <c r="M73" s="1"/>
    </row>
    <row r="74" spans="1:40" x14ac:dyDescent="0.2">
      <c r="A74" s="19" t="s">
        <v>35</v>
      </c>
    </row>
    <row r="75" spans="1:40" x14ac:dyDescent="0.2">
      <c r="A75" s="24" t="s">
        <v>37</v>
      </c>
      <c r="B75" s="21" t="s">
        <v>12</v>
      </c>
      <c r="C75" s="21"/>
      <c r="D75" s="16"/>
      <c r="E75" s="21" t="s">
        <v>13</v>
      </c>
      <c r="F75" s="21"/>
      <c r="G75" s="21"/>
      <c r="H75" s="21"/>
      <c r="I75" s="21"/>
      <c r="J75" s="21"/>
      <c r="K75" s="21"/>
      <c r="L75" s="21"/>
      <c r="M75" s="21"/>
      <c r="N75" s="21"/>
      <c r="O75" s="16"/>
      <c r="P75" s="21" t="s">
        <v>16</v>
      </c>
      <c r="Q75" s="21"/>
      <c r="R75" s="21"/>
      <c r="S75" s="21"/>
      <c r="T75" s="21"/>
      <c r="U75" s="21"/>
      <c r="V75" s="16"/>
      <c r="W75" s="21" t="s">
        <v>21</v>
      </c>
      <c r="X75" s="21"/>
      <c r="Y75" s="21"/>
      <c r="Z75" s="21"/>
      <c r="AA75" s="21"/>
      <c r="AB75" s="21"/>
      <c r="AC75" s="21"/>
      <c r="AD75" s="21"/>
      <c r="AF75" s="21" t="s">
        <v>24</v>
      </c>
      <c r="AG75" s="21"/>
      <c r="AH75" s="21"/>
      <c r="AI75" s="21"/>
      <c r="AK75" s="21" t="s">
        <v>52</v>
      </c>
      <c r="AL75" s="21"/>
      <c r="AM75" s="21"/>
      <c r="AN75" s="21"/>
    </row>
    <row r="76" spans="1:40" x14ac:dyDescent="0.2">
      <c r="A76" s="24"/>
      <c r="B76" s="21"/>
      <c r="C76" s="21"/>
      <c r="D76" s="16"/>
      <c r="E76" s="21" t="s">
        <v>7</v>
      </c>
      <c r="F76" s="21"/>
      <c r="G76" s="21" t="s">
        <v>8</v>
      </c>
      <c r="H76" s="21"/>
      <c r="I76" s="21" t="s">
        <v>9</v>
      </c>
      <c r="J76" s="21"/>
      <c r="K76" s="21" t="s">
        <v>10</v>
      </c>
      <c r="L76" s="21"/>
      <c r="M76" s="21" t="s">
        <v>11</v>
      </c>
      <c r="N76" s="21"/>
      <c r="O76" s="16"/>
      <c r="P76" s="21" t="s">
        <v>17</v>
      </c>
      <c r="Q76" s="21"/>
      <c r="R76" s="21" t="s">
        <v>18</v>
      </c>
      <c r="S76" s="21"/>
      <c r="T76" s="21" t="s">
        <v>22</v>
      </c>
      <c r="U76" s="21"/>
      <c r="V76" s="16"/>
      <c r="W76" s="21" t="s">
        <v>19</v>
      </c>
      <c r="X76" s="21"/>
      <c r="Y76" s="23" t="s">
        <v>20</v>
      </c>
      <c r="Z76" s="23"/>
      <c r="AA76" s="21" t="s">
        <v>23</v>
      </c>
      <c r="AB76" s="21"/>
      <c r="AC76" s="21" t="s">
        <v>22</v>
      </c>
      <c r="AD76" s="21"/>
      <c r="AF76" s="21" t="s">
        <v>25</v>
      </c>
      <c r="AG76" s="21"/>
      <c r="AH76" s="21" t="s">
        <v>26</v>
      </c>
      <c r="AI76" s="21"/>
      <c r="AK76" s="21" t="s">
        <v>53</v>
      </c>
      <c r="AL76" s="21"/>
      <c r="AM76" s="21" t="s">
        <v>54</v>
      </c>
      <c r="AN76" s="21"/>
    </row>
    <row r="77" spans="1:40" x14ac:dyDescent="0.2">
      <c r="A77" s="24"/>
      <c r="B77" s="5" t="s">
        <v>14</v>
      </c>
      <c r="C77" s="5" t="s">
        <v>15</v>
      </c>
      <c r="D77" s="10"/>
      <c r="E77" s="5" t="s">
        <v>14</v>
      </c>
      <c r="F77" s="5" t="s">
        <v>15</v>
      </c>
      <c r="G77" s="5" t="s">
        <v>14</v>
      </c>
      <c r="H77" s="5" t="s">
        <v>15</v>
      </c>
      <c r="I77" s="5" t="s">
        <v>14</v>
      </c>
      <c r="J77" s="5" t="s">
        <v>15</v>
      </c>
      <c r="K77" s="5" t="s">
        <v>14</v>
      </c>
      <c r="L77" s="5" t="s">
        <v>15</v>
      </c>
      <c r="M77" s="5" t="s">
        <v>14</v>
      </c>
      <c r="N77" s="5" t="s">
        <v>15</v>
      </c>
      <c r="O77" s="10"/>
      <c r="P77" s="5" t="s">
        <v>14</v>
      </c>
      <c r="Q77" s="5" t="s">
        <v>15</v>
      </c>
      <c r="R77" s="5" t="s">
        <v>14</v>
      </c>
      <c r="S77" s="5" t="s">
        <v>15</v>
      </c>
      <c r="T77" s="5" t="s">
        <v>14</v>
      </c>
      <c r="U77" s="5" t="s">
        <v>15</v>
      </c>
      <c r="V77" s="10"/>
      <c r="W77" s="5" t="s">
        <v>14</v>
      </c>
      <c r="X77" s="5" t="s">
        <v>15</v>
      </c>
      <c r="Y77" s="5" t="s">
        <v>14</v>
      </c>
      <c r="Z77" s="5" t="s">
        <v>15</v>
      </c>
      <c r="AA77" s="5" t="s">
        <v>14</v>
      </c>
      <c r="AB77" s="5" t="s">
        <v>15</v>
      </c>
      <c r="AC77" s="5" t="s">
        <v>14</v>
      </c>
      <c r="AD77" s="5" t="s">
        <v>15</v>
      </c>
      <c r="AE77" s="4"/>
      <c r="AF77" s="5" t="s">
        <v>14</v>
      </c>
      <c r="AG77" s="5" t="s">
        <v>15</v>
      </c>
      <c r="AH77" s="5" t="s">
        <v>14</v>
      </c>
      <c r="AI77" s="5" t="s">
        <v>15</v>
      </c>
      <c r="AK77" s="5" t="s">
        <v>14</v>
      </c>
      <c r="AL77" s="5" t="s">
        <v>15</v>
      </c>
      <c r="AM77" s="5" t="s">
        <v>14</v>
      </c>
      <c r="AN77" s="5" t="s">
        <v>15</v>
      </c>
    </row>
    <row r="78" spans="1:40" x14ac:dyDescent="0.2">
      <c r="A78" s="17" t="s">
        <v>0</v>
      </c>
      <c r="B78" s="4">
        <v>277</v>
      </c>
      <c r="C78" s="7">
        <f t="shared" ref="C78:C82" si="203">B78/2362</f>
        <v>0.11727349703640982</v>
      </c>
      <c r="D78" s="10"/>
      <c r="E78" s="4">
        <v>20</v>
      </c>
      <c r="F78" s="11">
        <f>E78/2362</f>
        <v>8.4674005080440304E-3</v>
      </c>
      <c r="G78" s="4">
        <v>67</v>
      </c>
      <c r="H78" s="11">
        <f>G78/2362</f>
        <v>2.8365791701947501E-2</v>
      </c>
      <c r="I78" s="4">
        <v>70</v>
      </c>
      <c r="J78" s="11">
        <f>I78/2362</f>
        <v>2.9635901778154106E-2</v>
      </c>
      <c r="K78" s="4">
        <v>60</v>
      </c>
      <c r="L78" s="11">
        <f>K78/2362</f>
        <v>2.5402201524132091E-2</v>
      </c>
      <c r="M78" s="4">
        <v>60</v>
      </c>
      <c r="N78" s="11">
        <f>M78/2362</f>
        <v>2.5402201524132091E-2</v>
      </c>
      <c r="O78" s="10"/>
      <c r="P78" s="4">
        <v>142</v>
      </c>
      <c r="Q78" s="11">
        <f>P78/2362</f>
        <v>6.0118543607112614E-2</v>
      </c>
      <c r="R78" s="4">
        <v>124</v>
      </c>
      <c r="S78" s="11">
        <f>R78/2362</f>
        <v>5.2497883149872991E-2</v>
      </c>
      <c r="T78" s="4">
        <v>11</v>
      </c>
      <c r="U78" s="11">
        <f>T78/2362</f>
        <v>4.6570702794242165E-3</v>
      </c>
      <c r="V78" s="10"/>
      <c r="W78" s="4">
        <v>15</v>
      </c>
      <c r="X78" s="11">
        <f>W78/2362</f>
        <v>6.3505503810330228E-3</v>
      </c>
      <c r="Y78" s="4">
        <v>44</v>
      </c>
      <c r="Z78" s="11">
        <f>Y78/2362</f>
        <v>1.8628281117696866E-2</v>
      </c>
      <c r="AA78" s="4">
        <v>209</v>
      </c>
      <c r="AB78" s="11">
        <f>AA78/2362</f>
        <v>8.8484335309060122E-2</v>
      </c>
      <c r="AC78" s="4">
        <v>9</v>
      </c>
      <c r="AD78" s="11">
        <f>AC78/2362</f>
        <v>3.8103302286198138E-3</v>
      </c>
      <c r="AF78" s="4">
        <v>214</v>
      </c>
      <c r="AG78" s="11">
        <f>AF78/2362</f>
        <v>9.0601185436071124E-2</v>
      </c>
      <c r="AH78" s="4">
        <v>63</v>
      </c>
      <c r="AI78" s="11">
        <f>AH78/2362</f>
        <v>2.6672311600338696E-2</v>
      </c>
      <c r="AK78" s="4">
        <v>151</v>
      </c>
      <c r="AL78" s="11">
        <f>AK78/2362</f>
        <v>6.3928873835732425E-2</v>
      </c>
      <c r="AM78" s="4">
        <v>126</v>
      </c>
      <c r="AN78" s="11">
        <f>AM78/2362</f>
        <v>5.3344623200677392E-2</v>
      </c>
    </row>
    <row r="79" spans="1:40" x14ac:dyDescent="0.2">
      <c r="A79" s="17" t="s">
        <v>1</v>
      </c>
      <c r="B79" s="4">
        <v>495</v>
      </c>
      <c r="C79" s="7">
        <f t="shared" si="203"/>
        <v>0.20956816257408975</v>
      </c>
      <c r="D79" s="10"/>
      <c r="E79" s="4">
        <v>65</v>
      </c>
      <c r="F79" s="11">
        <f t="shared" ref="F79:F83" si="204">E79/2362</f>
        <v>2.75190516511431E-2</v>
      </c>
      <c r="G79" s="4">
        <v>135</v>
      </c>
      <c r="H79" s="11">
        <f t="shared" ref="H79:H83" si="205">G79/2362</f>
        <v>5.7154953429297203E-2</v>
      </c>
      <c r="I79" s="4">
        <v>127</v>
      </c>
      <c r="J79" s="11">
        <f t="shared" ref="J79:J83" si="206">I79/2362</f>
        <v>5.3767993226079593E-2</v>
      </c>
      <c r="K79" s="4">
        <v>109</v>
      </c>
      <c r="L79" s="11">
        <f t="shared" ref="L79:L83" si="207">K79/2362</f>
        <v>4.6147332768839963E-2</v>
      </c>
      <c r="M79" s="4">
        <v>59</v>
      </c>
      <c r="N79" s="11">
        <f t="shared" ref="N79:N83" si="208">M79/2362</f>
        <v>2.4978831498729891E-2</v>
      </c>
      <c r="O79" s="10"/>
      <c r="P79" s="4">
        <v>246</v>
      </c>
      <c r="Q79" s="11">
        <f t="shared" ref="Q79:Q83" si="209">P79/2362</f>
        <v>0.10414902624894158</v>
      </c>
      <c r="R79" s="4">
        <v>243</v>
      </c>
      <c r="S79" s="11">
        <f t="shared" ref="S79:S83" si="210">R79/2362</f>
        <v>0.10287891617273497</v>
      </c>
      <c r="T79" s="4">
        <v>6</v>
      </c>
      <c r="U79" s="11">
        <f t="shared" ref="U79:U83" si="211">T79/2362</f>
        <v>2.5402201524132089E-3</v>
      </c>
      <c r="V79" s="10"/>
      <c r="W79" s="4">
        <v>18</v>
      </c>
      <c r="X79" s="11">
        <f t="shared" ref="X79:X83" si="212">W79/2362</f>
        <v>7.6206604572396277E-3</v>
      </c>
      <c r="Y79" s="4">
        <v>73</v>
      </c>
      <c r="Z79" s="11">
        <f t="shared" ref="Z79:Z83" si="213">Y79/2362</f>
        <v>3.0906011854360711E-2</v>
      </c>
      <c r="AA79" s="4">
        <v>402</v>
      </c>
      <c r="AB79" s="11">
        <f t="shared" ref="AB79:AB83" si="214">AA79/2362</f>
        <v>0.17019475021168501</v>
      </c>
      <c r="AC79" s="4">
        <v>2</v>
      </c>
      <c r="AD79" s="11">
        <f t="shared" ref="AD79:AD83" si="215">AC79/2362</f>
        <v>8.4674005080440302E-4</v>
      </c>
      <c r="AF79" s="4">
        <v>356</v>
      </c>
      <c r="AG79" s="11">
        <f t="shared" ref="AG79:AG83" si="216">AF79/2362</f>
        <v>0.15071972904318373</v>
      </c>
      <c r="AH79" s="4">
        <v>139</v>
      </c>
      <c r="AI79" s="11">
        <f t="shared" ref="AI79:AI83" si="217">AH79/2362</f>
        <v>5.8848433530906012E-2</v>
      </c>
      <c r="AK79" s="4">
        <v>239</v>
      </c>
      <c r="AL79" s="11">
        <f t="shared" ref="AL79:AL83" si="218">AK79/2362</f>
        <v>0.10118543607112616</v>
      </c>
      <c r="AM79" s="4">
        <v>256</v>
      </c>
      <c r="AN79" s="11">
        <f t="shared" ref="AN79:AN83" si="219">AM79/2362</f>
        <v>0.10838272650296359</v>
      </c>
    </row>
    <row r="80" spans="1:40" x14ac:dyDescent="0.2">
      <c r="A80" s="17" t="s">
        <v>2</v>
      </c>
      <c r="B80" s="4">
        <v>429</v>
      </c>
      <c r="C80" s="7">
        <f t="shared" si="203"/>
        <v>0.18162574089754446</v>
      </c>
      <c r="D80" s="10"/>
      <c r="E80" s="4">
        <v>50</v>
      </c>
      <c r="F80" s="11">
        <f t="shared" si="204"/>
        <v>2.1168501270110076E-2</v>
      </c>
      <c r="G80" s="4">
        <v>137</v>
      </c>
      <c r="H80" s="11">
        <f t="shared" si="205"/>
        <v>5.8001693480101611E-2</v>
      </c>
      <c r="I80" s="4">
        <v>85</v>
      </c>
      <c r="J80" s="11">
        <f t="shared" si="206"/>
        <v>3.5986452159187131E-2</v>
      </c>
      <c r="K80" s="4">
        <v>69</v>
      </c>
      <c r="L80" s="11">
        <f t="shared" si="207"/>
        <v>2.9212531752751906E-2</v>
      </c>
      <c r="M80" s="4">
        <v>88</v>
      </c>
      <c r="N80" s="11">
        <f t="shared" si="208"/>
        <v>3.7256562235393732E-2</v>
      </c>
      <c r="O80" s="10"/>
      <c r="P80" s="4">
        <v>235</v>
      </c>
      <c r="Q80" s="11">
        <f t="shared" si="209"/>
        <v>9.9491955969517362E-2</v>
      </c>
      <c r="R80" s="4">
        <v>192</v>
      </c>
      <c r="S80" s="11">
        <f t="shared" si="210"/>
        <v>8.1287044877222686E-2</v>
      </c>
      <c r="T80" s="4">
        <v>2</v>
      </c>
      <c r="U80" s="11">
        <f t="shared" si="211"/>
        <v>8.4674005080440302E-4</v>
      </c>
      <c r="V80" s="10"/>
      <c r="W80" s="4">
        <v>28</v>
      </c>
      <c r="X80" s="11">
        <f t="shared" si="212"/>
        <v>1.1854360711261643E-2</v>
      </c>
      <c r="Y80" s="4">
        <v>58</v>
      </c>
      <c r="Z80" s="11">
        <f t="shared" si="213"/>
        <v>2.4555461473327687E-2</v>
      </c>
      <c r="AA80" s="4">
        <v>341</v>
      </c>
      <c r="AB80" s="11">
        <f t="shared" si="214"/>
        <v>0.14436917866215071</v>
      </c>
      <c r="AC80" s="4">
        <v>2</v>
      </c>
      <c r="AD80" s="11">
        <f t="shared" si="215"/>
        <v>8.4674005080440302E-4</v>
      </c>
      <c r="AF80" s="4">
        <v>251</v>
      </c>
      <c r="AG80" s="11">
        <f t="shared" si="216"/>
        <v>0.10626587637595258</v>
      </c>
      <c r="AH80" s="4">
        <v>178</v>
      </c>
      <c r="AI80" s="11">
        <f t="shared" si="217"/>
        <v>7.5359864521591866E-2</v>
      </c>
      <c r="AK80" s="4">
        <v>204</v>
      </c>
      <c r="AL80" s="11">
        <f t="shared" si="218"/>
        <v>8.6367485182049106E-2</v>
      </c>
      <c r="AM80" s="4">
        <v>225</v>
      </c>
      <c r="AN80" s="11">
        <f t="shared" si="219"/>
        <v>9.5258255715495344E-2</v>
      </c>
    </row>
    <row r="81" spans="1:40" x14ac:dyDescent="0.2">
      <c r="A81" s="17" t="s">
        <v>3</v>
      </c>
      <c r="B81" s="4">
        <v>831</v>
      </c>
      <c r="C81" s="7">
        <f t="shared" si="203"/>
        <v>0.35182049110922947</v>
      </c>
      <c r="D81" s="10"/>
      <c r="E81" s="4">
        <v>161</v>
      </c>
      <c r="F81" s="11">
        <f t="shared" si="204"/>
        <v>6.8162574089754444E-2</v>
      </c>
      <c r="G81" s="4">
        <v>213</v>
      </c>
      <c r="H81" s="11">
        <f t="shared" si="205"/>
        <v>9.0177815410668924E-2</v>
      </c>
      <c r="I81" s="4">
        <v>170</v>
      </c>
      <c r="J81" s="11">
        <f t="shared" si="206"/>
        <v>7.1972904318374262E-2</v>
      </c>
      <c r="K81" s="4">
        <v>137</v>
      </c>
      <c r="L81" s="11">
        <f t="shared" si="207"/>
        <v>5.8001693480101611E-2</v>
      </c>
      <c r="M81" s="4">
        <v>150</v>
      </c>
      <c r="N81" s="11">
        <f t="shared" si="208"/>
        <v>6.3505503810330224E-2</v>
      </c>
      <c r="O81" s="5"/>
      <c r="P81" s="4">
        <v>456</v>
      </c>
      <c r="Q81" s="11">
        <f t="shared" si="209"/>
        <v>0.19305673158340389</v>
      </c>
      <c r="R81" s="4">
        <v>369</v>
      </c>
      <c r="S81" s="11">
        <f t="shared" si="210"/>
        <v>0.15622353937341235</v>
      </c>
      <c r="T81" s="4">
        <v>6</v>
      </c>
      <c r="U81" s="11">
        <f t="shared" si="211"/>
        <v>2.5402201524132089E-3</v>
      </c>
      <c r="V81" s="10"/>
      <c r="W81" s="4">
        <v>41</v>
      </c>
      <c r="X81" s="11">
        <f t="shared" si="212"/>
        <v>1.7358171041490261E-2</v>
      </c>
      <c r="Y81" s="4">
        <v>137</v>
      </c>
      <c r="Z81" s="11">
        <f t="shared" si="213"/>
        <v>5.8001693480101611E-2</v>
      </c>
      <c r="AA81" s="4">
        <v>648</v>
      </c>
      <c r="AB81" s="11">
        <f t="shared" si="214"/>
        <v>0.27434377646062658</v>
      </c>
      <c r="AC81" s="4">
        <v>5</v>
      </c>
      <c r="AD81" s="11">
        <f t="shared" si="215"/>
        <v>2.1168501270110076E-3</v>
      </c>
      <c r="AF81" s="4">
        <v>428</v>
      </c>
      <c r="AG81" s="11">
        <f t="shared" si="216"/>
        <v>0.18120237087214225</v>
      </c>
      <c r="AH81" s="4">
        <v>403</v>
      </c>
      <c r="AI81" s="11">
        <f t="shared" si="217"/>
        <v>0.17061812023708722</v>
      </c>
      <c r="AK81" s="4">
        <v>400</v>
      </c>
      <c r="AL81" s="11">
        <f t="shared" si="218"/>
        <v>0.16934801016088061</v>
      </c>
      <c r="AM81" s="4">
        <v>431</v>
      </c>
      <c r="AN81" s="11">
        <f t="shared" si="219"/>
        <v>0.18247248094834886</v>
      </c>
    </row>
    <row r="82" spans="1:40" x14ac:dyDescent="0.2">
      <c r="A82" s="17" t="s">
        <v>4</v>
      </c>
      <c r="B82" s="4">
        <v>330</v>
      </c>
      <c r="C82" s="7">
        <f t="shared" si="203"/>
        <v>0.13971210838272649</v>
      </c>
      <c r="D82" s="10"/>
      <c r="E82" s="4">
        <v>47</v>
      </c>
      <c r="F82" s="11">
        <f t="shared" si="204"/>
        <v>1.9898391193903471E-2</v>
      </c>
      <c r="G82" s="4">
        <v>107</v>
      </c>
      <c r="H82" s="11">
        <f t="shared" si="205"/>
        <v>4.5300592718035562E-2</v>
      </c>
      <c r="I82" s="4">
        <v>63</v>
      </c>
      <c r="J82" s="11">
        <f t="shared" si="206"/>
        <v>2.6672311600338696E-2</v>
      </c>
      <c r="K82" s="4">
        <v>45</v>
      </c>
      <c r="L82" s="11">
        <f t="shared" si="207"/>
        <v>1.905165114309907E-2</v>
      </c>
      <c r="M82" s="4">
        <v>68</v>
      </c>
      <c r="N82" s="11">
        <f t="shared" si="208"/>
        <v>2.8789161727349702E-2</v>
      </c>
      <c r="O82" s="13"/>
      <c r="P82" s="4">
        <v>209</v>
      </c>
      <c r="Q82" s="11">
        <f t="shared" si="209"/>
        <v>8.8484335309060122E-2</v>
      </c>
      <c r="R82" s="4">
        <v>121</v>
      </c>
      <c r="S82" s="11">
        <f t="shared" si="210"/>
        <v>5.1227773073666383E-2</v>
      </c>
      <c r="T82" s="4">
        <v>0</v>
      </c>
      <c r="U82" s="11">
        <f t="shared" si="211"/>
        <v>0</v>
      </c>
      <c r="V82" s="10"/>
      <c r="W82" s="4">
        <v>25</v>
      </c>
      <c r="X82" s="11">
        <f t="shared" si="212"/>
        <v>1.0584250635055038E-2</v>
      </c>
      <c r="Y82" s="4">
        <v>43</v>
      </c>
      <c r="Z82" s="11">
        <f t="shared" si="213"/>
        <v>1.8204911092294666E-2</v>
      </c>
      <c r="AA82" s="4">
        <v>258</v>
      </c>
      <c r="AB82" s="11">
        <f t="shared" si="214"/>
        <v>0.10922946655376799</v>
      </c>
      <c r="AC82" s="4">
        <v>4</v>
      </c>
      <c r="AD82" s="11">
        <f t="shared" si="215"/>
        <v>1.693480101608806E-3</v>
      </c>
      <c r="AF82" s="4">
        <v>94</v>
      </c>
      <c r="AG82" s="11">
        <f t="shared" si="216"/>
        <v>3.9796782387806942E-2</v>
      </c>
      <c r="AH82" s="4">
        <v>236</v>
      </c>
      <c r="AI82" s="11">
        <f t="shared" si="217"/>
        <v>9.9915325994919563E-2</v>
      </c>
      <c r="AK82" s="4">
        <v>172</v>
      </c>
      <c r="AL82" s="11">
        <f t="shared" si="218"/>
        <v>7.2819644369178663E-2</v>
      </c>
      <c r="AM82" s="4">
        <v>158</v>
      </c>
      <c r="AN82" s="11">
        <f t="shared" si="219"/>
        <v>6.6892464013547842E-2</v>
      </c>
    </row>
    <row r="83" spans="1:40" x14ac:dyDescent="0.2">
      <c r="A83" s="6" t="s">
        <v>5</v>
      </c>
      <c r="B83" s="14">
        <v>2362</v>
      </c>
      <c r="C83" s="5">
        <v>100</v>
      </c>
      <c r="D83" s="5"/>
      <c r="E83" s="5">
        <v>343</v>
      </c>
      <c r="F83" s="15">
        <f t="shared" si="204"/>
        <v>0.14521591871295511</v>
      </c>
      <c r="G83" s="5">
        <v>659</v>
      </c>
      <c r="H83" s="15">
        <f t="shared" si="205"/>
        <v>0.27900084674005082</v>
      </c>
      <c r="I83" s="5">
        <v>515</v>
      </c>
      <c r="J83" s="15">
        <f t="shared" si="206"/>
        <v>0.21803556308213379</v>
      </c>
      <c r="K83" s="5">
        <v>420</v>
      </c>
      <c r="L83" s="15">
        <f t="shared" si="207"/>
        <v>0.17781541066892464</v>
      </c>
      <c r="M83" s="5">
        <v>425</v>
      </c>
      <c r="N83" s="15">
        <f t="shared" si="208"/>
        <v>0.17993226079593566</v>
      </c>
      <c r="O83" s="5"/>
      <c r="P83" s="14">
        <v>1288</v>
      </c>
      <c r="Q83" s="15">
        <f t="shared" si="209"/>
        <v>0.54530059271803555</v>
      </c>
      <c r="R83" s="14">
        <v>1049</v>
      </c>
      <c r="S83" s="15">
        <f t="shared" si="210"/>
        <v>0.44411515664690943</v>
      </c>
      <c r="T83" s="5">
        <v>25</v>
      </c>
      <c r="U83" s="15">
        <f t="shared" si="211"/>
        <v>1.0584250635055038E-2</v>
      </c>
      <c r="V83" s="5"/>
      <c r="W83" s="5">
        <v>127</v>
      </c>
      <c r="X83" s="15">
        <f t="shared" si="212"/>
        <v>5.3767993226079593E-2</v>
      </c>
      <c r="Y83" s="5">
        <v>355</v>
      </c>
      <c r="Z83" s="15">
        <f t="shared" si="213"/>
        <v>0.15029635901778154</v>
      </c>
      <c r="AA83" s="14">
        <v>1858</v>
      </c>
      <c r="AB83" s="15">
        <f t="shared" si="214"/>
        <v>0.7866215071972904</v>
      </c>
      <c r="AC83" s="5">
        <v>22</v>
      </c>
      <c r="AD83" s="15">
        <f t="shared" si="215"/>
        <v>9.3141405588484331E-3</v>
      </c>
      <c r="AE83" s="2"/>
      <c r="AF83" s="14">
        <v>1343</v>
      </c>
      <c r="AG83" s="15">
        <f t="shared" si="216"/>
        <v>0.56858594411515662</v>
      </c>
      <c r="AH83" s="14">
        <v>1019</v>
      </c>
      <c r="AI83" s="15">
        <f t="shared" si="217"/>
        <v>0.43141405588484333</v>
      </c>
      <c r="AK83" s="14">
        <f>SUM(AK78:AK82)</f>
        <v>1166</v>
      </c>
      <c r="AL83" s="15">
        <f t="shared" si="218"/>
        <v>0.49364944961896695</v>
      </c>
      <c r="AM83" s="14">
        <f>SUM(AM78:AM82)</f>
        <v>1196</v>
      </c>
      <c r="AN83" s="15">
        <f t="shared" si="219"/>
        <v>0.50635055038103305</v>
      </c>
    </row>
    <row r="85" spans="1:40" x14ac:dyDescent="0.2">
      <c r="A85" s="24" t="s">
        <v>38</v>
      </c>
      <c r="B85" s="21" t="s">
        <v>12</v>
      </c>
      <c r="C85" s="21"/>
      <c r="D85" s="16"/>
      <c r="E85" s="21" t="s">
        <v>13</v>
      </c>
      <c r="F85" s="21"/>
      <c r="G85" s="21"/>
      <c r="H85" s="21"/>
      <c r="I85" s="21"/>
      <c r="J85" s="21"/>
      <c r="K85" s="21"/>
      <c r="L85" s="21"/>
      <c r="M85" s="21"/>
      <c r="N85" s="21"/>
      <c r="O85" s="16"/>
      <c r="P85" s="21" t="s">
        <v>16</v>
      </c>
      <c r="Q85" s="21"/>
      <c r="R85" s="21"/>
      <c r="S85" s="21"/>
      <c r="T85" s="21"/>
      <c r="U85" s="21"/>
      <c r="V85" s="16"/>
      <c r="W85" s="21" t="s">
        <v>21</v>
      </c>
      <c r="X85" s="21"/>
      <c r="Y85" s="21"/>
      <c r="Z85" s="21"/>
      <c r="AA85" s="21"/>
      <c r="AB85" s="21"/>
      <c r="AC85" s="21"/>
      <c r="AD85" s="21"/>
      <c r="AF85" s="21" t="s">
        <v>24</v>
      </c>
      <c r="AG85" s="21"/>
      <c r="AH85" s="21"/>
      <c r="AI85" s="21"/>
      <c r="AK85" s="21" t="s">
        <v>52</v>
      </c>
      <c r="AL85" s="21"/>
      <c r="AM85" s="21"/>
      <c r="AN85" s="21"/>
    </row>
    <row r="86" spans="1:40" x14ac:dyDescent="0.2">
      <c r="A86" s="24"/>
      <c r="B86" s="21"/>
      <c r="C86" s="21"/>
      <c r="D86" s="16"/>
      <c r="E86" s="21" t="s">
        <v>7</v>
      </c>
      <c r="F86" s="21"/>
      <c r="G86" s="21" t="s">
        <v>8</v>
      </c>
      <c r="H86" s="21"/>
      <c r="I86" s="21" t="s">
        <v>9</v>
      </c>
      <c r="J86" s="21"/>
      <c r="K86" s="21" t="s">
        <v>10</v>
      </c>
      <c r="L86" s="21"/>
      <c r="M86" s="21" t="s">
        <v>11</v>
      </c>
      <c r="N86" s="21"/>
      <c r="O86" s="16"/>
      <c r="P86" s="21" t="s">
        <v>17</v>
      </c>
      <c r="Q86" s="21"/>
      <c r="R86" s="21" t="s">
        <v>18</v>
      </c>
      <c r="S86" s="21"/>
      <c r="T86" s="21" t="s">
        <v>22</v>
      </c>
      <c r="U86" s="21"/>
      <c r="V86" s="16"/>
      <c r="W86" s="21" t="s">
        <v>19</v>
      </c>
      <c r="X86" s="21"/>
      <c r="Y86" s="23" t="s">
        <v>20</v>
      </c>
      <c r="Z86" s="23"/>
      <c r="AA86" s="21" t="s">
        <v>23</v>
      </c>
      <c r="AB86" s="21"/>
      <c r="AC86" s="21" t="s">
        <v>22</v>
      </c>
      <c r="AD86" s="21"/>
      <c r="AF86" s="21" t="s">
        <v>25</v>
      </c>
      <c r="AG86" s="21"/>
      <c r="AH86" s="21" t="s">
        <v>26</v>
      </c>
      <c r="AI86" s="21"/>
      <c r="AK86" s="21" t="s">
        <v>53</v>
      </c>
      <c r="AL86" s="21"/>
      <c r="AM86" s="21" t="s">
        <v>54</v>
      </c>
      <c r="AN86" s="21"/>
    </row>
    <row r="87" spans="1:40" x14ac:dyDescent="0.2">
      <c r="A87" s="24"/>
      <c r="B87" s="5" t="s">
        <v>14</v>
      </c>
      <c r="C87" s="5" t="s">
        <v>15</v>
      </c>
      <c r="D87" s="10"/>
      <c r="E87" s="5" t="s">
        <v>14</v>
      </c>
      <c r="F87" s="5" t="s">
        <v>15</v>
      </c>
      <c r="G87" s="5" t="s">
        <v>14</v>
      </c>
      <c r="H87" s="5" t="s">
        <v>15</v>
      </c>
      <c r="I87" s="5" t="s">
        <v>14</v>
      </c>
      <c r="J87" s="5" t="s">
        <v>15</v>
      </c>
      <c r="K87" s="5" t="s">
        <v>14</v>
      </c>
      <c r="L87" s="5" t="s">
        <v>15</v>
      </c>
      <c r="M87" s="5" t="s">
        <v>14</v>
      </c>
      <c r="N87" s="5" t="s">
        <v>15</v>
      </c>
      <c r="O87" s="10"/>
      <c r="P87" s="5" t="s">
        <v>14</v>
      </c>
      <c r="Q87" s="5" t="s">
        <v>15</v>
      </c>
      <c r="R87" s="5" t="s">
        <v>14</v>
      </c>
      <c r="S87" s="5" t="s">
        <v>15</v>
      </c>
      <c r="T87" s="5" t="s">
        <v>14</v>
      </c>
      <c r="U87" s="5" t="s">
        <v>15</v>
      </c>
      <c r="V87" s="10"/>
      <c r="W87" s="5" t="s">
        <v>14</v>
      </c>
      <c r="X87" s="5" t="s">
        <v>15</v>
      </c>
      <c r="Y87" s="5" t="s">
        <v>14</v>
      </c>
      <c r="Z87" s="5" t="s">
        <v>15</v>
      </c>
      <c r="AA87" s="5" t="s">
        <v>14</v>
      </c>
      <c r="AB87" s="5" t="s">
        <v>15</v>
      </c>
      <c r="AC87" s="5" t="s">
        <v>14</v>
      </c>
      <c r="AD87" s="5" t="s">
        <v>15</v>
      </c>
      <c r="AE87" s="4"/>
      <c r="AF87" s="5" t="s">
        <v>14</v>
      </c>
      <c r="AG87" s="5" t="s">
        <v>15</v>
      </c>
      <c r="AH87" s="5" t="s">
        <v>14</v>
      </c>
      <c r="AI87" s="5" t="s">
        <v>15</v>
      </c>
      <c r="AK87" s="5" t="s">
        <v>14</v>
      </c>
      <c r="AL87" s="5" t="s">
        <v>15</v>
      </c>
      <c r="AM87" s="5" t="s">
        <v>14</v>
      </c>
      <c r="AN87" s="5" t="s">
        <v>15</v>
      </c>
    </row>
    <row r="88" spans="1:40" x14ac:dyDescent="0.2">
      <c r="A88" s="17" t="s">
        <v>0</v>
      </c>
      <c r="B88" s="4">
        <v>656</v>
      </c>
      <c r="C88" s="7">
        <f t="shared" ref="C88:C92" si="220">B88/2362</f>
        <v>0.27773073666384418</v>
      </c>
      <c r="D88" s="10"/>
      <c r="E88" s="4">
        <v>81</v>
      </c>
      <c r="F88" s="11">
        <f>E88/2362</f>
        <v>3.4292972057578322E-2</v>
      </c>
      <c r="G88" s="4">
        <v>190</v>
      </c>
      <c r="H88" s="11">
        <f>G88/2362</f>
        <v>8.0440304826418285E-2</v>
      </c>
      <c r="I88" s="4">
        <v>166</v>
      </c>
      <c r="J88" s="11">
        <f>I88/2362</f>
        <v>7.027942421676546E-2</v>
      </c>
      <c r="K88" s="4">
        <v>131</v>
      </c>
      <c r="L88" s="11">
        <f>K88/2362</f>
        <v>5.5461473327688401E-2</v>
      </c>
      <c r="M88" s="4">
        <v>88</v>
      </c>
      <c r="N88" s="11">
        <f>M88/2362</f>
        <v>3.7256562235393732E-2</v>
      </c>
      <c r="O88" s="10"/>
      <c r="P88" s="4">
        <v>313</v>
      </c>
      <c r="Q88" s="11">
        <f>P88/2362</f>
        <v>0.13251481795088907</v>
      </c>
      <c r="R88" s="4">
        <v>323</v>
      </c>
      <c r="S88" s="11">
        <f>R88/2362</f>
        <v>0.1367485182049111</v>
      </c>
      <c r="T88" s="4">
        <v>20</v>
      </c>
      <c r="U88" s="11">
        <f>T88/2362</f>
        <v>8.4674005080440304E-3</v>
      </c>
      <c r="V88" s="10"/>
      <c r="W88" s="4">
        <v>43</v>
      </c>
      <c r="X88" s="11">
        <f>W88/2362</f>
        <v>1.8204911092294666E-2</v>
      </c>
      <c r="Y88" s="4">
        <v>100</v>
      </c>
      <c r="Z88" s="11">
        <f>Y88/2362</f>
        <v>4.2337002540220152E-2</v>
      </c>
      <c r="AA88" s="4">
        <v>497</v>
      </c>
      <c r="AB88" s="11">
        <f>AA88/2362</f>
        <v>0.21041490262489415</v>
      </c>
      <c r="AC88" s="4">
        <v>16</v>
      </c>
      <c r="AD88" s="11">
        <f>AC88/2362</f>
        <v>6.7739204064352241E-3</v>
      </c>
      <c r="AF88" s="4">
        <v>555</v>
      </c>
      <c r="AG88" s="11">
        <f>AF88/2362</f>
        <v>0.23497036409822183</v>
      </c>
      <c r="AH88" s="4">
        <v>101</v>
      </c>
      <c r="AI88" s="11">
        <f>AH88/2362</f>
        <v>4.2760372565622352E-2</v>
      </c>
      <c r="AK88" s="4">
        <v>344</v>
      </c>
      <c r="AL88" s="11">
        <f>AK88/2362</f>
        <v>0.14563928873835733</v>
      </c>
      <c r="AM88" s="4">
        <v>312</v>
      </c>
      <c r="AN88" s="11">
        <f>AM88/2362</f>
        <v>0.13209144792548688</v>
      </c>
    </row>
    <row r="89" spans="1:40" x14ac:dyDescent="0.2">
      <c r="A89" s="17" t="s">
        <v>1</v>
      </c>
      <c r="B89" s="4">
        <v>534</v>
      </c>
      <c r="C89" s="7">
        <f t="shared" si="220"/>
        <v>0.22607959356477561</v>
      </c>
      <c r="D89" s="10"/>
      <c r="E89" s="4">
        <v>79</v>
      </c>
      <c r="F89" s="11">
        <f t="shared" ref="F89:F93" si="221">E89/2362</f>
        <v>3.3446232006773921E-2</v>
      </c>
      <c r="G89" s="4">
        <v>156</v>
      </c>
      <c r="H89" s="11">
        <f t="shared" ref="H89:H93" si="222">G89/2362</f>
        <v>6.6045723962743441E-2</v>
      </c>
      <c r="I89" s="4">
        <v>129</v>
      </c>
      <c r="J89" s="11">
        <f t="shared" ref="J89:J93" si="223">I89/2362</f>
        <v>5.4614733276883994E-2</v>
      </c>
      <c r="K89" s="4">
        <v>105</v>
      </c>
      <c r="L89" s="11">
        <f t="shared" ref="L89:L93" si="224">K89/2362</f>
        <v>4.4453852667231161E-2</v>
      </c>
      <c r="M89" s="4">
        <v>65</v>
      </c>
      <c r="N89" s="11">
        <f t="shared" ref="N89:N93" si="225">M89/2362</f>
        <v>2.75190516511431E-2</v>
      </c>
      <c r="O89" s="10"/>
      <c r="P89" s="4">
        <v>270</v>
      </c>
      <c r="Q89" s="11">
        <f t="shared" ref="Q89:Q93" si="226">P89/2362</f>
        <v>0.11430990685859441</v>
      </c>
      <c r="R89" s="4">
        <v>261</v>
      </c>
      <c r="S89" s="11">
        <f t="shared" ref="S89:S93" si="227">R89/2362</f>
        <v>0.1104995766299746</v>
      </c>
      <c r="T89" s="4">
        <v>3</v>
      </c>
      <c r="U89" s="11">
        <f t="shared" ref="U89:U93" si="228">T89/2362</f>
        <v>1.2701100762066045E-3</v>
      </c>
      <c r="V89" s="10"/>
      <c r="W89" s="4">
        <v>16</v>
      </c>
      <c r="X89" s="11">
        <f t="shared" ref="X89:X93" si="229">W89/2362</f>
        <v>6.7739204064352241E-3</v>
      </c>
      <c r="Y89" s="4">
        <v>80</v>
      </c>
      <c r="Z89" s="11">
        <f t="shared" ref="Z89:Z93" si="230">Y89/2362</f>
        <v>3.3869602032176122E-2</v>
      </c>
      <c r="AA89" s="4">
        <v>437</v>
      </c>
      <c r="AB89" s="11">
        <f t="shared" ref="AB89:AB93" si="231">AA89/2362</f>
        <v>0.18501270110076207</v>
      </c>
      <c r="AC89" s="4">
        <v>1</v>
      </c>
      <c r="AD89" s="11">
        <f t="shared" ref="AD89:AD93" si="232">AC89/2362</f>
        <v>4.2337002540220151E-4</v>
      </c>
      <c r="AF89" s="4">
        <v>349</v>
      </c>
      <c r="AG89" s="11">
        <f t="shared" ref="AG89:AG93" si="233">AF89/2362</f>
        <v>0.14775613886536834</v>
      </c>
      <c r="AH89" s="4">
        <v>185</v>
      </c>
      <c r="AI89" s="11">
        <f t="shared" ref="AI89:AI93" si="234">AH89/2362</f>
        <v>7.8323454699407283E-2</v>
      </c>
      <c r="AK89" s="4">
        <v>260</v>
      </c>
      <c r="AL89" s="11">
        <f t="shared" ref="AL89:AL93" si="235">AK89/2362</f>
        <v>0.1100762066045724</v>
      </c>
      <c r="AM89" s="4">
        <v>274</v>
      </c>
      <c r="AN89" s="11">
        <f t="shared" ref="AN89:AN93" si="236">AM89/2362</f>
        <v>0.11600338696020322</v>
      </c>
    </row>
    <row r="90" spans="1:40" x14ac:dyDescent="0.2">
      <c r="A90" s="17" t="s">
        <v>2</v>
      </c>
      <c r="B90" s="4">
        <v>338</v>
      </c>
      <c r="C90" s="7">
        <f t="shared" si="220"/>
        <v>0.14309906858594412</v>
      </c>
      <c r="D90" s="10"/>
      <c r="E90" s="4">
        <v>47</v>
      </c>
      <c r="F90" s="11">
        <f t="shared" si="221"/>
        <v>1.9898391193903471E-2</v>
      </c>
      <c r="G90" s="4">
        <v>92</v>
      </c>
      <c r="H90" s="11">
        <f t="shared" si="222"/>
        <v>3.8950042337002541E-2</v>
      </c>
      <c r="I90" s="4">
        <v>59</v>
      </c>
      <c r="J90" s="11">
        <f t="shared" si="223"/>
        <v>2.4978831498729891E-2</v>
      </c>
      <c r="K90" s="4">
        <v>56</v>
      </c>
      <c r="L90" s="11">
        <f t="shared" si="224"/>
        <v>2.3708721422523286E-2</v>
      </c>
      <c r="M90" s="4">
        <v>84</v>
      </c>
      <c r="N90" s="11">
        <f t="shared" si="225"/>
        <v>3.556308213378493E-2</v>
      </c>
      <c r="O90" s="10"/>
      <c r="P90" s="4">
        <v>184</v>
      </c>
      <c r="Q90" s="11">
        <f t="shared" si="226"/>
        <v>7.7900084674005082E-2</v>
      </c>
      <c r="R90" s="4">
        <v>152</v>
      </c>
      <c r="S90" s="11">
        <f t="shared" si="227"/>
        <v>6.4352243861134625E-2</v>
      </c>
      <c r="T90" s="4">
        <v>2</v>
      </c>
      <c r="U90" s="11">
        <f t="shared" si="228"/>
        <v>8.4674005080440302E-4</v>
      </c>
      <c r="V90" s="10"/>
      <c r="W90" s="4">
        <v>21</v>
      </c>
      <c r="X90" s="11">
        <f t="shared" si="229"/>
        <v>8.8907705334462326E-3</v>
      </c>
      <c r="Y90" s="4">
        <v>56</v>
      </c>
      <c r="Z90" s="11">
        <f t="shared" si="230"/>
        <v>2.3708721422523286E-2</v>
      </c>
      <c r="AA90" s="4">
        <v>261</v>
      </c>
      <c r="AB90" s="11">
        <f t="shared" si="231"/>
        <v>0.1104995766299746</v>
      </c>
      <c r="AC90" s="4">
        <v>0</v>
      </c>
      <c r="AD90" s="11">
        <f t="shared" si="232"/>
        <v>0</v>
      </c>
      <c r="AF90" s="4">
        <v>155</v>
      </c>
      <c r="AG90" s="11">
        <f t="shared" si="233"/>
        <v>6.5622353937341241E-2</v>
      </c>
      <c r="AH90" s="4">
        <v>183</v>
      </c>
      <c r="AI90" s="11">
        <f t="shared" si="234"/>
        <v>7.7476714648602882E-2</v>
      </c>
      <c r="AK90" s="4">
        <v>152</v>
      </c>
      <c r="AL90" s="11">
        <f t="shared" si="235"/>
        <v>6.4352243861134625E-2</v>
      </c>
      <c r="AM90" s="4">
        <v>186</v>
      </c>
      <c r="AN90" s="11">
        <f t="shared" si="236"/>
        <v>7.8746824724809483E-2</v>
      </c>
    </row>
    <row r="91" spans="1:40" x14ac:dyDescent="0.2">
      <c r="A91" s="17" t="s">
        <v>3</v>
      </c>
      <c r="B91" s="4">
        <v>553</v>
      </c>
      <c r="C91" s="7">
        <f t="shared" si="220"/>
        <v>0.23412362404741743</v>
      </c>
      <c r="D91" s="10"/>
      <c r="E91" s="4">
        <v>94</v>
      </c>
      <c r="F91" s="11">
        <f t="shared" si="221"/>
        <v>3.9796782387806942E-2</v>
      </c>
      <c r="G91" s="4">
        <v>140</v>
      </c>
      <c r="H91" s="11">
        <f t="shared" si="222"/>
        <v>5.9271803556308213E-2</v>
      </c>
      <c r="I91" s="4">
        <v>97</v>
      </c>
      <c r="J91" s="11">
        <f t="shared" si="223"/>
        <v>4.106689246401355E-2</v>
      </c>
      <c r="K91" s="4">
        <v>94</v>
      </c>
      <c r="L91" s="11">
        <f t="shared" si="224"/>
        <v>3.9796782387806942E-2</v>
      </c>
      <c r="M91" s="4">
        <v>128</v>
      </c>
      <c r="N91" s="11">
        <f t="shared" si="225"/>
        <v>5.4191363251481793E-2</v>
      </c>
      <c r="O91" s="5"/>
      <c r="P91" s="4">
        <v>327</v>
      </c>
      <c r="Q91" s="11">
        <f t="shared" si="226"/>
        <v>0.1384419983065199</v>
      </c>
      <c r="R91" s="4">
        <v>226</v>
      </c>
      <c r="S91" s="11">
        <f t="shared" si="227"/>
        <v>9.5681625740897544E-2</v>
      </c>
      <c r="T91" s="4">
        <v>0</v>
      </c>
      <c r="U91" s="11">
        <f t="shared" si="228"/>
        <v>0</v>
      </c>
      <c r="V91" s="10"/>
      <c r="W91" s="4">
        <v>29</v>
      </c>
      <c r="X91" s="11">
        <f t="shared" si="229"/>
        <v>1.2277730736663843E-2</v>
      </c>
      <c r="Y91" s="4">
        <v>87</v>
      </c>
      <c r="Z91" s="11">
        <f t="shared" si="230"/>
        <v>3.6833192209991532E-2</v>
      </c>
      <c r="AA91" s="4">
        <v>435</v>
      </c>
      <c r="AB91" s="11">
        <f t="shared" si="231"/>
        <v>0.18416596104995767</v>
      </c>
      <c r="AC91" s="4">
        <v>2</v>
      </c>
      <c r="AD91" s="11">
        <f t="shared" si="232"/>
        <v>8.4674005080440302E-4</v>
      </c>
      <c r="AF91" s="4">
        <v>222</v>
      </c>
      <c r="AG91" s="11">
        <f t="shared" si="233"/>
        <v>9.3988145639288742E-2</v>
      </c>
      <c r="AH91" s="4">
        <v>331</v>
      </c>
      <c r="AI91" s="11">
        <f t="shared" si="234"/>
        <v>0.14013547840812871</v>
      </c>
      <c r="AK91" s="4">
        <v>256</v>
      </c>
      <c r="AL91" s="11">
        <f t="shared" si="235"/>
        <v>0.10838272650296359</v>
      </c>
      <c r="AM91" s="4">
        <v>297</v>
      </c>
      <c r="AN91" s="11">
        <f t="shared" si="236"/>
        <v>0.12574089754445386</v>
      </c>
    </row>
    <row r="92" spans="1:40" x14ac:dyDescent="0.2">
      <c r="A92" s="17" t="s">
        <v>4</v>
      </c>
      <c r="B92" s="4">
        <v>281</v>
      </c>
      <c r="C92" s="7">
        <f t="shared" si="220"/>
        <v>0.11896697713801863</v>
      </c>
      <c r="D92" s="10"/>
      <c r="E92" s="4">
        <v>42</v>
      </c>
      <c r="F92" s="11">
        <f t="shared" si="221"/>
        <v>1.7781541066892465E-2</v>
      </c>
      <c r="G92" s="4">
        <v>81</v>
      </c>
      <c r="H92" s="11">
        <f t="shared" si="222"/>
        <v>3.4292972057578322E-2</v>
      </c>
      <c r="I92" s="4">
        <v>64</v>
      </c>
      <c r="J92" s="11">
        <f t="shared" si="223"/>
        <v>2.7095681625740897E-2</v>
      </c>
      <c r="K92" s="4">
        <v>34</v>
      </c>
      <c r="L92" s="11">
        <f t="shared" si="224"/>
        <v>1.4394580863674851E-2</v>
      </c>
      <c r="M92" s="4">
        <v>60</v>
      </c>
      <c r="N92" s="11">
        <f t="shared" si="225"/>
        <v>2.5402201524132091E-2</v>
      </c>
      <c r="O92" s="13"/>
      <c r="P92" s="4">
        <v>194</v>
      </c>
      <c r="Q92" s="11">
        <f t="shared" si="226"/>
        <v>8.2133784928027101E-2</v>
      </c>
      <c r="R92" s="4">
        <v>87</v>
      </c>
      <c r="S92" s="11">
        <f t="shared" si="227"/>
        <v>3.6833192209991532E-2</v>
      </c>
      <c r="T92" s="4">
        <v>0</v>
      </c>
      <c r="U92" s="11">
        <f t="shared" si="228"/>
        <v>0</v>
      </c>
      <c r="V92" s="10"/>
      <c r="W92" s="4">
        <v>18</v>
      </c>
      <c r="X92" s="11">
        <f t="shared" si="229"/>
        <v>7.6206604572396277E-3</v>
      </c>
      <c r="Y92" s="4">
        <v>32</v>
      </c>
      <c r="Z92" s="11">
        <f t="shared" si="230"/>
        <v>1.3547840812870448E-2</v>
      </c>
      <c r="AA92" s="4">
        <v>228</v>
      </c>
      <c r="AB92" s="11">
        <f t="shared" si="231"/>
        <v>9.6528365791701945E-2</v>
      </c>
      <c r="AC92" s="4">
        <v>3</v>
      </c>
      <c r="AD92" s="11">
        <f t="shared" si="232"/>
        <v>1.2701100762066045E-3</v>
      </c>
      <c r="AF92" s="4">
        <v>62</v>
      </c>
      <c r="AG92" s="11">
        <f t="shared" si="233"/>
        <v>2.6248941574936496E-2</v>
      </c>
      <c r="AH92" s="4">
        <v>219</v>
      </c>
      <c r="AI92" s="11">
        <f t="shared" si="234"/>
        <v>9.2718035563082141E-2</v>
      </c>
      <c r="AK92" s="4">
        <v>154</v>
      </c>
      <c r="AL92" s="11">
        <f t="shared" si="235"/>
        <v>6.519898391193904E-2</v>
      </c>
      <c r="AM92" s="4">
        <v>127</v>
      </c>
      <c r="AN92" s="11">
        <f t="shared" si="236"/>
        <v>5.3767993226079593E-2</v>
      </c>
    </row>
    <row r="93" spans="1:40" x14ac:dyDescent="0.2">
      <c r="A93" s="6" t="s">
        <v>5</v>
      </c>
      <c r="B93" s="14">
        <v>2362</v>
      </c>
      <c r="C93" s="5">
        <v>100</v>
      </c>
      <c r="D93" s="5"/>
      <c r="E93" s="5">
        <v>343</v>
      </c>
      <c r="F93" s="15">
        <f t="shared" si="221"/>
        <v>0.14521591871295511</v>
      </c>
      <c r="G93" s="5">
        <v>659</v>
      </c>
      <c r="H93" s="15">
        <f t="shared" si="222"/>
        <v>0.27900084674005082</v>
      </c>
      <c r="I93" s="5">
        <v>515</v>
      </c>
      <c r="J93" s="15">
        <f t="shared" si="223"/>
        <v>0.21803556308213379</v>
      </c>
      <c r="K93" s="5">
        <v>420</v>
      </c>
      <c r="L93" s="15">
        <f t="shared" si="224"/>
        <v>0.17781541066892464</v>
      </c>
      <c r="M93" s="5">
        <v>425</v>
      </c>
      <c r="N93" s="15">
        <f t="shared" si="225"/>
        <v>0.17993226079593566</v>
      </c>
      <c r="O93" s="5"/>
      <c r="P93" s="14">
        <v>1288</v>
      </c>
      <c r="Q93" s="15">
        <f t="shared" si="226"/>
        <v>0.54530059271803555</v>
      </c>
      <c r="R93" s="14">
        <v>1049</v>
      </c>
      <c r="S93" s="15">
        <f t="shared" si="227"/>
        <v>0.44411515664690943</v>
      </c>
      <c r="T93" s="5">
        <v>25</v>
      </c>
      <c r="U93" s="15">
        <f t="shared" si="228"/>
        <v>1.0584250635055038E-2</v>
      </c>
      <c r="V93" s="5"/>
      <c r="W93" s="5">
        <v>127</v>
      </c>
      <c r="X93" s="15">
        <f t="shared" si="229"/>
        <v>5.3767993226079593E-2</v>
      </c>
      <c r="Y93" s="5">
        <v>355</v>
      </c>
      <c r="Z93" s="15">
        <f t="shared" si="230"/>
        <v>0.15029635901778154</v>
      </c>
      <c r="AA93" s="14">
        <v>1858</v>
      </c>
      <c r="AB93" s="15">
        <f t="shared" si="231"/>
        <v>0.7866215071972904</v>
      </c>
      <c r="AC93" s="5">
        <v>22</v>
      </c>
      <c r="AD93" s="15">
        <f t="shared" si="232"/>
        <v>9.3141405588484331E-3</v>
      </c>
      <c r="AE93" s="2"/>
      <c r="AF93" s="14">
        <v>1343</v>
      </c>
      <c r="AG93" s="15">
        <f t="shared" si="233"/>
        <v>0.56858594411515662</v>
      </c>
      <c r="AH93" s="14">
        <v>1019</v>
      </c>
      <c r="AI93" s="15">
        <f t="shared" si="234"/>
        <v>0.43141405588484333</v>
      </c>
      <c r="AK93" s="14">
        <f>SUM(AK88:AK92)</f>
        <v>1166</v>
      </c>
      <c r="AL93" s="15">
        <f t="shared" si="235"/>
        <v>0.49364944961896695</v>
      </c>
      <c r="AM93" s="14">
        <f>SUM(AM88:AM92)</f>
        <v>1196</v>
      </c>
      <c r="AN93" s="15">
        <f t="shared" si="236"/>
        <v>0.50635055038103305</v>
      </c>
    </row>
    <row r="95" spans="1:40" x14ac:dyDescent="0.2">
      <c r="A95" s="24" t="s">
        <v>39</v>
      </c>
      <c r="B95" s="21" t="s">
        <v>12</v>
      </c>
      <c r="C95" s="21"/>
      <c r="D95" s="16"/>
      <c r="E95" s="21" t="s">
        <v>13</v>
      </c>
      <c r="F95" s="21"/>
      <c r="G95" s="21"/>
      <c r="H95" s="21"/>
      <c r="I95" s="21"/>
      <c r="J95" s="21"/>
      <c r="K95" s="21"/>
      <c r="L95" s="21"/>
      <c r="M95" s="21"/>
      <c r="N95" s="21"/>
      <c r="O95" s="16"/>
      <c r="P95" s="21" t="s">
        <v>16</v>
      </c>
      <c r="Q95" s="21"/>
      <c r="R95" s="21"/>
      <c r="S95" s="21"/>
      <c r="T95" s="21"/>
      <c r="U95" s="21"/>
      <c r="V95" s="16"/>
      <c r="W95" s="21" t="s">
        <v>21</v>
      </c>
      <c r="X95" s="21"/>
      <c r="Y95" s="21"/>
      <c r="Z95" s="21"/>
      <c r="AA95" s="21"/>
      <c r="AB95" s="21"/>
      <c r="AC95" s="21"/>
      <c r="AD95" s="21"/>
      <c r="AF95" s="21" t="s">
        <v>24</v>
      </c>
      <c r="AG95" s="21"/>
      <c r="AH95" s="21"/>
      <c r="AI95" s="21"/>
      <c r="AK95" s="21" t="s">
        <v>52</v>
      </c>
      <c r="AL95" s="21"/>
      <c r="AM95" s="21"/>
      <c r="AN95" s="21"/>
    </row>
    <row r="96" spans="1:40" x14ac:dyDescent="0.2">
      <c r="A96" s="24"/>
      <c r="B96" s="21"/>
      <c r="C96" s="21"/>
      <c r="D96" s="16"/>
      <c r="E96" s="21" t="s">
        <v>7</v>
      </c>
      <c r="F96" s="21"/>
      <c r="G96" s="21" t="s">
        <v>8</v>
      </c>
      <c r="H96" s="21"/>
      <c r="I96" s="21" t="s">
        <v>9</v>
      </c>
      <c r="J96" s="21"/>
      <c r="K96" s="21" t="s">
        <v>10</v>
      </c>
      <c r="L96" s="21"/>
      <c r="M96" s="21" t="s">
        <v>11</v>
      </c>
      <c r="N96" s="21"/>
      <c r="O96" s="16"/>
      <c r="P96" s="21" t="s">
        <v>17</v>
      </c>
      <c r="Q96" s="21"/>
      <c r="R96" s="21" t="s">
        <v>18</v>
      </c>
      <c r="S96" s="21"/>
      <c r="T96" s="21" t="s">
        <v>22</v>
      </c>
      <c r="U96" s="21"/>
      <c r="V96" s="16"/>
      <c r="W96" s="21" t="s">
        <v>19</v>
      </c>
      <c r="X96" s="21"/>
      <c r="Y96" s="23" t="s">
        <v>20</v>
      </c>
      <c r="Z96" s="23"/>
      <c r="AA96" s="21" t="s">
        <v>23</v>
      </c>
      <c r="AB96" s="21"/>
      <c r="AC96" s="21" t="s">
        <v>22</v>
      </c>
      <c r="AD96" s="21"/>
      <c r="AF96" s="21" t="s">
        <v>25</v>
      </c>
      <c r="AG96" s="21"/>
      <c r="AH96" s="21" t="s">
        <v>26</v>
      </c>
      <c r="AI96" s="21"/>
      <c r="AK96" s="21" t="s">
        <v>53</v>
      </c>
      <c r="AL96" s="21"/>
      <c r="AM96" s="21" t="s">
        <v>54</v>
      </c>
      <c r="AN96" s="21"/>
    </row>
    <row r="97" spans="1:40" x14ac:dyDescent="0.2">
      <c r="A97" s="24"/>
      <c r="B97" s="5" t="s">
        <v>14</v>
      </c>
      <c r="C97" s="5" t="s">
        <v>15</v>
      </c>
      <c r="D97" s="10"/>
      <c r="E97" s="5" t="s">
        <v>14</v>
      </c>
      <c r="F97" s="5" t="s">
        <v>15</v>
      </c>
      <c r="G97" s="5" t="s">
        <v>14</v>
      </c>
      <c r="H97" s="5" t="s">
        <v>15</v>
      </c>
      <c r="I97" s="5" t="s">
        <v>14</v>
      </c>
      <c r="J97" s="5" t="s">
        <v>15</v>
      </c>
      <c r="K97" s="5" t="s">
        <v>14</v>
      </c>
      <c r="L97" s="5" t="s">
        <v>15</v>
      </c>
      <c r="M97" s="5" t="s">
        <v>14</v>
      </c>
      <c r="N97" s="5" t="s">
        <v>15</v>
      </c>
      <c r="O97" s="10"/>
      <c r="P97" s="5" t="s">
        <v>14</v>
      </c>
      <c r="Q97" s="5" t="s">
        <v>15</v>
      </c>
      <c r="R97" s="5" t="s">
        <v>14</v>
      </c>
      <c r="S97" s="5" t="s">
        <v>15</v>
      </c>
      <c r="T97" s="5" t="s">
        <v>14</v>
      </c>
      <c r="U97" s="5" t="s">
        <v>15</v>
      </c>
      <c r="V97" s="10"/>
      <c r="W97" s="5" t="s">
        <v>14</v>
      </c>
      <c r="X97" s="5" t="s">
        <v>15</v>
      </c>
      <c r="Y97" s="5" t="s">
        <v>14</v>
      </c>
      <c r="Z97" s="5" t="s">
        <v>15</v>
      </c>
      <c r="AA97" s="5" t="s">
        <v>14</v>
      </c>
      <c r="AB97" s="5" t="s">
        <v>15</v>
      </c>
      <c r="AC97" s="5" t="s">
        <v>14</v>
      </c>
      <c r="AD97" s="5" t="s">
        <v>15</v>
      </c>
      <c r="AE97" s="4"/>
      <c r="AF97" s="5" t="s">
        <v>14</v>
      </c>
      <c r="AG97" s="5" t="s">
        <v>15</v>
      </c>
      <c r="AH97" s="5" t="s">
        <v>14</v>
      </c>
      <c r="AI97" s="5" t="s">
        <v>15</v>
      </c>
      <c r="AK97" s="5" t="s">
        <v>14</v>
      </c>
      <c r="AL97" s="5" t="s">
        <v>15</v>
      </c>
      <c r="AM97" s="5" t="s">
        <v>14</v>
      </c>
      <c r="AN97" s="5" t="s">
        <v>15</v>
      </c>
    </row>
    <row r="98" spans="1:40" x14ac:dyDescent="0.2">
      <c r="A98" s="17" t="s">
        <v>0</v>
      </c>
      <c r="B98" s="4">
        <v>277</v>
      </c>
      <c r="C98" s="7">
        <f t="shared" ref="C98:C102" si="237">B98/2362</f>
        <v>0.11727349703640982</v>
      </c>
      <c r="D98" s="10"/>
      <c r="E98" s="4">
        <v>20</v>
      </c>
      <c r="F98" s="11">
        <f>E98/2362</f>
        <v>8.4674005080440304E-3</v>
      </c>
      <c r="G98" s="4">
        <v>67</v>
      </c>
      <c r="H98" s="11">
        <f>G98/2362</f>
        <v>2.8365791701947501E-2</v>
      </c>
      <c r="I98" s="4">
        <v>70</v>
      </c>
      <c r="J98" s="11">
        <f>I98/2362</f>
        <v>2.9635901778154106E-2</v>
      </c>
      <c r="K98" s="4">
        <v>60</v>
      </c>
      <c r="L98" s="11">
        <f>K98/2362</f>
        <v>2.5402201524132091E-2</v>
      </c>
      <c r="M98" s="4">
        <v>60</v>
      </c>
      <c r="N98" s="11">
        <f>M98/2362</f>
        <v>2.5402201524132091E-2</v>
      </c>
      <c r="O98" s="10"/>
      <c r="P98" s="4">
        <v>142</v>
      </c>
      <c r="Q98" s="11">
        <f>P98/2362</f>
        <v>6.0118543607112614E-2</v>
      </c>
      <c r="R98" s="4">
        <v>124</v>
      </c>
      <c r="S98" s="11">
        <f>R98/2362</f>
        <v>5.2497883149872991E-2</v>
      </c>
      <c r="T98" s="4">
        <v>11</v>
      </c>
      <c r="U98" s="11">
        <f>T98/2362</f>
        <v>4.6570702794242165E-3</v>
      </c>
      <c r="V98" s="10"/>
      <c r="W98" s="4">
        <v>15</v>
      </c>
      <c r="X98" s="11">
        <f>W98/2362</f>
        <v>6.3505503810330228E-3</v>
      </c>
      <c r="Y98" s="4">
        <v>44</v>
      </c>
      <c r="Z98" s="11">
        <f>Y98/2362</f>
        <v>1.8628281117696866E-2</v>
      </c>
      <c r="AA98" s="4">
        <v>209</v>
      </c>
      <c r="AB98" s="11">
        <f>AA98/2362</f>
        <v>8.8484335309060122E-2</v>
      </c>
      <c r="AC98" s="4">
        <v>9</v>
      </c>
      <c r="AD98" s="11">
        <f>AC98/2362</f>
        <v>3.8103302286198138E-3</v>
      </c>
      <c r="AF98" s="4">
        <v>214</v>
      </c>
      <c r="AG98" s="11">
        <f>AF98/2362</f>
        <v>9.0601185436071124E-2</v>
      </c>
      <c r="AH98" s="4">
        <v>63</v>
      </c>
      <c r="AI98" s="11">
        <f>AH98/2362</f>
        <v>2.6672311600338696E-2</v>
      </c>
      <c r="AK98" s="4">
        <v>201</v>
      </c>
      <c r="AL98" s="11">
        <f>AK98/2362</f>
        <v>8.5097375105842504E-2</v>
      </c>
      <c r="AM98" s="4">
        <v>110</v>
      </c>
      <c r="AN98" s="11">
        <f>AM98/2362</f>
        <v>4.6570702794242171E-2</v>
      </c>
    </row>
    <row r="99" spans="1:40" x14ac:dyDescent="0.2">
      <c r="A99" s="17" t="s">
        <v>1</v>
      </c>
      <c r="B99" s="4">
        <v>495</v>
      </c>
      <c r="C99" s="7">
        <f t="shared" si="237"/>
        <v>0.20956816257408975</v>
      </c>
      <c r="D99" s="10"/>
      <c r="E99" s="4">
        <v>65</v>
      </c>
      <c r="F99" s="11">
        <f t="shared" ref="F99:F103" si="238">E99/2362</f>
        <v>2.75190516511431E-2</v>
      </c>
      <c r="G99" s="4">
        <v>135</v>
      </c>
      <c r="H99" s="11">
        <f t="shared" ref="H99:H103" si="239">G99/2362</f>
        <v>5.7154953429297203E-2</v>
      </c>
      <c r="I99" s="4">
        <v>127</v>
      </c>
      <c r="J99" s="11">
        <f t="shared" ref="J99:J103" si="240">I99/2362</f>
        <v>5.3767993226079593E-2</v>
      </c>
      <c r="K99" s="4">
        <v>109</v>
      </c>
      <c r="L99" s="11">
        <f t="shared" ref="L99:L103" si="241">K99/2362</f>
        <v>4.6147332768839963E-2</v>
      </c>
      <c r="M99" s="4">
        <v>59</v>
      </c>
      <c r="N99" s="11">
        <f t="shared" ref="N99:N103" si="242">M99/2362</f>
        <v>2.4978831498729891E-2</v>
      </c>
      <c r="O99" s="10"/>
      <c r="P99" s="4">
        <v>246</v>
      </c>
      <c r="Q99" s="11">
        <f t="shared" ref="Q99:Q103" si="243">P99/2362</f>
        <v>0.10414902624894158</v>
      </c>
      <c r="R99" s="4">
        <v>243</v>
      </c>
      <c r="S99" s="11">
        <f t="shared" ref="S99:S103" si="244">R99/2362</f>
        <v>0.10287891617273497</v>
      </c>
      <c r="T99" s="4">
        <v>6</v>
      </c>
      <c r="U99" s="11">
        <f t="shared" ref="U99:U103" si="245">T99/2362</f>
        <v>2.5402201524132089E-3</v>
      </c>
      <c r="V99" s="10"/>
      <c r="W99" s="4">
        <v>18</v>
      </c>
      <c r="X99" s="11">
        <f t="shared" ref="X99:X103" si="246">W99/2362</f>
        <v>7.6206604572396277E-3</v>
      </c>
      <c r="Y99" s="4">
        <v>73</v>
      </c>
      <c r="Z99" s="11">
        <f t="shared" ref="Z99:Z103" si="247">Y99/2362</f>
        <v>3.0906011854360711E-2</v>
      </c>
      <c r="AA99" s="4">
        <v>402</v>
      </c>
      <c r="AB99" s="11">
        <f t="shared" ref="AB99:AB103" si="248">AA99/2362</f>
        <v>0.17019475021168501</v>
      </c>
      <c r="AC99" s="4">
        <v>2</v>
      </c>
      <c r="AD99" s="11">
        <f t="shared" ref="AD99:AD103" si="249">AC99/2362</f>
        <v>8.4674005080440302E-4</v>
      </c>
      <c r="AF99" s="4">
        <v>356</v>
      </c>
      <c r="AG99" s="11">
        <f t="shared" ref="AG99:AG103" si="250">AF99/2362</f>
        <v>0.15071972904318373</v>
      </c>
      <c r="AH99" s="4">
        <v>139</v>
      </c>
      <c r="AI99" s="11">
        <f t="shared" ref="AI99:AI103" si="251">AH99/2362</f>
        <v>5.8848433530906012E-2</v>
      </c>
      <c r="AK99" s="4">
        <v>286</v>
      </c>
      <c r="AL99" s="11">
        <f t="shared" ref="AL99:AL103" si="252">AK99/2362</f>
        <v>0.12108382726502964</v>
      </c>
      <c r="AM99" s="4">
        <v>202</v>
      </c>
      <c r="AN99" s="11">
        <f t="shared" ref="AN99:AN103" si="253">AM99/2362</f>
        <v>8.5520745131244705E-2</v>
      </c>
    </row>
    <row r="100" spans="1:40" x14ac:dyDescent="0.2">
      <c r="A100" s="17" t="s">
        <v>2</v>
      </c>
      <c r="B100" s="4">
        <v>429</v>
      </c>
      <c r="C100" s="7">
        <f t="shared" si="237"/>
        <v>0.18162574089754446</v>
      </c>
      <c r="D100" s="10"/>
      <c r="E100" s="4">
        <v>50</v>
      </c>
      <c r="F100" s="11">
        <f t="shared" si="238"/>
        <v>2.1168501270110076E-2</v>
      </c>
      <c r="G100" s="4">
        <v>137</v>
      </c>
      <c r="H100" s="11">
        <f t="shared" si="239"/>
        <v>5.8001693480101611E-2</v>
      </c>
      <c r="I100" s="4">
        <v>85</v>
      </c>
      <c r="J100" s="11">
        <f t="shared" si="240"/>
        <v>3.5986452159187131E-2</v>
      </c>
      <c r="K100" s="4">
        <v>69</v>
      </c>
      <c r="L100" s="11">
        <f t="shared" si="241"/>
        <v>2.9212531752751906E-2</v>
      </c>
      <c r="M100" s="4">
        <v>88</v>
      </c>
      <c r="N100" s="11">
        <f t="shared" si="242"/>
        <v>3.7256562235393732E-2</v>
      </c>
      <c r="O100" s="10"/>
      <c r="P100" s="4">
        <v>235</v>
      </c>
      <c r="Q100" s="11">
        <f t="shared" si="243"/>
        <v>9.9491955969517362E-2</v>
      </c>
      <c r="R100" s="4">
        <v>192</v>
      </c>
      <c r="S100" s="11">
        <f t="shared" si="244"/>
        <v>8.1287044877222686E-2</v>
      </c>
      <c r="T100" s="4">
        <v>2</v>
      </c>
      <c r="U100" s="11">
        <f t="shared" si="245"/>
        <v>8.4674005080440302E-4</v>
      </c>
      <c r="V100" s="10"/>
      <c r="W100" s="4">
        <v>28</v>
      </c>
      <c r="X100" s="11">
        <f t="shared" si="246"/>
        <v>1.1854360711261643E-2</v>
      </c>
      <c r="Y100" s="4">
        <v>58</v>
      </c>
      <c r="Z100" s="11">
        <f t="shared" si="247"/>
        <v>2.4555461473327687E-2</v>
      </c>
      <c r="AA100" s="4">
        <v>341</v>
      </c>
      <c r="AB100" s="11">
        <f t="shared" si="248"/>
        <v>0.14436917866215071</v>
      </c>
      <c r="AC100" s="4">
        <v>2</v>
      </c>
      <c r="AD100" s="11">
        <f t="shared" si="249"/>
        <v>8.4674005080440302E-4</v>
      </c>
      <c r="AF100" s="4">
        <v>251</v>
      </c>
      <c r="AG100" s="11">
        <f t="shared" si="250"/>
        <v>0.10626587637595258</v>
      </c>
      <c r="AH100" s="4">
        <v>178</v>
      </c>
      <c r="AI100" s="11">
        <f t="shared" si="251"/>
        <v>7.5359864521591866E-2</v>
      </c>
      <c r="AK100" s="4">
        <v>220</v>
      </c>
      <c r="AL100" s="11">
        <f t="shared" si="252"/>
        <v>9.3141405588484341E-2</v>
      </c>
      <c r="AM100" s="4">
        <v>311</v>
      </c>
      <c r="AN100" s="11">
        <f t="shared" si="253"/>
        <v>0.13166807790008467</v>
      </c>
    </row>
    <row r="101" spans="1:40" x14ac:dyDescent="0.2">
      <c r="A101" s="17" t="s">
        <v>3</v>
      </c>
      <c r="B101" s="4">
        <v>831</v>
      </c>
      <c r="C101" s="7">
        <f t="shared" si="237"/>
        <v>0.35182049110922947</v>
      </c>
      <c r="D101" s="10"/>
      <c r="E101" s="4">
        <v>161</v>
      </c>
      <c r="F101" s="11">
        <f t="shared" si="238"/>
        <v>6.8162574089754444E-2</v>
      </c>
      <c r="G101" s="4">
        <v>213</v>
      </c>
      <c r="H101" s="11">
        <f t="shared" si="239"/>
        <v>9.0177815410668924E-2</v>
      </c>
      <c r="I101" s="4">
        <v>170</v>
      </c>
      <c r="J101" s="11">
        <f t="shared" si="240"/>
        <v>7.1972904318374262E-2</v>
      </c>
      <c r="K101" s="4">
        <v>137</v>
      </c>
      <c r="L101" s="11">
        <f t="shared" si="241"/>
        <v>5.8001693480101611E-2</v>
      </c>
      <c r="M101" s="4">
        <v>150</v>
      </c>
      <c r="N101" s="11">
        <f t="shared" si="242"/>
        <v>6.3505503810330224E-2</v>
      </c>
      <c r="O101" s="5"/>
      <c r="P101" s="4">
        <v>456</v>
      </c>
      <c r="Q101" s="11">
        <f t="shared" si="243"/>
        <v>0.19305673158340389</v>
      </c>
      <c r="R101" s="4">
        <v>369</v>
      </c>
      <c r="S101" s="11">
        <f t="shared" si="244"/>
        <v>0.15622353937341235</v>
      </c>
      <c r="T101" s="4">
        <v>6</v>
      </c>
      <c r="U101" s="11">
        <f t="shared" si="245"/>
        <v>2.5402201524132089E-3</v>
      </c>
      <c r="V101" s="10"/>
      <c r="W101" s="4">
        <v>41</v>
      </c>
      <c r="X101" s="11">
        <f t="shared" si="246"/>
        <v>1.7358171041490261E-2</v>
      </c>
      <c r="Y101" s="4">
        <v>137</v>
      </c>
      <c r="Z101" s="11">
        <f t="shared" si="247"/>
        <v>5.8001693480101611E-2</v>
      </c>
      <c r="AA101" s="4">
        <v>648</v>
      </c>
      <c r="AB101" s="11">
        <f t="shared" si="248"/>
        <v>0.27434377646062658</v>
      </c>
      <c r="AC101" s="4">
        <v>5</v>
      </c>
      <c r="AD101" s="11">
        <f t="shared" si="249"/>
        <v>2.1168501270110076E-3</v>
      </c>
      <c r="AF101" s="4">
        <v>428</v>
      </c>
      <c r="AG101" s="11">
        <f t="shared" si="250"/>
        <v>0.18120237087214225</v>
      </c>
      <c r="AH101" s="4">
        <v>403</v>
      </c>
      <c r="AI101" s="11">
        <f t="shared" si="251"/>
        <v>0.17061812023708722</v>
      </c>
      <c r="AK101" s="4">
        <v>285</v>
      </c>
      <c r="AL101" s="11">
        <f t="shared" si="252"/>
        <v>0.12066045723962743</v>
      </c>
      <c r="AM101" s="4">
        <v>372</v>
      </c>
      <c r="AN101" s="11">
        <f t="shared" si="253"/>
        <v>0.15749364944961897</v>
      </c>
    </row>
    <row r="102" spans="1:40" x14ac:dyDescent="0.2">
      <c r="A102" s="17" t="s">
        <v>4</v>
      </c>
      <c r="B102" s="4">
        <v>330</v>
      </c>
      <c r="C102" s="7">
        <f t="shared" si="237"/>
        <v>0.13971210838272649</v>
      </c>
      <c r="D102" s="10"/>
      <c r="E102" s="4">
        <v>47</v>
      </c>
      <c r="F102" s="11">
        <f t="shared" si="238"/>
        <v>1.9898391193903471E-2</v>
      </c>
      <c r="G102" s="4">
        <v>107</v>
      </c>
      <c r="H102" s="11">
        <f t="shared" si="239"/>
        <v>4.5300592718035562E-2</v>
      </c>
      <c r="I102" s="4">
        <v>63</v>
      </c>
      <c r="J102" s="11">
        <f t="shared" si="240"/>
        <v>2.6672311600338696E-2</v>
      </c>
      <c r="K102" s="4">
        <v>45</v>
      </c>
      <c r="L102" s="11">
        <f t="shared" si="241"/>
        <v>1.905165114309907E-2</v>
      </c>
      <c r="M102" s="4">
        <v>68</v>
      </c>
      <c r="N102" s="11">
        <f t="shared" si="242"/>
        <v>2.8789161727349702E-2</v>
      </c>
      <c r="O102" s="13"/>
      <c r="P102" s="4">
        <v>209</v>
      </c>
      <c r="Q102" s="11">
        <f t="shared" si="243"/>
        <v>8.8484335309060122E-2</v>
      </c>
      <c r="R102" s="4">
        <v>121</v>
      </c>
      <c r="S102" s="11">
        <f t="shared" si="244"/>
        <v>5.1227773073666383E-2</v>
      </c>
      <c r="T102" s="4">
        <v>0</v>
      </c>
      <c r="U102" s="11">
        <f t="shared" si="245"/>
        <v>0</v>
      </c>
      <c r="V102" s="10"/>
      <c r="W102" s="4">
        <v>25</v>
      </c>
      <c r="X102" s="11">
        <f t="shared" si="246"/>
        <v>1.0584250635055038E-2</v>
      </c>
      <c r="Y102" s="4">
        <v>43</v>
      </c>
      <c r="Z102" s="11">
        <f t="shared" si="247"/>
        <v>1.8204911092294666E-2</v>
      </c>
      <c r="AA102" s="4">
        <v>258</v>
      </c>
      <c r="AB102" s="11">
        <f t="shared" si="248"/>
        <v>0.10922946655376799</v>
      </c>
      <c r="AC102" s="4">
        <v>4</v>
      </c>
      <c r="AD102" s="11">
        <f t="shared" si="249"/>
        <v>1.693480101608806E-3</v>
      </c>
      <c r="AF102" s="4">
        <v>94</v>
      </c>
      <c r="AG102" s="11">
        <f t="shared" si="250"/>
        <v>3.9796782387806942E-2</v>
      </c>
      <c r="AH102" s="4">
        <v>236</v>
      </c>
      <c r="AI102" s="11">
        <f t="shared" si="251"/>
        <v>9.9915325994919563E-2</v>
      </c>
      <c r="AK102" s="4">
        <v>174</v>
      </c>
      <c r="AL102" s="11">
        <f t="shared" si="252"/>
        <v>7.3666384419983064E-2</v>
      </c>
      <c r="AM102" s="4">
        <v>201</v>
      </c>
      <c r="AN102" s="11">
        <f t="shared" si="253"/>
        <v>8.5097375105842504E-2</v>
      </c>
    </row>
    <row r="103" spans="1:40" x14ac:dyDescent="0.2">
      <c r="A103" s="6" t="s">
        <v>5</v>
      </c>
      <c r="B103" s="14">
        <v>2362</v>
      </c>
      <c r="C103" s="5">
        <v>100</v>
      </c>
      <c r="D103" s="5"/>
      <c r="E103" s="5">
        <v>343</v>
      </c>
      <c r="F103" s="15">
        <f t="shared" si="238"/>
        <v>0.14521591871295511</v>
      </c>
      <c r="G103" s="5">
        <v>659</v>
      </c>
      <c r="H103" s="15">
        <f t="shared" si="239"/>
        <v>0.27900084674005082</v>
      </c>
      <c r="I103" s="5">
        <v>515</v>
      </c>
      <c r="J103" s="15">
        <f t="shared" si="240"/>
        <v>0.21803556308213379</v>
      </c>
      <c r="K103" s="5">
        <v>420</v>
      </c>
      <c r="L103" s="15">
        <f t="shared" si="241"/>
        <v>0.17781541066892464</v>
      </c>
      <c r="M103" s="5">
        <v>425</v>
      </c>
      <c r="N103" s="15">
        <f t="shared" si="242"/>
        <v>0.17993226079593566</v>
      </c>
      <c r="O103" s="5"/>
      <c r="P103" s="14">
        <v>1288</v>
      </c>
      <c r="Q103" s="15">
        <f t="shared" si="243"/>
        <v>0.54530059271803555</v>
      </c>
      <c r="R103" s="14">
        <v>1049</v>
      </c>
      <c r="S103" s="15">
        <f t="shared" si="244"/>
        <v>0.44411515664690943</v>
      </c>
      <c r="T103" s="5">
        <v>25</v>
      </c>
      <c r="U103" s="15">
        <f t="shared" si="245"/>
        <v>1.0584250635055038E-2</v>
      </c>
      <c r="V103" s="5"/>
      <c r="W103" s="5">
        <v>127</v>
      </c>
      <c r="X103" s="15">
        <f t="shared" si="246"/>
        <v>5.3767993226079593E-2</v>
      </c>
      <c r="Y103" s="5">
        <v>355</v>
      </c>
      <c r="Z103" s="15">
        <f t="shared" si="247"/>
        <v>0.15029635901778154</v>
      </c>
      <c r="AA103" s="14">
        <v>1858</v>
      </c>
      <c r="AB103" s="15">
        <f t="shared" si="248"/>
        <v>0.7866215071972904</v>
      </c>
      <c r="AC103" s="5">
        <v>22</v>
      </c>
      <c r="AD103" s="15">
        <f t="shared" si="249"/>
        <v>9.3141405588484331E-3</v>
      </c>
      <c r="AE103" s="2"/>
      <c r="AF103" s="14">
        <v>1343</v>
      </c>
      <c r="AG103" s="15">
        <f t="shared" si="250"/>
        <v>0.56858594411515662</v>
      </c>
      <c r="AH103" s="14">
        <v>1019</v>
      </c>
      <c r="AI103" s="15">
        <f t="shared" si="251"/>
        <v>0.43141405588484333</v>
      </c>
      <c r="AK103" s="14">
        <f>SUM(AK98:AK102)</f>
        <v>1166</v>
      </c>
      <c r="AL103" s="15">
        <f t="shared" si="252"/>
        <v>0.49364944961896695</v>
      </c>
      <c r="AM103" s="14">
        <f>SUM(AM98:AM102)</f>
        <v>1196</v>
      </c>
      <c r="AN103" s="15">
        <f t="shared" si="253"/>
        <v>0.50635055038103305</v>
      </c>
    </row>
    <row r="105" spans="1:40" x14ac:dyDescent="0.2">
      <c r="A105" s="24" t="s">
        <v>41</v>
      </c>
      <c r="B105" s="21" t="s">
        <v>12</v>
      </c>
      <c r="C105" s="21"/>
      <c r="D105" s="16"/>
      <c r="E105" s="21" t="s">
        <v>13</v>
      </c>
      <c r="F105" s="21"/>
      <c r="G105" s="21"/>
      <c r="H105" s="21"/>
      <c r="I105" s="21"/>
      <c r="J105" s="21"/>
      <c r="K105" s="21"/>
      <c r="L105" s="21"/>
      <c r="M105" s="21"/>
      <c r="N105" s="21"/>
      <c r="O105" s="16"/>
      <c r="P105" s="21" t="s">
        <v>16</v>
      </c>
      <c r="Q105" s="21"/>
      <c r="R105" s="21"/>
      <c r="S105" s="21"/>
      <c r="T105" s="21"/>
      <c r="U105" s="21"/>
      <c r="V105" s="16"/>
      <c r="W105" s="21" t="s">
        <v>21</v>
      </c>
      <c r="X105" s="21"/>
      <c r="Y105" s="21"/>
      <c r="Z105" s="21"/>
      <c r="AA105" s="21"/>
      <c r="AB105" s="21"/>
      <c r="AC105" s="21"/>
      <c r="AD105" s="21"/>
      <c r="AF105" s="21" t="s">
        <v>24</v>
      </c>
      <c r="AG105" s="21"/>
      <c r="AH105" s="21"/>
      <c r="AI105" s="21"/>
      <c r="AK105" s="21" t="s">
        <v>52</v>
      </c>
      <c r="AL105" s="21"/>
      <c r="AM105" s="21"/>
      <c r="AN105" s="21"/>
    </row>
    <row r="106" spans="1:40" x14ac:dyDescent="0.2">
      <c r="A106" s="24"/>
      <c r="B106" s="21"/>
      <c r="C106" s="21"/>
      <c r="D106" s="16"/>
      <c r="E106" s="21" t="s">
        <v>7</v>
      </c>
      <c r="F106" s="21"/>
      <c r="G106" s="21" t="s">
        <v>8</v>
      </c>
      <c r="H106" s="21"/>
      <c r="I106" s="21" t="s">
        <v>9</v>
      </c>
      <c r="J106" s="21"/>
      <c r="K106" s="21" t="s">
        <v>10</v>
      </c>
      <c r="L106" s="21"/>
      <c r="M106" s="21" t="s">
        <v>11</v>
      </c>
      <c r="N106" s="21"/>
      <c r="O106" s="16"/>
      <c r="P106" s="21" t="s">
        <v>17</v>
      </c>
      <c r="Q106" s="21"/>
      <c r="R106" s="21" t="s">
        <v>18</v>
      </c>
      <c r="S106" s="21"/>
      <c r="T106" s="21" t="s">
        <v>22</v>
      </c>
      <c r="U106" s="21"/>
      <c r="V106" s="16"/>
      <c r="W106" s="21" t="s">
        <v>19</v>
      </c>
      <c r="X106" s="21"/>
      <c r="Y106" s="23" t="s">
        <v>20</v>
      </c>
      <c r="Z106" s="23"/>
      <c r="AA106" s="21" t="s">
        <v>23</v>
      </c>
      <c r="AB106" s="21"/>
      <c r="AC106" s="21" t="s">
        <v>22</v>
      </c>
      <c r="AD106" s="21"/>
      <c r="AF106" s="21" t="s">
        <v>25</v>
      </c>
      <c r="AG106" s="21"/>
      <c r="AH106" s="21" t="s">
        <v>26</v>
      </c>
      <c r="AI106" s="21"/>
      <c r="AK106" s="21" t="s">
        <v>53</v>
      </c>
      <c r="AL106" s="21"/>
      <c r="AM106" s="21" t="s">
        <v>54</v>
      </c>
      <c r="AN106" s="21"/>
    </row>
    <row r="107" spans="1:40" x14ac:dyDescent="0.2">
      <c r="A107" s="24"/>
      <c r="B107" s="5" t="s">
        <v>14</v>
      </c>
      <c r="C107" s="5" t="s">
        <v>15</v>
      </c>
      <c r="D107" s="10"/>
      <c r="E107" s="5" t="s">
        <v>14</v>
      </c>
      <c r="F107" s="5" t="s">
        <v>15</v>
      </c>
      <c r="G107" s="5" t="s">
        <v>14</v>
      </c>
      <c r="H107" s="5" t="s">
        <v>15</v>
      </c>
      <c r="I107" s="5" t="s">
        <v>14</v>
      </c>
      <c r="J107" s="5" t="s">
        <v>15</v>
      </c>
      <c r="K107" s="5" t="s">
        <v>14</v>
      </c>
      <c r="L107" s="5" t="s">
        <v>15</v>
      </c>
      <c r="M107" s="5" t="s">
        <v>14</v>
      </c>
      <c r="N107" s="5" t="s">
        <v>15</v>
      </c>
      <c r="O107" s="10"/>
      <c r="P107" s="5" t="s">
        <v>14</v>
      </c>
      <c r="Q107" s="5" t="s">
        <v>15</v>
      </c>
      <c r="R107" s="5" t="s">
        <v>14</v>
      </c>
      <c r="S107" s="5" t="s">
        <v>15</v>
      </c>
      <c r="T107" s="5" t="s">
        <v>14</v>
      </c>
      <c r="U107" s="5" t="s">
        <v>15</v>
      </c>
      <c r="V107" s="10"/>
      <c r="W107" s="5" t="s">
        <v>14</v>
      </c>
      <c r="X107" s="5" t="s">
        <v>15</v>
      </c>
      <c r="Y107" s="5" t="s">
        <v>14</v>
      </c>
      <c r="Z107" s="5" t="s">
        <v>15</v>
      </c>
      <c r="AA107" s="5" t="s">
        <v>14</v>
      </c>
      <c r="AB107" s="5" t="s">
        <v>15</v>
      </c>
      <c r="AC107" s="5" t="s">
        <v>14</v>
      </c>
      <c r="AD107" s="5" t="s">
        <v>15</v>
      </c>
      <c r="AE107" s="4"/>
      <c r="AF107" s="5" t="s">
        <v>14</v>
      </c>
      <c r="AG107" s="5" t="s">
        <v>15</v>
      </c>
      <c r="AH107" s="5" t="s">
        <v>14</v>
      </c>
      <c r="AI107" s="5" t="s">
        <v>15</v>
      </c>
      <c r="AK107" s="5" t="s">
        <v>14</v>
      </c>
      <c r="AL107" s="5" t="s">
        <v>15</v>
      </c>
      <c r="AM107" s="5" t="s">
        <v>14</v>
      </c>
      <c r="AN107" s="5" t="s">
        <v>15</v>
      </c>
    </row>
    <row r="108" spans="1:40" x14ac:dyDescent="0.2">
      <c r="A108" s="17" t="s">
        <v>0</v>
      </c>
      <c r="B108" s="4">
        <v>311</v>
      </c>
      <c r="C108" s="7">
        <f t="shared" ref="C108:C112" si="254">B108/2362</f>
        <v>0.13166807790008467</v>
      </c>
      <c r="D108" s="10"/>
      <c r="E108" s="4">
        <v>41</v>
      </c>
      <c r="F108" s="11">
        <f>E108/2362</f>
        <v>1.7358171041490261E-2</v>
      </c>
      <c r="G108" s="4">
        <v>99</v>
      </c>
      <c r="H108" s="11">
        <f>G108/2362</f>
        <v>4.1913632514817951E-2</v>
      </c>
      <c r="I108" s="4">
        <v>69</v>
      </c>
      <c r="J108" s="11">
        <f>I108/2362</f>
        <v>2.9212531752751906E-2</v>
      </c>
      <c r="K108" s="4">
        <v>58</v>
      </c>
      <c r="L108" s="11">
        <f>K108/2362</f>
        <v>2.4555461473327687E-2</v>
      </c>
      <c r="M108" s="4">
        <v>44</v>
      </c>
      <c r="N108" s="11">
        <f>M108/2362</f>
        <v>1.8628281117696866E-2</v>
      </c>
      <c r="O108" s="10"/>
      <c r="P108" s="4">
        <v>185</v>
      </c>
      <c r="Q108" s="11">
        <f>P108/2362</f>
        <v>7.8323454699407283E-2</v>
      </c>
      <c r="R108" s="4">
        <v>122</v>
      </c>
      <c r="S108" s="11">
        <f>R108/2362</f>
        <v>5.1651143099068583E-2</v>
      </c>
      <c r="T108" s="4">
        <v>4</v>
      </c>
      <c r="U108" s="11">
        <f>T108/2362</f>
        <v>1.693480101608806E-3</v>
      </c>
      <c r="V108" s="10"/>
      <c r="W108" s="4">
        <v>26</v>
      </c>
      <c r="X108" s="11">
        <f>W108/2362</f>
        <v>1.100762066045724E-2</v>
      </c>
      <c r="Y108" s="4">
        <v>56</v>
      </c>
      <c r="Z108" s="11">
        <f>Y108/2362</f>
        <v>2.3708721422523286E-2</v>
      </c>
      <c r="AA108" s="4">
        <v>223</v>
      </c>
      <c r="AB108" s="11">
        <f>AA108/2362</f>
        <v>9.4411515664690943E-2</v>
      </c>
      <c r="AC108" s="4">
        <v>6</v>
      </c>
      <c r="AD108" s="11">
        <f>AC108/2362</f>
        <v>2.5402201524132089E-3</v>
      </c>
      <c r="AF108" s="4">
        <v>217</v>
      </c>
      <c r="AG108" s="11">
        <f>AF108/2362</f>
        <v>9.1871295512277726E-2</v>
      </c>
      <c r="AH108" s="4">
        <v>94</v>
      </c>
      <c r="AI108" s="11">
        <f>AH108/2362</f>
        <v>3.9796782387806942E-2</v>
      </c>
      <c r="AK108" s="4">
        <v>310</v>
      </c>
      <c r="AL108" s="11">
        <f>AK108/2362</f>
        <v>0.13124470787468248</v>
      </c>
      <c r="AM108" s="4">
        <v>246</v>
      </c>
      <c r="AN108" s="11">
        <f>AM108/2362</f>
        <v>0.10414902624894158</v>
      </c>
    </row>
    <row r="109" spans="1:40" x14ac:dyDescent="0.2">
      <c r="A109" s="17" t="s">
        <v>1</v>
      </c>
      <c r="B109" s="4">
        <v>488</v>
      </c>
      <c r="C109" s="7">
        <f t="shared" si="254"/>
        <v>0.20660457239627433</v>
      </c>
      <c r="D109" s="10"/>
      <c r="E109" s="4">
        <v>75</v>
      </c>
      <c r="F109" s="11">
        <f t="shared" ref="F109:F113" si="255">E109/2362</f>
        <v>3.1752751905165112E-2</v>
      </c>
      <c r="G109" s="4">
        <v>133</v>
      </c>
      <c r="H109" s="11">
        <f t="shared" ref="H109:H113" si="256">G109/2362</f>
        <v>5.6308213378492802E-2</v>
      </c>
      <c r="I109" s="4">
        <v>105</v>
      </c>
      <c r="J109" s="11">
        <f t="shared" ref="J109:J113" si="257">I109/2362</f>
        <v>4.4453852667231161E-2</v>
      </c>
      <c r="K109" s="4">
        <v>92</v>
      </c>
      <c r="L109" s="11">
        <f t="shared" ref="L109:L113" si="258">K109/2362</f>
        <v>3.8950042337002541E-2</v>
      </c>
      <c r="M109" s="4">
        <v>83</v>
      </c>
      <c r="N109" s="11">
        <f t="shared" ref="N109:N113" si="259">M109/2362</f>
        <v>3.513971210838273E-2</v>
      </c>
      <c r="O109" s="10"/>
      <c r="P109" s="4">
        <v>254</v>
      </c>
      <c r="Q109" s="11">
        <f t="shared" ref="Q109:Q113" si="260">P109/2362</f>
        <v>0.10753598645215919</v>
      </c>
      <c r="R109" s="4">
        <v>232</v>
      </c>
      <c r="S109" s="11">
        <f t="shared" ref="S109:S113" si="261">R109/2362</f>
        <v>9.8221845893310747E-2</v>
      </c>
      <c r="T109" s="4">
        <v>2</v>
      </c>
      <c r="U109" s="11">
        <f t="shared" ref="U109:U113" si="262">T109/2362</f>
        <v>8.4674005080440302E-4</v>
      </c>
      <c r="V109" s="10"/>
      <c r="W109" s="4">
        <v>20</v>
      </c>
      <c r="X109" s="11">
        <f t="shared" ref="X109:X113" si="263">W109/2362</f>
        <v>8.4674005080440304E-3</v>
      </c>
      <c r="Y109" s="4">
        <v>76</v>
      </c>
      <c r="Z109" s="11">
        <f t="shared" ref="Z109:Z113" si="264">Y109/2362</f>
        <v>3.2176121930567313E-2</v>
      </c>
      <c r="AA109" s="4">
        <v>390</v>
      </c>
      <c r="AB109" s="11">
        <f t="shared" ref="AB109:AB113" si="265">AA109/2362</f>
        <v>0.1651143099068586</v>
      </c>
      <c r="AC109" s="4">
        <v>2</v>
      </c>
      <c r="AD109" s="11">
        <f t="shared" ref="AD109:AD113" si="266">AC109/2362</f>
        <v>8.4674005080440302E-4</v>
      </c>
      <c r="AF109" s="4">
        <v>297</v>
      </c>
      <c r="AG109" s="11">
        <f t="shared" ref="AG109:AG113" si="267">AF109/2362</f>
        <v>0.12574089754445386</v>
      </c>
      <c r="AH109" s="4">
        <v>191</v>
      </c>
      <c r="AI109" s="11">
        <f t="shared" ref="AI109:AI113" si="268">AH109/2362</f>
        <v>8.0863674851820486E-2</v>
      </c>
      <c r="AK109" s="4">
        <v>348</v>
      </c>
      <c r="AL109" s="11">
        <f t="shared" ref="AL109:AL113" si="269">AK109/2362</f>
        <v>0.14733276883996613</v>
      </c>
      <c r="AM109" s="4">
        <v>347</v>
      </c>
      <c r="AN109" s="11">
        <f t="shared" ref="AN109:AN113" si="270">AM109/2362</f>
        <v>0.14690939881456394</v>
      </c>
    </row>
    <row r="110" spans="1:40" x14ac:dyDescent="0.2">
      <c r="A110" s="17" t="s">
        <v>2</v>
      </c>
      <c r="B110" s="4">
        <v>531</v>
      </c>
      <c r="C110" s="7">
        <f t="shared" si="254"/>
        <v>0.22480948348856902</v>
      </c>
      <c r="D110" s="10"/>
      <c r="E110" s="4">
        <v>62</v>
      </c>
      <c r="F110" s="11">
        <f t="shared" si="255"/>
        <v>2.6248941574936496E-2</v>
      </c>
      <c r="G110" s="4">
        <v>133</v>
      </c>
      <c r="H110" s="11">
        <f t="shared" si="256"/>
        <v>5.6308213378492802E-2</v>
      </c>
      <c r="I110" s="4">
        <v>121</v>
      </c>
      <c r="J110" s="11">
        <f t="shared" si="257"/>
        <v>5.1227773073666383E-2</v>
      </c>
      <c r="K110" s="4">
        <v>105</v>
      </c>
      <c r="L110" s="11">
        <f t="shared" si="258"/>
        <v>4.4453852667231161E-2</v>
      </c>
      <c r="M110" s="4">
        <v>110</v>
      </c>
      <c r="N110" s="11">
        <f t="shared" si="259"/>
        <v>4.6570702794242171E-2</v>
      </c>
      <c r="O110" s="10"/>
      <c r="P110" s="4">
        <v>288</v>
      </c>
      <c r="Q110" s="11">
        <f t="shared" si="260"/>
        <v>0.12193056731583404</v>
      </c>
      <c r="R110" s="4">
        <v>231</v>
      </c>
      <c r="S110" s="11">
        <f t="shared" si="261"/>
        <v>9.7798475867908546E-2</v>
      </c>
      <c r="T110" s="4">
        <v>12</v>
      </c>
      <c r="U110" s="11">
        <f t="shared" si="262"/>
        <v>5.0804403048264179E-3</v>
      </c>
      <c r="V110" s="10"/>
      <c r="W110" s="4">
        <v>37</v>
      </c>
      <c r="X110" s="11">
        <f t="shared" si="263"/>
        <v>1.5664690939881456E-2</v>
      </c>
      <c r="Y110" s="4">
        <v>81</v>
      </c>
      <c r="Z110" s="11">
        <f t="shared" si="264"/>
        <v>3.4292972057578322E-2</v>
      </c>
      <c r="AA110" s="4">
        <v>408</v>
      </c>
      <c r="AB110" s="11">
        <f t="shared" si="265"/>
        <v>0.17273497036409821</v>
      </c>
      <c r="AC110" s="4">
        <v>5</v>
      </c>
      <c r="AD110" s="11">
        <f t="shared" si="266"/>
        <v>2.1168501270110076E-3</v>
      </c>
      <c r="AF110" s="4">
        <v>328</v>
      </c>
      <c r="AG110" s="11">
        <f t="shared" si="267"/>
        <v>0.13886536833192209</v>
      </c>
      <c r="AH110" s="4">
        <v>203</v>
      </c>
      <c r="AI110" s="11">
        <f t="shared" si="268"/>
        <v>8.5944115156646905E-2</v>
      </c>
      <c r="AK110" s="4">
        <v>223</v>
      </c>
      <c r="AL110" s="11">
        <f t="shared" si="269"/>
        <v>9.4411515664690943E-2</v>
      </c>
      <c r="AM110" s="4">
        <v>280</v>
      </c>
      <c r="AN110" s="11">
        <f t="shared" si="270"/>
        <v>0.11854360711261643</v>
      </c>
    </row>
    <row r="111" spans="1:40" x14ac:dyDescent="0.2">
      <c r="A111" s="17" t="s">
        <v>3</v>
      </c>
      <c r="B111" s="4">
        <v>657</v>
      </c>
      <c r="C111" s="7">
        <f t="shared" si="254"/>
        <v>0.27815410668924639</v>
      </c>
      <c r="D111" s="10"/>
      <c r="E111" s="4">
        <v>103</v>
      </c>
      <c r="F111" s="11">
        <f t="shared" si="255"/>
        <v>4.360711261642676E-2</v>
      </c>
      <c r="G111" s="4">
        <v>181</v>
      </c>
      <c r="H111" s="11">
        <f t="shared" si="256"/>
        <v>7.6629974597798481E-2</v>
      </c>
      <c r="I111" s="4">
        <v>142</v>
      </c>
      <c r="J111" s="11">
        <f t="shared" si="257"/>
        <v>6.0118543607112614E-2</v>
      </c>
      <c r="K111" s="4">
        <v>110</v>
      </c>
      <c r="L111" s="11">
        <f t="shared" si="258"/>
        <v>4.6570702794242171E-2</v>
      </c>
      <c r="M111" s="4">
        <v>121</v>
      </c>
      <c r="N111" s="11">
        <f t="shared" si="259"/>
        <v>5.1227773073666383E-2</v>
      </c>
      <c r="O111" s="5"/>
      <c r="P111" s="4">
        <v>342</v>
      </c>
      <c r="Q111" s="11">
        <f t="shared" si="260"/>
        <v>0.14479254868755292</v>
      </c>
      <c r="R111" s="4">
        <v>309</v>
      </c>
      <c r="S111" s="11">
        <f t="shared" si="261"/>
        <v>0.13082133784928027</v>
      </c>
      <c r="T111" s="4">
        <v>6</v>
      </c>
      <c r="U111" s="11">
        <f t="shared" si="262"/>
        <v>2.5402201524132089E-3</v>
      </c>
      <c r="V111" s="10"/>
      <c r="W111" s="4">
        <v>34</v>
      </c>
      <c r="X111" s="11">
        <f t="shared" si="263"/>
        <v>1.4394580863674851E-2</v>
      </c>
      <c r="Y111" s="4">
        <v>86</v>
      </c>
      <c r="Z111" s="11">
        <f t="shared" si="264"/>
        <v>3.6409822184589331E-2</v>
      </c>
      <c r="AA111" s="4">
        <v>533</v>
      </c>
      <c r="AB111" s="11">
        <f t="shared" si="265"/>
        <v>0.22565622353937342</v>
      </c>
      <c r="AC111" s="4">
        <v>4</v>
      </c>
      <c r="AD111" s="11">
        <f t="shared" si="266"/>
        <v>1.693480101608806E-3</v>
      </c>
      <c r="AF111" s="4">
        <v>349</v>
      </c>
      <c r="AG111" s="11">
        <f t="shared" si="267"/>
        <v>0.14775613886536834</v>
      </c>
      <c r="AH111" s="4">
        <v>308</v>
      </c>
      <c r="AI111" s="11">
        <f t="shared" si="268"/>
        <v>0.13039796782387808</v>
      </c>
      <c r="AK111" s="4">
        <v>179</v>
      </c>
      <c r="AL111" s="11">
        <f t="shared" si="269"/>
        <v>7.5783234546994066E-2</v>
      </c>
      <c r="AM111" s="4">
        <v>219</v>
      </c>
      <c r="AN111" s="11">
        <f t="shared" si="270"/>
        <v>9.2718035563082141E-2</v>
      </c>
    </row>
    <row r="112" spans="1:40" x14ac:dyDescent="0.2">
      <c r="A112" s="17" t="s">
        <v>4</v>
      </c>
      <c r="B112" s="4">
        <v>375</v>
      </c>
      <c r="C112" s="7">
        <f t="shared" si="254"/>
        <v>0.15876375952582558</v>
      </c>
      <c r="D112" s="10"/>
      <c r="E112" s="4">
        <v>62</v>
      </c>
      <c r="F112" s="11">
        <f t="shared" si="255"/>
        <v>2.6248941574936496E-2</v>
      </c>
      <c r="G112" s="4">
        <v>113</v>
      </c>
      <c r="H112" s="11">
        <f t="shared" si="256"/>
        <v>4.7840812870448772E-2</v>
      </c>
      <c r="I112" s="4">
        <v>78</v>
      </c>
      <c r="J112" s="11">
        <f t="shared" si="257"/>
        <v>3.3022861981371721E-2</v>
      </c>
      <c r="K112" s="4">
        <v>55</v>
      </c>
      <c r="L112" s="11">
        <f t="shared" si="258"/>
        <v>2.3285351397121085E-2</v>
      </c>
      <c r="M112" s="4">
        <v>67</v>
      </c>
      <c r="N112" s="11">
        <f t="shared" si="259"/>
        <v>2.8365791701947501E-2</v>
      </c>
      <c r="O112" s="13"/>
      <c r="P112" s="4">
        <v>219</v>
      </c>
      <c r="Q112" s="11">
        <f t="shared" si="260"/>
        <v>9.2718035563082141E-2</v>
      </c>
      <c r="R112" s="4">
        <v>155</v>
      </c>
      <c r="S112" s="11">
        <f t="shared" si="261"/>
        <v>6.5622353937341241E-2</v>
      </c>
      <c r="T112" s="4">
        <v>1</v>
      </c>
      <c r="U112" s="11">
        <f t="shared" si="262"/>
        <v>4.2337002540220151E-4</v>
      </c>
      <c r="V112" s="10"/>
      <c r="W112" s="4">
        <v>10</v>
      </c>
      <c r="X112" s="11">
        <f t="shared" si="263"/>
        <v>4.2337002540220152E-3</v>
      </c>
      <c r="Y112" s="4">
        <v>56</v>
      </c>
      <c r="Z112" s="11">
        <f t="shared" si="264"/>
        <v>2.3708721422523286E-2</v>
      </c>
      <c r="AA112" s="4">
        <v>304</v>
      </c>
      <c r="AB112" s="11">
        <f t="shared" si="265"/>
        <v>0.12870448772226925</v>
      </c>
      <c r="AC112" s="4">
        <v>5</v>
      </c>
      <c r="AD112" s="11">
        <f t="shared" si="266"/>
        <v>2.1168501270110076E-3</v>
      </c>
      <c r="AF112" s="4">
        <v>152</v>
      </c>
      <c r="AG112" s="11">
        <f t="shared" si="267"/>
        <v>6.4352243861134625E-2</v>
      </c>
      <c r="AH112" s="4">
        <v>223</v>
      </c>
      <c r="AI112" s="11">
        <f t="shared" si="268"/>
        <v>9.4411515664690943E-2</v>
      </c>
      <c r="AK112" s="4">
        <v>106</v>
      </c>
      <c r="AL112" s="11">
        <f t="shared" si="269"/>
        <v>4.4877222692633362E-2</v>
      </c>
      <c r="AM112" s="4">
        <v>104</v>
      </c>
      <c r="AN112" s="11">
        <f t="shared" si="270"/>
        <v>4.4030482641828961E-2</v>
      </c>
    </row>
    <row r="113" spans="1:45" x14ac:dyDescent="0.2">
      <c r="A113" s="6" t="s">
        <v>5</v>
      </c>
      <c r="B113" s="14">
        <v>2362</v>
      </c>
      <c r="C113" s="5">
        <v>100</v>
      </c>
      <c r="D113" s="5"/>
      <c r="E113" s="5">
        <v>343</v>
      </c>
      <c r="F113" s="15">
        <f t="shared" si="255"/>
        <v>0.14521591871295511</v>
      </c>
      <c r="G113" s="5">
        <v>659</v>
      </c>
      <c r="H113" s="15">
        <f t="shared" si="256"/>
        <v>0.27900084674005082</v>
      </c>
      <c r="I113" s="5">
        <v>515</v>
      </c>
      <c r="J113" s="15">
        <f t="shared" si="257"/>
        <v>0.21803556308213379</v>
      </c>
      <c r="K113" s="5">
        <v>420</v>
      </c>
      <c r="L113" s="15">
        <f t="shared" si="258"/>
        <v>0.17781541066892464</v>
      </c>
      <c r="M113" s="5">
        <v>425</v>
      </c>
      <c r="N113" s="15">
        <f t="shared" si="259"/>
        <v>0.17993226079593566</v>
      </c>
      <c r="O113" s="5"/>
      <c r="P113" s="14">
        <v>1288</v>
      </c>
      <c r="Q113" s="15">
        <f t="shared" si="260"/>
        <v>0.54530059271803555</v>
      </c>
      <c r="R113" s="14">
        <v>1049</v>
      </c>
      <c r="S113" s="15">
        <f t="shared" si="261"/>
        <v>0.44411515664690943</v>
      </c>
      <c r="T113" s="5">
        <v>25</v>
      </c>
      <c r="U113" s="15">
        <f t="shared" si="262"/>
        <v>1.0584250635055038E-2</v>
      </c>
      <c r="V113" s="5"/>
      <c r="W113" s="5">
        <v>127</v>
      </c>
      <c r="X113" s="15">
        <f t="shared" si="263"/>
        <v>5.3767993226079593E-2</v>
      </c>
      <c r="Y113" s="5">
        <v>355</v>
      </c>
      <c r="Z113" s="15">
        <f t="shared" si="264"/>
        <v>0.15029635901778154</v>
      </c>
      <c r="AA113" s="14">
        <v>1858</v>
      </c>
      <c r="AB113" s="15">
        <f t="shared" si="265"/>
        <v>0.7866215071972904</v>
      </c>
      <c r="AC113" s="5">
        <v>22</v>
      </c>
      <c r="AD113" s="15">
        <f t="shared" si="266"/>
        <v>9.3141405588484331E-3</v>
      </c>
      <c r="AE113" s="2"/>
      <c r="AF113" s="14">
        <v>1343</v>
      </c>
      <c r="AG113" s="15">
        <f t="shared" si="267"/>
        <v>0.56858594411515662</v>
      </c>
      <c r="AH113" s="14">
        <v>1019</v>
      </c>
      <c r="AI113" s="15">
        <f t="shared" si="268"/>
        <v>0.43141405588484333</v>
      </c>
      <c r="AK113" s="14">
        <f>SUM(AK108:AK112)</f>
        <v>1166</v>
      </c>
      <c r="AL113" s="15">
        <f t="shared" si="269"/>
        <v>0.49364944961896695</v>
      </c>
      <c r="AM113" s="14">
        <f>SUM(AM108:AM112)</f>
        <v>1196</v>
      </c>
      <c r="AN113" s="15">
        <f t="shared" si="270"/>
        <v>0.50635055038103305</v>
      </c>
    </row>
    <row r="114" spans="1:45" x14ac:dyDescent="0.2">
      <c r="A114" s="17"/>
      <c r="B114" s="4"/>
      <c r="C114" s="10"/>
      <c r="D114" s="10"/>
      <c r="E114" s="4"/>
      <c r="F114" s="11"/>
      <c r="G114" s="4"/>
      <c r="H114" s="11"/>
      <c r="I114" s="4"/>
      <c r="J114" s="11"/>
      <c r="K114" s="4"/>
      <c r="L114" s="11"/>
      <c r="M114" s="4"/>
      <c r="N114" s="11"/>
      <c r="O114" s="13"/>
      <c r="P114" s="4"/>
      <c r="Q114" s="11"/>
      <c r="R114" s="4"/>
      <c r="S114" s="11"/>
      <c r="T114" s="4"/>
      <c r="U114" s="11"/>
      <c r="V114" s="10"/>
      <c r="W114" s="4"/>
      <c r="X114" s="11"/>
      <c r="Y114" s="4"/>
      <c r="Z114" s="11"/>
      <c r="AA114" s="4"/>
      <c r="AB114" s="11"/>
      <c r="AC114" s="4"/>
      <c r="AD114" s="11"/>
      <c r="AF114" s="4"/>
      <c r="AG114" s="11"/>
      <c r="AH114" s="4"/>
      <c r="AI114" s="11"/>
    </row>
    <row r="115" spans="1:45" x14ac:dyDescent="0.2">
      <c r="A115" s="19" t="s">
        <v>40</v>
      </c>
      <c r="B115" s="4"/>
      <c r="C115" s="10"/>
      <c r="D115" s="10"/>
      <c r="E115" s="4"/>
      <c r="F115" s="11"/>
      <c r="G115" s="4"/>
      <c r="H115" s="11"/>
      <c r="I115" s="4"/>
      <c r="J115" s="11"/>
      <c r="K115" s="4"/>
      <c r="L115" s="11"/>
      <c r="M115" s="4"/>
      <c r="N115" s="11"/>
      <c r="O115" s="13"/>
      <c r="P115" s="4"/>
      <c r="Q115" s="11"/>
      <c r="R115" s="4"/>
      <c r="S115" s="11"/>
      <c r="T115" s="4"/>
      <c r="U115" s="11"/>
      <c r="V115" s="10"/>
      <c r="W115" s="4"/>
      <c r="X115" s="11"/>
      <c r="Y115" s="4"/>
      <c r="Z115" s="11"/>
      <c r="AA115" s="4"/>
      <c r="AB115" s="11"/>
      <c r="AC115" s="4"/>
      <c r="AD115" s="11"/>
      <c r="AF115" s="4"/>
      <c r="AG115" s="11"/>
      <c r="AH115" s="4"/>
      <c r="AI115" s="11"/>
    </row>
    <row r="116" spans="1:45" x14ac:dyDescent="0.2">
      <c r="A116" s="24" t="s">
        <v>29</v>
      </c>
      <c r="B116" s="21" t="s">
        <v>12</v>
      </c>
      <c r="C116" s="21"/>
      <c r="D116" s="5"/>
      <c r="E116" s="21" t="s">
        <v>13</v>
      </c>
      <c r="F116" s="21"/>
      <c r="G116" s="21"/>
      <c r="H116" s="21"/>
      <c r="I116" s="21"/>
      <c r="J116" s="21"/>
      <c r="K116" s="21"/>
      <c r="L116" s="21"/>
      <c r="M116" s="21"/>
      <c r="N116" s="21"/>
      <c r="O116" s="16"/>
      <c r="P116" s="21" t="s">
        <v>16</v>
      </c>
      <c r="Q116" s="21"/>
      <c r="R116" s="21"/>
      <c r="S116" s="21"/>
      <c r="T116" s="21"/>
      <c r="U116" s="21"/>
      <c r="V116" s="16"/>
      <c r="W116" s="21" t="s">
        <v>21</v>
      </c>
      <c r="X116" s="21"/>
      <c r="Y116" s="21"/>
      <c r="Z116" s="21"/>
      <c r="AA116" s="21"/>
      <c r="AB116" s="21"/>
      <c r="AC116" s="21"/>
      <c r="AD116" s="21"/>
      <c r="AF116" s="21" t="s">
        <v>24</v>
      </c>
      <c r="AG116" s="21"/>
      <c r="AH116" s="21"/>
      <c r="AI116" s="21"/>
      <c r="AK116" s="21" t="s">
        <v>52</v>
      </c>
      <c r="AL116" s="21"/>
      <c r="AM116" s="21"/>
      <c r="AN116" s="21"/>
    </row>
    <row r="117" spans="1:45" x14ac:dyDescent="0.2">
      <c r="A117" s="24"/>
      <c r="B117" s="21"/>
      <c r="C117" s="21"/>
      <c r="D117" s="16"/>
      <c r="E117" s="21" t="s">
        <v>7</v>
      </c>
      <c r="F117" s="21"/>
      <c r="G117" s="21" t="s">
        <v>8</v>
      </c>
      <c r="H117" s="21"/>
      <c r="I117" s="21" t="s">
        <v>9</v>
      </c>
      <c r="J117" s="21"/>
      <c r="K117" s="21" t="s">
        <v>10</v>
      </c>
      <c r="L117" s="21"/>
      <c r="M117" s="21" t="s">
        <v>11</v>
      </c>
      <c r="N117" s="21"/>
      <c r="O117" s="16"/>
      <c r="P117" s="21" t="s">
        <v>17</v>
      </c>
      <c r="Q117" s="21"/>
      <c r="R117" s="21" t="s">
        <v>18</v>
      </c>
      <c r="S117" s="21"/>
      <c r="T117" s="21" t="s">
        <v>22</v>
      </c>
      <c r="U117" s="21"/>
      <c r="V117" s="16"/>
      <c r="W117" s="21" t="s">
        <v>19</v>
      </c>
      <c r="X117" s="21"/>
      <c r="Y117" s="23" t="s">
        <v>20</v>
      </c>
      <c r="Z117" s="23"/>
      <c r="AA117" s="21" t="s">
        <v>23</v>
      </c>
      <c r="AB117" s="21"/>
      <c r="AC117" s="21" t="s">
        <v>22</v>
      </c>
      <c r="AD117" s="21"/>
      <c r="AF117" s="21" t="s">
        <v>25</v>
      </c>
      <c r="AG117" s="21"/>
      <c r="AH117" s="21" t="s">
        <v>26</v>
      </c>
      <c r="AI117" s="21"/>
      <c r="AK117" s="21" t="s">
        <v>53</v>
      </c>
      <c r="AL117" s="21"/>
      <c r="AM117" s="21" t="s">
        <v>54</v>
      </c>
      <c r="AN117" s="21"/>
    </row>
    <row r="118" spans="1:45" x14ac:dyDescent="0.2">
      <c r="A118" s="24"/>
      <c r="B118" s="5" t="s">
        <v>14</v>
      </c>
      <c r="C118" s="5" t="s">
        <v>15</v>
      </c>
      <c r="D118" s="10"/>
      <c r="E118" s="5" t="s">
        <v>14</v>
      </c>
      <c r="F118" s="5" t="s">
        <v>15</v>
      </c>
      <c r="G118" s="5" t="s">
        <v>14</v>
      </c>
      <c r="H118" s="5" t="s">
        <v>15</v>
      </c>
      <c r="I118" s="5" t="s">
        <v>14</v>
      </c>
      <c r="J118" s="5" t="s">
        <v>15</v>
      </c>
      <c r="K118" s="5" t="s">
        <v>14</v>
      </c>
      <c r="L118" s="5" t="s">
        <v>15</v>
      </c>
      <c r="M118" s="5" t="s">
        <v>14</v>
      </c>
      <c r="N118" s="5" t="s">
        <v>15</v>
      </c>
      <c r="O118" s="10"/>
      <c r="P118" s="5" t="s">
        <v>14</v>
      </c>
      <c r="Q118" s="5" t="s">
        <v>15</v>
      </c>
      <c r="R118" s="5" t="s">
        <v>14</v>
      </c>
      <c r="S118" s="5" t="s">
        <v>15</v>
      </c>
      <c r="T118" s="5" t="s">
        <v>14</v>
      </c>
      <c r="U118" s="5" t="s">
        <v>15</v>
      </c>
      <c r="V118" s="10"/>
      <c r="W118" s="5" t="s">
        <v>14</v>
      </c>
      <c r="X118" s="5" t="s">
        <v>15</v>
      </c>
      <c r="Y118" s="5" t="s">
        <v>14</v>
      </c>
      <c r="Z118" s="5" t="s">
        <v>15</v>
      </c>
      <c r="AA118" s="5" t="s">
        <v>14</v>
      </c>
      <c r="AB118" s="5" t="s">
        <v>15</v>
      </c>
      <c r="AC118" s="5" t="s">
        <v>14</v>
      </c>
      <c r="AD118" s="5" t="s">
        <v>15</v>
      </c>
      <c r="AE118" s="4"/>
      <c r="AF118" s="5" t="s">
        <v>14</v>
      </c>
      <c r="AG118" s="5" t="s">
        <v>15</v>
      </c>
      <c r="AH118" s="5" t="s">
        <v>14</v>
      </c>
      <c r="AI118" s="5" t="s">
        <v>15</v>
      </c>
      <c r="AK118" s="5" t="s">
        <v>14</v>
      </c>
      <c r="AL118" s="5" t="s">
        <v>15</v>
      </c>
      <c r="AM118" s="5" t="s">
        <v>14</v>
      </c>
      <c r="AN118" s="5" t="s">
        <v>15</v>
      </c>
    </row>
    <row r="119" spans="1:45" x14ac:dyDescent="0.2">
      <c r="A119" s="17" t="s">
        <v>0</v>
      </c>
      <c r="B119" s="10">
        <v>102</v>
      </c>
      <c r="C119" s="7">
        <f t="shared" ref="C119:C123" si="271">B119/2362</f>
        <v>4.3183742591024553E-2</v>
      </c>
      <c r="D119" s="10"/>
      <c r="E119" s="10">
        <v>10</v>
      </c>
      <c r="F119" s="11">
        <f>E119/2362</f>
        <v>4.2337002540220152E-3</v>
      </c>
      <c r="G119" s="10">
        <v>31</v>
      </c>
      <c r="H119" s="11">
        <f>G119/2362</f>
        <v>1.3124470787468248E-2</v>
      </c>
      <c r="I119" s="10">
        <v>18</v>
      </c>
      <c r="J119" s="11">
        <f>I119/2362</f>
        <v>7.6206604572396277E-3</v>
      </c>
      <c r="K119" s="10">
        <v>27</v>
      </c>
      <c r="L119" s="11">
        <f>K119/2362</f>
        <v>1.1430990685859441E-2</v>
      </c>
      <c r="M119" s="10">
        <v>16</v>
      </c>
      <c r="N119" s="11">
        <f>M119/2362</f>
        <v>6.7739204064352241E-3</v>
      </c>
      <c r="O119" s="10"/>
      <c r="P119" s="10">
        <v>56</v>
      </c>
      <c r="Q119" s="11">
        <f>P119/2362</f>
        <v>2.3708721422523286E-2</v>
      </c>
      <c r="R119" s="10">
        <v>41</v>
      </c>
      <c r="S119" s="11">
        <f>R119/2362</f>
        <v>1.7358171041490261E-2</v>
      </c>
      <c r="T119" s="10">
        <v>5</v>
      </c>
      <c r="U119" s="11">
        <f>T119/2362</f>
        <v>2.1168501270110076E-3</v>
      </c>
      <c r="V119" s="10"/>
      <c r="W119" s="10">
        <v>7</v>
      </c>
      <c r="X119" s="11">
        <f>W119/2362</f>
        <v>2.9635901778154107E-3</v>
      </c>
      <c r="Y119" s="10">
        <v>16</v>
      </c>
      <c r="Z119" s="11">
        <f>Y119/2362</f>
        <v>6.7739204064352241E-3</v>
      </c>
      <c r="AA119" s="10">
        <v>75</v>
      </c>
      <c r="AB119" s="11">
        <f>AA119/2362</f>
        <v>3.1752751905165112E-2</v>
      </c>
      <c r="AC119" s="10">
        <v>4</v>
      </c>
      <c r="AD119" s="11">
        <f>AC119/2362</f>
        <v>1.693480101608806E-3</v>
      </c>
      <c r="AF119" s="10">
        <v>73</v>
      </c>
      <c r="AG119" s="11">
        <f>AF119/2362</f>
        <v>3.0906011854360711E-2</v>
      </c>
      <c r="AH119" s="10">
        <v>29</v>
      </c>
      <c r="AI119" s="11">
        <f>AH119/2362</f>
        <v>1.2277730736663843E-2</v>
      </c>
      <c r="AK119" s="4">
        <v>54</v>
      </c>
      <c r="AL119" s="11">
        <f>AK119/2362</f>
        <v>2.2861981371718881E-2</v>
      </c>
      <c r="AM119" s="4">
        <v>48</v>
      </c>
      <c r="AN119" s="11">
        <f>AM119/2362</f>
        <v>2.0321761219305672E-2</v>
      </c>
    </row>
    <row r="120" spans="1:45" x14ac:dyDescent="0.2">
      <c r="A120" s="17" t="s">
        <v>1</v>
      </c>
      <c r="B120" s="10">
        <v>248</v>
      </c>
      <c r="C120" s="7">
        <f t="shared" si="271"/>
        <v>0.10499576629974598</v>
      </c>
      <c r="D120" s="10"/>
      <c r="E120" s="10">
        <v>19</v>
      </c>
      <c r="F120" s="11">
        <f t="shared" ref="F120" si="272">E120/2362</f>
        <v>8.0440304826418282E-3</v>
      </c>
      <c r="G120" s="10">
        <v>70</v>
      </c>
      <c r="H120" s="11">
        <f t="shared" ref="H120:H124" si="273">G120/2362</f>
        <v>2.9635901778154106E-2</v>
      </c>
      <c r="I120" s="10">
        <v>64</v>
      </c>
      <c r="J120" s="11">
        <f t="shared" ref="J120:J124" si="274">I120/2362</f>
        <v>2.7095681625740897E-2</v>
      </c>
      <c r="K120" s="10">
        <v>57</v>
      </c>
      <c r="L120" s="11">
        <f t="shared" ref="L120:L124" si="275">K120/2362</f>
        <v>2.4132091447925486E-2</v>
      </c>
      <c r="M120" s="10">
        <v>38</v>
      </c>
      <c r="N120" s="11">
        <f t="shared" ref="N120:N124" si="276">M120/2362</f>
        <v>1.6088060965283656E-2</v>
      </c>
      <c r="O120" s="10"/>
      <c r="P120" s="10">
        <v>124</v>
      </c>
      <c r="Q120" s="11">
        <f t="shared" ref="Q120:Q124" si="277">P120/2362</f>
        <v>5.2497883149872991E-2</v>
      </c>
      <c r="R120" s="10">
        <v>120</v>
      </c>
      <c r="S120" s="11">
        <f t="shared" ref="S120:S124" si="278">R120/2362</f>
        <v>5.0804403048264182E-2</v>
      </c>
      <c r="T120" s="10">
        <v>4</v>
      </c>
      <c r="U120" s="11">
        <f t="shared" ref="U120:U124" si="279">T120/2362</f>
        <v>1.693480101608806E-3</v>
      </c>
      <c r="V120" s="10"/>
      <c r="W120" s="10">
        <v>5</v>
      </c>
      <c r="X120" s="11">
        <f t="shared" ref="X120:X124" si="280">W120/2362</f>
        <v>2.1168501270110076E-3</v>
      </c>
      <c r="Y120" s="10">
        <v>36</v>
      </c>
      <c r="Z120" s="11">
        <f t="shared" ref="Z120:Z124" si="281">Y120/2362</f>
        <v>1.5241320914479255E-2</v>
      </c>
      <c r="AA120" s="10">
        <v>201</v>
      </c>
      <c r="AB120" s="11">
        <f t="shared" ref="AB120:AB124" si="282">AA120/2362</f>
        <v>8.5097375105842504E-2</v>
      </c>
      <c r="AC120" s="10">
        <v>6</v>
      </c>
      <c r="AD120" s="11">
        <f t="shared" ref="AD120:AD124" si="283">AC120/2362</f>
        <v>2.5402201524132089E-3</v>
      </c>
      <c r="AF120" s="10">
        <v>190</v>
      </c>
      <c r="AG120" s="11">
        <f t="shared" ref="AG120:AG124" si="284">AF120/2362</f>
        <v>8.0440304826418285E-2</v>
      </c>
      <c r="AH120" s="10">
        <v>58</v>
      </c>
      <c r="AI120" s="11">
        <f t="shared" ref="AI120:AI124" si="285">AH120/2362</f>
        <v>2.4555461473327687E-2</v>
      </c>
      <c r="AK120" s="4">
        <v>112</v>
      </c>
      <c r="AL120" s="11">
        <f t="shared" ref="AL120:AL124" si="286">AK120/2362</f>
        <v>4.7417442845046572E-2</v>
      </c>
      <c r="AM120" s="4">
        <v>136</v>
      </c>
      <c r="AN120" s="11">
        <f t="shared" ref="AN120:AN124" si="287">AM120/2362</f>
        <v>5.7578323454699404E-2</v>
      </c>
      <c r="AS120" s="1"/>
    </row>
    <row r="121" spans="1:45" x14ac:dyDescent="0.2">
      <c r="A121" s="17" t="s">
        <v>2</v>
      </c>
      <c r="B121" s="10">
        <v>399</v>
      </c>
      <c r="C121" s="7">
        <f t="shared" si="271"/>
        <v>0.16892464013547842</v>
      </c>
      <c r="D121" s="10"/>
      <c r="E121" s="12">
        <v>56</v>
      </c>
      <c r="F121" s="11">
        <f t="shared" ref="F121" si="288">E121/2362</f>
        <v>2.3708721422523286E-2</v>
      </c>
      <c r="G121" s="12">
        <v>101</v>
      </c>
      <c r="H121" s="11">
        <f t="shared" si="273"/>
        <v>4.2760372565622352E-2</v>
      </c>
      <c r="I121" s="12">
        <v>89</v>
      </c>
      <c r="J121" s="11">
        <f t="shared" si="274"/>
        <v>3.7679932260795933E-2</v>
      </c>
      <c r="K121" s="12">
        <v>80</v>
      </c>
      <c r="L121" s="11">
        <f t="shared" si="275"/>
        <v>3.3869602032176122E-2</v>
      </c>
      <c r="M121" s="12">
        <v>73</v>
      </c>
      <c r="N121" s="11">
        <f t="shared" si="276"/>
        <v>3.0906011854360711E-2</v>
      </c>
      <c r="O121" s="10"/>
      <c r="P121" s="10">
        <v>208</v>
      </c>
      <c r="Q121" s="11">
        <f t="shared" si="277"/>
        <v>8.8060965283657922E-2</v>
      </c>
      <c r="R121" s="10">
        <v>183</v>
      </c>
      <c r="S121" s="11">
        <f t="shared" si="278"/>
        <v>7.7476714648602882E-2</v>
      </c>
      <c r="T121" s="10">
        <v>8</v>
      </c>
      <c r="U121" s="11">
        <f t="shared" si="279"/>
        <v>3.3869602032176121E-3</v>
      </c>
      <c r="V121" s="10"/>
      <c r="W121" s="10">
        <v>25</v>
      </c>
      <c r="X121" s="11">
        <f t="shared" si="280"/>
        <v>1.0584250635055038E-2</v>
      </c>
      <c r="Y121" s="10">
        <v>65</v>
      </c>
      <c r="Z121" s="11">
        <f t="shared" si="281"/>
        <v>2.75190516511431E-2</v>
      </c>
      <c r="AA121" s="10">
        <v>305</v>
      </c>
      <c r="AB121" s="11">
        <f t="shared" si="282"/>
        <v>0.12912785774767147</v>
      </c>
      <c r="AC121" s="10">
        <v>4</v>
      </c>
      <c r="AD121" s="11">
        <f t="shared" si="283"/>
        <v>1.693480101608806E-3</v>
      </c>
      <c r="AF121" s="10">
        <v>237</v>
      </c>
      <c r="AG121" s="11">
        <f t="shared" si="284"/>
        <v>0.10033869602032176</v>
      </c>
      <c r="AH121" s="10">
        <v>162</v>
      </c>
      <c r="AI121" s="11">
        <f t="shared" si="285"/>
        <v>6.8585944115156644E-2</v>
      </c>
      <c r="AK121" s="4">
        <v>206</v>
      </c>
      <c r="AL121" s="11">
        <f t="shared" si="286"/>
        <v>8.7214225232853521E-2</v>
      </c>
      <c r="AM121" s="4">
        <v>193</v>
      </c>
      <c r="AN121" s="11">
        <f t="shared" si="287"/>
        <v>8.17104149026249E-2</v>
      </c>
    </row>
    <row r="122" spans="1:45" x14ac:dyDescent="0.2">
      <c r="A122" s="17" t="s">
        <v>3</v>
      </c>
      <c r="B122" s="13">
        <v>1081</v>
      </c>
      <c r="C122" s="7">
        <f t="shared" si="271"/>
        <v>0.45766299745977984</v>
      </c>
      <c r="D122" s="10"/>
      <c r="E122" s="10">
        <v>184</v>
      </c>
      <c r="F122" s="11">
        <f t="shared" ref="F122" si="289">E122/2362</f>
        <v>7.7900084674005082E-2</v>
      </c>
      <c r="G122" s="10">
        <v>301</v>
      </c>
      <c r="H122" s="11">
        <f t="shared" si="273"/>
        <v>0.12743437764606266</v>
      </c>
      <c r="I122" s="10">
        <v>246</v>
      </c>
      <c r="J122" s="11">
        <f t="shared" si="274"/>
        <v>0.10414902624894158</v>
      </c>
      <c r="K122" s="10">
        <v>180</v>
      </c>
      <c r="L122" s="11">
        <f t="shared" si="275"/>
        <v>7.620660457239628E-2</v>
      </c>
      <c r="M122" s="10">
        <v>170</v>
      </c>
      <c r="N122" s="11">
        <f t="shared" si="276"/>
        <v>7.1972904318374262E-2</v>
      </c>
      <c r="O122" s="5"/>
      <c r="P122" s="10">
        <v>580</v>
      </c>
      <c r="Q122" s="11">
        <f t="shared" si="277"/>
        <v>0.24555461473327689</v>
      </c>
      <c r="R122" s="10">
        <v>494</v>
      </c>
      <c r="S122" s="11">
        <f t="shared" si="278"/>
        <v>0.20914479254868756</v>
      </c>
      <c r="T122" s="10">
        <v>7</v>
      </c>
      <c r="U122" s="11">
        <f t="shared" si="279"/>
        <v>2.9635901778154107E-3</v>
      </c>
      <c r="V122" s="10"/>
      <c r="W122" s="10">
        <v>52</v>
      </c>
      <c r="X122" s="11">
        <f t="shared" si="280"/>
        <v>2.201524132091448E-2</v>
      </c>
      <c r="Y122" s="10">
        <v>174</v>
      </c>
      <c r="Z122" s="11">
        <f t="shared" si="281"/>
        <v>7.3666384419983064E-2</v>
      </c>
      <c r="AA122" s="10">
        <v>852</v>
      </c>
      <c r="AB122" s="11">
        <f t="shared" si="282"/>
        <v>0.3607112616426757</v>
      </c>
      <c r="AC122" s="10">
        <v>3</v>
      </c>
      <c r="AD122" s="11">
        <f t="shared" si="283"/>
        <v>1.2701100762066045E-3</v>
      </c>
      <c r="AF122" s="10">
        <v>630</v>
      </c>
      <c r="AG122" s="11">
        <f t="shared" si="284"/>
        <v>0.26672311600338694</v>
      </c>
      <c r="AH122" s="10">
        <v>451</v>
      </c>
      <c r="AI122" s="11">
        <f t="shared" si="285"/>
        <v>0.19093988145639287</v>
      </c>
      <c r="AK122" s="4">
        <v>523</v>
      </c>
      <c r="AL122" s="11">
        <f t="shared" si="286"/>
        <v>0.22142252328535139</v>
      </c>
      <c r="AM122" s="4">
        <v>558</v>
      </c>
      <c r="AN122" s="11">
        <f t="shared" si="287"/>
        <v>0.23624047417442845</v>
      </c>
    </row>
    <row r="123" spans="1:45" x14ac:dyDescent="0.2">
      <c r="A123" s="17" t="s">
        <v>4</v>
      </c>
      <c r="B123" s="10">
        <v>532</v>
      </c>
      <c r="C123" s="7">
        <f t="shared" si="271"/>
        <v>0.22523285351397121</v>
      </c>
      <c r="D123" s="10"/>
      <c r="E123" s="10">
        <v>74</v>
      </c>
      <c r="F123" s="11">
        <f t="shared" ref="F123" si="290">E123/2362</f>
        <v>3.1329381879762912E-2</v>
      </c>
      <c r="G123" s="10">
        <v>156</v>
      </c>
      <c r="H123" s="11">
        <f t="shared" si="273"/>
        <v>6.6045723962743441E-2</v>
      </c>
      <c r="I123" s="10">
        <v>98</v>
      </c>
      <c r="J123" s="11">
        <f t="shared" si="274"/>
        <v>4.1490262489415751E-2</v>
      </c>
      <c r="K123" s="10">
        <v>76</v>
      </c>
      <c r="L123" s="11">
        <f t="shared" si="275"/>
        <v>3.2176121930567313E-2</v>
      </c>
      <c r="M123" s="10">
        <v>128</v>
      </c>
      <c r="N123" s="11">
        <f t="shared" si="276"/>
        <v>5.4191363251481793E-2</v>
      </c>
      <c r="O123" s="13"/>
      <c r="P123" s="12">
        <v>320</v>
      </c>
      <c r="Q123" s="11">
        <f t="shared" si="277"/>
        <v>0.13547840812870449</v>
      </c>
      <c r="R123" s="12">
        <v>211</v>
      </c>
      <c r="S123" s="11">
        <f t="shared" si="278"/>
        <v>8.9331075359864523E-2</v>
      </c>
      <c r="T123" s="12">
        <v>1</v>
      </c>
      <c r="U123" s="11">
        <f t="shared" si="279"/>
        <v>4.2337002540220151E-4</v>
      </c>
      <c r="V123" s="10"/>
      <c r="W123" s="10">
        <v>38</v>
      </c>
      <c r="X123" s="11">
        <f t="shared" si="280"/>
        <v>1.6088060965283656E-2</v>
      </c>
      <c r="Y123" s="10">
        <v>64</v>
      </c>
      <c r="Z123" s="11">
        <f t="shared" si="281"/>
        <v>2.7095681625740897E-2</v>
      </c>
      <c r="AA123" s="10">
        <v>425</v>
      </c>
      <c r="AB123" s="11">
        <f t="shared" si="282"/>
        <v>0.17993226079593566</v>
      </c>
      <c r="AC123" s="10">
        <v>5</v>
      </c>
      <c r="AD123" s="11">
        <f t="shared" si="283"/>
        <v>2.1168501270110076E-3</v>
      </c>
      <c r="AF123" s="10">
        <v>213</v>
      </c>
      <c r="AG123" s="11">
        <f t="shared" si="284"/>
        <v>9.0177815410668924E-2</v>
      </c>
      <c r="AH123" s="10">
        <v>319</v>
      </c>
      <c r="AI123" s="11">
        <f t="shared" si="285"/>
        <v>0.1350550381033023</v>
      </c>
      <c r="AK123" s="4">
        <v>271</v>
      </c>
      <c r="AL123" s="11">
        <f t="shared" si="286"/>
        <v>0.11473327688399661</v>
      </c>
      <c r="AM123" s="4">
        <v>261</v>
      </c>
      <c r="AN123" s="11">
        <f t="shared" si="287"/>
        <v>0.1104995766299746</v>
      </c>
    </row>
    <row r="124" spans="1:45" x14ac:dyDescent="0.2">
      <c r="A124" s="6" t="s">
        <v>5</v>
      </c>
      <c r="B124" s="14">
        <v>2362</v>
      </c>
      <c r="C124" s="5">
        <v>100</v>
      </c>
      <c r="D124" s="5"/>
      <c r="E124" s="5">
        <v>343</v>
      </c>
      <c r="F124" s="15">
        <f t="shared" ref="F124" si="291">E124/2362</f>
        <v>0.14521591871295511</v>
      </c>
      <c r="G124" s="5">
        <v>659</v>
      </c>
      <c r="H124" s="15">
        <f t="shared" si="273"/>
        <v>0.27900084674005082</v>
      </c>
      <c r="I124" s="5">
        <v>515</v>
      </c>
      <c r="J124" s="15">
        <f t="shared" si="274"/>
        <v>0.21803556308213379</v>
      </c>
      <c r="K124" s="5">
        <v>420</v>
      </c>
      <c r="L124" s="15">
        <f t="shared" si="275"/>
        <v>0.17781541066892464</v>
      </c>
      <c r="M124" s="5">
        <v>425</v>
      </c>
      <c r="N124" s="15">
        <f t="shared" si="276"/>
        <v>0.17993226079593566</v>
      </c>
      <c r="O124" s="5"/>
      <c r="P124" s="14">
        <v>1288</v>
      </c>
      <c r="Q124" s="15">
        <f t="shared" si="277"/>
        <v>0.54530059271803555</v>
      </c>
      <c r="R124" s="14">
        <v>1049</v>
      </c>
      <c r="S124" s="15">
        <f t="shared" si="278"/>
        <v>0.44411515664690943</v>
      </c>
      <c r="T124" s="5">
        <v>25</v>
      </c>
      <c r="U124" s="15">
        <f t="shared" si="279"/>
        <v>1.0584250635055038E-2</v>
      </c>
      <c r="V124" s="5"/>
      <c r="W124" s="5">
        <v>127</v>
      </c>
      <c r="X124" s="15">
        <f t="shared" si="280"/>
        <v>5.3767993226079593E-2</v>
      </c>
      <c r="Y124" s="5">
        <v>355</v>
      </c>
      <c r="Z124" s="15">
        <f t="shared" si="281"/>
        <v>0.15029635901778154</v>
      </c>
      <c r="AA124" s="14">
        <v>1858</v>
      </c>
      <c r="AB124" s="15">
        <f t="shared" si="282"/>
        <v>0.7866215071972904</v>
      </c>
      <c r="AC124" s="5">
        <v>22</v>
      </c>
      <c r="AD124" s="15">
        <f t="shared" si="283"/>
        <v>9.3141405588484331E-3</v>
      </c>
      <c r="AE124" s="2"/>
      <c r="AF124" s="14">
        <v>1343</v>
      </c>
      <c r="AG124" s="15">
        <f t="shared" si="284"/>
        <v>0.56858594411515662</v>
      </c>
      <c r="AH124" s="14">
        <v>1019</v>
      </c>
      <c r="AI124" s="15">
        <f t="shared" si="285"/>
        <v>0.43141405588484333</v>
      </c>
      <c r="AK124" s="14">
        <f>SUM(AK119:AK123)</f>
        <v>1166</v>
      </c>
      <c r="AL124" s="15">
        <f t="shared" si="286"/>
        <v>0.49364944961896695</v>
      </c>
      <c r="AM124" s="14">
        <f>SUM(AM119:AM123)</f>
        <v>1196</v>
      </c>
      <c r="AN124" s="15">
        <f t="shared" si="287"/>
        <v>0.50635055038103305</v>
      </c>
    </row>
    <row r="126" spans="1:45" x14ac:dyDescent="0.2">
      <c r="A126" s="24" t="s">
        <v>42</v>
      </c>
      <c r="B126" s="21" t="s">
        <v>12</v>
      </c>
      <c r="C126" s="21"/>
      <c r="D126" s="5"/>
      <c r="E126" s="21" t="s">
        <v>13</v>
      </c>
      <c r="F126" s="21"/>
      <c r="G126" s="21"/>
      <c r="H126" s="21"/>
      <c r="I126" s="21"/>
      <c r="J126" s="21"/>
      <c r="K126" s="21"/>
      <c r="L126" s="21"/>
      <c r="M126" s="21"/>
      <c r="N126" s="21"/>
      <c r="O126" s="16"/>
      <c r="P126" s="21" t="s">
        <v>16</v>
      </c>
      <c r="Q126" s="21"/>
      <c r="R126" s="21"/>
      <c r="S126" s="21"/>
      <c r="T126" s="21"/>
      <c r="U126" s="21"/>
      <c r="V126" s="16"/>
      <c r="W126" s="21" t="s">
        <v>21</v>
      </c>
      <c r="X126" s="21"/>
      <c r="Y126" s="21"/>
      <c r="Z126" s="21"/>
      <c r="AA126" s="21"/>
      <c r="AB126" s="21"/>
      <c r="AC126" s="21"/>
      <c r="AD126" s="21"/>
      <c r="AF126" s="21" t="s">
        <v>24</v>
      </c>
      <c r="AG126" s="21"/>
      <c r="AH126" s="21"/>
      <c r="AI126" s="21"/>
      <c r="AK126" s="21" t="s">
        <v>52</v>
      </c>
      <c r="AL126" s="21"/>
      <c r="AM126" s="21"/>
      <c r="AN126" s="21"/>
    </row>
    <row r="127" spans="1:45" x14ac:dyDescent="0.2">
      <c r="A127" s="24"/>
      <c r="B127" s="21"/>
      <c r="C127" s="21"/>
      <c r="D127" s="16"/>
      <c r="E127" s="21" t="s">
        <v>7</v>
      </c>
      <c r="F127" s="21"/>
      <c r="G127" s="21" t="s">
        <v>8</v>
      </c>
      <c r="H127" s="21"/>
      <c r="I127" s="21" t="s">
        <v>9</v>
      </c>
      <c r="J127" s="21"/>
      <c r="K127" s="21" t="s">
        <v>10</v>
      </c>
      <c r="L127" s="21"/>
      <c r="M127" s="21" t="s">
        <v>11</v>
      </c>
      <c r="N127" s="21"/>
      <c r="O127" s="16"/>
      <c r="P127" s="21" t="s">
        <v>17</v>
      </c>
      <c r="Q127" s="21"/>
      <c r="R127" s="21" t="s">
        <v>18</v>
      </c>
      <c r="S127" s="21"/>
      <c r="T127" s="21" t="s">
        <v>22</v>
      </c>
      <c r="U127" s="21"/>
      <c r="V127" s="16"/>
      <c r="W127" s="21" t="s">
        <v>19</v>
      </c>
      <c r="X127" s="21"/>
      <c r="Y127" s="23" t="s">
        <v>20</v>
      </c>
      <c r="Z127" s="23"/>
      <c r="AA127" s="21" t="s">
        <v>23</v>
      </c>
      <c r="AB127" s="21"/>
      <c r="AC127" s="21" t="s">
        <v>22</v>
      </c>
      <c r="AD127" s="21"/>
      <c r="AF127" s="21" t="s">
        <v>25</v>
      </c>
      <c r="AG127" s="21"/>
      <c r="AH127" s="21" t="s">
        <v>26</v>
      </c>
      <c r="AI127" s="21"/>
      <c r="AK127" s="21" t="s">
        <v>53</v>
      </c>
      <c r="AL127" s="21"/>
      <c r="AM127" s="21" t="s">
        <v>54</v>
      </c>
      <c r="AN127" s="21"/>
    </row>
    <row r="128" spans="1:45" x14ac:dyDescent="0.2">
      <c r="A128" s="24"/>
      <c r="B128" s="5" t="s">
        <v>14</v>
      </c>
      <c r="C128" s="5" t="s">
        <v>15</v>
      </c>
      <c r="D128" s="10"/>
      <c r="E128" s="5" t="s">
        <v>14</v>
      </c>
      <c r="F128" s="5" t="s">
        <v>15</v>
      </c>
      <c r="G128" s="5" t="s">
        <v>14</v>
      </c>
      <c r="H128" s="5" t="s">
        <v>15</v>
      </c>
      <c r="I128" s="5" t="s">
        <v>14</v>
      </c>
      <c r="J128" s="5" t="s">
        <v>15</v>
      </c>
      <c r="K128" s="5" t="s">
        <v>14</v>
      </c>
      <c r="L128" s="5" t="s">
        <v>15</v>
      </c>
      <c r="M128" s="5" t="s">
        <v>14</v>
      </c>
      <c r="N128" s="5" t="s">
        <v>15</v>
      </c>
      <c r="O128" s="10"/>
      <c r="P128" s="5" t="s">
        <v>14</v>
      </c>
      <c r="Q128" s="5" t="s">
        <v>15</v>
      </c>
      <c r="R128" s="5" t="s">
        <v>14</v>
      </c>
      <c r="S128" s="5" t="s">
        <v>15</v>
      </c>
      <c r="T128" s="5" t="s">
        <v>14</v>
      </c>
      <c r="U128" s="5" t="s">
        <v>15</v>
      </c>
      <c r="V128" s="10"/>
      <c r="W128" s="5" t="s">
        <v>14</v>
      </c>
      <c r="X128" s="5" t="s">
        <v>15</v>
      </c>
      <c r="Y128" s="5" t="s">
        <v>14</v>
      </c>
      <c r="Z128" s="5" t="s">
        <v>15</v>
      </c>
      <c r="AA128" s="5" t="s">
        <v>14</v>
      </c>
      <c r="AB128" s="5" t="s">
        <v>15</v>
      </c>
      <c r="AC128" s="5" t="s">
        <v>14</v>
      </c>
      <c r="AD128" s="5" t="s">
        <v>15</v>
      </c>
      <c r="AE128" s="4"/>
      <c r="AF128" s="5" t="s">
        <v>14</v>
      </c>
      <c r="AG128" s="5" t="s">
        <v>15</v>
      </c>
      <c r="AH128" s="5" t="s">
        <v>14</v>
      </c>
      <c r="AI128" s="5" t="s">
        <v>15</v>
      </c>
      <c r="AK128" s="5" t="s">
        <v>14</v>
      </c>
      <c r="AL128" s="5" t="s">
        <v>15</v>
      </c>
      <c r="AM128" s="5" t="s">
        <v>14</v>
      </c>
      <c r="AN128" s="5" t="s">
        <v>15</v>
      </c>
    </row>
    <row r="129" spans="1:46" x14ac:dyDescent="0.2">
      <c r="A129" s="17" t="s">
        <v>0</v>
      </c>
      <c r="B129" s="4">
        <v>106</v>
      </c>
      <c r="C129" s="7">
        <f t="shared" ref="C129:C133" si="292">B129/2362</f>
        <v>4.4877222692633362E-2</v>
      </c>
      <c r="D129" s="10"/>
      <c r="E129" s="4">
        <v>10</v>
      </c>
      <c r="F129" s="11">
        <f>E129/2362</f>
        <v>4.2337002540220152E-3</v>
      </c>
      <c r="G129" s="4">
        <v>28</v>
      </c>
      <c r="H129" s="11">
        <f>G129/2362</f>
        <v>1.1854360711261643E-2</v>
      </c>
      <c r="I129" s="4">
        <v>25</v>
      </c>
      <c r="J129" s="11">
        <f>I129/2362</f>
        <v>1.0584250635055038E-2</v>
      </c>
      <c r="K129" s="4">
        <v>27</v>
      </c>
      <c r="L129" s="11">
        <f>K129/2362</f>
        <v>1.1430990685859441E-2</v>
      </c>
      <c r="M129" s="4">
        <v>16</v>
      </c>
      <c r="N129" s="11">
        <f>M129/2362</f>
        <v>6.7739204064352241E-3</v>
      </c>
      <c r="O129" s="10"/>
      <c r="P129" s="4">
        <v>56</v>
      </c>
      <c r="Q129" s="11">
        <f>P129/2362</f>
        <v>2.3708721422523286E-2</v>
      </c>
      <c r="R129" s="4">
        <v>45</v>
      </c>
      <c r="S129" s="11">
        <f>R129/2362</f>
        <v>1.905165114309907E-2</v>
      </c>
      <c r="T129" s="4">
        <v>5</v>
      </c>
      <c r="U129" s="11">
        <f>T129/2362</f>
        <v>2.1168501270110076E-3</v>
      </c>
      <c r="V129" s="10"/>
      <c r="W129" s="4">
        <v>8</v>
      </c>
      <c r="X129" s="11">
        <f>W129/2362</f>
        <v>3.3869602032176121E-3</v>
      </c>
      <c r="Y129" s="4">
        <v>20</v>
      </c>
      <c r="Z129" s="11">
        <f>Y129/2362</f>
        <v>8.4674005080440304E-3</v>
      </c>
      <c r="AA129" s="4">
        <v>73</v>
      </c>
      <c r="AB129" s="11">
        <f>AA129/2362</f>
        <v>3.0906011854360711E-2</v>
      </c>
      <c r="AC129" s="4">
        <v>5</v>
      </c>
      <c r="AD129" s="11">
        <f>AC129/2362</f>
        <v>2.1168501270110076E-3</v>
      </c>
      <c r="AF129" s="4">
        <v>80</v>
      </c>
      <c r="AG129" s="11">
        <f>AF129/2362</f>
        <v>3.3869602032176122E-2</v>
      </c>
      <c r="AH129" s="4">
        <v>26</v>
      </c>
      <c r="AI129" s="11">
        <f>AH129/2362</f>
        <v>1.100762066045724E-2</v>
      </c>
      <c r="AK129" s="4">
        <v>61</v>
      </c>
      <c r="AL129" s="11">
        <f>AK129/2362</f>
        <v>2.5825571549534292E-2</v>
      </c>
      <c r="AM129" s="4">
        <v>45</v>
      </c>
      <c r="AN129" s="11">
        <f>AM129/2362</f>
        <v>1.905165114309907E-2</v>
      </c>
    </row>
    <row r="130" spans="1:46" x14ac:dyDescent="0.2">
      <c r="A130" s="17" t="s">
        <v>1</v>
      </c>
      <c r="B130" s="4">
        <v>227</v>
      </c>
      <c r="C130" s="7">
        <f t="shared" si="292"/>
        <v>9.6104995766299744E-2</v>
      </c>
      <c r="D130" s="10"/>
      <c r="E130" s="4">
        <v>34</v>
      </c>
      <c r="F130" s="11">
        <f t="shared" ref="F130:F134" si="293">E130/2362</f>
        <v>1.4394580863674851E-2</v>
      </c>
      <c r="G130" s="4">
        <v>75</v>
      </c>
      <c r="H130" s="11">
        <f t="shared" ref="H130:H134" si="294">G130/2362</f>
        <v>3.1752751905165112E-2</v>
      </c>
      <c r="I130" s="4">
        <v>46</v>
      </c>
      <c r="J130" s="11">
        <f t="shared" ref="J130:J134" si="295">I130/2362</f>
        <v>1.9475021168501271E-2</v>
      </c>
      <c r="K130" s="4">
        <v>46</v>
      </c>
      <c r="L130" s="11">
        <f t="shared" ref="L130:L134" si="296">K130/2362</f>
        <v>1.9475021168501271E-2</v>
      </c>
      <c r="M130" s="4">
        <v>26</v>
      </c>
      <c r="N130" s="11">
        <f t="shared" ref="N130:N134" si="297">M130/2362</f>
        <v>1.100762066045724E-2</v>
      </c>
      <c r="O130" s="10"/>
      <c r="P130" s="4">
        <v>112</v>
      </c>
      <c r="Q130" s="11">
        <f t="shared" ref="Q130:Q134" si="298">P130/2362</f>
        <v>4.7417442845046572E-2</v>
      </c>
      <c r="R130" s="4">
        <v>110</v>
      </c>
      <c r="S130" s="11">
        <f t="shared" ref="S130:S134" si="299">R130/2362</f>
        <v>4.6570702794242171E-2</v>
      </c>
      <c r="T130" s="4">
        <v>5</v>
      </c>
      <c r="U130" s="11">
        <f t="shared" ref="U130:U134" si="300">T130/2362</f>
        <v>2.1168501270110076E-3</v>
      </c>
      <c r="V130" s="10"/>
      <c r="W130" s="4">
        <v>5</v>
      </c>
      <c r="X130" s="11">
        <f t="shared" ref="X130:X134" si="301">W130/2362</f>
        <v>2.1168501270110076E-3</v>
      </c>
      <c r="Y130" s="4">
        <v>34</v>
      </c>
      <c r="Z130" s="11">
        <f t="shared" ref="Z130:Z134" si="302">Y130/2362</f>
        <v>1.4394580863674851E-2</v>
      </c>
      <c r="AA130" s="4">
        <v>184</v>
      </c>
      <c r="AB130" s="11">
        <f t="shared" ref="AB130:AB134" si="303">AA130/2362</f>
        <v>7.7900084674005082E-2</v>
      </c>
      <c r="AC130" s="4">
        <v>4</v>
      </c>
      <c r="AD130" s="11">
        <f t="shared" ref="AD130:AD134" si="304">AC130/2362</f>
        <v>1.693480101608806E-3</v>
      </c>
      <c r="AF130" s="4">
        <v>178</v>
      </c>
      <c r="AG130" s="11">
        <f t="shared" ref="AG130:AG134" si="305">AF130/2362</f>
        <v>7.5359864521591866E-2</v>
      </c>
      <c r="AH130" s="4">
        <v>49</v>
      </c>
      <c r="AI130" s="11">
        <f t="shared" ref="AI130:AI134" si="306">AH130/2362</f>
        <v>2.0745131244707875E-2</v>
      </c>
      <c r="AK130" s="4">
        <v>115</v>
      </c>
      <c r="AL130" s="11">
        <f t="shared" ref="AL130:AL134" si="307">AK130/2362</f>
        <v>4.8687552921253173E-2</v>
      </c>
      <c r="AM130" s="4">
        <v>112</v>
      </c>
      <c r="AN130" s="11">
        <f t="shared" ref="AN130:AN134" si="308">AM130/2362</f>
        <v>4.7417442845046572E-2</v>
      </c>
    </row>
    <row r="131" spans="1:46" x14ac:dyDescent="0.2">
      <c r="A131" s="17" t="s">
        <v>2</v>
      </c>
      <c r="B131" s="4">
        <v>443</v>
      </c>
      <c r="C131" s="7">
        <f t="shared" si="292"/>
        <v>0.18755292125317527</v>
      </c>
      <c r="D131" s="10"/>
      <c r="E131" s="4">
        <v>56</v>
      </c>
      <c r="F131" s="11">
        <f t="shared" si="293"/>
        <v>2.3708721422523286E-2</v>
      </c>
      <c r="G131" s="4">
        <v>120</v>
      </c>
      <c r="H131" s="11">
        <f t="shared" si="294"/>
        <v>5.0804403048264182E-2</v>
      </c>
      <c r="I131" s="4">
        <v>104</v>
      </c>
      <c r="J131" s="11">
        <f t="shared" si="295"/>
        <v>4.4030482641828961E-2</v>
      </c>
      <c r="K131" s="4">
        <v>84</v>
      </c>
      <c r="L131" s="11">
        <f t="shared" si="296"/>
        <v>3.556308213378493E-2</v>
      </c>
      <c r="M131" s="4">
        <v>79</v>
      </c>
      <c r="N131" s="11">
        <f t="shared" si="297"/>
        <v>3.3446232006773921E-2</v>
      </c>
      <c r="O131" s="10"/>
      <c r="P131" s="4">
        <v>212</v>
      </c>
      <c r="Q131" s="11">
        <f t="shared" si="298"/>
        <v>8.9754445385266723E-2</v>
      </c>
      <c r="R131" s="4">
        <v>225</v>
      </c>
      <c r="S131" s="11">
        <f t="shared" si="299"/>
        <v>9.5258255715495344E-2</v>
      </c>
      <c r="T131" s="4">
        <v>6</v>
      </c>
      <c r="U131" s="11">
        <f t="shared" si="300"/>
        <v>2.5402201524132089E-3</v>
      </c>
      <c r="V131" s="10"/>
      <c r="W131" s="4">
        <v>25</v>
      </c>
      <c r="X131" s="11">
        <f t="shared" si="301"/>
        <v>1.0584250635055038E-2</v>
      </c>
      <c r="Y131" s="4">
        <v>65</v>
      </c>
      <c r="Z131" s="11">
        <f t="shared" si="302"/>
        <v>2.75190516511431E-2</v>
      </c>
      <c r="AA131" s="4">
        <v>347</v>
      </c>
      <c r="AB131" s="11">
        <f t="shared" si="303"/>
        <v>0.14690939881456394</v>
      </c>
      <c r="AC131" s="4">
        <v>6</v>
      </c>
      <c r="AD131" s="11">
        <f t="shared" si="304"/>
        <v>2.5402201524132089E-3</v>
      </c>
      <c r="AF131" s="4">
        <v>285</v>
      </c>
      <c r="AG131" s="11">
        <f t="shared" si="305"/>
        <v>0.12066045723962743</v>
      </c>
      <c r="AH131" s="4">
        <v>158</v>
      </c>
      <c r="AI131" s="11">
        <f t="shared" si="306"/>
        <v>6.6892464013547842E-2</v>
      </c>
      <c r="AK131" s="4">
        <v>212</v>
      </c>
      <c r="AL131" s="11">
        <f t="shared" si="307"/>
        <v>8.9754445385266723E-2</v>
      </c>
      <c r="AM131" s="4">
        <v>231</v>
      </c>
      <c r="AN131" s="11">
        <f t="shared" si="308"/>
        <v>9.7798475867908546E-2</v>
      </c>
    </row>
    <row r="132" spans="1:46" x14ac:dyDescent="0.2">
      <c r="A132" s="17" t="s">
        <v>3</v>
      </c>
      <c r="B132" s="8">
        <v>1084</v>
      </c>
      <c r="C132" s="7">
        <f t="shared" si="292"/>
        <v>0.45893310753598643</v>
      </c>
      <c r="D132" s="10"/>
      <c r="E132" s="4">
        <v>162</v>
      </c>
      <c r="F132" s="11">
        <f t="shared" si="293"/>
        <v>6.8585944115156644E-2</v>
      </c>
      <c r="G132" s="4">
        <v>294</v>
      </c>
      <c r="H132" s="11">
        <f t="shared" si="294"/>
        <v>0.12447078746824725</v>
      </c>
      <c r="I132" s="4">
        <v>238</v>
      </c>
      <c r="J132" s="11">
        <f t="shared" si="295"/>
        <v>0.10076206604572396</v>
      </c>
      <c r="K132" s="4">
        <v>199</v>
      </c>
      <c r="L132" s="11">
        <f t="shared" si="296"/>
        <v>8.4250635055038103E-2</v>
      </c>
      <c r="M132" s="4">
        <v>191</v>
      </c>
      <c r="N132" s="11">
        <f t="shared" si="297"/>
        <v>8.0863674851820486E-2</v>
      </c>
      <c r="O132" s="5"/>
      <c r="P132" s="4">
        <v>610</v>
      </c>
      <c r="Q132" s="11">
        <f t="shared" si="298"/>
        <v>0.25825571549534293</v>
      </c>
      <c r="R132" s="4">
        <v>465</v>
      </c>
      <c r="S132" s="11">
        <f t="shared" si="299"/>
        <v>0.19686706181202371</v>
      </c>
      <c r="T132" s="4">
        <v>9</v>
      </c>
      <c r="U132" s="11">
        <f t="shared" si="300"/>
        <v>3.8103302286198138E-3</v>
      </c>
      <c r="V132" s="10"/>
      <c r="W132" s="4">
        <v>63</v>
      </c>
      <c r="X132" s="11">
        <f t="shared" si="301"/>
        <v>2.6672311600338696E-2</v>
      </c>
      <c r="Y132" s="4">
        <v>171</v>
      </c>
      <c r="Z132" s="11">
        <f t="shared" si="302"/>
        <v>7.2396274343776462E-2</v>
      </c>
      <c r="AA132" s="4">
        <v>847</v>
      </c>
      <c r="AB132" s="11">
        <f t="shared" si="303"/>
        <v>0.35859441151566468</v>
      </c>
      <c r="AC132" s="4">
        <v>3</v>
      </c>
      <c r="AD132" s="11">
        <f t="shared" si="304"/>
        <v>1.2701100762066045E-3</v>
      </c>
      <c r="AF132" s="4">
        <v>622</v>
      </c>
      <c r="AG132" s="11">
        <f t="shared" si="305"/>
        <v>0.26333615580016934</v>
      </c>
      <c r="AH132" s="4">
        <v>462</v>
      </c>
      <c r="AI132" s="11">
        <f t="shared" si="306"/>
        <v>0.19559695173581709</v>
      </c>
      <c r="AK132" s="4">
        <v>535</v>
      </c>
      <c r="AL132" s="11">
        <f t="shared" si="307"/>
        <v>0.22650296359017782</v>
      </c>
      <c r="AM132" s="4">
        <v>549</v>
      </c>
      <c r="AN132" s="11">
        <f t="shared" si="308"/>
        <v>0.23243014394580863</v>
      </c>
    </row>
    <row r="133" spans="1:46" x14ac:dyDescent="0.2">
      <c r="A133" s="17" t="s">
        <v>4</v>
      </c>
      <c r="B133" s="4">
        <v>502</v>
      </c>
      <c r="C133" s="7">
        <f t="shared" si="292"/>
        <v>0.21253175275190517</v>
      </c>
      <c r="D133" s="10"/>
      <c r="E133" s="4">
        <v>81</v>
      </c>
      <c r="F133" s="11">
        <f t="shared" si="293"/>
        <v>3.4292972057578322E-2</v>
      </c>
      <c r="G133" s="4">
        <v>142</v>
      </c>
      <c r="H133" s="11">
        <f t="shared" si="294"/>
        <v>6.0118543607112614E-2</v>
      </c>
      <c r="I133" s="4">
        <v>102</v>
      </c>
      <c r="J133" s="11">
        <f t="shared" si="295"/>
        <v>4.3183742591024553E-2</v>
      </c>
      <c r="K133" s="4">
        <v>64</v>
      </c>
      <c r="L133" s="11">
        <f t="shared" si="296"/>
        <v>2.7095681625740897E-2</v>
      </c>
      <c r="M133" s="4">
        <v>113</v>
      </c>
      <c r="N133" s="11">
        <f t="shared" si="297"/>
        <v>4.7840812870448772E-2</v>
      </c>
      <c r="O133" s="13"/>
      <c r="P133" s="4">
        <v>298</v>
      </c>
      <c r="Q133" s="11">
        <f t="shared" si="298"/>
        <v>0.12616426756985605</v>
      </c>
      <c r="R133" s="4">
        <v>204</v>
      </c>
      <c r="S133" s="11">
        <f t="shared" si="299"/>
        <v>8.6367485182049106E-2</v>
      </c>
      <c r="T133" s="4">
        <v>0</v>
      </c>
      <c r="U133" s="11">
        <f t="shared" si="300"/>
        <v>0</v>
      </c>
      <c r="V133" s="10"/>
      <c r="W133" s="4">
        <v>26</v>
      </c>
      <c r="X133" s="11">
        <f t="shared" si="301"/>
        <v>1.100762066045724E-2</v>
      </c>
      <c r="Y133" s="4">
        <v>65</v>
      </c>
      <c r="Z133" s="11">
        <f t="shared" si="302"/>
        <v>2.75190516511431E-2</v>
      </c>
      <c r="AA133" s="4">
        <v>407</v>
      </c>
      <c r="AB133" s="11">
        <f t="shared" si="303"/>
        <v>0.17231160033869602</v>
      </c>
      <c r="AC133" s="4">
        <v>4</v>
      </c>
      <c r="AD133" s="11">
        <f t="shared" si="304"/>
        <v>1.693480101608806E-3</v>
      </c>
      <c r="AF133" s="4">
        <v>178</v>
      </c>
      <c r="AG133" s="11">
        <f t="shared" si="305"/>
        <v>7.5359864521591866E-2</v>
      </c>
      <c r="AH133" s="4">
        <v>324</v>
      </c>
      <c r="AI133" s="11">
        <f t="shared" si="306"/>
        <v>0.13717188823031329</v>
      </c>
      <c r="AK133" s="4">
        <v>243</v>
      </c>
      <c r="AL133" s="11">
        <f t="shared" si="307"/>
        <v>0.10287891617273497</v>
      </c>
      <c r="AM133" s="4">
        <v>259</v>
      </c>
      <c r="AN133" s="11">
        <f t="shared" si="308"/>
        <v>0.1096528365791702</v>
      </c>
    </row>
    <row r="134" spans="1:46" x14ac:dyDescent="0.2">
      <c r="A134" s="6" t="s">
        <v>5</v>
      </c>
      <c r="B134" s="14">
        <v>2362</v>
      </c>
      <c r="C134" s="5">
        <v>100</v>
      </c>
      <c r="D134" s="5"/>
      <c r="E134" s="5">
        <v>343</v>
      </c>
      <c r="F134" s="15">
        <f t="shared" si="293"/>
        <v>0.14521591871295511</v>
      </c>
      <c r="G134" s="5">
        <v>659</v>
      </c>
      <c r="H134" s="15">
        <f t="shared" si="294"/>
        <v>0.27900084674005082</v>
      </c>
      <c r="I134" s="5">
        <v>515</v>
      </c>
      <c r="J134" s="15">
        <f t="shared" si="295"/>
        <v>0.21803556308213379</v>
      </c>
      <c r="K134" s="5">
        <v>420</v>
      </c>
      <c r="L134" s="15">
        <f t="shared" si="296"/>
        <v>0.17781541066892464</v>
      </c>
      <c r="M134" s="5">
        <v>425</v>
      </c>
      <c r="N134" s="15">
        <f t="shared" si="297"/>
        <v>0.17993226079593566</v>
      </c>
      <c r="O134" s="5"/>
      <c r="P134" s="14">
        <v>1288</v>
      </c>
      <c r="Q134" s="15">
        <f t="shared" si="298"/>
        <v>0.54530059271803555</v>
      </c>
      <c r="R134" s="14">
        <v>1049</v>
      </c>
      <c r="S134" s="15">
        <f t="shared" si="299"/>
        <v>0.44411515664690943</v>
      </c>
      <c r="T134" s="5">
        <v>25</v>
      </c>
      <c r="U134" s="15">
        <f t="shared" si="300"/>
        <v>1.0584250635055038E-2</v>
      </c>
      <c r="V134" s="5"/>
      <c r="W134" s="5">
        <v>127</v>
      </c>
      <c r="X134" s="15">
        <f t="shared" si="301"/>
        <v>5.3767993226079593E-2</v>
      </c>
      <c r="Y134" s="5">
        <v>355</v>
      </c>
      <c r="Z134" s="15">
        <f t="shared" si="302"/>
        <v>0.15029635901778154</v>
      </c>
      <c r="AA134" s="14">
        <v>1858</v>
      </c>
      <c r="AB134" s="15">
        <f t="shared" si="303"/>
        <v>0.7866215071972904</v>
      </c>
      <c r="AC134" s="5">
        <v>22</v>
      </c>
      <c r="AD134" s="15">
        <f t="shared" si="304"/>
        <v>9.3141405588484331E-3</v>
      </c>
      <c r="AE134" s="2"/>
      <c r="AF134" s="14">
        <v>1343</v>
      </c>
      <c r="AG134" s="15">
        <f t="shared" si="305"/>
        <v>0.56858594411515662</v>
      </c>
      <c r="AH134" s="14">
        <v>1019</v>
      </c>
      <c r="AI134" s="15">
        <f t="shared" si="306"/>
        <v>0.43141405588484333</v>
      </c>
      <c r="AK134" s="14">
        <f>SUM(AK129:AK133)</f>
        <v>1166</v>
      </c>
      <c r="AL134" s="15">
        <f t="shared" si="307"/>
        <v>0.49364944961896695</v>
      </c>
      <c r="AM134" s="14">
        <f>SUM(AM129:AM133)</f>
        <v>1196</v>
      </c>
      <c r="AN134" s="15">
        <f t="shared" si="308"/>
        <v>0.50635055038103305</v>
      </c>
    </row>
    <row r="135" spans="1:46" x14ac:dyDescent="0.2">
      <c r="AT135" s="1"/>
    </row>
    <row r="136" spans="1:46" x14ac:dyDescent="0.2">
      <c r="A136" s="24" t="s">
        <v>43</v>
      </c>
      <c r="B136" s="21" t="s">
        <v>12</v>
      </c>
      <c r="C136" s="21"/>
      <c r="D136" s="5"/>
      <c r="E136" s="21" t="s">
        <v>13</v>
      </c>
      <c r="F136" s="21"/>
      <c r="G136" s="21"/>
      <c r="H136" s="21"/>
      <c r="I136" s="21"/>
      <c r="J136" s="21"/>
      <c r="K136" s="21"/>
      <c r="L136" s="21"/>
      <c r="M136" s="21"/>
      <c r="N136" s="21"/>
      <c r="O136" s="16"/>
      <c r="P136" s="21" t="s">
        <v>16</v>
      </c>
      <c r="Q136" s="21"/>
      <c r="R136" s="21"/>
      <c r="S136" s="21"/>
      <c r="T136" s="21"/>
      <c r="U136" s="21"/>
      <c r="V136" s="16"/>
      <c r="W136" s="21" t="s">
        <v>21</v>
      </c>
      <c r="X136" s="21"/>
      <c r="Y136" s="21"/>
      <c r="Z136" s="21"/>
      <c r="AA136" s="21"/>
      <c r="AB136" s="21"/>
      <c r="AC136" s="21"/>
      <c r="AD136" s="21"/>
      <c r="AF136" s="21" t="s">
        <v>24</v>
      </c>
      <c r="AG136" s="21"/>
      <c r="AH136" s="21"/>
      <c r="AI136" s="21"/>
      <c r="AK136" s="21" t="s">
        <v>52</v>
      </c>
      <c r="AL136" s="21"/>
      <c r="AM136" s="21"/>
      <c r="AN136" s="21"/>
    </row>
    <row r="137" spans="1:46" x14ac:dyDescent="0.2">
      <c r="A137" s="24"/>
      <c r="B137" s="21"/>
      <c r="C137" s="21"/>
      <c r="D137" s="16"/>
      <c r="E137" s="21" t="s">
        <v>7</v>
      </c>
      <c r="F137" s="21"/>
      <c r="G137" s="21" t="s">
        <v>8</v>
      </c>
      <c r="H137" s="21"/>
      <c r="I137" s="21" t="s">
        <v>9</v>
      </c>
      <c r="J137" s="21"/>
      <c r="K137" s="21" t="s">
        <v>10</v>
      </c>
      <c r="L137" s="21"/>
      <c r="M137" s="21" t="s">
        <v>11</v>
      </c>
      <c r="N137" s="21"/>
      <c r="O137" s="16"/>
      <c r="P137" s="21" t="s">
        <v>17</v>
      </c>
      <c r="Q137" s="21"/>
      <c r="R137" s="21" t="s">
        <v>18</v>
      </c>
      <c r="S137" s="21"/>
      <c r="T137" s="21" t="s">
        <v>22</v>
      </c>
      <c r="U137" s="21"/>
      <c r="V137" s="16"/>
      <c r="W137" s="21" t="s">
        <v>19</v>
      </c>
      <c r="X137" s="21"/>
      <c r="Y137" s="23" t="s">
        <v>20</v>
      </c>
      <c r="Z137" s="23"/>
      <c r="AA137" s="21" t="s">
        <v>23</v>
      </c>
      <c r="AB137" s="21"/>
      <c r="AC137" s="21" t="s">
        <v>22</v>
      </c>
      <c r="AD137" s="21"/>
      <c r="AF137" s="21" t="s">
        <v>25</v>
      </c>
      <c r="AG137" s="21"/>
      <c r="AH137" s="21" t="s">
        <v>26</v>
      </c>
      <c r="AI137" s="21"/>
      <c r="AK137" s="21" t="s">
        <v>53</v>
      </c>
      <c r="AL137" s="21"/>
      <c r="AM137" s="21" t="s">
        <v>54</v>
      </c>
      <c r="AN137" s="21"/>
    </row>
    <row r="138" spans="1:46" x14ac:dyDescent="0.2">
      <c r="A138" s="24"/>
      <c r="B138" s="5" t="s">
        <v>14</v>
      </c>
      <c r="C138" s="5" t="s">
        <v>15</v>
      </c>
      <c r="D138" s="10"/>
      <c r="E138" s="5" t="s">
        <v>14</v>
      </c>
      <c r="F138" s="5" t="s">
        <v>15</v>
      </c>
      <c r="G138" s="5" t="s">
        <v>14</v>
      </c>
      <c r="H138" s="5" t="s">
        <v>15</v>
      </c>
      <c r="I138" s="5" t="s">
        <v>14</v>
      </c>
      <c r="J138" s="5" t="s">
        <v>15</v>
      </c>
      <c r="K138" s="5" t="s">
        <v>14</v>
      </c>
      <c r="L138" s="5" t="s">
        <v>15</v>
      </c>
      <c r="M138" s="5" t="s">
        <v>14</v>
      </c>
      <c r="N138" s="5" t="s">
        <v>15</v>
      </c>
      <c r="O138" s="10"/>
      <c r="P138" s="5" t="s">
        <v>14</v>
      </c>
      <c r="Q138" s="5" t="s">
        <v>15</v>
      </c>
      <c r="R138" s="5" t="s">
        <v>14</v>
      </c>
      <c r="S138" s="5" t="s">
        <v>15</v>
      </c>
      <c r="T138" s="5" t="s">
        <v>14</v>
      </c>
      <c r="U138" s="5" t="s">
        <v>15</v>
      </c>
      <c r="V138" s="10"/>
      <c r="W138" s="5" t="s">
        <v>14</v>
      </c>
      <c r="X138" s="5" t="s">
        <v>15</v>
      </c>
      <c r="Y138" s="5" t="s">
        <v>14</v>
      </c>
      <c r="Z138" s="5" t="s">
        <v>15</v>
      </c>
      <c r="AA138" s="5" t="s">
        <v>14</v>
      </c>
      <c r="AB138" s="5" t="s">
        <v>15</v>
      </c>
      <c r="AC138" s="5" t="s">
        <v>14</v>
      </c>
      <c r="AD138" s="5" t="s">
        <v>15</v>
      </c>
      <c r="AE138" s="4"/>
      <c r="AF138" s="5" t="s">
        <v>14</v>
      </c>
      <c r="AG138" s="5" t="s">
        <v>15</v>
      </c>
      <c r="AH138" s="5" t="s">
        <v>14</v>
      </c>
      <c r="AI138" s="5" t="s">
        <v>15</v>
      </c>
      <c r="AK138" s="5" t="s">
        <v>14</v>
      </c>
      <c r="AL138" s="5" t="s">
        <v>15</v>
      </c>
      <c r="AM138" s="5" t="s">
        <v>14</v>
      </c>
      <c r="AN138" s="5" t="s">
        <v>15</v>
      </c>
    </row>
    <row r="139" spans="1:46" x14ac:dyDescent="0.2">
      <c r="A139" s="17" t="s">
        <v>0</v>
      </c>
      <c r="B139" s="4">
        <v>309</v>
      </c>
      <c r="C139" s="7">
        <f t="shared" ref="C139:C143" si="309">B139/2362</f>
        <v>0.13082133784928027</v>
      </c>
      <c r="D139" s="10"/>
      <c r="E139" s="4">
        <v>41</v>
      </c>
      <c r="F139" s="11">
        <f>E139/2362</f>
        <v>1.7358171041490261E-2</v>
      </c>
      <c r="G139" s="4">
        <v>81</v>
      </c>
      <c r="H139" s="11">
        <f>G139/2362</f>
        <v>3.4292972057578322E-2</v>
      </c>
      <c r="I139" s="4">
        <v>61</v>
      </c>
      <c r="J139" s="11">
        <f>I139/2362</f>
        <v>2.5825571549534292E-2</v>
      </c>
      <c r="K139" s="4">
        <v>66</v>
      </c>
      <c r="L139" s="11">
        <f>K139/2362</f>
        <v>2.7942421676545301E-2</v>
      </c>
      <c r="M139" s="4">
        <v>60</v>
      </c>
      <c r="N139" s="11">
        <f>M139/2362</f>
        <v>2.5402201524132091E-2</v>
      </c>
      <c r="O139" s="10"/>
      <c r="P139" s="4">
        <v>149</v>
      </c>
      <c r="Q139" s="11">
        <f>P139/2362</f>
        <v>6.3082133784928024E-2</v>
      </c>
      <c r="R139" s="4">
        <v>150</v>
      </c>
      <c r="S139" s="11">
        <f>R139/2362</f>
        <v>6.3505503810330224E-2</v>
      </c>
      <c r="T139" s="4">
        <v>10</v>
      </c>
      <c r="U139" s="11">
        <f>T139/2362</f>
        <v>4.2337002540220152E-3</v>
      </c>
      <c r="V139" s="10"/>
      <c r="W139" s="4">
        <v>13</v>
      </c>
      <c r="X139" s="11">
        <f>W139/2362</f>
        <v>5.5038103302286201E-3</v>
      </c>
      <c r="Y139" s="4">
        <v>43</v>
      </c>
      <c r="Z139" s="11">
        <f>Y139/2362</f>
        <v>1.8204911092294666E-2</v>
      </c>
      <c r="AA139" s="4">
        <v>246</v>
      </c>
      <c r="AB139" s="11">
        <f>AA139/2362</f>
        <v>0.10414902624894158</v>
      </c>
      <c r="AC139" s="4">
        <v>7</v>
      </c>
      <c r="AD139" s="11">
        <f>AC139/2362</f>
        <v>2.9635901778154107E-3</v>
      </c>
      <c r="AF139" s="4">
        <v>185</v>
      </c>
      <c r="AG139" s="11">
        <f>AF139/2362</f>
        <v>7.8323454699407283E-2</v>
      </c>
      <c r="AH139" s="4">
        <v>124</v>
      </c>
      <c r="AI139" s="11">
        <f>AH139/2362</f>
        <v>5.2497883149872991E-2</v>
      </c>
      <c r="AK139" s="4">
        <v>158</v>
      </c>
      <c r="AL139" s="11">
        <f>AK139/2362</f>
        <v>6.6892464013547842E-2</v>
      </c>
      <c r="AM139" s="4">
        <v>151</v>
      </c>
      <c r="AN139" s="11">
        <f>AM139/2362</f>
        <v>6.3928873835732425E-2</v>
      </c>
    </row>
    <row r="140" spans="1:46" x14ac:dyDescent="0.2">
      <c r="A140" s="17" t="s">
        <v>1</v>
      </c>
      <c r="B140" s="4">
        <v>544</v>
      </c>
      <c r="C140" s="7">
        <f t="shared" si="309"/>
        <v>0.23031329381879762</v>
      </c>
      <c r="D140" s="10"/>
      <c r="E140" s="4">
        <v>87</v>
      </c>
      <c r="F140" s="11">
        <f t="shared" ref="F140:F144" si="310">E140/2362</f>
        <v>3.6833192209991532E-2</v>
      </c>
      <c r="G140" s="4">
        <v>154</v>
      </c>
      <c r="H140" s="11">
        <f t="shared" ref="H140:H144" si="311">G140/2362</f>
        <v>6.519898391193904E-2</v>
      </c>
      <c r="I140" s="4">
        <v>109</v>
      </c>
      <c r="J140" s="11">
        <f t="shared" ref="J140:J144" si="312">I140/2362</f>
        <v>4.6147332768839963E-2</v>
      </c>
      <c r="K140" s="4">
        <v>99</v>
      </c>
      <c r="L140" s="11">
        <f t="shared" ref="L140:L144" si="313">K140/2362</f>
        <v>4.1913632514817951E-2</v>
      </c>
      <c r="M140" s="4">
        <v>95</v>
      </c>
      <c r="N140" s="11">
        <f t="shared" ref="N140:N144" si="314">M140/2362</f>
        <v>4.0220152413209143E-2</v>
      </c>
      <c r="O140" s="10"/>
      <c r="P140" s="4">
        <v>245</v>
      </c>
      <c r="Q140" s="11">
        <f t="shared" ref="Q140:Q144" si="315">P140/2362</f>
        <v>0.10372565622353937</v>
      </c>
      <c r="R140" s="4">
        <v>295</v>
      </c>
      <c r="S140" s="11">
        <f t="shared" ref="S140:S144" si="316">R140/2362</f>
        <v>0.12489415749364945</v>
      </c>
      <c r="T140" s="4">
        <v>4</v>
      </c>
      <c r="U140" s="11">
        <f t="shared" ref="U140:U144" si="317">T140/2362</f>
        <v>1.693480101608806E-3</v>
      </c>
      <c r="V140" s="10"/>
      <c r="W140" s="4">
        <v>18</v>
      </c>
      <c r="X140" s="11">
        <f t="shared" ref="X140:X144" si="318">W140/2362</f>
        <v>7.6206604572396277E-3</v>
      </c>
      <c r="Y140" s="4">
        <v>82</v>
      </c>
      <c r="Z140" s="11">
        <f t="shared" ref="Z140:Z144" si="319">Y140/2362</f>
        <v>3.4716342082980522E-2</v>
      </c>
      <c r="AA140" s="4">
        <v>442</v>
      </c>
      <c r="AB140" s="11">
        <f t="shared" ref="AB140:AB144" si="320">AA140/2362</f>
        <v>0.18712955122777308</v>
      </c>
      <c r="AC140" s="4">
        <v>2</v>
      </c>
      <c r="AD140" s="11">
        <f t="shared" ref="AD140:AD144" si="321">AC140/2362</f>
        <v>8.4674005080440302E-4</v>
      </c>
      <c r="AF140" s="4">
        <v>327</v>
      </c>
      <c r="AG140" s="11">
        <f t="shared" ref="AG140:AG144" si="322">AF140/2362</f>
        <v>0.1384419983065199</v>
      </c>
      <c r="AH140" s="4">
        <v>217</v>
      </c>
      <c r="AI140" s="11">
        <f t="shared" ref="AI140:AI144" si="323">AH140/2362</f>
        <v>9.1871295512277726E-2</v>
      </c>
      <c r="AK140" s="4">
        <v>256</v>
      </c>
      <c r="AL140" s="11">
        <f t="shared" ref="AL140:AL144" si="324">AK140/2362</f>
        <v>0.10838272650296359</v>
      </c>
      <c r="AM140" s="4">
        <v>288</v>
      </c>
      <c r="AN140" s="11">
        <f t="shared" ref="AN140:AN144" si="325">AM140/2362</f>
        <v>0.12193056731583404</v>
      </c>
    </row>
    <row r="141" spans="1:46" x14ac:dyDescent="0.2">
      <c r="A141" s="17" t="s">
        <v>2</v>
      </c>
      <c r="B141" s="4">
        <v>638</v>
      </c>
      <c r="C141" s="7">
        <f t="shared" si="309"/>
        <v>0.2701100762066046</v>
      </c>
      <c r="D141" s="10"/>
      <c r="E141" s="4">
        <v>86</v>
      </c>
      <c r="F141" s="11">
        <f t="shared" si="310"/>
        <v>3.6409822184589331E-2</v>
      </c>
      <c r="G141" s="4">
        <v>170</v>
      </c>
      <c r="H141" s="11">
        <f t="shared" si="311"/>
        <v>7.1972904318374262E-2</v>
      </c>
      <c r="I141" s="4">
        <v>152</v>
      </c>
      <c r="J141" s="11">
        <f t="shared" si="312"/>
        <v>6.4352243861134625E-2</v>
      </c>
      <c r="K141" s="4">
        <v>110</v>
      </c>
      <c r="L141" s="11">
        <f t="shared" si="313"/>
        <v>4.6570702794242171E-2</v>
      </c>
      <c r="M141" s="4">
        <v>120</v>
      </c>
      <c r="N141" s="11">
        <f t="shared" si="314"/>
        <v>5.0804403048264182E-2</v>
      </c>
      <c r="O141" s="10"/>
      <c r="P141" s="4">
        <v>365</v>
      </c>
      <c r="Q141" s="11">
        <f t="shared" si="315"/>
        <v>0.15453005927180355</v>
      </c>
      <c r="R141" s="4">
        <v>264</v>
      </c>
      <c r="S141" s="11">
        <f t="shared" si="316"/>
        <v>0.1117696867061812</v>
      </c>
      <c r="T141" s="4">
        <v>9</v>
      </c>
      <c r="U141" s="11">
        <f t="shared" si="317"/>
        <v>3.8103302286198138E-3</v>
      </c>
      <c r="V141" s="10"/>
      <c r="W141" s="4">
        <v>33</v>
      </c>
      <c r="X141" s="11">
        <f t="shared" si="318"/>
        <v>1.397121083827265E-2</v>
      </c>
      <c r="Y141" s="4">
        <v>104</v>
      </c>
      <c r="Z141" s="11">
        <f t="shared" si="319"/>
        <v>4.4030482641828961E-2</v>
      </c>
      <c r="AA141" s="4">
        <v>495</v>
      </c>
      <c r="AB141" s="11">
        <f t="shared" si="320"/>
        <v>0.20956816257408975</v>
      </c>
      <c r="AC141" s="4">
        <v>6</v>
      </c>
      <c r="AD141" s="11">
        <f t="shared" si="321"/>
        <v>2.5402201524132089E-3</v>
      </c>
      <c r="AF141" s="4">
        <v>377</v>
      </c>
      <c r="AG141" s="11">
        <f t="shared" si="322"/>
        <v>0.15961049957662998</v>
      </c>
      <c r="AH141" s="4">
        <v>261</v>
      </c>
      <c r="AI141" s="11">
        <f t="shared" si="323"/>
        <v>0.1104995766299746</v>
      </c>
      <c r="AK141" s="4">
        <v>317</v>
      </c>
      <c r="AL141" s="11">
        <f t="shared" si="324"/>
        <v>0.13420829805249787</v>
      </c>
      <c r="AM141" s="4">
        <v>321</v>
      </c>
      <c r="AN141" s="11">
        <f t="shared" si="325"/>
        <v>0.1359017781541067</v>
      </c>
    </row>
    <row r="142" spans="1:46" x14ac:dyDescent="0.2">
      <c r="A142" s="17" t="s">
        <v>3</v>
      </c>
      <c r="B142" s="4">
        <v>660</v>
      </c>
      <c r="C142" s="7">
        <f t="shared" si="309"/>
        <v>0.27942421676545298</v>
      </c>
      <c r="D142" s="10"/>
      <c r="E142" s="4">
        <v>85</v>
      </c>
      <c r="F142" s="11">
        <f t="shared" si="310"/>
        <v>3.5986452159187131E-2</v>
      </c>
      <c r="G142" s="4">
        <v>176</v>
      </c>
      <c r="H142" s="11">
        <f t="shared" si="311"/>
        <v>7.4513124470787465E-2</v>
      </c>
      <c r="I142" s="4">
        <v>151</v>
      </c>
      <c r="J142" s="11">
        <f t="shared" si="312"/>
        <v>6.3928873835732425E-2</v>
      </c>
      <c r="K142" s="4">
        <v>126</v>
      </c>
      <c r="L142" s="11">
        <f t="shared" si="313"/>
        <v>5.3344623200677392E-2</v>
      </c>
      <c r="M142" s="4">
        <v>122</v>
      </c>
      <c r="N142" s="11">
        <f t="shared" si="314"/>
        <v>5.1651143099068583E-2</v>
      </c>
      <c r="O142" s="5"/>
      <c r="P142" s="4">
        <v>384</v>
      </c>
      <c r="Q142" s="11">
        <f t="shared" si="315"/>
        <v>0.16257408975444537</v>
      </c>
      <c r="R142" s="4">
        <v>274</v>
      </c>
      <c r="S142" s="11">
        <f t="shared" si="316"/>
        <v>0.11600338696020322</v>
      </c>
      <c r="T142" s="4">
        <v>2</v>
      </c>
      <c r="U142" s="11">
        <f t="shared" si="317"/>
        <v>8.4674005080440302E-4</v>
      </c>
      <c r="V142" s="10"/>
      <c r="W142" s="4">
        <v>55</v>
      </c>
      <c r="X142" s="11">
        <f t="shared" si="318"/>
        <v>2.3285351397121085E-2</v>
      </c>
      <c r="Y142" s="4">
        <v>96</v>
      </c>
      <c r="Z142" s="11">
        <f t="shared" si="319"/>
        <v>4.0643522438611343E-2</v>
      </c>
      <c r="AA142" s="4">
        <v>505</v>
      </c>
      <c r="AB142" s="11">
        <f t="shared" si="320"/>
        <v>0.21380186282811178</v>
      </c>
      <c r="AC142" s="4">
        <v>4</v>
      </c>
      <c r="AD142" s="11">
        <f t="shared" si="321"/>
        <v>1.693480101608806E-3</v>
      </c>
      <c r="AF142" s="4">
        <v>387</v>
      </c>
      <c r="AG142" s="11">
        <f t="shared" si="322"/>
        <v>0.16384419983065199</v>
      </c>
      <c r="AH142" s="4">
        <v>273</v>
      </c>
      <c r="AI142" s="11">
        <f t="shared" si="323"/>
        <v>0.11558001693480102</v>
      </c>
      <c r="AK142" s="4">
        <v>329</v>
      </c>
      <c r="AL142" s="11">
        <f t="shared" si="324"/>
        <v>0.1392887383573243</v>
      </c>
      <c r="AM142" s="4">
        <v>331</v>
      </c>
      <c r="AN142" s="11">
        <f t="shared" si="325"/>
        <v>0.14013547840812871</v>
      </c>
    </row>
    <row r="143" spans="1:46" x14ac:dyDescent="0.2">
      <c r="A143" s="17" t="s">
        <v>4</v>
      </c>
      <c r="B143" s="4">
        <v>211</v>
      </c>
      <c r="C143" s="7">
        <f t="shared" si="309"/>
        <v>8.9331075359864523E-2</v>
      </c>
      <c r="D143" s="10"/>
      <c r="E143" s="4">
        <v>44</v>
      </c>
      <c r="F143" s="11">
        <f t="shared" si="310"/>
        <v>1.8628281117696866E-2</v>
      </c>
      <c r="G143" s="4">
        <v>78</v>
      </c>
      <c r="H143" s="11">
        <f t="shared" si="311"/>
        <v>3.3022861981371721E-2</v>
      </c>
      <c r="I143" s="4">
        <v>42</v>
      </c>
      <c r="J143" s="11">
        <f t="shared" si="312"/>
        <v>1.7781541066892465E-2</v>
      </c>
      <c r="K143" s="4">
        <v>19</v>
      </c>
      <c r="L143" s="11">
        <f t="shared" si="313"/>
        <v>8.0440304826418282E-3</v>
      </c>
      <c r="M143" s="4">
        <v>28</v>
      </c>
      <c r="N143" s="11">
        <f t="shared" si="314"/>
        <v>1.1854360711261643E-2</v>
      </c>
      <c r="O143" s="13"/>
      <c r="P143" s="4">
        <v>145</v>
      </c>
      <c r="Q143" s="11">
        <f t="shared" si="315"/>
        <v>6.1388653683319222E-2</v>
      </c>
      <c r="R143" s="4">
        <v>66</v>
      </c>
      <c r="S143" s="11">
        <f t="shared" si="316"/>
        <v>2.7942421676545301E-2</v>
      </c>
      <c r="T143" s="4">
        <v>0</v>
      </c>
      <c r="U143" s="11">
        <f t="shared" si="317"/>
        <v>0</v>
      </c>
      <c r="V143" s="10"/>
      <c r="W143" s="4">
        <v>8</v>
      </c>
      <c r="X143" s="11">
        <f t="shared" si="318"/>
        <v>3.3869602032176121E-3</v>
      </c>
      <c r="Y143" s="4">
        <v>30</v>
      </c>
      <c r="Z143" s="11">
        <f t="shared" si="319"/>
        <v>1.2701100762066046E-2</v>
      </c>
      <c r="AA143" s="4">
        <v>170</v>
      </c>
      <c r="AB143" s="11">
        <f t="shared" si="320"/>
        <v>7.1972904318374262E-2</v>
      </c>
      <c r="AC143" s="4">
        <v>3</v>
      </c>
      <c r="AD143" s="11">
        <f t="shared" si="321"/>
        <v>1.2701100762066045E-3</v>
      </c>
      <c r="AF143" s="4">
        <v>67</v>
      </c>
      <c r="AG143" s="11">
        <f t="shared" si="322"/>
        <v>2.8365791701947501E-2</v>
      </c>
      <c r="AH143" s="4">
        <v>144</v>
      </c>
      <c r="AI143" s="11">
        <f t="shared" si="323"/>
        <v>6.0965283657917022E-2</v>
      </c>
      <c r="AK143" s="4">
        <v>106</v>
      </c>
      <c r="AL143" s="11">
        <f t="shared" si="324"/>
        <v>4.4877222692633362E-2</v>
      </c>
      <c r="AM143" s="4">
        <v>105</v>
      </c>
      <c r="AN143" s="11">
        <f t="shared" si="325"/>
        <v>4.4453852667231161E-2</v>
      </c>
    </row>
    <row r="144" spans="1:46" x14ac:dyDescent="0.2">
      <c r="A144" s="6" t="s">
        <v>5</v>
      </c>
      <c r="B144" s="14">
        <v>2362</v>
      </c>
      <c r="C144" s="5">
        <v>100</v>
      </c>
      <c r="D144" s="5"/>
      <c r="E144" s="5">
        <v>343</v>
      </c>
      <c r="F144" s="15">
        <f t="shared" si="310"/>
        <v>0.14521591871295511</v>
      </c>
      <c r="G144" s="5">
        <v>659</v>
      </c>
      <c r="H144" s="15">
        <f t="shared" si="311"/>
        <v>0.27900084674005082</v>
      </c>
      <c r="I144" s="5">
        <v>515</v>
      </c>
      <c r="J144" s="15">
        <f t="shared" si="312"/>
        <v>0.21803556308213379</v>
      </c>
      <c r="K144" s="5">
        <v>420</v>
      </c>
      <c r="L144" s="15">
        <f t="shared" si="313"/>
        <v>0.17781541066892464</v>
      </c>
      <c r="M144" s="5">
        <v>425</v>
      </c>
      <c r="N144" s="15">
        <f t="shared" si="314"/>
        <v>0.17993226079593566</v>
      </c>
      <c r="O144" s="5"/>
      <c r="P144" s="14">
        <v>1288</v>
      </c>
      <c r="Q144" s="15">
        <f t="shared" si="315"/>
        <v>0.54530059271803555</v>
      </c>
      <c r="R144" s="14">
        <v>1049</v>
      </c>
      <c r="S144" s="15">
        <f t="shared" si="316"/>
        <v>0.44411515664690943</v>
      </c>
      <c r="T144" s="5">
        <v>25</v>
      </c>
      <c r="U144" s="15">
        <f t="shared" si="317"/>
        <v>1.0584250635055038E-2</v>
      </c>
      <c r="V144" s="5"/>
      <c r="W144" s="5">
        <v>127</v>
      </c>
      <c r="X144" s="15">
        <f t="shared" si="318"/>
        <v>5.3767993226079593E-2</v>
      </c>
      <c r="Y144" s="5">
        <v>355</v>
      </c>
      <c r="Z144" s="15">
        <f t="shared" si="319"/>
        <v>0.15029635901778154</v>
      </c>
      <c r="AA144" s="14">
        <v>1858</v>
      </c>
      <c r="AB144" s="15">
        <f t="shared" si="320"/>
        <v>0.7866215071972904</v>
      </c>
      <c r="AC144" s="5">
        <v>22</v>
      </c>
      <c r="AD144" s="15">
        <f t="shared" si="321"/>
        <v>9.3141405588484331E-3</v>
      </c>
      <c r="AE144" s="2"/>
      <c r="AF144" s="14">
        <v>1343</v>
      </c>
      <c r="AG144" s="15">
        <f t="shared" si="322"/>
        <v>0.56858594411515662</v>
      </c>
      <c r="AH144" s="14">
        <v>1019</v>
      </c>
      <c r="AI144" s="15">
        <f t="shared" si="323"/>
        <v>0.43141405588484333</v>
      </c>
      <c r="AK144" s="14">
        <f>SUM(AK139:AK143)</f>
        <v>1166</v>
      </c>
      <c r="AL144" s="15">
        <f t="shared" si="324"/>
        <v>0.49364944961896695</v>
      </c>
      <c r="AM144" s="14">
        <f>SUM(AM139:AM143)</f>
        <v>1196</v>
      </c>
      <c r="AN144" s="15">
        <f t="shared" si="325"/>
        <v>0.50635055038103305</v>
      </c>
    </row>
    <row r="146" spans="1:40" x14ac:dyDescent="0.2">
      <c r="A146" s="24" t="s">
        <v>44</v>
      </c>
      <c r="B146" s="21" t="s">
        <v>12</v>
      </c>
      <c r="C146" s="21"/>
      <c r="D146" s="5"/>
      <c r="E146" s="21" t="s">
        <v>13</v>
      </c>
      <c r="F146" s="21"/>
      <c r="G146" s="21"/>
      <c r="H146" s="21"/>
      <c r="I146" s="21"/>
      <c r="J146" s="21"/>
      <c r="K146" s="21"/>
      <c r="L146" s="21"/>
      <c r="M146" s="21"/>
      <c r="N146" s="21"/>
      <c r="O146" s="16"/>
      <c r="P146" s="21" t="s">
        <v>16</v>
      </c>
      <c r="Q146" s="21"/>
      <c r="R146" s="21"/>
      <c r="S146" s="21"/>
      <c r="T146" s="21"/>
      <c r="U146" s="21"/>
      <c r="V146" s="16"/>
      <c r="W146" s="21" t="s">
        <v>21</v>
      </c>
      <c r="X146" s="21"/>
      <c r="Y146" s="21"/>
      <c r="Z146" s="21"/>
      <c r="AA146" s="21"/>
      <c r="AB146" s="21"/>
      <c r="AC146" s="21"/>
      <c r="AD146" s="21"/>
      <c r="AF146" s="21" t="s">
        <v>24</v>
      </c>
      <c r="AG146" s="21"/>
      <c r="AH146" s="21"/>
      <c r="AI146" s="21"/>
      <c r="AK146" s="21" t="s">
        <v>52</v>
      </c>
      <c r="AL146" s="21"/>
      <c r="AM146" s="21"/>
      <c r="AN146" s="21"/>
    </row>
    <row r="147" spans="1:40" x14ac:dyDescent="0.2">
      <c r="A147" s="24"/>
      <c r="B147" s="21"/>
      <c r="C147" s="21"/>
      <c r="D147" s="16"/>
      <c r="E147" s="21" t="s">
        <v>7</v>
      </c>
      <c r="F147" s="21"/>
      <c r="G147" s="21" t="s">
        <v>8</v>
      </c>
      <c r="H147" s="21"/>
      <c r="I147" s="21" t="s">
        <v>9</v>
      </c>
      <c r="J147" s="21"/>
      <c r="K147" s="21" t="s">
        <v>10</v>
      </c>
      <c r="L147" s="21"/>
      <c r="M147" s="21" t="s">
        <v>11</v>
      </c>
      <c r="N147" s="21"/>
      <c r="O147" s="16"/>
      <c r="P147" s="21" t="s">
        <v>17</v>
      </c>
      <c r="Q147" s="21"/>
      <c r="R147" s="21" t="s">
        <v>18</v>
      </c>
      <c r="S147" s="21"/>
      <c r="T147" s="21" t="s">
        <v>22</v>
      </c>
      <c r="U147" s="21"/>
      <c r="V147" s="16"/>
      <c r="W147" s="21" t="s">
        <v>19</v>
      </c>
      <c r="X147" s="21"/>
      <c r="Y147" s="23" t="s">
        <v>20</v>
      </c>
      <c r="Z147" s="23"/>
      <c r="AA147" s="21" t="s">
        <v>23</v>
      </c>
      <c r="AB147" s="21"/>
      <c r="AC147" s="21" t="s">
        <v>22</v>
      </c>
      <c r="AD147" s="21"/>
      <c r="AF147" s="21" t="s">
        <v>25</v>
      </c>
      <c r="AG147" s="21"/>
      <c r="AH147" s="21" t="s">
        <v>26</v>
      </c>
      <c r="AI147" s="21"/>
      <c r="AK147" s="21" t="s">
        <v>53</v>
      </c>
      <c r="AL147" s="21"/>
      <c r="AM147" s="21" t="s">
        <v>54</v>
      </c>
      <c r="AN147" s="21"/>
    </row>
    <row r="148" spans="1:40" x14ac:dyDescent="0.2">
      <c r="A148" s="24"/>
      <c r="B148" s="5" t="s">
        <v>14</v>
      </c>
      <c r="C148" s="5" t="s">
        <v>15</v>
      </c>
      <c r="D148" s="10"/>
      <c r="E148" s="5" t="s">
        <v>14</v>
      </c>
      <c r="F148" s="5" t="s">
        <v>15</v>
      </c>
      <c r="G148" s="5" t="s">
        <v>14</v>
      </c>
      <c r="H148" s="5" t="s">
        <v>15</v>
      </c>
      <c r="I148" s="5" t="s">
        <v>14</v>
      </c>
      <c r="J148" s="5" t="s">
        <v>15</v>
      </c>
      <c r="K148" s="5" t="s">
        <v>14</v>
      </c>
      <c r="L148" s="5" t="s">
        <v>15</v>
      </c>
      <c r="M148" s="5" t="s">
        <v>14</v>
      </c>
      <c r="N148" s="5" t="s">
        <v>15</v>
      </c>
      <c r="O148" s="10"/>
      <c r="P148" s="5" t="s">
        <v>14</v>
      </c>
      <c r="Q148" s="5" t="s">
        <v>15</v>
      </c>
      <c r="R148" s="5" t="s">
        <v>14</v>
      </c>
      <c r="S148" s="5" t="s">
        <v>15</v>
      </c>
      <c r="T148" s="5" t="s">
        <v>14</v>
      </c>
      <c r="U148" s="5" t="s">
        <v>15</v>
      </c>
      <c r="V148" s="10"/>
      <c r="W148" s="5" t="s">
        <v>14</v>
      </c>
      <c r="X148" s="5" t="s">
        <v>15</v>
      </c>
      <c r="Y148" s="5" t="s">
        <v>14</v>
      </c>
      <c r="Z148" s="5" t="s">
        <v>15</v>
      </c>
      <c r="AA148" s="5" t="s">
        <v>14</v>
      </c>
      <c r="AB148" s="5" t="s">
        <v>15</v>
      </c>
      <c r="AC148" s="5" t="s">
        <v>14</v>
      </c>
      <c r="AD148" s="5" t="s">
        <v>15</v>
      </c>
      <c r="AE148" s="4"/>
      <c r="AF148" s="5" t="s">
        <v>14</v>
      </c>
      <c r="AG148" s="5" t="s">
        <v>15</v>
      </c>
      <c r="AH148" s="5" t="s">
        <v>14</v>
      </c>
      <c r="AI148" s="5" t="s">
        <v>15</v>
      </c>
      <c r="AK148" s="5" t="s">
        <v>14</v>
      </c>
      <c r="AL148" s="5" t="s">
        <v>15</v>
      </c>
      <c r="AM148" s="5" t="s">
        <v>14</v>
      </c>
      <c r="AN148" s="5" t="s">
        <v>15</v>
      </c>
    </row>
    <row r="149" spans="1:40" x14ac:dyDescent="0.2">
      <c r="A149" s="17" t="s">
        <v>0</v>
      </c>
      <c r="B149" s="4">
        <v>531</v>
      </c>
      <c r="C149" s="7">
        <f t="shared" ref="C149:C153" si="326">B149/2362</f>
        <v>0.22480948348856902</v>
      </c>
      <c r="D149" s="10"/>
      <c r="E149" s="4">
        <v>66</v>
      </c>
      <c r="F149" s="11">
        <f>E149/2362</f>
        <v>2.7942421676545301E-2</v>
      </c>
      <c r="G149" s="4">
        <v>161</v>
      </c>
      <c r="H149" s="11">
        <f>G149/2362</f>
        <v>6.8162574089754444E-2</v>
      </c>
      <c r="I149" s="4">
        <v>125</v>
      </c>
      <c r="J149" s="11">
        <f>I149/2362</f>
        <v>5.2921253175275192E-2</v>
      </c>
      <c r="K149" s="4">
        <v>100</v>
      </c>
      <c r="L149" s="11">
        <f>K149/2362</f>
        <v>4.2337002540220152E-2</v>
      </c>
      <c r="M149" s="4">
        <v>79</v>
      </c>
      <c r="N149" s="11">
        <f>M149/2362</f>
        <v>3.3446232006773921E-2</v>
      </c>
      <c r="O149" s="10"/>
      <c r="P149" s="4">
        <v>289</v>
      </c>
      <c r="Q149" s="11">
        <f>P149/2362</f>
        <v>0.12235393734123624</v>
      </c>
      <c r="R149" s="4">
        <v>225</v>
      </c>
      <c r="S149" s="11">
        <f>R149/2362</f>
        <v>9.5258255715495344E-2</v>
      </c>
      <c r="T149" s="4">
        <v>17</v>
      </c>
      <c r="U149" s="11">
        <f>T149/2362</f>
        <v>7.1972904318374255E-3</v>
      </c>
      <c r="V149" s="10"/>
      <c r="W149" s="4">
        <v>31</v>
      </c>
      <c r="X149" s="11">
        <f>W149/2362</f>
        <v>1.3124470787468248E-2</v>
      </c>
      <c r="Y149" s="4">
        <v>84</v>
      </c>
      <c r="Z149" s="11">
        <f>Y149/2362</f>
        <v>3.556308213378493E-2</v>
      </c>
      <c r="AA149" s="4">
        <v>404</v>
      </c>
      <c r="AB149" s="11">
        <f>AA149/2362</f>
        <v>0.17104149026248941</v>
      </c>
      <c r="AC149" s="4">
        <v>12</v>
      </c>
      <c r="AD149" s="11">
        <f>AC149/2362</f>
        <v>5.0804403048264179E-3</v>
      </c>
      <c r="AF149" s="4">
        <v>459</v>
      </c>
      <c r="AG149" s="11">
        <f>AF149/2362</f>
        <v>0.19432684165961051</v>
      </c>
      <c r="AH149" s="4">
        <v>72</v>
      </c>
      <c r="AI149" s="11">
        <f>AH149/2362</f>
        <v>3.0482641828958511E-2</v>
      </c>
      <c r="AK149" s="4">
        <v>270</v>
      </c>
      <c r="AL149" s="11">
        <f>AK149/2362</f>
        <v>0.11430990685859441</v>
      </c>
      <c r="AM149" s="4">
        <v>261</v>
      </c>
      <c r="AN149" s="11">
        <f>AM149/2362</f>
        <v>0.1104995766299746</v>
      </c>
    </row>
    <row r="150" spans="1:40" x14ac:dyDescent="0.2">
      <c r="A150" s="17" t="s">
        <v>1</v>
      </c>
      <c r="B150" s="4">
        <v>435</v>
      </c>
      <c r="C150" s="7">
        <f t="shared" si="326"/>
        <v>0.18416596104995767</v>
      </c>
      <c r="D150" s="10"/>
      <c r="E150" s="4">
        <v>62</v>
      </c>
      <c r="F150" s="11">
        <f t="shared" ref="F150:F154" si="327">E150/2362</f>
        <v>2.6248941574936496E-2</v>
      </c>
      <c r="G150" s="4">
        <v>134</v>
      </c>
      <c r="H150" s="11">
        <f t="shared" ref="H150:H154" si="328">G150/2362</f>
        <v>5.6731583403895003E-2</v>
      </c>
      <c r="I150" s="4">
        <v>112</v>
      </c>
      <c r="J150" s="11">
        <f t="shared" ref="J150:J154" si="329">I150/2362</f>
        <v>4.7417442845046572E-2</v>
      </c>
      <c r="K150" s="4">
        <v>80</v>
      </c>
      <c r="L150" s="11">
        <f t="shared" ref="L150:L154" si="330">K150/2362</f>
        <v>3.3869602032176122E-2</v>
      </c>
      <c r="M150" s="4">
        <v>47</v>
      </c>
      <c r="N150" s="11">
        <f t="shared" ref="N150:N154" si="331">M150/2362</f>
        <v>1.9898391193903471E-2</v>
      </c>
      <c r="O150" s="10"/>
      <c r="P150" s="4">
        <v>223</v>
      </c>
      <c r="Q150" s="11">
        <f t="shared" ref="Q150:Q154" si="332">P150/2362</f>
        <v>9.4411515664690943E-2</v>
      </c>
      <c r="R150" s="4">
        <v>209</v>
      </c>
      <c r="S150" s="11">
        <f t="shared" ref="S150:S154" si="333">R150/2362</f>
        <v>8.8484335309060122E-2</v>
      </c>
      <c r="T150" s="4">
        <v>3</v>
      </c>
      <c r="U150" s="11">
        <f t="shared" ref="U150:U154" si="334">T150/2362</f>
        <v>1.2701100762066045E-3</v>
      </c>
      <c r="V150" s="10"/>
      <c r="W150" s="4">
        <v>27</v>
      </c>
      <c r="X150" s="11">
        <f t="shared" ref="X150:X154" si="335">W150/2362</f>
        <v>1.1430990685859441E-2</v>
      </c>
      <c r="Y150" s="4">
        <v>59</v>
      </c>
      <c r="Z150" s="11">
        <f t="shared" ref="Z150:Z154" si="336">Y150/2362</f>
        <v>2.4978831498729891E-2</v>
      </c>
      <c r="AA150" s="4">
        <v>346</v>
      </c>
      <c r="AB150" s="11">
        <f t="shared" ref="AB150:AB154" si="337">AA150/2362</f>
        <v>0.14648602878916173</v>
      </c>
      <c r="AC150" s="4">
        <v>3</v>
      </c>
      <c r="AD150" s="11">
        <f t="shared" ref="AD150:AD154" si="338">AC150/2362</f>
        <v>1.2701100762066045E-3</v>
      </c>
      <c r="AF150" s="4">
        <v>330</v>
      </c>
      <c r="AG150" s="11">
        <f t="shared" ref="AG150:AG154" si="339">AF150/2362</f>
        <v>0.13971210838272649</v>
      </c>
      <c r="AH150" s="4">
        <v>105</v>
      </c>
      <c r="AI150" s="11">
        <f t="shared" ref="AI150:AI154" si="340">AH150/2362</f>
        <v>4.4453852667231161E-2</v>
      </c>
      <c r="AK150" s="4">
        <v>204</v>
      </c>
      <c r="AL150" s="11">
        <f t="shared" ref="AL150:AL154" si="341">AK150/2362</f>
        <v>8.6367485182049106E-2</v>
      </c>
      <c r="AM150" s="4">
        <v>231</v>
      </c>
      <c r="AN150" s="11">
        <f t="shared" ref="AN150:AN154" si="342">AM150/2362</f>
        <v>9.7798475867908546E-2</v>
      </c>
    </row>
    <row r="151" spans="1:40" x14ac:dyDescent="0.2">
      <c r="A151" s="17" t="s">
        <v>2</v>
      </c>
      <c r="B151" s="4">
        <v>447</v>
      </c>
      <c r="C151" s="7">
        <f t="shared" si="326"/>
        <v>0.18924640135478407</v>
      </c>
      <c r="D151" s="10"/>
      <c r="E151" s="4">
        <v>73</v>
      </c>
      <c r="F151" s="11">
        <f t="shared" si="327"/>
        <v>3.0906011854360711E-2</v>
      </c>
      <c r="G151" s="4">
        <v>101</v>
      </c>
      <c r="H151" s="11">
        <f t="shared" si="328"/>
        <v>4.2760372565622352E-2</v>
      </c>
      <c r="I151" s="4">
        <v>90</v>
      </c>
      <c r="J151" s="11">
        <f t="shared" si="329"/>
        <v>3.810330228619814E-2</v>
      </c>
      <c r="K151" s="4">
        <v>88</v>
      </c>
      <c r="L151" s="11">
        <f t="shared" si="330"/>
        <v>3.7256562235393732E-2</v>
      </c>
      <c r="M151" s="4">
        <v>95</v>
      </c>
      <c r="N151" s="11">
        <f t="shared" si="331"/>
        <v>4.0220152413209143E-2</v>
      </c>
      <c r="O151" s="10"/>
      <c r="P151" s="4">
        <v>228</v>
      </c>
      <c r="Q151" s="11">
        <f t="shared" si="332"/>
        <v>9.6528365791701945E-2</v>
      </c>
      <c r="R151" s="4">
        <v>216</v>
      </c>
      <c r="S151" s="11">
        <f t="shared" si="333"/>
        <v>9.1447925486875525E-2</v>
      </c>
      <c r="T151" s="4">
        <v>3</v>
      </c>
      <c r="U151" s="11">
        <f t="shared" si="334"/>
        <v>1.2701100762066045E-3</v>
      </c>
      <c r="V151" s="10"/>
      <c r="W151" s="4">
        <v>20</v>
      </c>
      <c r="X151" s="11">
        <f t="shared" si="335"/>
        <v>8.4674005080440304E-3</v>
      </c>
      <c r="Y151" s="4">
        <v>63</v>
      </c>
      <c r="Z151" s="11">
        <f t="shared" si="336"/>
        <v>2.6672311600338696E-2</v>
      </c>
      <c r="AA151" s="4">
        <v>362</v>
      </c>
      <c r="AB151" s="11">
        <f t="shared" si="337"/>
        <v>0.15325994919559696</v>
      </c>
      <c r="AC151" s="4">
        <v>2</v>
      </c>
      <c r="AD151" s="11">
        <f t="shared" si="338"/>
        <v>8.4674005080440302E-4</v>
      </c>
      <c r="AF151" s="4">
        <v>226</v>
      </c>
      <c r="AG151" s="11">
        <f t="shared" si="339"/>
        <v>9.5681625740897544E-2</v>
      </c>
      <c r="AH151" s="4">
        <v>221</v>
      </c>
      <c r="AI151" s="11">
        <f t="shared" si="340"/>
        <v>9.3564775613886542E-2</v>
      </c>
      <c r="AK151" s="4">
        <v>209</v>
      </c>
      <c r="AL151" s="11">
        <f t="shared" si="341"/>
        <v>8.8484335309060122E-2</v>
      </c>
      <c r="AM151" s="4">
        <v>238</v>
      </c>
      <c r="AN151" s="11">
        <f t="shared" si="342"/>
        <v>0.10076206604572396</v>
      </c>
    </row>
    <row r="152" spans="1:40" x14ac:dyDescent="0.2">
      <c r="A152" s="17" t="s">
        <v>3</v>
      </c>
      <c r="B152" s="4">
        <v>607</v>
      </c>
      <c r="C152" s="7">
        <f t="shared" si="326"/>
        <v>0.25698560541913634</v>
      </c>
      <c r="D152" s="10"/>
      <c r="E152" s="4">
        <v>89</v>
      </c>
      <c r="F152" s="11">
        <f t="shared" si="327"/>
        <v>3.7679932260795933E-2</v>
      </c>
      <c r="G152" s="4">
        <v>162</v>
      </c>
      <c r="H152" s="11">
        <f t="shared" si="328"/>
        <v>6.8585944115156644E-2</v>
      </c>
      <c r="I152" s="4">
        <v>119</v>
      </c>
      <c r="J152" s="11">
        <f t="shared" si="329"/>
        <v>5.0381033022861982E-2</v>
      </c>
      <c r="K152" s="4">
        <v>117</v>
      </c>
      <c r="L152" s="11">
        <f t="shared" si="330"/>
        <v>4.9534292972057581E-2</v>
      </c>
      <c r="M152" s="4">
        <v>120</v>
      </c>
      <c r="N152" s="11">
        <f t="shared" si="331"/>
        <v>5.0804403048264182E-2</v>
      </c>
      <c r="O152" s="5"/>
      <c r="P152" s="4">
        <v>326</v>
      </c>
      <c r="Q152" s="11">
        <f t="shared" si="332"/>
        <v>0.13801862828111769</v>
      </c>
      <c r="R152" s="4">
        <v>279</v>
      </c>
      <c r="S152" s="11">
        <f t="shared" si="333"/>
        <v>0.11812023708721422</v>
      </c>
      <c r="T152" s="4">
        <v>2</v>
      </c>
      <c r="U152" s="11">
        <f t="shared" si="334"/>
        <v>8.4674005080440302E-4</v>
      </c>
      <c r="V152" s="10"/>
      <c r="W152" s="4">
        <v>29</v>
      </c>
      <c r="X152" s="11">
        <f t="shared" si="335"/>
        <v>1.2277730736663843E-2</v>
      </c>
      <c r="Y152" s="4">
        <v>104</v>
      </c>
      <c r="Z152" s="11">
        <f t="shared" si="336"/>
        <v>4.4030482641828961E-2</v>
      </c>
      <c r="AA152" s="4">
        <v>473</v>
      </c>
      <c r="AB152" s="11">
        <f t="shared" si="337"/>
        <v>0.20025402201524131</v>
      </c>
      <c r="AC152" s="4">
        <v>1</v>
      </c>
      <c r="AD152" s="11">
        <f t="shared" si="338"/>
        <v>4.2337002540220151E-4</v>
      </c>
      <c r="AF152" s="4">
        <v>247</v>
      </c>
      <c r="AG152" s="11">
        <f t="shared" si="339"/>
        <v>0.10457239627434378</v>
      </c>
      <c r="AH152" s="4">
        <v>360</v>
      </c>
      <c r="AI152" s="11">
        <f t="shared" si="340"/>
        <v>0.15241320914479256</v>
      </c>
      <c r="AK152" s="4">
        <v>310</v>
      </c>
      <c r="AL152" s="11">
        <f t="shared" si="341"/>
        <v>0.13124470787468248</v>
      </c>
      <c r="AM152" s="4">
        <v>297</v>
      </c>
      <c r="AN152" s="11">
        <f t="shared" si="342"/>
        <v>0.12574089754445386</v>
      </c>
    </row>
    <row r="153" spans="1:40" x14ac:dyDescent="0.2">
      <c r="A153" s="17" t="s">
        <v>4</v>
      </c>
      <c r="B153" s="4">
        <v>342</v>
      </c>
      <c r="C153" s="7">
        <f t="shared" si="326"/>
        <v>0.14479254868755292</v>
      </c>
      <c r="D153" s="10"/>
      <c r="E153" s="4">
        <v>53</v>
      </c>
      <c r="F153" s="11">
        <f t="shared" si="327"/>
        <v>2.2438611346316681E-2</v>
      </c>
      <c r="G153" s="4">
        <v>101</v>
      </c>
      <c r="H153" s="11">
        <f t="shared" si="328"/>
        <v>4.2760372565622352E-2</v>
      </c>
      <c r="I153" s="4">
        <v>69</v>
      </c>
      <c r="J153" s="11">
        <f t="shared" si="329"/>
        <v>2.9212531752751906E-2</v>
      </c>
      <c r="K153" s="4">
        <v>35</v>
      </c>
      <c r="L153" s="11">
        <f t="shared" si="330"/>
        <v>1.4817950889077053E-2</v>
      </c>
      <c r="M153" s="4">
        <v>84</v>
      </c>
      <c r="N153" s="11">
        <f t="shared" si="331"/>
        <v>3.556308213378493E-2</v>
      </c>
      <c r="O153" s="13"/>
      <c r="P153" s="4">
        <v>222</v>
      </c>
      <c r="Q153" s="11">
        <f t="shared" si="332"/>
        <v>9.3988145639288742E-2</v>
      </c>
      <c r="R153" s="4">
        <v>120</v>
      </c>
      <c r="S153" s="11">
        <f t="shared" si="333"/>
        <v>5.0804403048264182E-2</v>
      </c>
      <c r="T153" s="4">
        <v>0</v>
      </c>
      <c r="U153" s="11">
        <f t="shared" si="334"/>
        <v>0</v>
      </c>
      <c r="V153" s="10"/>
      <c r="W153" s="4">
        <v>20</v>
      </c>
      <c r="X153" s="11">
        <f t="shared" si="335"/>
        <v>8.4674005080440304E-3</v>
      </c>
      <c r="Y153" s="4">
        <v>45</v>
      </c>
      <c r="Z153" s="11">
        <f t="shared" si="336"/>
        <v>1.905165114309907E-2</v>
      </c>
      <c r="AA153" s="4">
        <v>273</v>
      </c>
      <c r="AB153" s="11">
        <f t="shared" si="337"/>
        <v>0.11558001693480102</v>
      </c>
      <c r="AC153" s="4">
        <v>4</v>
      </c>
      <c r="AD153" s="11">
        <f t="shared" si="338"/>
        <v>1.693480101608806E-3</v>
      </c>
      <c r="AF153" s="4">
        <v>81</v>
      </c>
      <c r="AG153" s="11">
        <f t="shared" si="339"/>
        <v>3.4292972057578322E-2</v>
      </c>
      <c r="AH153" s="4">
        <v>261</v>
      </c>
      <c r="AI153" s="11">
        <f t="shared" si="340"/>
        <v>0.1104995766299746</v>
      </c>
      <c r="AK153" s="4">
        <v>173</v>
      </c>
      <c r="AL153" s="11">
        <f t="shared" si="341"/>
        <v>7.3243014394580863E-2</v>
      </c>
      <c r="AM153" s="4">
        <v>169</v>
      </c>
      <c r="AN153" s="11">
        <f t="shared" si="342"/>
        <v>7.1549534292972061E-2</v>
      </c>
    </row>
    <row r="154" spans="1:40" x14ac:dyDescent="0.2">
      <c r="A154" s="6" t="s">
        <v>5</v>
      </c>
      <c r="B154" s="14">
        <v>2362</v>
      </c>
      <c r="C154" s="5">
        <v>100</v>
      </c>
      <c r="D154" s="5"/>
      <c r="E154" s="5">
        <v>343</v>
      </c>
      <c r="F154" s="15">
        <f t="shared" si="327"/>
        <v>0.14521591871295511</v>
      </c>
      <c r="G154" s="5">
        <v>659</v>
      </c>
      <c r="H154" s="15">
        <f t="shared" si="328"/>
        <v>0.27900084674005082</v>
      </c>
      <c r="I154" s="5">
        <v>515</v>
      </c>
      <c r="J154" s="15">
        <f t="shared" si="329"/>
        <v>0.21803556308213379</v>
      </c>
      <c r="K154" s="5">
        <v>420</v>
      </c>
      <c r="L154" s="15">
        <f t="shared" si="330"/>
        <v>0.17781541066892464</v>
      </c>
      <c r="M154" s="5">
        <v>425</v>
      </c>
      <c r="N154" s="15">
        <f t="shared" si="331"/>
        <v>0.17993226079593566</v>
      </c>
      <c r="O154" s="5"/>
      <c r="P154" s="14">
        <v>1288</v>
      </c>
      <c r="Q154" s="15">
        <f t="shared" si="332"/>
        <v>0.54530059271803555</v>
      </c>
      <c r="R154" s="14">
        <v>1049</v>
      </c>
      <c r="S154" s="15">
        <f t="shared" si="333"/>
        <v>0.44411515664690943</v>
      </c>
      <c r="T154" s="5">
        <v>25</v>
      </c>
      <c r="U154" s="15">
        <f t="shared" si="334"/>
        <v>1.0584250635055038E-2</v>
      </c>
      <c r="V154" s="5"/>
      <c r="W154" s="5">
        <v>127</v>
      </c>
      <c r="X154" s="15">
        <f t="shared" si="335"/>
        <v>5.3767993226079593E-2</v>
      </c>
      <c r="Y154" s="5">
        <v>355</v>
      </c>
      <c r="Z154" s="15">
        <f t="shared" si="336"/>
        <v>0.15029635901778154</v>
      </c>
      <c r="AA154" s="14">
        <v>1858</v>
      </c>
      <c r="AB154" s="15">
        <f t="shared" si="337"/>
        <v>0.7866215071972904</v>
      </c>
      <c r="AC154" s="5">
        <v>22</v>
      </c>
      <c r="AD154" s="15">
        <f t="shared" si="338"/>
        <v>9.3141405588484331E-3</v>
      </c>
      <c r="AE154" s="2"/>
      <c r="AF154" s="14">
        <v>1343</v>
      </c>
      <c r="AG154" s="15">
        <f t="shared" si="339"/>
        <v>0.56858594411515662</v>
      </c>
      <c r="AH154" s="14">
        <v>1019</v>
      </c>
      <c r="AI154" s="15">
        <f t="shared" si="340"/>
        <v>0.43141405588484333</v>
      </c>
      <c r="AK154" s="14">
        <f>SUM(AK149:AK153)</f>
        <v>1166</v>
      </c>
      <c r="AL154" s="15">
        <f t="shared" si="341"/>
        <v>0.49364944961896695</v>
      </c>
      <c r="AM154" s="14">
        <f>SUM(AM149:AM153)</f>
        <v>1196</v>
      </c>
      <c r="AN154" s="15">
        <f t="shared" si="342"/>
        <v>0.50635055038103305</v>
      </c>
    </row>
    <row r="156" spans="1:40" x14ac:dyDescent="0.2">
      <c r="A156" s="24" t="s">
        <v>45</v>
      </c>
      <c r="B156" s="21" t="s">
        <v>12</v>
      </c>
      <c r="C156" s="21"/>
      <c r="D156" s="5"/>
      <c r="E156" s="21" t="s">
        <v>13</v>
      </c>
      <c r="F156" s="21"/>
      <c r="G156" s="21"/>
      <c r="H156" s="21"/>
      <c r="I156" s="21"/>
      <c r="J156" s="21"/>
      <c r="K156" s="21"/>
      <c r="L156" s="21"/>
      <c r="M156" s="21"/>
      <c r="N156" s="21"/>
      <c r="O156" s="16"/>
      <c r="P156" s="21" t="s">
        <v>16</v>
      </c>
      <c r="Q156" s="21"/>
      <c r="R156" s="21"/>
      <c r="S156" s="21"/>
      <c r="T156" s="21"/>
      <c r="U156" s="21"/>
      <c r="V156" s="16"/>
      <c r="W156" s="21" t="s">
        <v>21</v>
      </c>
      <c r="X156" s="21"/>
      <c r="Y156" s="21"/>
      <c r="Z156" s="21"/>
      <c r="AA156" s="21"/>
      <c r="AB156" s="21"/>
      <c r="AC156" s="21"/>
      <c r="AD156" s="21"/>
      <c r="AF156" s="21" t="s">
        <v>24</v>
      </c>
      <c r="AG156" s="21"/>
      <c r="AH156" s="21"/>
      <c r="AI156" s="21"/>
      <c r="AK156" s="21" t="s">
        <v>52</v>
      </c>
      <c r="AL156" s="21"/>
      <c r="AM156" s="21"/>
      <c r="AN156" s="21"/>
    </row>
    <row r="157" spans="1:40" x14ac:dyDescent="0.2">
      <c r="A157" s="24"/>
      <c r="B157" s="21"/>
      <c r="C157" s="21"/>
      <c r="D157" s="16"/>
      <c r="E157" s="21" t="s">
        <v>7</v>
      </c>
      <c r="F157" s="21"/>
      <c r="G157" s="21" t="s">
        <v>8</v>
      </c>
      <c r="H157" s="21"/>
      <c r="I157" s="21" t="s">
        <v>9</v>
      </c>
      <c r="J157" s="21"/>
      <c r="K157" s="21" t="s">
        <v>10</v>
      </c>
      <c r="L157" s="21"/>
      <c r="M157" s="21" t="s">
        <v>11</v>
      </c>
      <c r="N157" s="21"/>
      <c r="O157" s="16"/>
      <c r="P157" s="21" t="s">
        <v>17</v>
      </c>
      <c r="Q157" s="21"/>
      <c r="R157" s="21" t="s">
        <v>18</v>
      </c>
      <c r="S157" s="21"/>
      <c r="T157" s="21" t="s">
        <v>22</v>
      </c>
      <c r="U157" s="21"/>
      <c r="V157" s="16"/>
      <c r="W157" s="21" t="s">
        <v>19</v>
      </c>
      <c r="X157" s="21"/>
      <c r="Y157" s="23" t="s">
        <v>20</v>
      </c>
      <c r="Z157" s="23"/>
      <c r="AA157" s="21" t="s">
        <v>23</v>
      </c>
      <c r="AB157" s="21"/>
      <c r="AC157" s="21" t="s">
        <v>22</v>
      </c>
      <c r="AD157" s="21"/>
      <c r="AF157" s="21" t="s">
        <v>25</v>
      </c>
      <c r="AG157" s="21"/>
      <c r="AH157" s="21" t="s">
        <v>26</v>
      </c>
      <c r="AI157" s="21"/>
      <c r="AK157" s="21" t="s">
        <v>53</v>
      </c>
      <c r="AL157" s="21"/>
      <c r="AM157" s="21" t="s">
        <v>54</v>
      </c>
      <c r="AN157" s="21"/>
    </row>
    <row r="158" spans="1:40" x14ac:dyDescent="0.2">
      <c r="A158" s="24"/>
      <c r="B158" s="5" t="s">
        <v>14</v>
      </c>
      <c r="C158" s="5" t="s">
        <v>15</v>
      </c>
      <c r="D158" s="10"/>
      <c r="E158" s="5" t="s">
        <v>14</v>
      </c>
      <c r="F158" s="5" t="s">
        <v>15</v>
      </c>
      <c r="G158" s="5" t="s">
        <v>14</v>
      </c>
      <c r="H158" s="5" t="s">
        <v>15</v>
      </c>
      <c r="I158" s="5" t="s">
        <v>14</v>
      </c>
      <c r="J158" s="5" t="s">
        <v>15</v>
      </c>
      <c r="K158" s="5" t="s">
        <v>14</v>
      </c>
      <c r="L158" s="5" t="s">
        <v>15</v>
      </c>
      <c r="M158" s="5" t="s">
        <v>14</v>
      </c>
      <c r="N158" s="5" t="s">
        <v>15</v>
      </c>
      <c r="O158" s="10"/>
      <c r="P158" s="5" t="s">
        <v>14</v>
      </c>
      <c r="Q158" s="5" t="s">
        <v>15</v>
      </c>
      <c r="R158" s="5" t="s">
        <v>14</v>
      </c>
      <c r="S158" s="5" t="s">
        <v>15</v>
      </c>
      <c r="T158" s="5" t="s">
        <v>14</v>
      </c>
      <c r="U158" s="5" t="s">
        <v>15</v>
      </c>
      <c r="V158" s="10"/>
      <c r="W158" s="5" t="s">
        <v>14</v>
      </c>
      <c r="X158" s="5" t="s">
        <v>15</v>
      </c>
      <c r="Y158" s="5" t="s">
        <v>14</v>
      </c>
      <c r="Z158" s="5" t="s">
        <v>15</v>
      </c>
      <c r="AA158" s="5" t="s">
        <v>14</v>
      </c>
      <c r="AB158" s="5" t="s">
        <v>15</v>
      </c>
      <c r="AC158" s="5" t="s">
        <v>14</v>
      </c>
      <c r="AD158" s="5" t="s">
        <v>15</v>
      </c>
      <c r="AE158" s="4"/>
      <c r="AF158" s="5" t="s">
        <v>14</v>
      </c>
      <c r="AG158" s="5" t="s">
        <v>15</v>
      </c>
      <c r="AH158" s="5" t="s">
        <v>14</v>
      </c>
      <c r="AI158" s="5" t="s">
        <v>15</v>
      </c>
      <c r="AK158" s="5" t="s">
        <v>14</v>
      </c>
      <c r="AL158" s="5" t="s">
        <v>15</v>
      </c>
      <c r="AM158" s="5" t="s">
        <v>14</v>
      </c>
      <c r="AN158" s="5" t="s">
        <v>15</v>
      </c>
    </row>
    <row r="159" spans="1:40" x14ac:dyDescent="0.2">
      <c r="A159" s="17" t="s">
        <v>0</v>
      </c>
      <c r="B159" s="4">
        <v>158</v>
      </c>
      <c r="C159" s="7">
        <f t="shared" ref="C159:C163" si="343">B159/2362</f>
        <v>6.6892464013547842E-2</v>
      </c>
      <c r="D159" s="10"/>
      <c r="E159" s="4">
        <v>15</v>
      </c>
      <c r="F159" s="11">
        <f>E159/2362</f>
        <v>6.3505503810330228E-3</v>
      </c>
      <c r="G159" s="4">
        <v>40</v>
      </c>
      <c r="H159" s="11">
        <f>G159/2362</f>
        <v>1.6934801016088061E-2</v>
      </c>
      <c r="I159" s="4">
        <v>36</v>
      </c>
      <c r="J159" s="11">
        <f>I159/2362</f>
        <v>1.5241320914479255E-2</v>
      </c>
      <c r="K159" s="4">
        <v>40</v>
      </c>
      <c r="L159" s="11">
        <f>K159/2362</f>
        <v>1.6934801016088061E-2</v>
      </c>
      <c r="M159" s="4">
        <v>27</v>
      </c>
      <c r="N159" s="11">
        <f>M159/2362</f>
        <v>1.1430990685859441E-2</v>
      </c>
      <c r="O159" s="10"/>
      <c r="P159" s="4">
        <v>78</v>
      </c>
      <c r="Q159" s="11">
        <f>P159/2362</f>
        <v>3.3022861981371721E-2</v>
      </c>
      <c r="R159" s="4">
        <v>74</v>
      </c>
      <c r="S159" s="11">
        <f>R159/2362</f>
        <v>3.1329381879762912E-2</v>
      </c>
      <c r="T159" s="4">
        <v>6</v>
      </c>
      <c r="U159" s="11">
        <f>T159/2362</f>
        <v>2.5402201524132089E-3</v>
      </c>
      <c r="V159" s="10"/>
      <c r="W159" s="4">
        <v>10</v>
      </c>
      <c r="X159" s="11">
        <f>W159/2362</f>
        <v>4.2337002540220152E-3</v>
      </c>
      <c r="Y159" s="4">
        <v>29</v>
      </c>
      <c r="Z159" s="11">
        <f>Y159/2362</f>
        <v>1.2277730736663843E-2</v>
      </c>
      <c r="AA159" s="4">
        <v>111</v>
      </c>
      <c r="AB159" s="11">
        <f>AA159/2362</f>
        <v>4.6994072819644371E-2</v>
      </c>
      <c r="AC159" s="4">
        <v>8</v>
      </c>
      <c r="AD159" s="11">
        <f>AC159/2362</f>
        <v>3.3869602032176121E-3</v>
      </c>
      <c r="AF159" s="4">
        <v>112</v>
      </c>
      <c r="AG159" s="11">
        <f>AF159/2362</f>
        <v>4.7417442845046572E-2</v>
      </c>
      <c r="AH159" s="4">
        <v>46</v>
      </c>
      <c r="AI159" s="11">
        <f>AH159/2362</f>
        <v>1.9475021168501271E-2</v>
      </c>
      <c r="AK159" s="4">
        <v>83</v>
      </c>
      <c r="AL159" s="11">
        <f>AK159/2362</f>
        <v>3.513971210838273E-2</v>
      </c>
      <c r="AM159" s="4">
        <v>75</v>
      </c>
      <c r="AN159" s="11">
        <f>AM159/2362</f>
        <v>3.1752751905165112E-2</v>
      </c>
    </row>
    <row r="160" spans="1:40" x14ac:dyDescent="0.2">
      <c r="A160" s="17" t="s">
        <v>1</v>
      </c>
      <c r="B160" s="4">
        <v>336</v>
      </c>
      <c r="C160" s="7">
        <f t="shared" si="343"/>
        <v>0.14225232853513972</v>
      </c>
      <c r="D160" s="10"/>
      <c r="E160" s="4">
        <v>31</v>
      </c>
      <c r="F160" s="11">
        <f t="shared" ref="F160:F164" si="344">E160/2362</f>
        <v>1.3124470787468248E-2</v>
      </c>
      <c r="G160" s="4">
        <v>93</v>
      </c>
      <c r="H160" s="11">
        <f t="shared" ref="H160:H164" si="345">G160/2362</f>
        <v>3.9373412362404742E-2</v>
      </c>
      <c r="I160" s="4">
        <v>99</v>
      </c>
      <c r="J160" s="11">
        <f t="shared" ref="J160:J164" si="346">I160/2362</f>
        <v>4.1913632514817951E-2</v>
      </c>
      <c r="K160" s="4">
        <v>67</v>
      </c>
      <c r="L160" s="11">
        <f t="shared" ref="L160:L164" si="347">K160/2362</f>
        <v>2.8365791701947501E-2</v>
      </c>
      <c r="M160" s="4">
        <v>46</v>
      </c>
      <c r="N160" s="11">
        <f t="shared" ref="N160:N164" si="348">M160/2362</f>
        <v>1.9475021168501271E-2</v>
      </c>
      <c r="O160" s="10"/>
      <c r="P160" s="4">
        <v>169</v>
      </c>
      <c r="Q160" s="11">
        <f t="shared" ref="Q160:Q164" si="349">P160/2362</f>
        <v>7.1549534292972061E-2</v>
      </c>
      <c r="R160" s="4">
        <v>159</v>
      </c>
      <c r="S160" s="11">
        <f t="shared" ref="S160:S164" si="350">R160/2362</f>
        <v>6.7315834038950043E-2</v>
      </c>
      <c r="T160" s="4">
        <v>8</v>
      </c>
      <c r="U160" s="11">
        <f t="shared" ref="U160:U164" si="351">T160/2362</f>
        <v>3.3869602032176121E-3</v>
      </c>
      <c r="V160" s="10"/>
      <c r="W160" s="4">
        <v>23</v>
      </c>
      <c r="X160" s="11">
        <f t="shared" ref="X160:X164" si="352">W160/2362</f>
        <v>9.7375105842506353E-3</v>
      </c>
      <c r="Y160" s="4">
        <v>47</v>
      </c>
      <c r="Z160" s="11">
        <f t="shared" ref="Z160:Z164" si="353">Y160/2362</f>
        <v>1.9898391193903471E-2</v>
      </c>
      <c r="AA160" s="4">
        <v>265</v>
      </c>
      <c r="AB160" s="11">
        <f t="shared" ref="AB160:AB164" si="354">AA160/2362</f>
        <v>0.1121930567315834</v>
      </c>
      <c r="AC160" s="4">
        <v>1</v>
      </c>
      <c r="AD160" s="11">
        <f t="shared" ref="AD160:AD164" si="355">AC160/2362</f>
        <v>4.2337002540220151E-4</v>
      </c>
      <c r="AF160" s="4">
        <v>250</v>
      </c>
      <c r="AG160" s="11">
        <f t="shared" ref="AG160:AG164" si="356">AF160/2362</f>
        <v>0.10584250635055038</v>
      </c>
      <c r="AH160" s="4">
        <v>86</v>
      </c>
      <c r="AI160" s="11">
        <f t="shared" ref="AI160:AI164" si="357">AH160/2362</f>
        <v>3.6409822184589331E-2</v>
      </c>
      <c r="AK160" s="4">
        <v>173</v>
      </c>
      <c r="AL160" s="11">
        <f t="shared" ref="AL160:AL164" si="358">AK160/2362</f>
        <v>7.3243014394580863E-2</v>
      </c>
      <c r="AM160" s="4">
        <v>163</v>
      </c>
      <c r="AN160" s="11">
        <f t="shared" ref="AN160:AN164" si="359">AM160/2362</f>
        <v>6.9009314140558844E-2</v>
      </c>
    </row>
    <row r="161" spans="1:40" x14ac:dyDescent="0.2">
      <c r="A161" s="17" t="s">
        <v>2</v>
      </c>
      <c r="B161" s="4">
        <v>548</v>
      </c>
      <c r="C161" s="7">
        <f t="shared" si="343"/>
        <v>0.23200677392040644</v>
      </c>
      <c r="D161" s="10"/>
      <c r="E161" s="4">
        <v>82</v>
      </c>
      <c r="F161" s="11">
        <f t="shared" si="344"/>
        <v>3.4716342082980522E-2</v>
      </c>
      <c r="G161" s="4">
        <v>158</v>
      </c>
      <c r="H161" s="11">
        <f t="shared" si="345"/>
        <v>6.6892464013547842E-2</v>
      </c>
      <c r="I161" s="4">
        <v>103</v>
      </c>
      <c r="J161" s="11">
        <f t="shared" si="346"/>
        <v>4.360711261642676E-2</v>
      </c>
      <c r="K161" s="4">
        <v>98</v>
      </c>
      <c r="L161" s="11">
        <f t="shared" si="347"/>
        <v>4.1490262489415751E-2</v>
      </c>
      <c r="M161" s="4">
        <v>107</v>
      </c>
      <c r="N161" s="11">
        <f t="shared" si="348"/>
        <v>4.5300592718035562E-2</v>
      </c>
      <c r="O161" s="10"/>
      <c r="P161" s="4">
        <v>284</v>
      </c>
      <c r="Q161" s="11">
        <f t="shared" si="349"/>
        <v>0.12023708721422523</v>
      </c>
      <c r="R161" s="4">
        <v>259</v>
      </c>
      <c r="S161" s="11">
        <f t="shared" si="350"/>
        <v>0.1096528365791702</v>
      </c>
      <c r="T161" s="4">
        <v>5</v>
      </c>
      <c r="U161" s="11">
        <f t="shared" si="351"/>
        <v>2.1168501270110076E-3</v>
      </c>
      <c r="V161" s="10"/>
      <c r="W161" s="4">
        <v>25</v>
      </c>
      <c r="X161" s="11">
        <f t="shared" si="352"/>
        <v>1.0584250635055038E-2</v>
      </c>
      <c r="Y161" s="4">
        <v>105</v>
      </c>
      <c r="Z161" s="11">
        <f t="shared" si="353"/>
        <v>4.4453852667231161E-2</v>
      </c>
      <c r="AA161" s="4">
        <v>415</v>
      </c>
      <c r="AB161" s="11">
        <f t="shared" si="354"/>
        <v>0.17569856054191363</v>
      </c>
      <c r="AC161" s="4">
        <v>3</v>
      </c>
      <c r="AD161" s="11">
        <f t="shared" si="355"/>
        <v>1.2701100762066045E-3</v>
      </c>
      <c r="AF161" s="4">
        <v>321</v>
      </c>
      <c r="AG161" s="11">
        <f t="shared" si="356"/>
        <v>0.1359017781541067</v>
      </c>
      <c r="AH161" s="4">
        <v>227</v>
      </c>
      <c r="AI161" s="11">
        <f t="shared" si="357"/>
        <v>9.6104995766299744E-2</v>
      </c>
      <c r="AK161" s="4">
        <v>258</v>
      </c>
      <c r="AL161" s="11">
        <f t="shared" si="358"/>
        <v>0.10922946655376799</v>
      </c>
      <c r="AM161" s="4">
        <v>290</v>
      </c>
      <c r="AN161" s="11">
        <f t="shared" si="359"/>
        <v>0.12277730736663844</v>
      </c>
    </row>
    <row r="162" spans="1:40" x14ac:dyDescent="0.2">
      <c r="A162" s="17" t="s">
        <v>3</v>
      </c>
      <c r="B162" s="4">
        <v>974</v>
      </c>
      <c r="C162" s="7">
        <f t="shared" si="343"/>
        <v>0.41236240474174429</v>
      </c>
      <c r="D162" s="10"/>
      <c r="E162" s="4">
        <v>161</v>
      </c>
      <c r="F162" s="11">
        <f t="shared" si="344"/>
        <v>6.8162574089754444E-2</v>
      </c>
      <c r="G162" s="4">
        <v>268</v>
      </c>
      <c r="H162" s="11">
        <f t="shared" si="345"/>
        <v>0.11346316680779001</v>
      </c>
      <c r="I162" s="4">
        <v>204</v>
      </c>
      <c r="J162" s="11">
        <f t="shared" si="346"/>
        <v>8.6367485182049106E-2</v>
      </c>
      <c r="K162" s="4">
        <v>181</v>
      </c>
      <c r="L162" s="11">
        <f t="shared" si="347"/>
        <v>7.6629974597798481E-2</v>
      </c>
      <c r="M162" s="4">
        <v>160</v>
      </c>
      <c r="N162" s="11">
        <f t="shared" si="348"/>
        <v>6.7739204064352243E-2</v>
      </c>
      <c r="O162" s="5"/>
      <c r="P162" s="4">
        <v>527</v>
      </c>
      <c r="Q162" s="11">
        <f t="shared" si="349"/>
        <v>0.22311600338696019</v>
      </c>
      <c r="R162" s="4">
        <v>441</v>
      </c>
      <c r="S162" s="11">
        <f t="shared" si="350"/>
        <v>0.18670618120237087</v>
      </c>
      <c r="T162" s="4">
        <v>6</v>
      </c>
      <c r="U162" s="11">
        <f t="shared" si="351"/>
        <v>2.5402201524132089E-3</v>
      </c>
      <c r="V162" s="10"/>
      <c r="W162" s="4">
        <v>49</v>
      </c>
      <c r="X162" s="11">
        <f t="shared" si="352"/>
        <v>2.0745131244707875E-2</v>
      </c>
      <c r="Y162" s="4">
        <v>137</v>
      </c>
      <c r="Z162" s="11">
        <f t="shared" si="353"/>
        <v>5.8001693480101611E-2</v>
      </c>
      <c r="AA162" s="4">
        <v>782</v>
      </c>
      <c r="AB162" s="11">
        <f t="shared" si="354"/>
        <v>0.33107535986452158</v>
      </c>
      <c r="AC162" s="4">
        <v>6</v>
      </c>
      <c r="AD162" s="11">
        <f t="shared" si="355"/>
        <v>2.5402201524132089E-3</v>
      </c>
      <c r="AF162" s="4">
        <v>548</v>
      </c>
      <c r="AG162" s="11">
        <f t="shared" si="356"/>
        <v>0.23200677392040644</v>
      </c>
      <c r="AH162" s="4">
        <v>426</v>
      </c>
      <c r="AI162" s="11">
        <f t="shared" si="357"/>
        <v>0.18035563082133785</v>
      </c>
      <c r="AK162" s="4">
        <v>475</v>
      </c>
      <c r="AL162" s="11">
        <f t="shared" si="358"/>
        <v>0.20110076206604571</v>
      </c>
      <c r="AM162" s="4">
        <v>499</v>
      </c>
      <c r="AN162" s="11">
        <f t="shared" si="359"/>
        <v>0.21126164267569855</v>
      </c>
    </row>
    <row r="163" spans="1:40" x14ac:dyDescent="0.2">
      <c r="A163" s="17" t="s">
        <v>4</v>
      </c>
      <c r="B163" s="4">
        <v>346</v>
      </c>
      <c r="C163" s="7">
        <f t="shared" si="343"/>
        <v>0.14648602878916173</v>
      </c>
      <c r="D163" s="10"/>
      <c r="E163" s="4">
        <v>54</v>
      </c>
      <c r="F163" s="11">
        <f t="shared" si="344"/>
        <v>2.2861981371718881E-2</v>
      </c>
      <c r="G163" s="4">
        <v>100</v>
      </c>
      <c r="H163" s="11">
        <f t="shared" si="345"/>
        <v>4.2337002540220152E-2</v>
      </c>
      <c r="I163" s="4">
        <v>73</v>
      </c>
      <c r="J163" s="11">
        <f t="shared" si="346"/>
        <v>3.0906011854360711E-2</v>
      </c>
      <c r="K163" s="4">
        <v>34</v>
      </c>
      <c r="L163" s="11">
        <f t="shared" si="347"/>
        <v>1.4394580863674851E-2</v>
      </c>
      <c r="M163" s="4">
        <v>85</v>
      </c>
      <c r="N163" s="11">
        <f t="shared" si="348"/>
        <v>3.5986452159187131E-2</v>
      </c>
      <c r="O163" s="13"/>
      <c r="P163" s="4">
        <v>230</v>
      </c>
      <c r="Q163" s="11">
        <f t="shared" si="349"/>
        <v>9.7375105842506346E-2</v>
      </c>
      <c r="R163" s="4">
        <v>116</v>
      </c>
      <c r="S163" s="11">
        <f t="shared" si="350"/>
        <v>4.9110922946655373E-2</v>
      </c>
      <c r="T163" s="4">
        <v>0</v>
      </c>
      <c r="U163" s="11">
        <f t="shared" si="351"/>
        <v>0</v>
      </c>
      <c r="V163" s="10"/>
      <c r="W163" s="4">
        <v>20</v>
      </c>
      <c r="X163" s="11">
        <f t="shared" si="352"/>
        <v>8.4674005080440304E-3</v>
      </c>
      <c r="Y163" s="4">
        <v>37</v>
      </c>
      <c r="Z163" s="11">
        <f t="shared" si="353"/>
        <v>1.5664690939881456E-2</v>
      </c>
      <c r="AA163" s="4">
        <v>285</v>
      </c>
      <c r="AB163" s="11">
        <f t="shared" si="354"/>
        <v>0.12066045723962743</v>
      </c>
      <c r="AC163" s="4">
        <v>4</v>
      </c>
      <c r="AD163" s="11">
        <f t="shared" si="355"/>
        <v>1.693480101608806E-3</v>
      </c>
      <c r="AF163" s="4">
        <v>112</v>
      </c>
      <c r="AG163" s="11">
        <f t="shared" si="356"/>
        <v>4.7417442845046572E-2</v>
      </c>
      <c r="AH163" s="4">
        <v>234</v>
      </c>
      <c r="AI163" s="11">
        <f t="shared" si="357"/>
        <v>9.9068585944115162E-2</v>
      </c>
      <c r="AK163" s="4">
        <v>177</v>
      </c>
      <c r="AL163" s="11">
        <f t="shared" si="358"/>
        <v>7.4936494496189665E-2</v>
      </c>
      <c r="AM163" s="4">
        <v>169</v>
      </c>
      <c r="AN163" s="11">
        <f t="shared" si="359"/>
        <v>7.1549534292972061E-2</v>
      </c>
    </row>
    <row r="164" spans="1:40" x14ac:dyDescent="0.2">
      <c r="A164" s="6" t="s">
        <v>5</v>
      </c>
      <c r="B164" s="14">
        <v>2362</v>
      </c>
      <c r="C164" s="5">
        <v>100</v>
      </c>
      <c r="D164" s="5"/>
      <c r="E164" s="5">
        <v>343</v>
      </c>
      <c r="F164" s="15">
        <f t="shared" si="344"/>
        <v>0.14521591871295511</v>
      </c>
      <c r="G164" s="5">
        <v>659</v>
      </c>
      <c r="H164" s="15">
        <f t="shared" si="345"/>
        <v>0.27900084674005082</v>
      </c>
      <c r="I164" s="5">
        <v>515</v>
      </c>
      <c r="J164" s="15">
        <f t="shared" si="346"/>
        <v>0.21803556308213379</v>
      </c>
      <c r="K164" s="5">
        <v>420</v>
      </c>
      <c r="L164" s="15">
        <f t="shared" si="347"/>
        <v>0.17781541066892464</v>
      </c>
      <c r="M164" s="5">
        <v>425</v>
      </c>
      <c r="N164" s="15">
        <f t="shared" si="348"/>
        <v>0.17993226079593566</v>
      </c>
      <c r="O164" s="5"/>
      <c r="P164" s="14">
        <v>1288</v>
      </c>
      <c r="Q164" s="15">
        <f t="shared" si="349"/>
        <v>0.54530059271803555</v>
      </c>
      <c r="R164" s="14">
        <v>1049</v>
      </c>
      <c r="S164" s="15">
        <f t="shared" si="350"/>
        <v>0.44411515664690943</v>
      </c>
      <c r="T164" s="5">
        <v>25</v>
      </c>
      <c r="U164" s="15">
        <f t="shared" si="351"/>
        <v>1.0584250635055038E-2</v>
      </c>
      <c r="V164" s="5"/>
      <c r="W164" s="5">
        <v>127</v>
      </c>
      <c r="X164" s="15">
        <f t="shared" si="352"/>
        <v>5.3767993226079593E-2</v>
      </c>
      <c r="Y164" s="5">
        <v>355</v>
      </c>
      <c r="Z164" s="15">
        <f t="shared" si="353"/>
        <v>0.15029635901778154</v>
      </c>
      <c r="AA164" s="14">
        <v>1858</v>
      </c>
      <c r="AB164" s="15">
        <f t="shared" si="354"/>
        <v>0.7866215071972904</v>
      </c>
      <c r="AC164" s="5">
        <v>22</v>
      </c>
      <c r="AD164" s="15">
        <f t="shared" si="355"/>
        <v>9.3141405588484331E-3</v>
      </c>
      <c r="AE164" s="2"/>
      <c r="AF164" s="14">
        <v>1343</v>
      </c>
      <c r="AG164" s="15">
        <f t="shared" si="356"/>
        <v>0.56858594411515662</v>
      </c>
      <c r="AH164" s="14">
        <v>1019</v>
      </c>
      <c r="AI164" s="15">
        <f t="shared" si="357"/>
        <v>0.43141405588484333</v>
      </c>
      <c r="AK164" s="14">
        <f>SUM(AK159:AK163)</f>
        <v>1166</v>
      </c>
      <c r="AL164" s="15">
        <f t="shared" si="358"/>
        <v>0.49364944961896695</v>
      </c>
      <c r="AM164" s="14">
        <f>SUM(AM159:AM163)</f>
        <v>1196</v>
      </c>
      <c r="AN164" s="15">
        <f t="shared" si="359"/>
        <v>0.50635055038103305</v>
      </c>
    </row>
    <row r="166" spans="1:40" x14ac:dyDescent="0.2">
      <c r="A166" s="24" t="s">
        <v>46</v>
      </c>
      <c r="B166" s="21" t="s">
        <v>12</v>
      </c>
      <c r="C166" s="21"/>
      <c r="D166" s="5"/>
      <c r="E166" s="21" t="s">
        <v>13</v>
      </c>
      <c r="F166" s="21"/>
      <c r="G166" s="21"/>
      <c r="H166" s="21"/>
      <c r="I166" s="21"/>
      <c r="J166" s="21"/>
      <c r="K166" s="21"/>
      <c r="L166" s="21"/>
      <c r="M166" s="21"/>
      <c r="N166" s="21"/>
      <c r="O166" s="16"/>
      <c r="P166" s="21" t="s">
        <v>16</v>
      </c>
      <c r="Q166" s="21"/>
      <c r="R166" s="21"/>
      <c r="S166" s="21"/>
      <c r="T166" s="21"/>
      <c r="U166" s="21"/>
      <c r="V166" s="16"/>
      <c r="W166" s="21" t="s">
        <v>21</v>
      </c>
      <c r="X166" s="21"/>
      <c r="Y166" s="21"/>
      <c r="Z166" s="21"/>
      <c r="AA166" s="21"/>
      <c r="AB166" s="21"/>
      <c r="AC166" s="21"/>
      <c r="AD166" s="21"/>
      <c r="AF166" s="21" t="s">
        <v>24</v>
      </c>
      <c r="AG166" s="21"/>
      <c r="AH166" s="21"/>
      <c r="AI166" s="21"/>
      <c r="AK166" s="21" t="s">
        <v>52</v>
      </c>
      <c r="AL166" s="21"/>
      <c r="AM166" s="21"/>
      <c r="AN166" s="21"/>
    </row>
    <row r="167" spans="1:40" x14ac:dyDescent="0.2">
      <c r="A167" s="24"/>
      <c r="B167" s="21"/>
      <c r="C167" s="21"/>
      <c r="D167" s="16"/>
      <c r="E167" s="21" t="s">
        <v>7</v>
      </c>
      <c r="F167" s="21"/>
      <c r="G167" s="21" t="s">
        <v>8</v>
      </c>
      <c r="H167" s="21"/>
      <c r="I167" s="21" t="s">
        <v>9</v>
      </c>
      <c r="J167" s="21"/>
      <c r="K167" s="21" t="s">
        <v>10</v>
      </c>
      <c r="L167" s="21"/>
      <c r="M167" s="21" t="s">
        <v>11</v>
      </c>
      <c r="N167" s="21"/>
      <c r="O167" s="16"/>
      <c r="P167" s="21" t="s">
        <v>17</v>
      </c>
      <c r="Q167" s="21"/>
      <c r="R167" s="21" t="s">
        <v>18</v>
      </c>
      <c r="S167" s="21"/>
      <c r="T167" s="21" t="s">
        <v>22</v>
      </c>
      <c r="U167" s="21"/>
      <c r="V167" s="16"/>
      <c r="W167" s="21" t="s">
        <v>19</v>
      </c>
      <c r="X167" s="21"/>
      <c r="Y167" s="23" t="s">
        <v>20</v>
      </c>
      <c r="Z167" s="23"/>
      <c r="AA167" s="21" t="s">
        <v>23</v>
      </c>
      <c r="AB167" s="21"/>
      <c r="AC167" s="21" t="s">
        <v>22</v>
      </c>
      <c r="AD167" s="21"/>
      <c r="AF167" s="21" t="s">
        <v>25</v>
      </c>
      <c r="AG167" s="21"/>
      <c r="AH167" s="21" t="s">
        <v>26</v>
      </c>
      <c r="AI167" s="21"/>
      <c r="AK167" s="21" t="s">
        <v>53</v>
      </c>
      <c r="AL167" s="21"/>
      <c r="AM167" s="21" t="s">
        <v>54</v>
      </c>
      <c r="AN167" s="21"/>
    </row>
    <row r="168" spans="1:40" x14ac:dyDescent="0.2">
      <c r="A168" s="24"/>
      <c r="B168" s="5" t="s">
        <v>14</v>
      </c>
      <c r="C168" s="5" t="s">
        <v>15</v>
      </c>
      <c r="D168" s="10"/>
      <c r="E168" s="5" t="s">
        <v>14</v>
      </c>
      <c r="F168" s="5" t="s">
        <v>15</v>
      </c>
      <c r="G168" s="5" t="s">
        <v>14</v>
      </c>
      <c r="H168" s="5" t="s">
        <v>15</v>
      </c>
      <c r="I168" s="5" t="s">
        <v>14</v>
      </c>
      <c r="J168" s="5" t="s">
        <v>15</v>
      </c>
      <c r="K168" s="5" t="s">
        <v>14</v>
      </c>
      <c r="L168" s="5" t="s">
        <v>15</v>
      </c>
      <c r="M168" s="5" t="s">
        <v>14</v>
      </c>
      <c r="N168" s="5" t="s">
        <v>15</v>
      </c>
      <c r="O168" s="10"/>
      <c r="P168" s="5" t="s">
        <v>14</v>
      </c>
      <c r="Q168" s="5" t="s">
        <v>15</v>
      </c>
      <c r="R168" s="5" t="s">
        <v>14</v>
      </c>
      <c r="S168" s="5" t="s">
        <v>15</v>
      </c>
      <c r="T168" s="5" t="s">
        <v>14</v>
      </c>
      <c r="U168" s="5" t="s">
        <v>15</v>
      </c>
      <c r="V168" s="10"/>
      <c r="W168" s="5" t="s">
        <v>14</v>
      </c>
      <c r="X168" s="5" t="s">
        <v>15</v>
      </c>
      <c r="Y168" s="5" t="s">
        <v>14</v>
      </c>
      <c r="Z168" s="5" t="s">
        <v>15</v>
      </c>
      <c r="AA168" s="5" t="s">
        <v>14</v>
      </c>
      <c r="AB168" s="5" t="s">
        <v>15</v>
      </c>
      <c r="AC168" s="5" t="s">
        <v>14</v>
      </c>
      <c r="AD168" s="5" t="s">
        <v>15</v>
      </c>
      <c r="AE168" s="4"/>
      <c r="AF168" s="5" t="s">
        <v>14</v>
      </c>
      <c r="AG168" s="5" t="s">
        <v>15</v>
      </c>
      <c r="AH168" s="5" t="s">
        <v>14</v>
      </c>
      <c r="AI168" s="5" t="s">
        <v>15</v>
      </c>
      <c r="AK168" s="5" t="s">
        <v>14</v>
      </c>
      <c r="AL168" s="5" t="s">
        <v>15</v>
      </c>
      <c r="AM168" s="5" t="s">
        <v>14</v>
      </c>
      <c r="AN168" s="5" t="s">
        <v>15</v>
      </c>
    </row>
    <row r="169" spans="1:40" x14ac:dyDescent="0.2">
      <c r="A169" s="17" t="s">
        <v>0</v>
      </c>
      <c r="B169" s="4">
        <v>527</v>
      </c>
      <c r="C169" s="7">
        <f t="shared" ref="C169:C173" si="360">B169/2362</f>
        <v>0.22311600338696019</v>
      </c>
      <c r="D169" s="10"/>
      <c r="E169" s="4">
        <v>49</v>
      </c>
      <c r="F169" s="11">
        <f>E169/2362</f>
        <v>2.0745131244707875E-2</v>
      </c>
      <c r="G169" s="4">
        <v>125</v>
      </c>
      <c r="H169" s="11">
        <f>G169/2362</f>
        <v>5.2921253175275192E-2</v>
      </c>
      <c r="I169" s="4">
        <v>111</v>
      </c>
      <c r="J169" s="11">
        <f>I169/2362</f>
        <v>4.6994072819644371E-2</v>
      </c>
      <c r="K169" s="4">
        <v>118</v>
      </c>
      <c r="L169" s="11">
        <f>K169/2362</f>
        <v>4.9957662997459781E-2</v>
      </c>
      <c r="M169" s="4">
        <v>124</v>
      </c>
      <c r="N169" s="11">
        <f>M169/2362</f>
        <v>5.2497883149872991E-2</v>
      </c>
      <c r="O169" s="10"/>
      <c r="P169" s="4">
        <v>276</v>
      </c>
      <c r="Q169" s="11">
        <f>P169/2362</f>
        <v>0.11685012701100762</v>
      </c>
      <c r="R169" s="4">
        <v>238</v>
      </c>
      <c r="S169" s="11">
        <f>R169/2362</f>
        <v>0.10076206604572396</v>
      </c>
      <c r="T169" s="4">
        <v>13</v>
      </c>
      <c r="U169" s="11">
        <f>T169/2362</f>
        <v>5.5038103302286201E-3</v>
      </c>
      <c r="V169" s="10"/>
      <c r="W169" s="4">
        <v>32</v>
      </c>
      <c r="X169" s="11">
        <f>W169/2362</f>
        <v>1.3547840812870448E-2</v>
      </c>
      <c r="Y169" s="4">
        <v>76</v>
      </c>
      <c r="Z169" s="11">
        <f>Y169/2362</f>
        <v>3.2176121930567313E-2</v>
      </c>
      <c r="AA169" s="4">
        <v>404</v>
      </c>
      <c r="AB169" s="11">
        <f>AA169/2362</f>
        <v>0.17104149026248941</v>
      </c>
      <c r="AC169" s="4">
        <v>15</v>
      </c>
      <c r="AD169" s="11">
        <f>AC169/2362</f>
        <v>6.3505503810330228E-3</v>
      </c>
      <c r="AF169" s="4">
        <v>391</v>
      </c>
      <c r="AG169" s="11">
        <f>AF169/2362</f>
        <v>0.16553767993226079</v>
      </c>
      <c r="AH169" s="4">
        <v>136</v>
      </c>
      <c r="AI169" s="11">
        <f>AH169/2362</f>
        <v>5.7578323454699404E-2</v>
      </c>
      <c r="AK169" s="4">
        <v>277</v>
      </c>
      <c r="AL169" s="11">
        <f>AK169/2362</f>
        <v>0.11727349703640982</v>
      </c>
      <c r="AM169" s="4">
        <v>250</v>
      </c>
      <c r="AN169" s="11">
        <f t="shared" ref="AN169:AN174" si="361">AM169/2362</f>
        <v>0.10584250635055038</v>
      </c>
    </row>
    <row r="170" spans="1:40" x14ac:dyDescent="0.2">
      <c r="A170" s="17" t="s">
        <v>1</v>
      </c>
      <c r="B170" s="4">
        <v>691</v>
      </c>
      <c r="C170" s="7">
        <f t="shared" si="360"/>
        <v>0.29254868755292124</v>
      </c>
      <c r="D170" s="10"/>
      <c r="E170" s="4">
        <v>85</v>
      </c>
      <c r="F170" s="11">
        <f t="shared" ref="F170:F174" si="362">E170/2362</f>
        <v>3.5986452159187131E-2</v>
      </c>
      <c r="G170" s="4">
        <v>199</v>
      </c>
      <c r="H170" s="11">
        <f t="shared" ref="H170:H174" si="363">G170/2362</f>
        <v>8.4250635055038103E-2</v>
      </c>
      <c r="I170" s="4">
        <v>177</v>
      </c>
      <c r="J170" s="11">
        <f t="shared" ref="J170:J174" si="364">I170/2362</f>
        <v>7.4936494496189665E-2</v>
      </c>
      <c r="K170" s="4">
        <v>113</v>
      </c>
      <c r="L170" s="11">
        <f t="shared" ref="L170:L174" si="365">K170/2362</f>
        <v>4.7840812870448772E-2</v>
      </c>
      <c r="M170" s="4">
        <v>117</v>
      </c>
      <c r="N170" s="11">
        <f t="shared" ref="N170:N174" si="366">M170/2362</f>
        <v>4.9534292972057581E-2</v>
      </c>
      <c r="O170" s="10"/>
      <c r="P170" s="4">
        <v>353</v>
      </c>
      <c r="Q170" s="11">
        <f t="shared" ref="Q170:Q174" si="367">P170/2362</f>
        <v>0.14944961896697714</v>
      </c>
      <c r="R170" s="4">
        <v>330</v>
      </c>
      <c r="S170" s="11">
        <f t="shared" ref="S170:S174" si="368">R170/2362</f>
        <v>0.13971210838272649</v>
      </c>
      <c r="T170" s="4">
        <v>8</v>
      </c>
      <c r="U170" s="11">
        <f t="shared" ref="U170:U174" si="369">T170/2362</f>
        <v>3.3869602032176121E-3</v>
      </c>
      <c r="V170" s="10"/>
      <c r="W170" s="4">
        <v>32</v>
      </c>
      <c r="X170" s="11">
        <f t="shared" ref="X170:X174" si="370">W170/2362</f>
        <v>1.3547840812870448E-2</v>
      </c>
      <c r="Y170" s="4">
        <v>115</v>
      </c>
      <c r="Z170" s="11">
        <f t="shared" ref="Z170:Z174" si="371">Y170/2362</f>
        <v>4.8687552921253173E-2</v>
      </c>
      <c r="AA170" s="4">
        <v>541</v>
      </c>
      <c r="AB170" s="11">
        <f t="shared" ref="AB170:AB174" si="372">AA170/2362</f>
        <v>0.22904318374259103</v>
      </c>
      <c r="AC170" s="4">
        <v>3</v>
      </c>
      <c r="AD170" s="11">
        <f t="shared" ref="AD170:AD174" si="373">AC170/2362</f>
        <v>1.2701100762066045E-3</v>
      </c>
      <c r="AF170" s="4">
        <v>453</v>
      </c>
      <c r="AG170" s="11">
        <f t="shared" ref="AG170:AG174" si="374">AF170/2362</f>
        <v>0.1917866215071973</v>
      </c>
      <c r="AH170" s="4">
        <v>238</v>
      </c>
      <c r="AI170" s="11">
        <f t="shared" ref="AI170:AI174" si="375">AH170/2362</f>
        <v>0.10076206604572396</v>
      </c>
      <c r="AK170" s="4">
        <v>347</v>
      </c>
      <c r="AL170" s="11">
        <f>AK170/2362</f>
        <v>0.14690939881456394</v>
      </c>
      <c r="AM170" s="4">
        <v>344</v>
      </c>
      <c r="AN170" s="11">
        <f t="shared" si="361"/>
        <v>0.14563928873835733</v>
      </c>
    </row>
    <row r="171" spans="1:40" x14ac:dyDescent="0.2">
      <c r="A171" s="17" t="s">
        <v>2</v>
      </c>
      <c r="B171" s="4">
        <v>578</v>
      </c>
      <c r="C171" s="7">
        <f t="shared" si="360"/>
        <v>0.24470787468247249</v>
      </c>
      <c r="D171" s="10"/>
      <c r="E171" s="4">
        <v>96</v>
      </c>
      <c r="F171" s="11">
        <f t="shared" si="362"/>
        <v>4.0643522438611343E-2</v>
      </c>
      <c r="G171" s="4">
        <v>163</v>
      </c>
      <c r="H171" s="11">
        <f t="shared" si="363"/>
        <v>6.9009314140558844E-2</v>
      </c>
      <c r="I171" s="4">
        <v>106</v>
      </c>
      <c r="J171" s="11">
        <f t="shared" si="364"/>
        <v>4.4877222692633362E-2</v>
      </c>
      <c r="K171" s="4">
        <v>108</v>
      </c>
      <c r="L171" s="11">
        <f t="shared" si="365"/>
        <v>4.5723962743437763E-2</v>
      </c>
      <c r="M171" s="4">
        <v>105</v>
      </c>
      <c r="N171" s="11">
        <f t="shared" si="366"/>
        <v>4.4453852667231161E-2</v>
      </c>
      <c r="O171" s="10"/>
      <c r="P171" s="4">
        <v>311</v>
      </c>
      <c r="Q171" s="11">
        <f t="shared" si="367"/>
        <v>0.13166807790008467</v>
      </c>
      <c r="R171" s="4">
        <v>264</v>
      </c>
      <c r="S171" s="11">
        <f t="shared" si="368"/>
        <v>0.1117696867061812</v>
      </c>
      <c r="T171" s="4">
        <v>3</v>
      </c>
      <c r="U171" s="11">
        <f t="shared" si="369"/>
        <v>1.2701100762066045E-3</v>
      </c>
      <c r="V171" s="10"/>
      <c r="W171" s="4">
        <v>33</v>
      </c>
      <c r="X171" s="11">
        <f t="shared" si="370"/>
        <v>1.397121083827265E-2</v>
      </c>
      <c r="Y171" s="4">
        <v>84</v>
      </c>
      <c r="Z171" s="11">
        <f t="shared" si="371"/>
        <v>3.556308213378493E-2</v>
      </c>
      <c r="AA171" s="4">
        <v>460</v>
      </c>
      <c r="AB171" s="11">
        <f t="shared" si="372"/>
        <v>0.19475021168501269</v>
      </c>
      <c r="AC171" s="4">
        <v>1</v>
      </c>
      <c r="AD171" s="11">
        <f t="shared" si="373"/>
        <v>4.2337002540220151E-4</v>
      </c>
      <c r="AF171" s="4">
        <v>323</v>
      </c>
      <c r="AG171" s="11">
        <f t="shared" si="374"/>
        <v>0.1367485182049111</v>
      </c>
      <c r="AH171" s="4">
        <v>255</v>
      </c>
      <c r="AI171" s="11">
        <f t="shared" si="375"/>
        <v>0.10795935647756139</v>
      </c>
      <c r="AK171" s="4">
        <v>276</v>
      </c>
      <c r="AL171" s="11">
        <f>AK171/2362</f>
        <v>0.11685012701100762</v>
      </c>
      <c r="AM171" s="4">
        <v>302</v>
      </c>
      <c r="AN171" s="11">
        <f t="shared" si="361"/>
        <v>0.12785774767146485</v>
      </c>
    </row>
    <row r="172" spans="1:40" x14ac:dyDescent="0.2">
      <c r="A172" s="17" t="s">
        <v>3</v>
      </c>
      <c r="B172" s="4">
        <v>391</v>
      </c>
      <c r="C172" s="7">
        <f t="shared" si="360"/>
        <v>0.16553767993226079</v>
      </c>
      <c r="D172" s="10"/>
      <c r="E172" s="4">
        <v>71</v>
      </c>
      <c r="F172" s="11">
        <f t="shared" si="362"/>
        <v>3.0059271803556307E-2</v>
      </c>
      <c r="G172" s="4">
        <v>114</v>
      </c>
      <c r="H172" s="11">
        <f t="shared" si="363"/>
        <v>4.8264182895850972E-2</v>
      </c>
      <c r="I172" s="4">
        <v>85</v>
      </c>
      <c r="J172" s="11">
        <f t="shared" si="364"/>
        <v>3.5986452159187131E-2</v>
      </c>
      <c r="K172" s="4">
        <v>61</v>
      </c>
      <c r="L172" s="11">
        <f t="shared" si="365"/>
        <v>2.5825571549534292E-2</v>
      </c>
      <c r="M172" s="4">
        <v>60</v>
      </c>
      <c r="N172" s="11">
        <f t="shared" si="366"/>
        <v>2.5402201524132091E-2</v>
      </c>
      <c r="O172" s="5"/>
      <c r="P172" s="4">
        <v>239</v>
      </c>
      <c r="Q172" s="11">
        <f t="shared" si="367"/>
        <v>0.10118543607112616</v>
      </c>
      <c r="R172" s="4">
        <v>151</v>
      </c>
      <c r="S172" s="11">
        <f t="shared" si="368"/>
        <v>6.3928873835732425E-2</v>
      </c>
      <c r="T172" s="4">
        <v>1</v>
      </c>
      <c r="U172" s="11">
        <f t="shared" si="369"/>
        <v>4.2337002540220151E-4</v>
      </c>
      <c r="V172" s="10"/>
      <c r="W172" s="4">
        <v>25</v>
      </c>
      <c r="X172" s="11">
        <f t="shared" si="370"/>
        <v>1.0584250635055038E-2</v>
      </c>
      <c r="Y172" s="4">
        <v>63</v>
      </c>
      <c r="Z172" s="11">
        <f t="shared" si="371"/>
        <v>2.6672311600338696E-2</v>
      </c>
      <c r="AA172" s="4">
        <v>302</v>
      </c>
      <c r="AB172" s="11">
        <f t="shared" si="372"/>
        <v>0.12785774767146485</v>
      </c>
      <c r="AC172" s="4">
        <v>1</v>
      </c>
      <c r="AD172" s="11">
        <f t="shared" si="373"/>
        <v>4.2337002540220151E-4</v>
      </c>
      <c r="AF172" s="4">
        <v>153</v>
      </c>
      <c r="AG172" s="11">
        <f t="shared" si="374"/>
        <v>6.477561388653684E-2</v>
      </c>
      <c r="AH172" s="4">
        <v>238</v>
      </c>
      <c r="AI172" s="11">
        <f t="shared" si="375"/>
        <v>0.10076206604572396</v>
      </c>
      <c r="AK172" s="4">
        <v>183</v>
      </c>
      <c r="AL172" s="11">
        <f>AK172/2362</f>
        <v>7.7476714648602882E-2</v>
      </c>
      <c r="AM172" s="4">
        <v>208</v>
      </c>
      <c r="AN172" s="11">
        <f t="shared" si="361"/>
        <v>8.8060965283657922E-2</v>
      </c>
    </row>
    <row r="173" spans="1:40" x14ac:dyDescent="0.2">
      <c r="A173" s="17" t="s">
        <v>4</v>
      </c>
      <c r="B173" s="4">
        <v>175</v>
      </c>
      <c r="C173" s="7">
        <f t="shared" si="360"/>
        <v>7.4089754445385264E-2</v>
      </c>
      <c r="D173" s="10"/>
      <c r="E173" s="4">
        <v>42</v>
      </c>
      <c r="F173" s="11">
        <f t="shared" si="362"/>
        <v>1.7781541066892465E-2</v>
      </c>
      <c r="G173" s="4">
        <v>58</v>
      </c>
      <c r="H173" s="11">
        <f t="shared" si="363"/>
        <v>2.4555461473327687E-2</v>
      </c>
      <c r="I173" s="4">
        <v>36</v>
      </c>
      <c r="J173" s="11">
        <f t="shared" si="364"/>
        <v>1.5241320914479255E-2</v>
      </c>
      <c r="K173" s="4">
        <v>20</v>
      </c>
      <c r="L173" s="11">
        <f t="shared" si="365"/>
        <v>8.4674005080440304E-3</v>
      </c>
      <c r="M173" s="4">
        <v>19</v>
      </c>
      <c r="N173" s="11">
        <f t="shared" si="366"/>
        <v>8.0440304826418282E-3</v>
      </c>
      <c r="O173" s="13"/>
      <c r="P173" s="4">
        <v>109</v>
      </c>
      <c r="Q173" s="11">
        <f t="shared" si="367"/>
        <v>4.6147332768839963E-2</v>
      </c>
      <c r="R173" s="4">
        <v>66</v>
      </c>
      <c r="S173" s="11">
        <f t="shared" si="368"/>
        <v>2.7942421676545301E-2</v>
      </c>
      <c r="T173" s="4">
        <v>0</v>
      </c>
      <c r="U173" s="11">
        <f t="shared" si="369"/>
        <v>0</v>
      </c>
      <c r="V173" s="10"/>
      <c r="W173" s="4">
        <v>5</v>
      </c>
      <c r="X173" s="11">
        <f t="shared" si="370"/>
        <v>2.1168501270110076E-3</v>
      </c>
      <c r="Y173" s="4">
        <v>17</v>
      </c>
      <c r="Z173" s="11">
        <f t="shared" si="371"/>
        <v>7.1972904318374255E-3</v>
      </c>
      <c r="AA173" s="4">
        <v>151</v>
      </c>
      <c r="AB173" s="11">
        <f t="shared" si="372"/>
        <v>6.3928873835732425E-2</v>
      </c>
      <c r="AC173" s="4">
        <v>2</v>
      </c>
      <c r="AD173" s="11">
        <f t="shared" si="373"/>
        <v>8.4674005080440302E-4</v>
      </c>
      <c r="AF173" s="4">
        <v>23</v>
      </c>
      <c r="AG173" s="11">
        <f t="shared" si="374"/>
        <v>9.7375105842506353E-3</v>
      </c>
      <c r="AH173" s="4">
        <v>152</v>
      </c>
      <c r="AI173" s="11">
        <f t="shared" si="375"/>
        <v>6.4352243861134625E-2</v>
      </c>
      <c r="AK173" s="4">
        <v>83</v>
      </c>
      <c r="AL173" s="11">
        <f t="shared" ref="AL173:AL174" si="376">AK173/2362</f>
        <v>3.513971210838273E-2</v>
      </c>
      <c r="AM173" s="4">
        <v>92</v>
      </c>
      <c r="AN173" s="11">
        <f t="shared" si="361"/>
        <v>3.8950042337002541E-2</v>
      </c>
    </row>
    <row r="174" spans="1:40" x14ac:dyDescent="0.2">
      <c r="A174" s="6" t="s">
        <v>5</v>
      </c>
      <c r="B174" s="14">
        <v>2362</v>
      </c>
      <c r="C174" s="5">
        <v>100</v>
      </c>
      <c r="D174" s="5"/>
      <c r="E174" s="5">
        <v>343</v>
      </c>
      <c r="F174" s="15">
        <f t="shared" si="362"/>
        <v>0.14521591871295511</v>
      </c>
      <c r="G174" s="5">
        <v>659</v>
      </c>
      <c r="H174" s="15">
        <f t="shared" si="363"/>
        <v>0.27900084674005082</v>
      </c>
      <c r="I174" s="5">
        <v>515</v>
      </c>
      <c r="J174" s="15">
        <f t="shared" si="364"/>
        <v>0.21803556308213379</v>
      </c>
      <c r="K174" s="5">
        <v>420</v>
      </c>
      <c r="L174" s="15">
        <f t="shared" si="365"/>
        <v>0.17781541066892464</v>
      </c>
      <c r="M174" s="5">
        <v>425</v>
      </c>
      <c r="N174" s="15">
        <f t="shared" si="366"/>
        <v>0.17993226079593566</v>
      </c>
      <c r="O174" s="5"/>
      <c r="P174" s="14">
        <v>1288</v>
      </c>
      <c r="Q174" s="15">
        <f t="shared" si="367"/>
        <v>0.54530059271803555</v>
      </c>
      <c r="R174" s="14">
        <v>1049</v>
      </c>
      <c r="S174" s="15">
        <f t="shared" si="368"/>
        <v>0.44411515664690943</v>
      </c>
      <c r="T174" s="5">
        <v>25</v>
      </c>
      <c r="U174" s="15">
        <f t="shared" si="369"/>
        <v>1.0584250635055038E-2</v>
      </c>
      <c r="V174" s="5"/>
      <c r="W174" s="5">
        <v>127</v>
      </c>
      <c r="X174" s="15">
        <f t="shared" si="370"/>
        <v>5.3767993226079593E-2</v>
      </c>
      <c r="Y174" s="5">
        <v>355</v>
      </c>
      <c r="Z174" s="15">
        <f t="shared" si="371"/>
        <v>0.15029635901778154</v>
      </c>
      <c r="AA174" s="14">
        <v>1858</v>
      </c>
      <c r="AB174" s="15">
        <f t="shared" si="372"/>
        <v>0.7866215071972904</v>
      </c>
      <c r="AC174" s="5">
        <v>22</v>
      </c>
      <c r="AD174" s="15">
        <f t="shared" si="373"/>
        <v>9.3141405588484331E-3</v>
      </c>
      <c r="AE174" s="2"/>
      <c r="AF174" s="14">
        <v>1343</v>
      </c>
      <c r="AG174" s="15">
        <f t="shared" si="374"/>
        <v>0.56858594411515662</v>
      </c>
      <c r="AH174" s="14">
        <v>1019</v>
      </c>
      <c r="AI174" s="15">
        <f t="shared" si="375"/>
        <v>0.43141405588484333</v>
      </c>
      <c r="AK174" s="14">
        <f>SUM(AK169:AK173)</f>
        <v>1166</v>
      </c>
      <c r="AL174" s="15">
        <f t="shared" si="376"/>
        <v>0.49364944961896695</v>
      </c>
      <c r="AM174" s="14">
        <f>SUM(AM169:AM173)</f>
        <v>1196</v>
      </c>
      <c r="AN174" s="15">
        <f t="shared" si="361"/>
        <v>0.50635055038103305</v>
      </c>
    </row>
    <row r="176" spans="1:40" x14ac:dyDescent="0.2">
      <c r="A176" s="24" t="s">
        <v>47</v>
      </c>
      <c r="B176" s="21" t="s">
        <v>12</v>
      </c>
      <c r="C176" s="21"/>
      <c r="D176" s="5"/>
      <c r="E176" s="21" t="s">
        <v>13</v>
      </c>
      <c r="F176" s="21"/>
      <c r="G176" s="21"/>
      <c r="H176" s="21"/>
      <c r="I176" s="21"/>
      <c r="J176" s="21"/>
      <c r="K176" s="21"/>
      <c r="L176" s="21"/>
      <c r="M176" s="21"/>
      <c r="N176" s="21"/>
      <c r="O176" s="16"/>
      <c r="P176" s="21" t="s">
        <v>16</v>
      </c>
      <c r="Q176" s="21"/>
      <c r="R176" s="21"/>
      <c r="S176" s="21"/>
      <c r="T176" s="21"/>
      <c r="U176" s="21"/>
      <c r="V176" s="16"/>
      <c r="W176" s="21" t="s">
        <v>21</v>
      </c>
      <c r="X176" s="21"/>
      <c r="Y176" s="21"/>
      <c r="Z176" s="21"/>
      <c r="AA176" s="21"/>
      <c r="AB176" s="21"/>
      <c r="AC176" s="21"/>
      <c r="AD176" s="21"/>
      <c r="AF176" s="21" t="s">
        <v>24</v>
      </c>
      <c r="AG176" s="21"/>
      <c r="AH176" s="21"/>
      <c r="AI176" s="21"/>
      <c r="AK176" s="21" t="s">
        <v>52</v>
      </c>
      <c r="AL176" s="21"/>
      <c r="AM176" s="21"/>
      <c r="AN176" s="21"/>
    </row>
    <row r="177" spans="1:40" x14ac:dyDescent="0.2">
      <c r="A177" s="24"/>
      <c r="B177" s="21"/>
      <c r="C177" s="21"/>
      <c r="D177" s="16"/>
      <c r="E177" s="21" t="s">
        <v>7</v>
      </c>
      <c r="F177" s="21"/>
      <c r="G177" s="21" t="s">
        <v>8</v>
      </c>
      <c r="H177" s="21"/>
      <c r="I177" s="21" t="s">
        <v>9</v>
      </c>
      <c r="J177" s="21"/>
      <c r="K177" s="21" t="s">
        <v>10</v>
      </c>
      <c r="L177" s="21"/>
      <c r="M177" s="21" t="s">
        <v>11</v>
      </c>
      <c r="N177" s="21"/>
      <c r="O177" s="16"/>
      <c r="P177" s="21" t="s">
        <v>17</v>
      </c>
      <c r="Q177" s="21"/>
      <c r="R177" s="21" t="s">
        <v>18</v>
      </c>
      <c r="S177" s="21"/>
      <c r="T177" s="21" t="s">
        <v>22</v>
      </c>
      <c r="U177" s="21"/>
      <c r="V177" s="16"/>
      <c r="W177" s="21" t="s">
        <v>19</v>
      </c>
      <c r="X177" s="21"/>
      <c r="Y177" s="23" t="s">
        <v>20</v>
      </c>
      <c r="Z177" s="23"/>
      <c r="AA177" s="21" t="s">
        <v>23</v>
      </c>
      <c r="AB177" s="21"/>
      <c r="AC177" s="21" t="s">
        <v>22</v>
      </c>
      <c r="AD177" s="21"/>
      <c r="AF177" s="21" t="s">
        <v>25</v>
      </c>
      <c r="AG177" s="21"/>
      <c r="AH177" s="21" t="s">
        <v>26</v>
      </c>
      <c r="AI177" s="21"/>
      <c r="AK177" s="21" t="s">
        <v>53</v>
      </c>
      <c r="AL177" s="21"/>
      <c r="AM177" s="21" t="s">
        <v>54</v>
      </c>
      <c r="AN177" s="21"/>
    </row>
    <row r="178" spans="1:40" x14ac:dyDescent="0.2">
      <c r="A178" s="24"/>
      <c r="B178" s="5" t="s">
        <v>14</v>
      </c>
      <c r="C178" s="5" t="s">
        <v>15</v>
      </c>
      <c r="D178" s="10"/>
      <c r="E178" s="5" t="s">
        <v>14</v>
      </c>
      <c r="F178" s="5" t="s">
        <v>15</v>
      </c>
      <c r="G178" s="5" t="s">
        <v>14</v>
      </c>
      <c r="H178" s="5" t="s">
        <v>15</v>
      </c>
      <c r="I178" s="5" t="s">
        <v>14</v>
      </c>
      <c r="J178" s="5" t="s">
        <v>15</v>
      </c>
      <c r="K178" s="5" t="s">
        <v>14</v>
      </c>
      <c r="L178" s="5" t="s">
        <v>15</v>
      </c>
      <c r="M178" s="5" t="s">
        <v>14</v>
      </c>
      <c r="N178" s="5" t="s">
        <v>15</v>
      </c>
      <c r="O178" s="10"/>
      <c r="P178" s="5" t="s">
        <v>14</v>
      </c>
      <c r="Q178" s="5" t="s">
        <v>15</v>
      </c>
      <c r="R178" s="5" t="s">
        <v>14</v>
      </c>
      <c r="S178" s="5" t="s">
        <v>15</v>
      </c>
      <c r="T178" s="5" t="s">
        <v>14</v>
      </c>
      <c r="U178" s="5" t="s">
        <v>15</v>
      </c>
      <c r="V178" s="10"/>
      <c r="W178" s="5" t="s">
        <v>14</v>
      </c>
      <c r="X178" s="5" t="s">
        <v>15</v>
      </c>
      <c r="Y178" s="5" t="s">
        <v>14</v>
      </c>
      <c r="Z178" s="5" t="s">
        <v>15</v>
      </c>
      <c r="AA178" s="5" t="s">
        <v>14</v>
      </c>
      <c r="AB178" s="5" t="s">
        <v>15</v>
      </c>
      <c r="AC178" s="5" t="s">
        <v>14</v>
      </c>
      <c r="AD178" s="5" t="s">
        <v>15</v>
      </c>
      <c r="AE178" s="4"/>
      <c r="AF178" s="5" t="s">
        <v>14</v>
      </c>
      <c r="AG178" s="5" t="s">
        <v>15</v>
      </c>
      <c r="AH178" s="5" t="s">
        <v>14</v>
      </c>
      <c r="AI178" s="5" t="s">
        <v>15</v>
      </c>
      <c r="AK178" s="5" t="s">
        <v>14</v>
      </c>
      <c r="AL178" s="5" t="s">
        <v>15</v>
      </c>
      <c r="AM178" s="5" t="s">
        <v>14</v>
      </c>
      <c r="AN178" s="5" t="s">
        <v>15</v>
      </c>
    </row>
    <row r="179" spans="1:40" x14ac:dyDescent="0.2">
      <c r="A179" s="17" t="s">
        <v>0</v>
      </c>
      <c r="B179" s="4">
        <v>557</v>
      </c>
      <c r="C179" s="7">
        <f t="shared" ref="C179:C183" si="377">B179/2362</f>
        <v>0.23581710414902624</v>
      </c>
      <c r="D179" s="10"/>
      <c r="E179" s="4">
        <v>58</v>
      </c>
      <c r="F179" s="11">
        <f>E179/2362</f>
        <v>2.4555461473327687E-2</v>
      </c>
      <c r="G179" s="4">
        <v>166</v>
      </c>
      <c r="H179" s="11">
        <f>G179/2362</f>
        <v>7.027942421676546E-2</v>
      </c>
      <c r="I179" s="4">
        <v>140</v>
      </c>
      <c r="J179" s="11">
        <f>I179/2362</f>
        <v>5.9271803556308213E-2</v>
      </c>
      <c r="K179" s="4">
        <v>118</v>
      </c>
      <c r="L179" s="11">
        <f>K179/2362</f>
        <v>4.9957662997459781E-2</v>
      </c>
      <c r="M179" s="4">
        <v>75</v>
      </c>
      <c r="N179" s="11">
        <f>M179/2362</f>
        <v>3.1752751905165112E-2</v>
      </c>
      <c r="O179" s="10"/>
      <c r="P179" s="4">
        <v>306</v>
      </c>
      <c r="Q179" s="11">
        <f>P179/2362</f>
        <v>0.12955122777307368</v>
      </c>
      <c r="R179" s="4">
        <v>236</v>
      </c>
      <c r="S179" s="11">
        <f>R179/2362</f>
        <v>9.9915325994919563E-2</v>
      </c>
      <c r="T179" s="4">
        <v>15</v>
      </c>
      <c r="U179" s="11">
        <f>T179/2362</f>
        <v>6.3505503810330228E-3</v>
      </c>
      <c r="V179" s="10"/>
      <c r="W179" s="4">
        <v>36</v>
      </c>
      <c r="X179" s="11">
        <f>W179/2362</f>
        <v>1.5241320914479255E-2</v>
      </c>
      <c r="Y179" s="4">
        <v>84</v>
      </c>
      <c r="Z179" s="11">
        <f>Y179/2362</f>
        <v>3.556308213378493E-2</v>
      </c>
      <c r="AA179" s="4">
        <v>427</v>
      </c>
      <c r="AB179" s="11">
        <f>AA179/2362</f>
        <v>0.18077900084674006</v>
      </c>
      <c r="AC179" s="4">
        <v>10</v>
      </c>
      <c r="AD179" s="11">
        <f>AC179/2362</f>
        <v>4.2337002540220152E-3</v>
      </c>
      <c r="AF179" s="4">
        <v>487</v>
      </c>
      <c r="AG179" s="11">
        <f>AF179/2362</f>
        <v>0.20618120237087215</v>
      </c>
      <c r="AH179" s="4">
        <v>70</v>
      </c>
      <c r="AI179" s="11">
        <f>AH179/2362</f>
        <v>2.9635901778154106E-2</v>
      </c>
      <c r="AK179" s="4">
        <v>264</v>
      </c>
      <c r="AL179" s="11">
        <f>AK179/2362</f>
        <v>0.1117696867061812</v>
      </c>
      <c r="AM179" s="4">
        <v>293</v>
      </c>
      <c r="AN179" s="11">
        <f t="shared" ref="AN179:AN184" si="378">AM179/2362</f>
        <v>0.12404741744284505</v>
      </c>
    </row>
    <row r="180" spans="1:40" x14ac:dyDescent="0.2">
      <c r="A180" s="17" t="s">
        <v>1</v>
      </c>
      <c r="B180" s="4">
        <v>434</v>
      </c>
      <c r="C180" s="7">
        <f t="shared" si="377"/>
        <v>0.18374259102455545</v>
      </c>
      <c r="D180" s="10"/>
      <c r="E180" s="4">
        <v>70</v>
      </c>
      <c r="F180" s="11">
        <f t="shared" ref="F180:F184" si="379">E180/2362</f>
        <v>2.9635901778154106E-2</v>
      </c>
      <c r="G180" s="4">
        <v>131</v>
      </c>
      <c r="H180" s="11">
        <f t="shared" ref="H180:H184" si="380">G180/2362</f>
        <v>5.5461473327688401E-2</v>
      </c>
      <c r="I180" s="4">
        <v>107</v>
      </c>
      <c r="J180" s="11">
        <f t="shared" ref="J180:J184" si="381">I180/2362</f>
        <v>4.5300592718035562E-2</v>
      </c>
      <c r="K180" s="4">
        <v>74</v>
      </c>
      <c r="L180" s="11">
        <f t="shared" ref="L180:L184" si="382">K180/2362</f>
        <v>3.1329381879762912E-2</v>
      </c>
      <c r="M180" s="4">
        <v>52</v>
      </c>
      <c r="N180" s="11">
        <f t="shared" ref="N180:N184" si="383">M180/2362</f>
        <v>2.201524132091448E-2</v>
      </c>
      <c r="O180" s="10"/>
      <c r="P180" s="4">
        <v>215</v>
      </c>
      <c r="Q180" s="11">
        <f t="shared" ref="Q180:Q184" si="384">P180/2362</f>
        <v>9.1024555461473325E-2</v>
      </c>
      <c r="R180" s="4">
        <v>211</v>
      </c>
      <c r="S180" s="11">
        <f t="shared" ref="S180:S184" si="385">R180/2362</f>
        <v>8.9331075359864523E-2</v>
      </c>
      <c r="T180" s="4">
        <v>8</v>
      </c>
      <c r="U180" s="11">
        <f t="shared" ref="U180:U184" si="386">T180/2362</f>
        <v>3.3869602032176121E-3</v>
      </c>
      <c r="V180" s="10"/>
      <c r="W180" s="4">
        <v>23</v>
      </c>
      <c r="X180" s="11">
        <f t="shared" ref="X180:X184" si="387">W180/2362</f>
        <v>9.7375105842506353E-3</v>
      </c>
      <c r="Y180" s="4">
        <v>59</v>
      </c>
      <c r="Z180" s="11">
        <f t="shared" ref="Z180:Z184" si="388">Y180/2362</f>
        <v>2.4978831498729891E-2</v>
      </c>
      <c r="AA180" s="4">
        <v>348</v>
      </c>
      <c r="AB180" s="11">
        <f t="shared" ref="AB180:AB184" si="389">AA180/2362</f>
        <v>0.14733276883996613</v>
      </c>
      <c r="AC180" s="4">
        <v>4</v>
      </c>
      <c r="AD180" s="11">
        <f t="shared" ref="AD180:AD184" si="390">AC180/2362</f>
        <v>1.693480101608806E-3</v>
      </c>
      <c r="AF180" s="4">
        <v>323</v>
      </c>
      <c r="AG180" s="11">
        <f t="shared" ref="AG180:AG184" si="391">AF180/2362</f>
        <v>0.1367485182049111</v>
      </c>
      <c r="AH180" s="4">
        <v>111</v>
      </c>
      <c r="AI180" s="11">
        <f t="shared" ref="AI180:AI184" si="392">AH180/2362</f>
        <v>4.6994072819644371E-2</v>
      </c>
      <c r="AK180" s="4">
        <v>218</v>
      </c>
      <c r="AL180" s="11">
        <f>AK180/2362</f>
        <v>9.2294665537679926E-2</v>
      </c>
      <c r="AM180" s="4">
        <v>216</v>
      </c>
      <c r="AN180" s="11">
        <f t="shared" si="378"/>
        <v>9.1447925486875525E-2</v>
      </c>
    </row>
    <row r="181" spans="1:40" x14ac:dyDescent="0.2">
      <c r="A181" s="17" t="s">
        <v>2</v>
      </c>
      <c r="B181" s="4">
        <v>479</v>
      </c>
      <c r="C181" s="7">
        <f t="shared" si="377"/>
        <v>0.20279424216765454</v>
      </c>
      <c r="D181" s="10"/>
      <c r="E181" s="4">
        <v>69</v>
      </c>
      <c r="F181" s="11">
        <f t="shared" si="379"/>
        <v>2.9212531752751906E-2</v>
      </c>
      <c r="G181" s="4">
        <v>122</v>
      </c>
      <c r="H181" s="11">
        <f t="shared" si="380"/>
        <v>5.1651143099068583E-2</v>
      </c>
      <c r="I181" s="4">
        <v>94</v>
      </c>
      <c r="J181" s="11">
        <f t="shared" si="381"/>
        <v>3.9796782387806942E-2</v>
      </c>
      <c r="K181" s="4">
        <v>96</v>
      </c>
      <c r="L181" s="11">
        <f t="shared" si="382"/>
        <v>4.0643522438611343E-2</v>
      </c>
      <c r="M181" s="4">
        <v>98</v>
      </c>
      <c r="N181" s="11">
        <f t="shared" si="383"/>
        <v>4.1490262489415751E-2</v>
      </c>
      <c r="O181" s="10"/>
      <c r="P181" s="4">
        <v>253</v>
      </c>
      <c r="Q181" s="11">
        <f t="shared" si="384"/>
        <v>0.10711261642675698</v>
      </c>
      <c r="R181" s="4">
        <v>225</v>
      </c>
      <c r="S181" s="11">
        <f t="shared" si="385"/>
        <v>9.5258255715495344E-2</v>
      </c>
      <c r="T181" s="4">
        <v>1</v>
      </c>
      <c r="U181" s="11">
        <f t="shared" si="386"/>
        <v>4.2337002540220151E-4</v>
      </c>
      <c r="V181" s="10"/>
      <c r="W181" s="4">
        <v>24</v>
      </c>
      <c r="X181" s="11">
        <f t="shared" si="387"/>
        <v>1.0160880609652836E-2</v>
      </c>
      <c r="Y181" s="4">
        <v>72</v>
      </c>
      <c r="Z181" s="11">
        <f t="shared" si="388"/>
        <v>3.0482641828958511E-2</v>
      </c>
      <c r="AA181" s="4">
        <v>382</v>
      </c>
      <c r="AB181" s="11">
        <f t="shared" si="389"/>
        <v>0.16172734970364097</v>
      </c>
      <c r="AC181" s="4">
        <v>1</v>
      </c>
      <c r="AD181" s="11">
        <f t="shared" si="390"/>
        <v>4.2337002540220151E-4</v>
      </c>
      <c r="AF181" s="4">
        <v>227</v>
      </c>
      <c r="AG181" s="11">
        <f t="shared" si="391"/>
        <v>9.6104995766299744E-2</v>
      </c>
      <c r="AH181" s="4">
        <v>252</v>
      </c>
      <c r="AI181" s="11">
        <f t="shared" si="392"/>
        <v>0.10668924640135478</v>
      </c>
      <c r="AK181" s="4">
        <v>236</v>
      </c>
      <c r="AL181" s="11">
        <f>AK181/2362</f>
        <v>9.9915325994919563E-2</v>
      </c>
      <c r="AM181" s="4">
        <v>243</v>
      </c>
      <c r="AN181" s="11">
        <f t="shared" si="378"/>
        <v>0.10287891617273497</v>
      </c>
    </row>
    <row r="182" spans="1:40" x14ac:dyDescent="0.2">
      <c r="A182" s="17" t="s">
        <v>3</v>
      </c>
      <c r="B182" s="4">
        <v>599</v>
      </c>
      <c r="C182" s="7">
        <f t="shared" si="377"/>
        <v>0.25359864521591874</v>
      </c>
      <c r="D182" s="10"/>
      <c r="E182" s="4">
        <v>96</v>
      </c>
      <c r="F182" s="11">
        <f t="shared" si="379"/>
        <v>4.0643522438611343E-2</v>
      </c>
      <c r="G182" s="4">
        <v>145</v>
      </c>
      <c r="H182" s="11">
        <f t="shared" si="380"/>
        <v>6.1388653683319222E-2</v>
      </c>
      <c r="I182" s="4">
        <v>125</v>
      </c>
      <c r="J182" s="11">
        <f t="shared" si="381"/>
        <v>5.2921253175275192E-2</v>
      </c>
      <c r="K182" s="4">
        <v>100</v>
      </c>
      <c r="L182" s="11">
        <f t="shared" si="382"/>
        <v>4.2337002540220152E-2</v>
      </c>
      <c r="M182" s="4">
        <v>133</v>
      </c>
      <c r="N182" s="11">
        <f t="shared" si="383"/>
        <v>5.6308213378492802E-2</v>
      </c>
      <c r="O182" s="5"/>
      <c r="P182" s="4">
        <v>330</v>
      </c>
      <c r="Q182" s="11">
        <f t="shared" si="384"/>
        <v>0.13971210838272649</v>
      </c>
      <c r="R182" s="4">
        <v>268</v>
      </c>
      <c r="S182" s="11">
        <f t="shared" si="385"/>
        <v>0.11346316680779001</v>
      </c>
      <c r="T182" s="4">
        <v>1</v>
      </c>
      <c r="U182" s="11">
        <f t="shared" si="386"/>
        <v>4.2337002540220151E-4</v>
      </c>
      <c r="V182" s="10"/>
      <c r="W182" s="4">
        <v>26</v>
      </c>
      <c r="X182" s="11">
        <f t="shared" si="387"/>
        <v>1.100762066045724E-2</v>
      </c>
      <c r="Y182" s="4">
        <v>103</v>
      </c>
      <c r="Z182" s="11">
        <f t="shared" si="388"/>
        <v>4.360711261642676E-2</v>
      </c>
      <c r="AA182" s="4">
        <v>466</v>
      </c>
      <c r="AB182" s="11">
        <f t="shared" si="389"/>
        <v>0.19729043183742592</v>
      </c>
      <c r="AC182" s="4">
        <v>4</v>
      </c>
      <c r="AD182" s="11">
        <f t="shared" si="390"/>
        <v>1.693480101608806E-3</v>
      </c>
      <c r="AF182" s="4">
        <v>239</v>
      </c>
      <c r="AG182" s="11">
        <f t="shared" si="391"/>
        <v>0.10118543607112616</v>
      </c>
      <c r="AH182" s="4">
        <v>360</v>
      </c>
      <c r="AI182" s="11">
        <f t="shared" si="392"/>
        <v>0.15241320914479256</v>
      </c>
      <c r="AK182" s="4">
        <v>304</v>
      </c>
      <c r="AL182" s="11">
        <f>AK182/2362</f>
        <v>0.12870448772226925</v>
      </c>
      <c r="AM182" s="4">
        <v>295</v>
      </c>
      <c r="AN182" s="11">
        <f t="shared" si="378"/>
        <v>0.12489415749364945</v>
      </c>
    </row>
    <row r="183" spans="1:40" x14ac:dyDescent="0.2">
      <c r="A183" s="17" t="s">
        <v>4</v>
      </c>
      <c r="B183" s="4">
        <v>293</v>
      </c>
      <c r="C183" s="7">
        <f t="shared" si="377"/>
        <v>0.12404741744284505</v>
      </c>
      <c r="D183" s="10"/>
      <c r="E183" s="4">
        <v>50</v>
      </c>
      <c r="F183" s="11">
        <f t="shared" si="379"/>
        <v>2.1168501270110076E-2</v>
      </c>
      <c r="G183" s="4">
        <v>95</v>
      </c>
      <c r="H183" s="11">
        <f t="shared" si="380"/>
        <v>4.0220152413209143E-2</v>
      </c>
      <c r="I183" s="4">
        <v>49</v>
      </c>
      <c r="J183" s="11">
        <f t="shared" si="381"/>
        <v>2.0745131244707875E-2</v>
      </c>
      <c r="K183" s="4">
        <v>32</v>
      </c>
      <c r="L183" s="11">
        <f t="shared" si="382"/>
        <v>1.3547840812870448E-2</v>
      </c>
      <c r="M183" s="4">
        <v>67</v>
      </c>
      <c r="N183" s="11">
        <f t="shared" si="383"/>
        <v>2.8365791701947501E-2</v>
      </c>
      <c r="O183" s="13"/>
      <c r="P183" s="4">
        <v>184</v>
      </c>
      <c r="Q183" s="11">
        <f t="shared" si="384"/>
        <v>7.7900084674005082E-2</v>
      </c>
      <c r="R183" s="4">
        <v>109</v>
      </c>
      <c r="S183" s="11">
        <f t="shared" si="385"/>
        <v>4.6147332768839963E-2</v>
      </c>
      <c r="T183" s="4">
        <v>0</v>
      </c>
      <c r="U183" s="11">
        <f t="shared" si="386"/>
        <v>0</v>
      </c>
      <c r="V183" s="10"/>
      <c r="W183" s="4">
        <v>18</v>
      </c>
      <c r="X183" s="11">
        <f t="shared" si="387"/>
        <v>7.6206604572396277E-3</v>
      </c>
      <c r="Y183" s="4">
        <v>37</v>
      </c>
      <c r="Z183" s="11">
        <f t="shared" si="388"/>
        <v>1.5664690939881456E-2</v>
      </c>
      <c r="AA183" s="4">
        <v>235</v>
      </c>
      <c r="AB183" s="11">
        <f t="shared" si="389"/>
        <v>9.9491955969517362E-2</v>
      </c>
      <c r="AC183" s="4">
        <v>3</v>
      </c>
      <c r="AD183" s="11">
        <f t="shared" si="390"/>
        <v>1.2701100762066045E-3</v>
      </c>
      <c r="AF183" s="4">
        <v>67</v>
      </c>
      <c r="AG183" s="11">
        <f t="shared" si="391"/>
        <v>2.8365791701947501E-2</v>
      </c>
      <c r="AH183" s="4">
        <v>226</v>
      </c>
      <c r="AI183" s="11">
        <f t="shared" si="392"/>
        <v>9.5681625740897544E-2</v>
      </c>
      <c r="AK183" s="4">
        <v>144</v>
      </c>
      <c r="AL183" s="11">
        <f t="shared" ref="AL183:AL184" si="393">AK183/2362</f>
        <v>6.0965283657917022E-2</v>
      </c>
      <c r="AM183" s="4">
        <v>149</v>
      </c>
      <c r="AN183" s="11">
        <f t="shared" si="378"/>
        <v>6.3082133784928024E-2</v>
      </c>
    </row>
    <row r="184" spans="1:40" x14ac:dyDescent="0.2">
      <c r="A184" s="6" t="s">
        <v>5</v>
      </c>
      <c r="B184" s="14">
        <v>2362</v>
      </c>
      <c r="C184" s="5">
        <v>100</v>
      </c>
      <c r="D184" s="5"/>
      <c r="E184" s="5">
        <v>343</v>
      </c>
      <c r="F184" s="15">
        <f t="shared" si="379"/>
        <v>0.14521591871295511</v>
      </c>
      <c r="G184" s="5">
        <v>659</v>
      </c>
      <c r="H184" s="15">
        <f t="shared" si="380"/>
        <v>0.27900084674005082</v>
      </c>
      <c r="I184" s="5">
        <v>515</v>
      </c>
      <c r="J184" s="15">
        <f t="shared" si="381"/>
        <v>0.21803556308213379</v>
      </c>
      <c r="K184" s="5">
        <v>420</v>
      </c>
      <c r="L184" s="15">
        <f t="shared" si="382"/>
        <v>0.17781541066892464</v>
      </c>
      <c r="M184" s="5">
        <v>425</v>
      </c>
      <c r="N184" s="15">
        <f t="shared" si="383"/>
        <v>0.17993226079593566</v>
      </c>
      <c r="O184" s="5"/>
      <c r="P184" s="14">
        <v>1288</v>
      </c>
      <c r="Q184" s="15">
        <f t="shared" si="384"/>
        <v>0.54530059271803555</v>
      </c>
      <c r="R184" s="14">
        <v>1049</v>
      </c>
      <c r="S184" s="15">
        <f t="shared" si="385"/>
        <v>0.44411515664690943</v>
      </c>
      <c r="T184" s="5">
        <v>25</v>
      </c>
      <c r="U184" s="15">
        <f t="shared" si="386"/>
        <v>1.0584250635055038E-2</v>
      </c>
      <c r="V184" s="5"/>
      <c r="W184" s="5">
        <v>127</v>
      </c>
      <c r="X184" s="15">
        <f t="shared" si="387"/>
        <v>5.3767993226079593E-2</v>
      </c>
      <c r="Y184" s="5">
        <v>355</v>
      </c>
      <c r="Z184" s="15">
        <f t="shared" si="388"/>
        <v>0.15029635901778154</v>
      </c>
      <c r="AA184" s="14">
        <v>1858</v>
      </c>
      <c r="AB184" s="15">
        <f t="shared" si="389"/>
        <v>0.7866215071972904</v>
      </c>
      <c r="AC184" s="5">
        <v>22</v>
      </c>
      <c r="AD184" s="15">
        <f t="shared" si="390"/>
        <v>9.3141405588484331E-3</v>
      </c>
      <c r="AE184" s="2"/>
      <c r="AF184" s="14">
        <v>1343</v>
      </c>
      <c r="AG184" s="15">
        <f t="shared" si="391"/>
        <v>0.56858594411515662</v>
      </c>
      <c r="AH184" s="14">
        <v>1019</v>
      </c>
      <c r="AI184" s="15">
        <f t="shared" si="392"/>
        <v>0.43141405588484333</v>
      </c>
      <c r="AK184" s="14">
        <f>SUM(AK179:AK183)</f>
        <v>1166</v>
      </c>
      <c r="AL184" s="15">
        <f t="shared" si="393"/>
        <v>0.49364944961896695</v>
      </c>
      <c r="AM184" s="14">
        <f>SUM(AM179:AM183)</f>
        <v>1196</v>
      </c>
      <c r="AN184" s="15">
        <f t="shared" si="378"/>
        <v>0.50635055038103305</v>
      </c>
    </row>
    <row r="186" spans="1:40" x14ac:dyDescent="0.2">
      <c r="A186" s="24" t="s">
        <v>48</v>
      </c>
      <c r="B186" s="21" t="s">
        <v>12</v>
      </c>
      <c r="C186" s="21"/>
      <c r="D186" s="5"/>
      <c r="E186" s="21" t="s">
        <v>13</v>
      </c>
      <c r="F186" s="21"/>
      <c r="G186" s="21"/>
      <c r="H186" s="21"/>
      <c r="I186" s="21"/>
      <c r="J186" s="21"/>
      <c r="K186" s="21"/>
      <c r="L186" s="21"/>
      <c r="M186" s="21"/>
      <c r="N186" s="21"/>
      <c r="O186" s="16"/>
      <c r="P186" s="21" t="s">
        <v>16</v>
      </c>
      <c r="Q186" s="21"/>
      <c r="R186" s="21"/>
      <c r="S186" s="21"/>
      <c r="T186" s="21"/>
      <c r="U186" s="21"/>
      <c r="V186" s="16"/>
      <c r="W186" s="21" t="s">
        <v>21</v>
      </c>
      <c r="X186" s="21"/>
      <c r="Y186" s="21"/>
      <c r="Z186" s="21"/>
      <c r="AA186" s="21"/>
      <c r="AB186" s="21"/>
      <c r="AC186" s="21"/>
      <c r="AD186" s="21"/>
      <c r="AF186" s="21" t="s">
        <v>24</v>
      </c>
      <c r="AG186" s="21"/>
      <c r="AH186" s="21"/>
      <c r="AI186" s="21"/>
      <c r="AK186" s="21" t="s">
        <v>52</v>
      </c>
      <c r="AL186" s="21"/>
      <c r="AM186" s="21"/>
      <c r="AN186" s="21"/>
    </row>
    <row r="187" spans="1:40" x14ac:dyDescent="0.2">
      <c r="A187" s="24"/>
      <c r="B187" s="21"/>
      <c r="C187" s="21"/>
      <c r="D187" s="16"/>
      <c r="E187" s="21" t="s">
        <v>7</v>
      </c>
      <c r="F187" s="21"/>
      <c r="G187" s="21" t="s">
        <v>8</v>
      </c>
      <c r="H187" s="21"/>
      <c r="I187" s="21" t="s">
        <v>9</v>
      </c>
      <c r="J187" s="21"/>
      <c r="K187" s="21" t="s">
        <v>10</v>
      </c>
      <c r="L187" s="21"/>
      <c r="M187" s="21" t="s">
        <v>11</v>
      </c>
      <c r="N187" s="21"/>
      <c r="O187" s="16"/>
      <c r="P187" s="21" t="s">
        <v>17</v>
      </c>
      <c r="Q187" s="21"/>
      <c r="R187" s="21" t="s">
        <v>18</v>
      </c>
      <c r="S187" s="21"/>
      <c r="T187" s="21" t="s">
        <v>22</v>
      </c>
      <c r="U187" s="21"/>
      <c r="V187" s="16"/>
      <c r="W187" s="21" t="s">
        <v>19</v>
      </c>
      <c r="X187" s="21"/>
      <c r="Y187" s="23" t="s">
        <v>20</v>
      </c>
      <c r="Z187" s="23"/>
      <c r="AA187" s="21" t="s">
        <v>23</v>
      </c>
      <c r="AB187" s="21"/>
      <c r="AC187" s="21" t="s">
        <v>22</v>
      </c>
      <c r="AD187" s="21"/>
      <c r="AF187" s="21" t="s">
        <v>25</v>
      </c>
      <c r="AG187" s="21"/>
      <c r="AH187" s="21" t="s">
        <v>26</v>
      </c>
      <c r="AI187" s="21"/>
      <c r="AK187" s="21" t="s">
        <v>53</v>
      </c>
      <c r="AL187" s="21"/>
      <c r="AM187" s="21" t="s">
        <v>54</v>
      </c>
      <c r="AN187" s="21"/>
    </row>
    <row r="188" spans="1:40" x14ac:dyDescent="0.2">
      <c r="A188" s="24"/>
      <c r="B188" s="5" t="s">
        <v>14</v>
      </c>
      <c r="C188" s="5" t="s">
        <v>15</v>
      </c>
      <c r="D188" s="10"/>
      <c r="E188" s="5" t="s">
        <v>14</v>
      </c>
      <c r="F188" s="5" t="s">
        <v>15</v>
      </c>
      <c r="G188" s="5" t="s">
        <v>14</v>
      </c>
      <c r="H188" s="5" t="s">
        <v>15</v>
      </c>
      <c r="I188" s="5" t="s">
        <v>14</v>
      </c>
      <c r="J188" s="5" t="s">
        <v>15</v>
      </c>
      <c r="K188" s="5" t="s">
        <v>14</v>
      </c>
      <c r="L188" s="5" t="s">
        <v>15</v>
      </c>
      <c r="M188" s="5" t="s">
        <v>14</v>
      </c>
      <c r="N188" s="5" t="s">
        <v>15</v>
      </c>
      <c r="O188" s="10"/>
      <c r="P188" s="5" t="s">
        <v>14</v>
      </c>
      <c r="Q188" s="5" t="s">
        <v>15</v>
      </c>
      <c r="R188" s="5" t="s">
        <v>14</v>
      </c>
      <c r="S188" s="5" t="s">
        <v>15</v>
      </c>
      <c r="T188" s="5" t="s">
        <v>14</v>
      </c>
      <c r="U188" s="5" t="s">
        <v>15</v>
      </c>
      <c r="V188" s="10"/>
      <c r="W188" s="5" t="s">
        <v>14</v>
      </c>
      <c r="X188" s="5" t="s">
        <v>15</v>
      </c>
      <c r="Y188" s="5" t="s">
        <v>14</v>
      </c>
      <c r="Z188" s="5" t="s">
        <v>15</v>
      </c>
      <c r="AA188" s="5" t="s">
        <v>14</v>
      </c>
      <c r="AB188" s="5" t="s">
        <v>15</v>
      </c>
      <c r="AC188" s="5" t="s">
        <v>14</v>
      </c>
      <c r="AD188" s="5" t="s">
        <v>15</v>
      </c>
      <c r="AE188" s="4"/>
      <c r="AF188" s="5" t="s">
        <v>14</v>
      </c>
      <c r="AG188" s="5" t="s">
        <v>15</v>
      </c>
      <c r="AH188" s="5" t="s">
        <v>14</v>
      </c>
      <c r="AI188" s="5" t="s">
        <v>15</v>
      </c>
      <c r="AK188" s="5" t="s">
        <v>14</v>
      </c>
      <c r="AL188" s="5" t="s">
        <v>15</v>
      </c>
      <c r="AM188" s="5" t="s">
        <v>14</v>
      </c>
      <c r="AN188" s="5" t="s">
        <v>15</v>
      </c>
    </row>
    <row r="189" spans="1:40" x14ac:dyDescent="0.2">
      <c r="A189" s="17" t="s">
        <v>0</v>
      </c>
      <c r="B189" s="4">
        <v>886</v>
      </c>
      <c r="C189" s="7">
        <f t="shared" ref="C189:C193" si="394">B189/2362</f>
        <v>0.37510584250635054</v>
      </c>
      <c r="D189" s="10"/>
      <c r="E189" s="4">
        <v>116</v>
      </c>
      <c r="F189" s="11">
        <f>E189/2362</f>
        <v>4.9110922946655373E-2</v>
      </c>
      <c r="G189" s="4">
        <v>259</v>
      </c>
      <c r="H189" s="11">
        <f>G189/2362</f>
        <v>0.1096528365791702</v>
      </c>
      <c r="I189" s="4">
        <v>200</v>
      </c>
      <c r="J189" s="11">
        <f>I189/2362</f>
        <v>8.4674005080440304E-2</v>
      </c>
      <c r="K189" s="4">
        <v>174</v>
      </c>
      <c r="L189" s="11">
        <f>K189/2362</f>
        <v>7.3666384419983064E-2</v>
      </c>
      <c r="M189" s="4">
        <v>137</v>
      </c>
      <c r="N189" s="11">
        <f>M189/2362</f>
        <v>5.8001693480101611E-2</v>
      </c>
      <c r="O189" s="10"/>
      <c r="P189" s="4">
        <v>475</v>
      </c>
      <c r="Q189" s="11">
        <f>P189/2362</f>
        <v>0.20110076206604571</v>
      </c>
      <c r="R189" s="4">
        <v>392</v>
      </c>
      <c r="S189" s="11">
        <f>R189/2362</f>
        <v>0.165961049957663</v>
      </c>
      <c r="T189" s="4">
        <v>19</v>
      </c>
      <c r="U189" s="11">
        <f>T189/2362</f>
        <v>8.0440304826418282E-3</v>
      </c>
      <c r="V189" s="10"/>
      <c r="W189" s="4">
        <v>52</v>
      </c>
      <c r="X189" s="11">
        <f>W189/2362</f>
        <v>2.201524132091448E-2</v>
      </c>
      <c r="Y189" s="4">
        <v>134</v>
      </c>
      <c r="Z189" s="11">
        <f>Y189/2362</f>
        <v>5.6731583403895003E-2</v>
      </c>
      <c r="AA189" s="4">
        <v>685</v>
      </c>
      <c r="AB189" s="11">
        <f>AA189/2362</f>
        <v>0.29000846740050806</v>
      </c>
      <c r="AC189" s="4">
        <v>15</v>
      </c>
      <c r="AD189" s="11">
        <f>AC189/2362</f>
        <v>6.3505503810330228E-3</v>
      </c>
      <c r="AF189" s="4">
        <v>720</v>
      </c>
      <c r="AG189" s="11">
        <f>AF189/2362</f>
        <v>0.30482641828958512</v>
      </c>
      <c r="AH189" s="4">
        <v>166</v>
      </c>
      <c r="AI189" s="11">
        <f>AH189/2362</f>
        <v>7.027942421676546E-2</v>
      </c>
      <c r="AK189" s="4">
        <v>447</v>
      </c>
      <c r="AL189" s="11">
        <f>AK189/2362</f>
        <v>0.18924640135478407</v>
      </c>
      <c r="AM189" s="4">
        <v>439</v>
      </c>
      <c r="AN189" s="11">
        <f t="shared" ref="AN189:AN194" si="395">AM189/2362</f>
        <v>0.18585944115156647</v>
      </c>
    </row>
    <row r="190" spans="1:40" x14ac:dyDescent="0.2">
      <c r="A190" s="17" t="s">
        <v>1</v>
      </c>
      <c r="B190" s="4">
        <v>569</v>
      </c>
      <c r="C190" s="7">
        <f t="shared" si="394"/>
        <v>0.24089754445385267</v>
      </c>
      <c r="D190" s="10"/>
      <c r="E190" s="4">
        <v>75</v>
      </c>
      <c r="F190" s="11">
        <f t="shared" ref="F190:F194" si="396">E190/2362</f>
        <v>3.1752751905165112E-2</v>
      </c>
      <c r="G190" s="4">
        <v>153</v>
      </c>
      <c r="H190" s="11">
        <f t="shared" ref="H190:H194" si="397">G190/2362</f>
        <v>6.477561388653684E-2</v>
      </c>
      <c r="I190" s="4">
        <v>124</v>
      </c>
      <c r="J190" s="11">
        <f t="shared" ref="J190:J194" si="398">I190/2362</f>
        <v>5.2497883149872991E-2</v>
      </c>
      <c r="K190" s="4">
        <v>107</v>
      </c>
      <c r="L190" s="11">
        <f t="shared" ref="L190:L194" si="399">K190/2362</f>
        <v>4.5300592718035562E-2</v>
      </c>
      <c r="M190" s="4">
        <v>110</v>
      </c>
      <c r="N190" s="11">
        <f t="shared" ref="N190:N194" si="400">M190/2362</f>
        <v>4.6570702794242171E-2</v>
      </c>
      <c r="O190" s="10"/>
      <c r="P190" s="4">
        <v>301</v>
      </c>
      <c r="Q190" s="11">
        <f t="shared" ref="Q190:Q194" si="401">P190/2362</f>
        <v>0.12743437764606266</v>
      </c>
      <c r="R190" s="4">
        <v>263</v>
      </c>
      <c r="S190" s="11">
        <f t="shared" ref="S190:S194" si="402">R190/2362</f>
        <v>0.111346316680779</v>
      </c>
      <c r="T190" s="4">
        <v>5</v>
      </c>
      <c r="U190" s="11">
        <f t="shared" ref="U190:U194" si="403">T190/2362</f>
        <v>2.1168501270110076E-3</v>
      </c>
      <c r="V190" s="10"/>
      <c r="W190" s="4">
        <v>23</v>
      </c>
      <c r="X190" s="11">
        <f t="shared" ref="X190:X194" si="404">W190/2362</f>
        <v>9.7375105842506353E-3</v>
      </c>
      <c r="Y190" s="4">
        <v>83</v>
      </c>
      <c r="Z190" s="11">
        <f t="shared" ref="Z190:Z194" si="405">Y190/2362</f>
        <v>3.513971210838273E-2</v>
      </c>
      <c r="AA190" s="4">
        <v>461</v>
      </c>
      <c r="AB190" s="11">
        <f t="shared" ref="AB190:AB194" si="406">AA190/2362</f>
        <v>0.19517358171041491</v>
      </c>
      <c r="AC190" s="4">
        <v>2</v>
      </c>
      <c r="AD190" s="11">
        <f t="shared" ref="AD190:AD194" si="407">AC190/2362</f>
        <v>8.4674005080440302E-4</v>
      </c>
      <c r="AF190" s="4">
        <v>327</v>
      </c>
      <c r="AG190" s="11">
        <f t="shared" ref="AG190:AG194" si="408">AF190/2362</f>
        <v>0.1384419983065199</v>
      </c>
      <c r="AH190" s="4">
        <v>242</v>
      </c>
      <c r="AI190" s="11">
        <f t="shared" ref="AI190:AI194" si="409">AH190/2362</f>
        <v>0.10245554614733277</v>
      </c>
      <c r="AK190" s="4">
        <v>279</v>
      </c>
      <c r="AL190" s="11">
        <f>AK190/2362</f>
        <v>0.11812023708721422</v>
      </c>
      <c r="AM190" s="4">
        <v>290</v>
      </c>
      <c r="AN190" s="11">
        <f t="shared" si="395"/>
        <v>0.12277730736663844</v>
      </c>
    </row>
    <row r="191" spans="1:40" x14ac:dyDescent="0.2">
      <c r="A191" s="17" t="s">
        <v>2</v>
      </c>
      <c r="B191" s="4">
        <v>357</v>
      </c>
      <c r="C191" s="7">
        <f t="shared" si="394"/>
        <v>0.15114309906858595</v>
      </c>
      <c r="D191" s="10"/>
      <c r="E191" s="4">
        <v>54</v>
      </c>
      <c r="F191" s="11">
        <f t="shared" si="396"/>
        <v>2.2861981371718881E-2</v>
      </c>
      <c r="G191" s="4">
        <v>77</v>
      </c>
      <c r="H191" s="11">
        <f t="shared" si="397"/>
        <v>3.259949195596952E-2</v>
      </c>
      <c r="I191" s="4">
        <v>78</v>
      </c>
      <c r="J191" s="11">
        <f t="shared" si="398"/>
        <v>3.3022861981371721E-2</v>
      </c>
      <c r="K191" s="4">
        <v>64</v>
      </c>
      <c r="L191" s="11">
        <f t="shared" si="399"/>
        <v>2.7095681625740897E-2</v>
      </c>
      <c r="M191" s="4">
        <v>84</v>
      </c>
      <c r="N191" s="11">
        <f t="shared" si="400"/>
        <v>3.556308213378493E-2</v>
      </c>
      <c r="O191" s="10"/>
      <c r="P191" s="4">
        <v>180</v>
      </c>
      <c r="Q191" s="11">
        <f t="shared" si="401"/>
        <v>7.620660457239628E-2</v>
      </c>
      <c r="R191" s="4">
        <v>177</v>
      </c>
      <c r="S191" s="11">
        <f t="shared" si="402"/>
        <v>7.4936494496189665E-2</v>
      </c>
      <c r="T191" s="4">
        <v>0</v>
      </c>
      <c r="U191" s="11">
        <f t="shared" si="403"/>
        <v>0</v>
      </c>
      <c r="V191" s="10"/>
      <c r="W191" s="4">
        <v>23</v>
      </c>
      <c r="X191" s="11">
        <f t="shared" si="404"/>
        <v>9.7375105842506353E-3</v>
      </c>
      <c r="Y191" s="4">
        <v>62</v>
      </c>
      <c r="Z191" s="11">
        <f t="shared" si="405"/>
        <v>2.6248941574936496E-2</v>
      </c>
      <c r="AA191" s="4">
        <v>272</v>
      </c>
      <c r="AB191" s="11">
        <f t="shared" si="406"/>
        <v>0.11515664690939881</v>
      </c>
      <c r="AC191" s="4">
        <v>0</v>
      </c>
      <c r="AD191" s="11">
        <f t="shared" si="407"/>
        <v>0</v>
      </c>
      <c r="AF191" s="4">
        <v>135</v>
      </c>
      <c r="AG191" s="11">
        <f t="shared" si="408"/>
        <v>5.7154953429297203E-2</v>
      </c>
      <c r="AH191" s="4">
        <v>222</v>
      </c>
      <c r="AI191" s="11">
        <f t="shared" si="409"/>
        <v>9.3988145639288742E-2</v>
      </c>
      <c r="AK191" s="4">
        <v>164</v>
      </c>
      <c r="AL191" s="11">
        <f>AK191/2362</f>
        <v>6.9432684165961045E-2</v>
      </c>
      <c r="AM191" s="4">
        <v>193</v>
      </c>
      <c r="AN191" s="11">
        <f t="shared" si="395"/>
        <v>8.17104149026249E-2</v>
      </c>
    </row>
    <row r="192" spans="1:40" x14ac:dyDescent="0.2">
      <c r="A192" s="17" t="s">
        <v>3</v>
      </c>
      <c r="B192" s="4">
        <v>364</v>
      </c>
      <c r="C192" s="7">
        <f t="shared" si="394"/>
        <v>0.15410668924640136</v>
      </c>
      <c r="D192" s="10"/>
      <c r="E192" s="4">
        <v>57</v>
      </c>
      <c r="F192" s="11">
        <f t="shared" si="396"/>
        <v>2.4132091447925486E-2</v>
      </c>
      <c r="G192" s="4">
        <v>114</v>
      </c>
      <c r="H192" s="11">
        <f t="shared" si="397"/>
        <v>4.8264182895850972E-2</v>
      </c>
      <c r="I192" s="4">
        <v>80</v>
      </c>
      <c r="J192" s="11">
        <f t="shared" si="398"/>
        <v>3.3869602032176122E-2</v>
      </c>
      <c r="K192" s="4">
        <v>53</v>
      </c>
      <c r="L192" s="11">
        <f t="shared" si="399"/>
        <v>2.2438611346316681E-2</v>
      </c>
      <c r="M192" s="4">
        <v>60</v>
      </c>
      <c r="N192" s="11">
        <f t="shared" si="400"/>
        <v>2.5402201524132091E-2</v>
      </c>
      <c r="O192" s="5"/>
      <c r="P192" s="4">
        <v>206</v>
      </c>
      <c r="Q192" s="11">
        <f t="shared" si="401"/>
        <v>8.7214225232853521E-2</v>
      </c>
      <c r="R192" s="4">
        <v>157</v>
      </c>
      <c r="S192" s="11">
        <f t="shared" si="402"/>
        <v>6.6469093988145642E-2</v>
      </c>
      <c r="T192" s="4">
        <v>1</v>
      </c>
      <c r="U192" s="11">
        <f t="shared" si="403"/>
        <v>4.2337002540220151E-4</v>
      </c>
      <c r="V192" s="10"/>
      <c r="W192" s="4">
        <v>18</v>
      </c>
      <c r="X192" s="11">
        <f t="shared" si="404"/>
        <v>7.6206604572396277E-3</v>
      </c>
      <c r="Y192" s="4">
        <v>55</v>
      </c>
      <c r="Z192" s="11">
        <f t="shared" si="405"/>
        <v>2.3285351397121085E-2</v>
      </c>
      <c r="AA192" s="4">
        <v>288</v>
      </c>
      <c r="AB192" s="11">
        <f t="shared" si="406"/>
        <v>0.12193056731583404</v>
      </c>
      <c r="AC192" s="4">
        <v>3</v>
      </c>
      <c r="AD192" s="11">
        <f t="shared" si="407"/>
        <v>1.2701100762066045E-3</v>
      </c>
      <c r="AF192" s="4">
        <v>130</v>
      </c>
      <c r="AG192" s="11">
        <f t="shared" si="408"/>
        <v>5.5038103302286201E-2</v>
      </c>
      <c r="AH192" s="4">
        <v>234</v>
      </c>
      <c r="AI192" s="11">
        <f t="shared" si="409"/>
        <v>9.9068585944115162E-2</v>
      </c>
      <c r="AK192" s="4">
        <v>185</v>
      </c>
      <c r="AL192" s="11">
        <f>AK192/2362</f>
        <v>7.8323454699407283E-2</v>
      </c>
      <c r="AM192" s="4">
        <v>179</v>
      </c>
      <c r="AN192" s="11">
        <f t="shared" si="395"/>
        <v>7.5783234546994066E-2</v>
      </c>
    </row>
    <row r="193" spans="1:40" x14ac:dyDescent="0.2">
      <c r="A193" s="17" t="s">
        <v>4</v>
      </c>
      <c r="B193" s="4">
        <v>186</v>
      </c>
      <c r="C193" s="7">
        <f t="shared" si="394"/>
        <v>7.8746824724809483E-2</v>
      </c>
      <c r="D193" s="10"/>
      <c r="E193" s="4">
        <v>41</v>
      </c>
      <c r="F193" s="11">
        <f t="shared" si="396"/>
        <v>1.7358171041490261E-2</v>
      </c>
      <c r="G193" s="4">
        <v>56</v>
      </c>
      <c r="H193" s="11">
        <f t="shared" si="397"/>
        <v>2.3708721422523286E-2</v>
      </c>
      <c r="I193" s="4">
        <v>33</v>
      </c>
      <c r="J193" s="11">
        <f t="shared" si="398"/>
        <v>1.397121083827265E-2</v>
      </c>
      <c r="K193" s="4">
        <v>22</v>
      </c>
      <c r="L193" s="11">
        <f t="shared" si="399"/>
        <v>9.3141405588484331E-3</v>
      </c>
      <c r="M193" s="4">
        <v>34</v>
      </c>
      <c r="N193" s="11">
        <f t="shared" si="400"/>
        <v>1.4394580863674851E-2</v>
      </c>
      <c r="O193" s="13"/>
      <c r="P193" s="4">
        <v>126</v>
      </c>
      <c r="Q193" s="11">
        <f t="shared" si="401"/>
        <v>5.3344623200677392E-2</v>
      </c>
      <c r="R193" s="4">
        <v>60</v>
      </c>
      <c r="S193" s="11">
        <f t="shared" si="402"/>
        <v>2.5402201524132091E-2</v>
      </c>
      <c r="T193" s="4">
        <v>0</v>
      </c>
      <c r="U193" s="11">
        <f t="shared" si="403"/>
        <v>0</v>
      </c>
      <c r="V193" s="10"/>
      <c r="W193" s="4">
        <v>11</v>
      </c>
      <c r="X193" s="11">
        <f t="shared" si="404"/>
        <v>4.6570702794242165E-3</v>
      </c>
      <c r="Y193" s="4">
        <v>21</v>
      </c>
      <c r="Z193" s="11">
        <f t="shared" si="405"/>
        <v>8.8907705334462326E-3</v>
      </c>
      <c r="AA193" s="4">
        <v>152</v>
      </c>
      <c r="AB193" s="11">
        <f t="shared" si="406"/>
        <v>6.4352243861134625E-2</v>
      </c>
      <c r="AC193" s="4">
        <v>2</v>
      </c>
      <c r="AD193" s="11">
        <f t="shared" si="407"/>
        <v>8.4674005080440302E-4</v>
      </c>
      <c r="AF193" s="4">
        <v>31</v>
      </c>
      <c r="AG193" s="11">
        <f t="shared" si="408"/>
        <v>1.3124470787468248E-2</v>
      </c>
      <c r="AH193" s="4">
        <v>155</v>
      </c>
      <c r="AI193" s="11">
        <f t="shared" si="409"/>
        <v>6.5622353937341241E-2</v>
      </c>
      <c r="AK193" s="4">
        <v>91</v>
      </c>
      <c r="AL193" s="11">
        <f t="shared" ref="AL193:AL194" si="410">AK193/2362</f>
        <v>3.8526672311600341E-2</v>
      </c>
      <c r="AM193" s="4">
        <v>95</v>
      </c>
      <c r="AN193" s="11">
        <f t="shared" si="395"/>
        <v>4.0220152413209143E-2</v>
      </c>
    </row>
    <row r="194" spans="1:40" x14ac:dyDescent="0.2">
      <c r="A194" s="6" t="s">
        <v>5</v>
      </c>
      <c r="B194" s="14">
        <v>2362</v>
      </c>
      <c r="C194" s="5">
        <v>100</v>
      </c>
      <c r="D194" s="5"/>
      <c r="E194" s="5">
        <v>343</v>
      </c>
      <c r="F194" s="15">
        <f t="shared" si="396"/>
        <v>0.14521591871295511</v>
      </c>
      <c r="G194" s="5">
        <v>659</v>
      </c>
      <c r="H194" s="15">
        <f t="shared" si="397"/>
        <v>0.27900084674005082</v>
      </c>
      <c r="I194" s="5">
        <v>515</v>
      </c>
      <c r="J194" s="15">
        <f t="shared" si="398"/>
        <v>0.21803556308213379</v>
      </c>
      <c r="K194" s="5">
        <v>420</v>
      </c>
      <c r="L194" s="15">
        <f t="shared" si="399"/>
        <v>0.17781541066892464</v>
      </c>
      <c r="M194" s="5">
        <v>425</v>
      </c>
      <c r="N194" s="15">
        <f t="shared" si="400"/>
        <v>0.17993226079593566</v>
      </c>
      <c r="O194" s="5"/>
      <c r="P194" s="14">
        <v>1288</v>
      </c>
      <c r="Q194" s="15">
        <f t="shared" si="401"/>
        <v>0.54530059271803555</v>
      </c>
      <c r="R194" s="14">
        <v>1049</v>
      </c>
      <c r="S194" s="15">
        <f t="shared" si="402"/>
        <v>0.44411515664690943</v>
      </c>
      <c r="T194" s="5">
        <v>25</v>
      </c>
      <c r="U194" s="15">
        <f t="shared" si="403"/>
        <v>1.0584250635055038E-2</v>
      </c>
      <c r="V194" s="5"/>
      <c r="W194" s="5">
        <v>127</v>
      </c>
      <c r="X194" s="15">
        <f t="shared" si="404"/>
        <v>5.3767993226079593E-2</v>
      </c>
      <c r="Y194" s="5">
        <v>355</v>
      </c>
      <c r="Z194" s="15">
        <f t="shared" si="405"/>
        <v>0.15029635901778154</v>
      </c>
      <c r="AA194" s="14">
        <v>1858</v>
      </c>
      <c r="AB194" s="15">
        <f t="shared" si="406"/>
        <v>0.7866215071972904</v>
      </c>
      <c r="AC194" s="5">
        <v>22</v>
      </c>
      <c r="AD194" s="15">
        <f t="shared" si="407"/>
        <v>9.3141405588484331E-3</v>
      </c>
      <c r="AE194" s="2"/>
      <c r="AF194" s="14">
        <v>1343</v>
      </c>
      <c r="AG194" s="15">
        <f t="shared" si="408"/>
        <v>0.56858594411515662</v>
      </c>
      <c r="AH194" s="14">
        <v>1019</v>
      </c>
      <c r="AI194" s="15">
        <f t="shared" si="409"/>
        <v>0.43141405588484333</v>
      </c>
      <c r="AK194" s="14">
        <f>SUM(AK189:AK193)</f>
        <v>1166</v>
      </c>
      <c r="AL194" s="15">
        <f t="shared" si="410"/>
        <v>0.49364944961896695</v>
      </c>
      <c r="AM194" s="14">
        <f>SUM(AM189:AM193)</f>
        <v>1196</v>
      </c>
      <c r="AN194" s="15">
        <f t="shared" si="395"/>
        <v>0.50635055038103305</v>
      </c>
    </row>
    <row r="196" spans="1:40" x14ac:dyDescent="0.2">
      <c r="A196" s="24" t="s">
        <v>49</v>
      </c>
      <c r="B196" s="21" t="s">
        <v>12</v>
      </c>
      <c r="C196" s="21"/>
      <c r="D196" s="5"/>
      <c r="E196" s="21" t="s">
        <v>13</v>
      </c>
      <c r="F196" s="21"/>
      <c r="G196" s="21"/>
      <c r="H196" s="21"/>
      <c r="I196" s="21"/>
      <c r="J196" s="21"/>
      <c r="K196" s="21"/>
      <c r="L196" s="21"/>
      <c r="M196" s="21"/>
      <c r="N196" s="21"/>
      <c r="O196" s="16"/>
      <c r="P196" s="21" t="s">
        <v>16</v>
      </c>
      <c r="Q196" s="21"/>
      <c r="R196" s="21"/>
      <c r="S196" s="21"/>
      <c r="T196" s="21"/>
      <c r="U196" s="21"/>
      <c r="V196" s="16"/>
      <c r="W196" s="21" t="s">
        <v>21</v>
      </c>
      <c r="X196" s="21"/>
      <c r="Y196" s="21"/>
      <c r="Z196" s="21"/>
      <c r="AA196" s="21"/>
      <c r="AB196" s="21"/>
      <c r="AC196" s="21"/>
      <c r="AD196" s="21"/>
      <c r="AF196" s="21" t="s">
        <v>24</v>
      </c>
      <c r="AG196" s="21"/>
      <c r="AH196" s="21"/>
      <c r="AI196" s="21"/>
      <c r="AK196" s="21" t="s">
        <v>52</v>
      </c>
      <c r="AL196" s="21"/>
      <c r="AM196" s="21"/>
      <c r="AN196" s="21"/>
    </row>
    <row r="197" spans="1:40" x14ac:dyDescent="0.2">
      <c r="A197" s="24"/>
      <c r="B197" s="21"/>
      <c r="C197" s="21"/>
      <c r="D197" s="16"/>
      <c r="E197" s="21" t="s">
        <v>7</v>
      </c>
      <c r="F197" s="21"/>
      <c r="G197" s="21" t="s">
        <v>8</v>
      </c>
      <c r="H197" s="21"/>
      <c r="I197" s="21" t="s">
        <v>9</v>
      </c>
      <c r="J197" s="21"/>
      <c r="K197" s="21" t="s">
        <v>10</v>
      </c>
      <c r="L197" s="21"/>
      <c r="M197" s="21" t="s">
        <v>11</v>
      </c>
      <c r="N197" s="21"/>
      <c r="O197" s="16"/>
      <c r="P197" s="21" t="s">
        <v>17</v>
      </c>
      <c r="Q197" s="21"/>
      <c r="R197" s="21" t="s">
        <v>18</v>
      </c>
      <c r="S197" s="21"/>
      <c r="T197" s="21" t="s">
        <v>22</v>
      </c>
      <c r="U197" s="21"/>
      <c r="V197" s="16"/>
      <c r="W197" s="21" t="s">
        <v>19</v>
      </c>
      <c r="X197" s="21"/>
      <c r="Y197" s="23" t="s">
        <v>20</v>
      </c>
      <c r="Z197" s="23"/>
      <c r="AA197" s="21" t="s">
        <v>23</v>
      </c>
      <c r="AB197" s="21"/>
      <c r="AC197" s="21" t="s">
        <v>22</v>
      </c>
      <c r="AD197" s="21"/>
      <c r="AF197" s="21" t="s">
        <v>25</v>
      </c>
      <c r="AG197" s="21"/>
      <c r="AH197" s="21" t="s">
        <v>26</v>
      </c>
      <c r="AI197" s="21"/>
      <c r="AK197" s="21" t="s">
        <v>53</v>
      </c>
      <c r="AL197" s="21"/>
      <c r="AM197" s="21" t="s">
        <v>54</v>
      </c>
      <c r="AN197" s="21"/>
    </row>
    <row r="198" spans="1:40" x14ac:dyDescent="0.2">
      <c r="A198" s="24"/>
      <c r="B198" s="5" t="s">
        <v>14</v>
      </c>
      <c r="C198" s="5" t="s">
        <v>15</v>
      </c>
      <c r="D198" s="10"/>
      <c r="E198" s="5" t="s">
        <v>14</v>
      </c>
      <c r="F198" s="5" t="s">
        <v>15</v>
      </c>
      <c r="G198" s="5" t="s">
        <v>14</v>
      </c>
      <c r="H198" s="5" t="s">
        <v>15</v>
      </c>
      <c r="I198" s="5" t="s">
        <v>14</v>
      </c>
      <c r="J198" s="5" t="s">
        <v>15</v>
      </c>
      <c r="K198" s="5" t="s">
        <v>14</v>
      </c>
      <c r="L198" s="5" t="s">
        <v>15</v>
      </c>
      <c r="M198" s="5" t="s">
        <v>14</v>
      </c>
      <c r="N198" s="5" t="s">
        <v>15</v>
      </c>
      <c r="O198" s="10"/>
      <c r="P198" s="5" t="s">
        <v>14</v>
      </c>
      <c r="Q198" s="5" t="s">
        <v>15</v>
      </c>
      <c r="R198" s="5" t="s">
        <v>14</v>
      </c>
      <c r="S198" s="5" t="s">
        <v>15</v>
      </c>
      <c r="T198" s="5" t="s">
        <v>14</v>
      </c>
      <c r="U198" s="5" t="s">
        <v>15</v>
      </c>
      <c r="V198" s="10"/>
      <c r="W198" s="5" t="s">
        <v>14</v>
      </c>
      <c r="X198" s="5" t="s">
        <v>15</v>
      </c>
      <c r="Y198" s="5" t="s">
        <v>14</v>
      </c>
      <c r="Z198" s="5" t="s">
        <v>15</v>
      </c>
      <c r="AA198" s="5" t="s">
        <v>14</v>
      </c>
      <c r="AB198" s="5" t="s">
        <v>15</v>
      </c>
      <c r="AC198" s="5" t="s">
        <v>14</v>
      </c>
      <c r="AD198" s="5" t="s">
        <v>15</v>
      </c>
      <c r="AE198" s="4"/>
      <c r="AF198" s="5" t="s">
        <v>14</v>
      </c>
      <c r="AG198" s="5" t="s">
        <v>15</v>
      </c>
      <c r="AH198" s="5" t="s">
        <v>14</v>
      </c>
      <c r="AI198" s="5" t="s">
        <v>15</v>
      </c>
      <c r="AK198" s="5" t="s">
        <v>14</v>
      </c>
      <c r="AL198" s="5" t="s">
        <v>15</v>
      </c>
      <c r="AM198" s="5" t="s">
        <v>14</v>
      </c>
      <c r="AN198" s="5" t="s">
        <v>15</v>
      </c>
    </row>
    <row r="199" spans="1:40" x14ac:dyDescent="0.2">
      <c r="A199" s="17" t="s">
        <v>0</v>
      </c>
      <c r="B199" s="4">
        <v>319</v>
      </c>
      <c r="C199" s="7">
        <f t="shared" ref="C199:C203" si="411">B199/2362</f>
        <v>0.1350550381033023</v>
      </c>
      <c r="D199" s="10"/>
      <c r="E199" s="4">
        <v>26</v>
      </c>
      <c r="F199" s="11">
        <f>E199/2362</f>
        <v>1.100762066045724E-2</v>
      </c>
      <c r="G199" s="4">
        <v>88</v>
      </c>
      <c r="H199" s="11">
        <f>G199/2362</f>
        <v>3.7256562235393732E-2</v>
      </c>
      <c r="I199" s="4">
        <v>83</v>
      </c>
      <c r="J199" s="11">
        <f>I199/2362</f>
        <v>3.513971210838273E-2</v>
      </c>
      <c r="K199" s="4">
        <v>78</v>
      </c>
      <c r="L199" s="11">
        <f>K199/2362</f>
        <v>3.3022861981371721E-2</v>
      </c>
      <c r="M199" s="4">
        <v>44</v>
      </c>
      <c r="N199" s="11">
        <f>M199/2362</f>
        <v>1.8628281117696866E-2</v>
      </c>
      <c r="O199" s="10"/>
      <c r="P199" s="4">
        <v>165</v>
      </c>
      <c r="Q199" s="11">
        <f>P199/2362</f>
        <v>6.9856054191363245E-2</v>
      </c>
      <c r="R199" s="4">
        <v>145</v>
      </c>
      <c r="S199" s="11">
        <f>R199/2362</f>
        <v>6.1388653683319222E-2</v>
      </c>
      <c r="T199" s="4">
        <v>9</v>
      </c>
      <c r="U199" s="11">
        <f>T199/2362</f>
        <v>3.8103302286198138E-3</v>
      </c>
      <c r="V199" s="10"/>
      <c r="W199" s="4">
        <v>21</v>
      </c>
      <c r="X199" s="11">
        <f>W199/2362</f>
        <v>8.8907705334462326E-3</v>
      </c>
      <c r="Y199" s="4">
        <v>51</v>
      </c>
      <c r="Z199" s="11">
        <f>Y199/2362</f>
        <v>2.1591871295512276E-2</v>
      </c>
      <c r="AA199" s="4">
        <v>239</v>
      </c>
      <c r="AB199" s="11">
        <f>AA199/2362</f>
        <v>0.10118543607112616</v>
      </c>
      <c r="AC199" s="4">
        <v>8</v>
      </c>
      <c r="AD199" s="11">
        <f>AC199/2362</f>
        <v>3.3869602032176121E-3</v>
      </c>
      <c r="AF199" s="4">
        <v>243</v>
      </c>
      <c r="AG199" s="11">
        <f>AF199/2362</f>
        <v>0.10287891617273497</v>
      </c>
      <c r="AH199" s="4">
        <v>76</v>
      </c>
      <c r="AI199" s="11">
        <f>AH199/2362</f>
        <v>3.2176121930567313E-2</v>
      </c>
      <c r="AK199" s="4">
        <v>160</v>
      </c>
      <c r="AL199" s="11">
        <f>AK199/2362</f>
        <v>6.7739204064352243E-2</v>
      </c>
      <c r="AM199" s="4">
        <v>159</v>
      </c>
      <c r="AN199" s="11">
        <f t="shared" ref="AN199:AN204" si="412">AM199/2362</f>
        <v>6.7315834038950043E-2</v>
      </c>
    </row>
    <row r="200" spans="1:40" x14ac:dyDescent="0.2">
      <c r="A200" s="17" t="s">
        <v>1</v>
      </c>
      <c r="B200" s="4">
        <v>455</v>
      </c>
      <c r="C200" s="7">
        <f t="shared" si="411"/>
        <v>0.1926333615580017</v>
      </c>
      <c r="D200" s="10"/>
      <c r="E200" s="4">
        <v>60</v>
      </c>
      <c r="F200" s="11">
        <f t="shared" ref="F200:F204" si="413">E200/2362</f>
        <v>2.5402201524132091E-2</v>
      </c>
      <c r="G200" s="4">
        <v>128</v>
      </c>
      <c r="H200" s="11">
        <f t="shared" ref="H200:H204" si="414">G200/2362</f>
        <v>5.4191363251481793E-2</v>
      </c>
      <c r="I200" s="4">
        <v>111</v>
      </c>
      <c r="J200" s="11">
        <f t="shared" ref="J200:J204" si="415">I200/2362</f>
        <v>4.6994072819644371E-2</v>
      </c>
      <c r="K200" s="4">
        <v>84</v>
      </c>
      <c r="L200" s="11">
        <f t="shared" ref="L200:L204" si="416">K200/2362</f>
        <v>3.556308213378493E-2</v>
      </c>
      <c r="M200" s="4">
        <v>72</v>
      </c>
      <c r="N200" s="11">
        <f t="shared" ref="N200:N204" si="417">M200/2362</f>
        <v>3.0482641828958511E-2</v>
      </c>
      <c r="O200" s="10"/>
      <c r="P200" s="4">
        <v>209</v>
      </c>
      <c r="Q200" s="11">
        <f t="shared" ref="Q200:Q204" si="418">P200/2362</f>
        <v>8.8484335309060122E-2</v>
      </c>
      <c r="R200" s="4">
        <v>240</v>
      </c>
      <c r="S200" s="11">
        <f t="shared" ref="S200:S204" si="419">R200/2362</f>
        <v>0.10160880609652836</v>
      </c>
      <c r="T200" s="4">
        <v>6</v>
      </c>
      <c r="U200" s="11">
        <f t="shared" ref="U200:U204" si="420">T200/2362</f>
        <v>2.5402201524132089E-3</v>
      </c>
      <c r="V200" s="10"/>
      <c r="W200" s="4">
        <v>21</v>
      </c>
      <c r="X200" s="11">
        <f t="shared" ref="X200:X204" si="421">W200/2362</f>
        <v>8.8907705334462326E-3</v>
      </c>
      <c r="Y200" s="4">
        <v>65</v>
      </c>
      <c r="Z200" s="11">
        <f t="shared" ref="Z200:Z204" si="422">Y200/2362</f>
        <v>2.75190516511431E-2</v>
      </c>
      <c r="AA200" s="4">
        <v>367</v>
      </c>
      <c r="AB200" s="11">
        <f t="shared" ref="AB200:AB204" si="423">AA200/2362</f>
        <v>0.15537679932260795</v>
      </c>
      <c r="AC200" s="4">
        <v>2</v>
      </c>
      <c r="AD200" s="11">
        <f t="shared" ref="AD200:AD204" si="424">AC200/2362</f>
        <v>8.4674005080440302E-4</v>
      </c>
      <c r="AF200" s="4">
        <v>315</v>
      </c>
      <c r="AG200" s="11">
        <f t="shared" ref="AG200:AG204" si="425">AF200/2362</f>
        <v>0.13336155800169347</v>
      </c>
      <c r="AH200" s="4">
        <v>140</v>
      </c>
      <c r="AI200" s="11">
        <f t="shared" ref="AI200:AI204" si="426">AH200/2362</f>
        <v>5.9271803556308213E-2</v>
      </c>
      <c r="AK200" s="4">
        <v>221</v>
      </c>
      <c r="AL200" s="11">
        <f>AK200/2362</f>
        <v>9.3564775613886542E-2</v>
      </c>
      <c r="AM200" s="4">
        <v>234</v>
      </c>
      <c r="AN200" s="11">
        <f t="shared" si="412"/>
        <v>9.9068585944115162E-2</v>
      </c>
    </row>
    <row r="201" spans="1:40" x14ac:dyDescent="0.2">
      <c r="A201" s="17" t="s">
        <v>2</v>
      </c>
      <c r="B201" s="4">
        <v>587</v>
      </c>
      <c r="C201" s="7">
        <f t="shared" si="411"/>
        <v>0.24851820491109231</v>
      </c>
      <c r="D201" s="10"/>
      <c r="E201" s="4">
        <v>84</v>
      </c>
      <c r="F201" s="11">
        <f t="shared" si="413"/>
        <v>3.556308213378493E-2</v>
      </c>
      <c r="G201" s="4">
        <v>155</v>
      </c>
      <c r="H201" s="11">
        <f t="shared" si="414"/>
        <v>6.5622353937341241E-2</v>
      </c>
      <c r="I201" s="4">
        <v>126</v>
      </c>
      <c r="J201" s="11">
        <f t="shared" si="415"/>
        <v>5.3344623200677392E-2</v>
      </c>
      <c r="K201" s="4">
        <v>111</v>
      </c>
      <c r="L201" s="11">
        <f t="shared" si="416"/>
        <v>4.6994072819644371E-2</v>
      </c>
      <c r="M201" s="4">
        <v>111</v>
      </c>
      <c r="N201" s="11">
        <f t="shared" si="417"/>
        <v>4.6994072819644371E-2</v>
      </c>
      <c r="O201" s="10"/>
      <c r="P201" s="4">
        <v>335</v>
      </c>
      <c r="Q201" s="11">
        <f t="shared" si="418"/>
        <v>0.14182895850973751</v>
      </c>
      <c r="R201" s="4">
        <v>249</v>
      </c>
      <c r="S201" s="11">
        <f t="shared" si="419"/>
        <v>0.10541913632514818</v>
      </c>
      <c r="T201" s="4">
        <v>3</v>
      </c>
      <c r="U201" s="11">
        <f t="shared" si="420"/>
        <v>1.2701100762066045E-3</v>
      </c>
      <c r="V201" s="10"/>
      <c r="W201" s="4">
        <v>29</v>
      </c>
      <c r="X201" s="11">
        <f t="shared" si="421"/>
        <v>1.2277730736663843E-2</v>
      </c>
      <c r="Y201" s="4">
        <v>97</v>
      </c>
      <c r="Z201" s="11">
        <f t="shared" si="422"/>
        <v>4.106689246401355E-2</v>
      </c>
      <c r="AA201" s="4">
        <v>460</v>
      </c>
      <c r="AB201" s="11">
        <f t="shared" si="423"/>
        <v>0.19475021168501269</v>
      </c>
      <c r="AC201" s="4">
        <v>1</v>
      </c>
      <c r="AD201" s="11">
        <f t="shared" si="424"/>
        <v>4.2337002540220151E-4</v>
      </c>
      <c r="AF201" s="4">
        <v>330</v>
      </c>
      <c r="AG201" s="11">
        <f t="shared" si="425"/>
        <v>0.13971210838272649</v>
      </c>
      <c r="AH201" s="4">
        <v>257</v>
      </c>
      <c r="AI201" s="11">
        <f t="shared" si="426"/>
        <v>0.10880609652836579</v>
      </c>
      <c r="AK201" s="4">
        <v>294</v>
      </c>
      <c r="AL201" s="11">
        <f>AK201/2362</f>
        <v>0.12447078746824725</v>
      </c>
      <c r="AM201" s="4">
        <v>293</v>
      </c>
      <c r="AN201" s="11">
        <f t="shared" si="412"/>
        <v>0.12404741744284505</v>
      </c>
    </row>
    <row r="202" spans="1:40" x14ac:dyDescent="0.2">
      <c r="A202" s="17" t="s">
        <v>3</v>
      </c>
      <c r="B202" s="4">
        <v>731</v>
      </c>
      <c r="C202" s="7">
        <f t="shared" si="411"/>
        <v>0.30948348856900931</v>
      </c>
      <c r="D202" s="10"/>
      <c r="E202" s="4">
        <v>126</v>
      </c>
      <c r="F202" s="11">
        <f t="shared" si="413"/>
        <v>5.3344623200677392E-2</v>
      </c>
      <c r="G202" s="4">
        <v>201</v>
      </c>
      <c r="H202" s="11">
        <f t="shared" si="414"/>
        <v>8.5097375105842504E-2</v>
      </c>
      <c r="I202" s="4">
        <v>150</v>
      </c>
      <c r="J202" s="11">
        <f t="shared" si="415"/>
        <v>6.3505503810330224E-2</v>
      </c>
      <c r="K202" s="4">
        <v>113</v>
      </c>
      <c r="L202" s="11">
        <f t="shared" si="416"/>
        <v>4.7840812870448772E-2</v>
      </c>
      <c r="M202" s="4">
        <v>141</v>
      </c>
      <c r="N202" s="11">
        <f t="shared" si="417"/>
        <v>5.9695173581710413E-2</v>
      </c>
      <c r="O202" s="5"/>
      <c r="P202" s="4">
        <v>396</v>
      </c>
      <c r="Q202" s="11">
        <f t="shared" si="418"/>
        <v>0.16765453005927181</v>
      </c>
      <c r="R202" s="4">
        <v>329</v>
      </c>
      <c r="S202" s="11">
        <f t="shared" si="419"/>
        <v>0.1392887383573243</v>
      </c>
      <c r="T202" s="4">
        <v>6</v>
      </c>
      <c r="U202" s="11">
        <f t="shared" si="420"/>
        <v>2.5402201524132089E-3</v>
      </c>
      <c r="V202" s="10"/>
      <c r="W202" s="4">
        <v>41</v>
      </c>
      <c r="X202" s="11">
        <f t="shared" si="421"/>
        <v>1.7358171041490261E-2</v>
      </c>
      <c r="Y202" s="4">
        <v>111</v>
      </c>
      <c r="Z202" s="11">
        <f t="shared" si="422"/>
        <v>4.6994072819644371E-2</v>
      </c>
      <c r="AA202" s="4">
        <v>570</v>
      </c>
      <c r="AB202" s="11">
        <f t="shared" si="423"/>
        <v>0.24132091447925486</v>
      </c>
      <c r="AC202" s="4">
        <v>9</v>
      </c>
      <c r="AD202" s="11">
        <f t="shared" si="424"/>
        <v>3.8103302286198138E-3</v>
      </c>
      <c r="AF202" s="4">
        <v>388</v>
      </c>
      <c r="AG202" s="11">
        <f t="shared" si="425"/>
        <v>0.1642675698560542</v>
      </c>
      <c r="AH202" s="4">
        <v>343</v>
      </c>
      <c r="AI202" s="11">
        <f t="shared" si="426"/>
        <v>0.14521591871295511</v>
      </c>
      <c r="AK202" s="4">
        <v>365</v>
      </c>
      <c r="AL202" s="11">
        <f>AK202/2362</f>
        <v>0.15453005927180355</v>
      </c>
      <c r="AM202" s="4">
        <v>366</v>
      </c>
      <c r="AN202" s="11">
        <f t="shared" si="412"/>
        <v>0.15495342929720576</v>
      </c>
    </row>
    <row r="203" spans="1:40" x14ac:dyDescent="0.2">
      <c r="A203" s="17" t="s">
        <v>4</v>
      </c>
      <c r="B203" s="4">
        <v>270</v>
      </c>
      <c r="C203" s="7">
        <f t="shared" si="411"/>
        <v>0.11430990685859441</v>
      </c>
      <c r="D203" s="10"/>
      <c r="E203" s="4">
        <v>47</v>
      </c>
      <c r="F203" s="11">
        <f t="shared" si="413"/>
        <v>1.9898391193903471E-2</v>
      </c>
      <c r="G203" s="4">
        <v>87</v>
      </c>
      <c r="H203" s="11">
        <f t="shared" si="414"/>
        <v>3.6833192209991532E-2</v>
      </c>
      <c r="I203" s="4">
        <v>45</v>
      </c>
      <c r="J203" s="11">
        <f t="shared" si="415"/>
        <v>1.905165114309907E-2</v>
      </c>
      <c r="K203" s="4">
        <v>34</v>
      </c>
      <c r="L203" s="11">
        <f t="shared" si="416"/>
        <v>1.4394580863674851E-2</v>
      </c>
      <c r="M203" s="4">
        <v>57</v>
      </c>
      <c r="N203" s="11">
        <f t="shared" si="417"/>
        <v>2.4132091447925486E-2</v>
      </c>
      <c r="O203" s="13"/>
      <c r="P203" s="4">
        <v>183</v>
      </c>
      <c r="Q203" s="11">
        <f t="shared" si="418"/>
        <v>7.7476714648602882E-2</v>
      </c>
      <c r="R203" s="4">
        <v>86</v>
      </c>
      <c r="S203" s="11">
        <f t="shared" si="419"/>
        <v>3.6409822184589331E-2</v>
      </c>
      <c r="T203" s="4">
        <v>1</v>
      </c>
      <c r="U203" s="11">
        <f t="shared" si="420"/>
        <v>4.2337002540220151E-4</v>
      </c>
      <c r="V203" s="10"/>
      <c r="W203" s="4">
        <v>15</v>
      </c>
      <c r="X203" s="11">
        <f t="shared" si="421"/>
        <v>6.3505503810330228E-3</v>
      </c>
      <c r="Y203" s="4">
        <v>31</v>
      </c>
      <c r="Z203" s="11">
        <f t="shared" si="422"/>
        <v>1.3124470787468248E-2</v>
      </c>
      <c r="AA203" s="4">
        <v>222</v>
      </c>
      <c r="AB203" s="11">
        <f t="shared" si="423"/>
        <v>9.3988145639288742E-2</v>
      </c>
      <c r="AC203" s="4">
        <v>2</v>
      </c>
      <c r="AD203" s="11">
        <f t="shared" si="424"/>
        <v>8.4674005080440302E-4</v>
      </c>
      <c r="AF203" s="4">
        <v>67</v>
      </c>
      <c r="AG203" s="11">
        <f t="shared" si="425"/>
        <v>2.8365791701947501E-2</v>
      </c>
      <c r="AH203" s="4">
        <v>203</v>
      </c>
      <c r="AI203" s="11">
        <f t="shared" si="426"/>
        <v>8.5944115156646905E-2</v>
      </c>
      <c r="AK203" s="4">
        <v>126</v>
      </c>
      <c r="AL203" s="11">
        <f t="shared" ref="AL203:AL204" si="427">AK203/2362</f>
        <v>5.3344623200677392E-2</v>
      </c>
      <c r="AM203" s="4">
        <v>144</v>
      </c>
      <c r="AN203" s="11">
        <f t="shared" si="412"/>
        <v>6.0965283657917022E-2</v>
      </c>
    </row>
    <row r="204" spans="1:40" x14ac:dyDescent="0.2">
      <c r="A204" s="6" t="s">
        <v>5</v>
      </c>
      <c r="B204" s="14">
        <v>2362</v>
      </c>
      <c r="C204" s="5">
        <v>100</v>
      </c>
      <c r="D204" s="5"/>
      <c r="E204" s="5">
        <v>343</v>
      </c>
      <c r="F204" s="15">
        <f t="shared" si="413"/>
        <v>0.14521591871295511</v>
      </c>
      <c r="G204" s="5">
        <v>659</v>
      </c>
      <c r="H204" s="15">
        <f t="shared" si="414"/>
        <v>0.27900084674005082</v>
      </c>
      <c r="I204" s="5">
        <v>515</v>
      </c>
      <c r="J204" s="15">
        <f t="shared" si="415"/>
        <v>0.21803556308213379</v>
      </c>
      <c r="K204" s="5">
        <v>420</v>
      </c>
      <c r="L204" s="15">
        <f t="shared" si="416"/>
        <v>0.17781541066892464</v>
      </c>
      <c r="M204" s="5">
        <v>425</v>
      </c>
      <c r="N204" s="15">
        <f t="shared" si="417"/>
        <v>0.17993226079593566</v>
      </c>
      <c r="O204" s="5"/>
      <c r="P204" s="14">
        <v>1288</v>
      </c>
      <c r="Q204" s="15">
        <f t="shared" si="418"/>
        <v>0.54530059271803555</v>
      </c>
      <c r="R204" s="14">
        <v>1049</v>
      </c>
      <c r="S204" s="15">
        <f t="shared" si="419"/>
        <v>0.44411515664690943</v>
      </c>
      <c r="T204" s="5">
        <v>25</v>
      </c>
      <c r="U204" s="15">
        <f t="shared" si="420"/>
        <v>1.0584250635055038E-2</v>
      </c>
      <c r="V204" s="5"/>
      <c r="W204" s="5">
        <v>127</v>
      </c>
      <c r="X204" s="15">
        <f t="shared" si="421"/>
        <v>5.3767993226079593E-2</v>
      </c>
      <c r="Y204" s="5">
        <v>355</v>
      </c>
      <c r="Z204" s="15">
        <f t="shared" si="422"/>
        <v>0.15029635901778154</v>
      </c>
      <c r="AA204" s="14">
        <v>1858</v>
      </c>
      <c r="AB204" s="15">
        <f t="shared" si="423"/>
        <v>0.7866215071972904</v>
      </c>
      <c r="AC204" s="5">
        <v>22</v>
      </c>
      <c r="AD204" s="15">
        <f t="shared" si="424"/>
        <v>9.3141405588484331E-3</v>
      </c>
      <c r="AE204" s="2"/>
      <c r="AF204" s="14">
        <v>1343</v>
      </c>
      <c r="AG204" s="15">
        <f t="shared" si="425"/>
        <v>0.56858594411515662</v>
      </c>
      <c r="AH204" s="14">
        <v>1019</v>
      </c>
      <c r="AI204" s="15">
        <f t="shared" si="426"/>
        <v>0.43141405588484333</v>
      </c>
      <c r="AK204" s="14">
        <f>SUM(AK199:AK203)</f>
        <v>1166</v>
      </c>
      <c r="AL204" s="15">
        <f t="shared" si="427"/>
        <v>0.49364944961896695</v>
      </c>
      <c r="AM204" s="14">
        <f>SUM(AM199:AM203)</f>
        <v>1196</v>
      </c>
      <c r="AN204" s="15">
        <f t="shared" si="412"/>
        <v>0.50635055038103305</v>
      </c>
    </row>
    <row r="206" spans="1:40" x14ac:dyDescent="0.2">
      <c r="A206" s="24" t="s">
        <v>50</v>
      </c>
      <c r="B206" s="21" t="s">
        <v>12</v>
      </c>
      <c r="C206" s="21"/>
      <c r="D206" s="5"/>
      <c r="E206" s="21" t="s">
        <v>13</v>
      </c>
      <c r="F206" s="21"/>
      <c r="G206" s="21"/>
      <c r="H206" s="21"/>
      <c r="I206" s="21"/>
      <c r="J206" s="21"/>
      <c r="K206" s="21"/>
      <c r="L206" s="21"/>
      <c r="M206" s="21"/>
      <c r="N206" s="21"/>
      <c r="O206" s="16"/>
      <c r="P206" s="21" t="s">
        <v>16</v>
      </c>
      <c r="Q206" s="21"/>
      <c r="R206" s="21"/>
      <c r="S206" s="21"/>
      <c r="T206" s="21"/>
      <c r="U206" s="21"/>
      <c r="V206" s="16"/>
      <c r="W206" s="21" t="s">
        <v>21</v>
      </c>
      <c r="X206" s="21"/>
      <c r="Y206" s="21"/>
      <c r="Z206" s="21"/>
      <c r="AA206" s="21"/>
      <c r="AB206" s="21"/>
      <c r="AC206" s="21"/>
      <c r="AD206" s="21"/>
      <c r="AF206" s="21" t="s">
        <v>24</v>
      </c>
      <c r="AG206" s="21"/>
      <c r="AH206" s="21"/>
      <c r="AI206" s="21"/>
      <c r="AK206" s="21" t="s">
        <v>52</v>
      </c>
      <c r="AL206" s="21"/>
      <c r="AM206" s="21"/>
      <c r="AN206" s="21"/>
    </row>
    <row r="207" spans="1:40" x14ac:dyDescent="0.2">
      <c r="A207" s="24"/>
      <c r="B207" s="21"/>
      <c r="C207" s="21"/>
      <c r="D207" s="16"/>
      <c r="E207" s="21" t="s">
        <v>7</v>
      </c>
      <c r="F207" s="21"/>
      <c r="G207" s="21" t="s">
        <v>8</v>
      </c>
      <c r="H207" s="21"/>
      <c r="I207" s="21" t="s">
        <v>9</v>
      </c>
      <c r="J207" s="21"/>
      <c r="K207" s="21" t="s">
        <v>10</v>
      </c>
      <c r="L207" s="21"/>
      <c r="M207" s="21" t="s">
        <v>11</v>
      </c>
      <c r="N207" s="21"/>
      <c r="O207" s="16"/>
      <c r="P207" s="21" t="s">
        <v>17</v>
      </c>
      <c r="Q207" s="21"/>
      <c r="R207" s="21" t="s">
        <v>18</v>
      </c>
      <c r="S207" s="21"/>
      <c r="T207" s="21" t="s">
        <v>22</v>
      </c>
      <c r="U207" s="21"/>
      <c r="V207" s="16"/>
      <c r="W207" s="21" t="s">
        <v>19</v>
      </c>
      <c r="X207" s="21"/>
      <c r="Y207" s="23" t="s">
        <v>20</v>
      </c>
      <c r="Z207" s="23"/>
      <c r="AA207" s="21" t="s">
        <v>23</v>
      </c>
      <c r="AB207" s="21"/>
      <c r="AC207" s="21" t="s">
        <v>22</v>
      </c>
      <c r="AD207" s="21"/>
      <c r="AF207" s="21" t="s">
        <v>25</v>
      </c>
      <c r="AG207" s="21"/>
      <c r="AH207" s="21" t="s">
        <v>26</v>
      </c>
      <c r="AI207" s="21"/>
      <c r="AK207" s="21" t="s">
        <v>53</v>
      </c>
      <c r="AL207" s="21"/>
      <c r="AM207" s="21" t="s">
        <v>54</v>
      </c>
      <c r="AN207" s="21"/>
    </row>
    <row r="208" spans="1:40" x14ac:dyDescent="0.2">
      <c r="A208" s="24"/>
      <c r="B208" s="5" t="s">
        <v>14</v>
      </c>
      <c r="C208" s="5" t="s">
        <v>15</v>
      </c>
      <c r="D208" s="10"/>
      <c r="E208" s="5" t="s">
        <v>14</v>
      </c>
      <c r="F208" s="5" t="s">
        <v>15</v>
      </c>
      <c r="G208" s="5" t="s">
        <v>14</v>
      </c>
      <c r="H208" s="5" t="s">
        <v>15</v>
      </c>
      <c r="I208" s="5" t="s">
        <v>14</v>
      </c>
      <c r="J208" s="5" t="s">
        <v>15</v>
      </c>
      <c r="K208" s="5" t="s">
        <v>14</v>
      </c>
      <c r="L208" s="5" t="s">
        <v>15</v>
      </c>
      <c r="M208" s="5" t="s">
        <v>14</v>
      </c>
      <c r="N208" s="5" t="s">
        <v>15</v>
      </c>
      <c r="O208" s="10"/>
      <c r="P208" s="5" t="s">
        <v>14</v>
      </c>
      <c r="Q208" s="5" t="s">
        <v>15</v>
      </c>
      <c r="R208" s="5" t="s">
        <v>14</v>
      </c>
      <c r="S208" s="5" t="s">
        <v>15</v>
      </c>
      <c r="T208" s="5" t="s">
        <v>14</v>
      </c>
      <c r="U208" s="5" t="s">
        <v>15</v>
      </c>
      <c r="V208" s="10"/>
      <c r="W208" s="5" t="s">
        <v>14</v>
      </c>
      <c r="X208" s="5" t="s">
        <v>15</v>
      </c>
      <c r="Y208" s="5" t="s">
        <v>14</v>
      </c>
      <c r="Z208" s="5" t="s">
        <v>15</v>
      </c>
      <c r="AA208" s="5" t="s">
        <v>14</v>
      </c>
      <c r="AB208" s="5" t="s">
        <v>15</v>
      </c>
      <c r="AC208" s="5" t="s">
        <v>14</v>
      </c>
      <c r="AD208" s="5" t="s">
        <v>15</v>
      </c>
      <c r="AE208" s="4"/>
      <c r="AF208" s="5" t="s">
        <v>14</v>
      </c>
      <c r="AG208" s="5" t="s">
        <v>15</v>
      </c>
      <c r="AH208" s="5" t="s">
        <v>14</v>
      </c>
      <c r="AI208" s="5" t="s">
        <v>15</v>
      </c>
      <c r="AK208" s="5" t="s">
        <v>14</v>
      </c>
      <c r="AL208" s="5" t="s">
        <v>15</v>
      </c>
      <c r="AM208" s="5" t="s">
        <v>14</v>
      </c>
      <c r="AN208" s="5" t="s">
        <v>15</v>
      </c>
    </row>
    <row r="209" spans="1:40" x14ac:dyDescent="0.2">
      <c r="A209" s="17" t="s">
        <v>0</v>
      </c>
      <c r="B209" s="4">
        <v>944</v>
      </c>
      <c r="C209" s="7">
        <f t="shared" ref="C209:C213" si="428">B209/2362</f>
        <v>0.39966130397967825</v>
      </c>
      <c r="D209" s="10"/>
      <c r="E209" s="4">
        <v>99</v>
      </c>
      <c r="F209" s="11">
        <f>E209/2362</f>
        <v>4.1913632514817951E-2</v>
      </c>
      <c r="G209" s="4">
        <v>252</v>
      </c>
      <c r="H209" s="11">
        <f>G209/2362</f>
        <v>0.10668924640135478</v>
      </c>
      <c r="I209" s="4">
        <v>208</v>
      </c>
      <c r="J209" s="11">
        <f>I209/2362</f>
        <v>8.8060965283657922E-2</v>
      </c>
      <c r="K209" s="4">
        <v>185</v>
      </c>
      <c r="L209" s="11">
        <f>K209/2362</f>
        <v>7.8323454699407283E-2</v>
      </c>
      <c r="M209" s="4">
        <v>200</v>
      </c>
      <c r="N209" s="11">
        <f>M209/2362</f>
        <v>8.4674005080440304E-2</v>
      </c>
      <c r="O209" s="10"/>
      <c r="P209" s="4">
        <v>491</v>
      </c>
      <c r="Q209" s="11">
        <f>P209/2362</f>
        <v>0.20787468247248095</v>
      </c>
      <c r="R209" s="4">
        <v>434</v>
      </c>
      <c r="S209" s="11">
        <f>R209/2362</f>
        <v>0.18374259102455545</v>
      </c>
      <c r="T209" s="4">
        <v>19</v>
      </c>
      <c r="U209" s="11">
        <f>T209/2362</f>
        <v>8.0440304826418282E-3</v>
      </c>
      <c r="V209" s="10"/>
      <c r="W209" s="4">
        <v>53</v>
      </c>
      <c r="X209" s="11">
        <f>W209/2362</f>
        <v>2.2438611346316681E-2</v>
      </c>
      <c r="Y209" s="4">
        <v>144</v>
      </c>
      <c r="Z209" s="11">
        <f>Y209/2362</f>
        <v>6.0965283657917022E-2</v>
      </c>
      <c r="AA209" s="4">
        <v>729</v>
      </c>
      <c r="AB209" s="11">
        <f>AA209/2362</f>
        <v>0.30863674851820488</v>
      </c>
      <c r="AC209" s="4">
        <v>18</v>
      </c>
      <c r="AD209" s="11">
        <f>AC209/2362</f>
        <v>7.6206604572396277E-3</v>
      </c>
      <c r="AF209" s="4">
        <v>693</v>
      </c>
      <c r="AG209" s="11">
        <f>AF209/2362</f>
        <v>0.29339542760372567</v>
      </c>
      <c r="AH209" s="4">
        <v>251</v>
      </c>
      <c r="AI209" s="11">
        <f>AH209/2362</f>
        <v>0.10626587637595258</v>
      </c>
      <c r="AK209" s="4">
        <v>472</v>
      </c>
      <c r="AL209" s="11">
        <f>AK209/2362</f>
        <v>0.19983065198983913</v>
      </c>
      <c r="AM209" s="4">
        <v>472</v>
      </c>
      <c r="AN209" s="11">
        <f t="shared" ref="AN209:AN214" si="429">AM209/2362</f>
        <v>0.19983065198983913</v>
      </c>
    </row>
    <row r="210" spans="1:40" x14ac:dyDescent="0.2">
      <c r="A210" s="17" t="s">
        <v>1</v>
      </c>
      <c r="B210" s="4">
        <v>625</v>
      </c>
      <c r="C210" s="7">
        <f t="shared" si="428"/>
        <v>0.26460626587637598</v>
      </c>
      <c r="D210" s="10"/>
      <c r="E210" s="4">
        <v>88</v>
      </c>
      <c r="F210" s="11">
        <f t="shared" ref="F210:F214" si="430">E210/2362</f>
        <v>3.7256562235393732E-2</v>
      </c>
      <c r="G210" s="4">
        <v>167</v>
      </c>
      <c r="H210" s="11">
        <f t="shared" ref="H210:H214" si="431">G210/2362</f>
        <v>7.070279424216766E-2</v>
      </c>
      <c r="I210" s="4">
        <v>159</v>
      </c>
      <c r="J210" s="11">
        <f t="shared" ref="J210:J214" si="432">I210/2362</f>
        <v>6.7315834038950043E-2</v>
      </c>
      <c r="K210" s="4">
        <v>112</v>
      </c>
      <c r="L210" s="11">
        <f t="shared" ref="L210:L214" si="433">K210/2362</f>
        <v>4.7417442845046572E-2</v>
      </c>
      <c r="M210" s="4">
        <v>99</v>
      </c>
      <c r="N210" s="11">
        <f t="shared" ref="N210:N214" si="434">M210/2362</f>
        <v>4.1913632514817951E-2</v>
      </c>
      <c r="O210" s="10"/>
      <c r="P210" s="4">
        <v>324</v>
      </c>
      <c r="Q210" s="11">
        <f t="shared" ref="Q210:Q214" si="435">P210/2362</f>
        <v>0.13717188823031329</v>
      </c>
      <c r="R210" s="4">
        <v>298</v>
      </c>
      <c r="S210" s="11">
        <f t="shared" ref="S210:S214" si="436">R210/2362</f>
        <v>0.12616426756985605</v>
      </c>
      <c r="T210" s="4">
        <v>3</v>
      </c>
      <c r="U210" s="11">
        <f t="shared" ref="U210:U214" si="437">T210/2362</f>
        <v>1.2701100762066045E-3</v>
      </c>
      <c r="V210" s="10"/>
      <c r="W210" s="4">
        <v>33</v>
      </c>
      <c r="X210" s="11">
        <f t="shared" ref="X210:X214" si="438">W210/2362</f>
        <v>1.397121083827265E-2</v>
      </c>
      <c r="Y210" s="4">
        <v>101</v>
      </c>
      <c r="Z210" s="11">
        <f t="shared" ref="Z210:Z214" si="439">Y210/2362</f>
        <v>4.2760372565622352E-2</v>
      </c>
      <c r="AA210" s="4">
        <v>491</v>
      </c>
      <c r="AB210" s="11">
        <f t="shared" ref="AB210:AB214" si="440">AA210/2362</f>
        <v>0.20787468247248095</v>
      </c>
      <c r="AC210" s="4">
        <v>0</v>
      </c>
      <c r="AD210" s="11">
        <f t="shared" ref="AD210:AD214" si="441">AC210/2362</f>
        <v>0</v>
      </c>
      <c r="AF210" s="4">
        <v>366</v>
      </c>
      <c r="AG210" s="11">
        <f t="shared" ref="AG210:AG214" si="442">AF210/2362</f>
        <v>0.15495342929720576</v>
      </c>
      <c r="AH210" s="4">
        <v>259</v>
      </c>
      <c r="AI210" s="11">
        <f t="shared" ref="AI210:AI214" si="443">AH210/2362</f>
        <v>0.1096528365791702</v>
      </c>
      <c r="AK210" s="4">
        <v>298</v>
      </c>
      <c r="AL210" s="11">
        <f>AK210/2362</f>
        <v>0.12616426756985605</v>
      </c>
      <c r="AM210" s="4">
        <v>327</v>
      </c>
      <c r="AN210" s="11">
        <f t="shared" si="429"/>
        <v>0.1384419983065199</v>
      </c>
    </row>
    <row r="211" spans="1:40" x14ac:dyDescent="0.2">
      <c r="A211" s="17" t="s">
        <v>2</v>
      </c>
      <c r="B211" s="4">
        <v>363</v>
      </c>
      <c r="C211" s="7">
        <f t="shared" si="428"/>
        <v>0.15368331922099915</v>
      </c>
      <c r="D211" s="10"/>
      <c r="E211" s="4">
        <v>71</v>
      </c>
      <c r="F211" s="11">
        <f t="shared" si="430"/>
        <v>3.0059271803556307E-2</v>
      </c>
      <c r="G211" s="4">
        <v>99</v>
      </c>
      <c r="H211" s="11">
        <f t="shared" si="431"/>
        <v>4.1913632514817951E-2</v>
      </c>
      <c r="I211" s="4">
        <v>62</v>
      </c>
      <c r="J211" s="11">
        <f t="shared" si="432"/>
        <v>2.6248941574936496E-2</v>
      </c>
      <c r="K211" s="4">
        <v>67</v>
      </c>
      <c r="L211" s="11">
        <f t="shared" si="433"/>
        <v>2.8365791701947501E-2</v>
      </c>
      <c r="M211" s="4">
        <v>64</v>
      </c>
      <c r="N211" s="11">
        <f t="shared" si="434"/>
        <v>2.7095681625740897E-2</v>
      </c>
      <c r="O211" s="10"/>
      <c r="P211" s="4">
        <v>202</v>
      </c>
      <c r="Q211" s="11">
        <f t="shared" si="435"/>
        <v>8.5520745131244705E-2</v>
      </c>
      <c r="R211" s="4">
        <v>160</v>
      </c>
      <c r="S211" s="11">
        <f t="shared" si="436"/>
        <v>6.7739204064352243E-2</v>
      </c>
      <c r="T211" s="4">
        <v>1</v>
      </c>
      <c r="U211" s="11">
        <f t="shared" si="437"/>
        <v>4.2337002540220151E-4</v>
      </c>
      <c r="V211" s="10"/>
      <c r="W211" s="4">
        <v>14</v>
      </c>
      <c r="X211" s="11">
        <f t="shared" si="438"/>
        <v>5.9271803556308214E-3</v>
      </c>
      <c r="Y211" s="4">
        <v>51</v>
      </c>
      <c r="Z211" s="11">
        <f t="shared" si="439"/>
        <v>2.1591871295512276E-2</v>
      </c>
      <c r="AA211" s="4">
        <v>298</v>
      </c>
      <c r="AB211" s="11">
        <f t="shared" si="440"/>
        <v>0.12616426756985605</v>
      </c>
      <c r="AC211" s="4">
        <v>0</v>
      </c>
      <c r="AD211" s="11">
        <f t="shared" si="441"/>
        <v>0</v>
      </c>
      <c r="AF211" s="4">
        <v>165</v>
      </c>
      <c r="AG211" s="11">
        <f t="shared" si="442"/>
        <v>6.9856054191363245E-2</v>
      </c>
      <c r="AH211" s="4">
        <v>198</v>
      </c>
      <c r="AI211" s="11">
        <f t="shared" si="443"/>
        <v>8.3827265029635903E-2</v>
      </c>
      <c r="AK211" s="4">
        <v>182</v>
      </c>
      <c r="AL211" s="11">
        <f>AK211/2362</f>
        <v>7.7053344623200681E-2</v>
      </c>
      <c r="AM211" s="4">
        <v>181</v>
      </c>
      <c r="AN211" s="11">
        <f t="shared" si="429"/>
        <v>7.6629974597798481E-2</v>
      </c>
    </row>
    <row r="212" spans="1:40" x14ac:dyDescent="0.2">
      <c r="A212" s="17" t="s">
        <v>3</v>
      </c>
      <c r="B212" s="4">
        <v>286</v>
      </c>
      <c r="C212" s="7">
        <f t="shared" si="428"/>
        <v>0.12108382726502964</v>
      </c>
      <c r="D212" s="10"/>
      <c r="E212" s="4">
        <v>53</v>
      </c>
      <c r="F212" s="11">
        <f t="shared" si="430"/>
        <v>2.2438611346316681E-2</v>
      </c>
      <c r="G212" s="4">
        <v>86</v>
      </c>
      <c r="H212" s="11">
        <f t="shared" si="431"/>
        <v>3.6409822184589331E-2</v>
      </c>
      <c r="I212" s="4">
        <v>58</v>
      </c>
      <c r="J212" s="11">
        <f t="shared" si="432"/>
        <v>2.4555461473327687E-2</v>
      </c>
      <c r="K212" s="4">
        <v>43</v>
      </c>
      <c r="L212" s="11">
        <f t="shared" si="433"/>
        <v>1.8204911092294666E-2</v>
      </c>
      <c r="M212" s="4">
        <v>46</v>
      </c>
      <c r="N212" s="11">
        <f t="shared" si="434"/>
        <v>1.9475021168501271E-2</v>
      </c>
      <c r="O212" s="5"/>
      <c r="P212" s="4">
        <v>173</v>
      </c>
      <c r="Q212" s="11">
        <f t="shared" si="435"/>
        <v>7.3243014394580863E-2</v>
      </c>
      <c r="R212" s="4">
        <v>111</v>
      </c>
      <c r="S212" s="11">
        <f t="shared" si="436"/>
        <v>4.6994072819644371E-2</v>
      </c>
      <c r="T212" s="4">
        <v>2</v>
      </c>
      <c r="U212" s="11">
        <f t="shared" si="437"/>
        <v>8.4674005080440302E-4</v>
      </c>
      <c r="V212" s="10"/>
      <c r="W212" s="4">
        <v>22</v>
      </c>
      <c r="X212" s="11">
        <f t="shared" si="438"/>
        <v>9.3141405588484331E-3</v>
      </c>
      <c r="Y212" s="4">
        <v>46</v>
      </c>
      <c r="Z212" s="11">
        <f t="shared" si="439"/>
        <v>1.9475021168501271E-2</v>
      </c>
      <c r="AA212" s="4">
        <v>216</v>
      </c>
      <c r="AB212" s="11">
        <f t="shared" si="440"/>
        <v>9.1447925486875525E-2</v>
      </c>
      <c r="AC212" s="4">
        <v>2</v>
      </c>
      <c r="AD212" s="11">
        <f t="shared" si="441"/>
        <v>8.4674005080440302E-4</v>
      </c>
      <c r="AF212" s="4">
        <v>96</v>
      </c>
      <c r="AG212" s="11">
        <f t="shared" si="442"/>
        <v>4.0643522438611343E-2</v>
      </c>
      <c r="AH212" s="4">
        <v>190</v>
      </c>
      <c r="AI212" s="11">
        <f t="shared" si="443"/>
        <v>8.0440304826418285E-2</v>
      </c>
      <c r="AK212" s="4">
        <v>145</v>
      </c>
      <c r="AL212" s="11">
        <f>AK212/2362</f>
        <v>6.1388653683319222E-2</v>
      </c>
      <c r="AM212" s="4">
        <v>141</v>
      </c>
      <c r="AN212" s="11">
        <f t="shared" si="429"/>
        <v>5.9695173581710413E-2</v>
      </c>
    </row>
    <row r="213" spans="1:40" x14ac:dyDescent="0.2">
      <c r="A213" s="17" t="s">
        <v>4</v>
      </c>
      <c r="B213" s="4">
        <v>144</v>
      </c>
      <c r="C213" s="7">
        <f t="shared" si="428"/>
        <v>6.0965283657917022E-2</v>
      </c>
      <c r="D213" s="10"/>
      <c r="E213" s="4">
        <v>32</v>
      </c>
      <c r="F213" s="11">
        <f t="shared" si="430"/>
        <v>1.3547840812870448E-2</v>
      </c>
      <c r="G213" s="4">
        <v>55</v>
      </c>
      <c r="H213" s="11">
        <f t="shared" si="431"/>
        <v>2.3285351397121085E-2</v>
      </c>
      <c r="I213" s="4">
        <v>28</v>
      </c>
      <c r="J213" s="11">
        <f t="shared" si="432"/>
        <v>1.1854360711261643E-2</v>
      </c>
      <c r="K213" s="4">
        <v>13</v>
      </c>
      <c r="L213" s="11">
        <f t="shared" si="433"/>
        <v>5.5038103302286201E-3</v>
      </c>
      <c r="M213" s="4">
        <v>16</v>
      </c>
      <c r="N213" s="11">
        <f t="shared" si="434"/>
        <v>6.7739204064352241E-3</v>
      </c>
      <c r="O213" s="13"/>
      <c r="P213" s="4">
        <v>98</v>
      </c>
      <c r="Q213" s="11">
        <f t="shared" si="435"/>
        <v>4.1490262489415751E-2</v>
      </c>
      <c r="R213" s="4">
        <v>46</v>
      </c>
      <c r="S213" s="11">
        <f t="shared" si="436"/>
        <v>1.9475021168501271E-2</v>
      </c>
      <c r="T213" s="4">
        <v>0</v>
      </c>
      <c r="U213" s="11">
        <f t="shared" si="437"/>
        <v>0</v>
      </c>
      <c r="V213" s="10"/>
      <c r="W213" s="4">
        <v>5</v>
      </c>
      <c r="X213" s="11">
        <f t="shared" si="438"/>
        <v>2.1168501270110076E-3</v>
      </c>
      <c r="Y213" s="4">
        <v>13</v>
      </c>
      <c r="Z213" s="11">
        <f t="shared" si="439"/>
        <v>5.5038103302286201E-3</v>
      </c>
      <c r="AA213" s="4">
        <v>124</v>
      </c>
      <c r="AB213" s="11">
        <f t="shared" si="440"/>
        <v>5.2497883149872991E-2</v>
      </c>
      <c r="AC213" s="4">
        <v>2</v>
      </c>
      <c r="AD213" s="11">
        <f t="shared" si="441"/>
        <v>8.4674005080440302E-4</v>
      </c>
      <c r="AF213" s="4">
        <v>23</v>
      </c>
      <c r="AG213" s="11">
        <f t="shared" si="442"/>
        <v>9.7375105842506353E-3</v>
      </c>
      <c r="AH213" s="4">
        <v>121</v>
      </c>
      <c r="AI213" s="11">
        <f t="shared" si="443"/>
        <v>5.1227773073666383E-2</v>
      </c>
      <c r="AK213" s="4">
        <v>69</v>
      </c>
      <c r="AL213" s="11">
        <f t="shared" ref="AL213:AL214" si="444">AK213/2362</f>
        <v>2.9212531752751906E-2</v>
      </c>
      <c r="AM213" s="4">
        <v>75</v>
      </c>
      <c r="AN213" s="11">
        <f t="shared" si="429"/>
        <v>3.1752751905165112E-2</v>
      </c>
    </row>
    <row r="214" spans="1:40" x14ac:dyDescent="0.2">
      <c r="A214" s="6" t="s">
        <v>5</v>
      </c>
      <c r="B214" s="14">
        <v>2362</v>
      </c>
      <c r="C214" s="5">
        <v>100</v>
      </c>
      <c r="D214" s="5"/>
      <c r="E214" s="5">
        <v>343</v>
      </c>
      <c r="F214" s="15">
        <f t="shared" si="430"/>
        <v>0.14521591871295511</v>
      </c>
      <c r="G214" s="5">
        <v>659</v>
      </c>
      <c r="H214" s="15">
        <f t="shared" si="431"/>
        <v>0.27900084674005082</v>
      </c>
      <c r="I214" s="5">
        <v>515</v>
      </c>
      <c r="J214" s="15">
        <f t="shared" si="432"/>
        <v>0.21803556308213379</v>
      </c>
      <c r="K214" s="5">
        <v>420</v>
      </c>
      <c r="L214" s="15">
        <f t="shared" si="433"/>
        <v>0.17781541066892464</v>
      </c>
      <c r="M214" s="5">
        <v>425</v>
      </c>
      <c r="N214" s="15">
        <f t="shared" si="434"/>
        <v>0.17993226079593566</v>
      </c>
      <c r="O214" s="5"/>
      <c r="P214" s="14">
        <v>1288</v>
      </c>
      <c r="Q214" s="15">
        <f t="shared" si="435"/>
        <v>0.54530059271803555</v>
      </c>
      <c r="R214" s="14">
        <v>1049</v>
      </c>
      <c r="S214" s="15">
        <f t="shared" si="436"/>
        <v>0.44411515664690943</v>
      </c>
      <c r="T214" s="5">
        <v>25</v>
      </c>
      <c r="U214" s="15">
        <f t="shared" si="437"/>
        <v>1.0584250635055038E-2</v>
      </c>
      <c r="V214" s="5"/>
      <c r="W214" s="5">
        <v>127</v>
      </c>
      <c r="X214" s="15">
        <f t="shared" si="438"/>
        <v>5.3767993226079593E-2</v>
      </c>
      <c r="Y214" s="5">
        <v>355</v>
      </c>
      <c r="Z214" s="15">
        <f t="shared" si="439"/>
        <v>0.15029635901778154</v>
      </c>
      <c r="AA214" s="14">
        <v>1858</v>
      </c>
      <c r="AB214" s="15">
        <f t="shared" si="440"/>
        <v>0.7866215071972904</v>
      </c>
      <c r="AC214" s="5">
        <v>22</v>
      </c>
      <c r="AD214" s="15">
        <f t="shared" si="441"/>
        <v>9.3141405588484331E-3</v>
      </c>
      <c r="AE214" s="2"/>
      <c r="AF214" s="14">
        <v>1343</v>
      </c>
      <c r="AG214" s="15">
        <f t="shared" si="442"/>
        <v>0.56858594411515662</v>
      </c>
      <c r="AH214" s="14">
        <v>1019</v>
      </c>
      <c r="AI214" s="15">
        <f t="shared" si="443"/>
        <v>0.43141405588484333</v>
      </c>
      <c r="AK214" s="14">
        <f>SUM(AK209:AK213)</f>
        <v>1166</v>
      </c>
      <c r="AL214" s="15">
        <f t="shared" si="444"/>
        <v>0.49364944961896695</v>
      </c>
      <c r="AM214" s="14">
        <f>SUM(AM209:AM213)</f>
        <v>1196</v>
      </c>
      <c r="AN214" s="15">
        <f t="shared" si="429"/>
        <v>0.50635055038103305</v>
      </c>
    </row>
  </sheetData>
  <mergeCells count="483">
    <mergeCell ref="AA117:AB117"/>
    <mergeCell ref="AC117:AD117"/>
    <mergeCell ref="A116:A118"/>
    <mergeCell ref="B116:C117"/>
    <mergeCell ref="P117:Q117"/>
    <mergeCell ref="AA23:AB23"/>
    <mergeCell ref="AC23:AD23"/>
    <mergeCell ref="AF23:AG23"/>
    <mergeCell ref="AH23:AI23"/>
    <mergeCell ref="Y23:Z23"/>
    <mergeCell ref="AF33:AI33"/>
    <mergeCell ref="AC34:AD34"/>
    <mergeCell ref="AF34:AG34"/>
    <mergeCell ref="AH34:AI34"/>
    <mergeCell ref="AF44:AI44"/>
    <mergeCell ref="AC45:AD45"/>
    <mergeCell ref="AF45:AG45"/>
    <mergeCell ref="AH45:AI45"/>
    <mergeCell ref="AF54:AI54"/>
    <mergeCell ref="E117:F117"/>
    <mergeCell ref="G117:H117"/>
    <mergeCell ref="I117:J117"/>
    <mergeCell ref="K117:L117"/>
    <mergeCell ref="M117:N117"/>
    <mergeCell ref="AF117:AG117"/>
    <mergeCell ref="AH117:AI117"/>
    <mergeCell ref="AF22:AI22"/>
    <mergeCell ref="E23:F23"/>
    <mergeCell ref="G23:H23"/>
    <mergeCell ref="I23:J23"/>
    <mergeCell ref="K23:L23"/>
    <mergeCell ref="A22:A24"/>
    <mergeCell ref="B22:C23"/>
    <mergeCell ref="E22:N22"/>
    <mergeCell ref="P22:U22"/>
    <mergeCell ref="W22:AD22"/>
    <mergeCell ref="M23:N23"/>
    <mergeCell ref="P23:Q23"/>
    <mergeCell ref="R23:S23"/>
    <mergeCell ref="T23:U23"/>
    <mergeCell ref="W23:X23"/>
    <mergeCell ref="AF12:AI12"/>
    <mergeCell ref="AH13:AI13"/>
    <mergeCell ref="AF13:AG13"/>
    <mergeCell ref="A12:A14"/>
    <mergeCell ref="B12:C13"/>
    <mergeCell ref="E12:N12"/>
    <mergeCell ref="T13:U13"/>
    <mergeCell ref="R13:S13"/>
    <mergeCell ref="P13:Q13"/>
    <mergeCell ref="E13:F13"/>
    <mergeCell ref="G13:H13"/>
    <mergeCell ref="I13:J13"/>
    <mergeCell ref="K13:L13"/>
    <mergeCell ref="M13:N13"/>
    <mergeCell ref="AC13:AD13"/>
    <mergeCell ref="W13:X13"/>
    <mergeCell ref="Y13:Z13"/>
    <mergeCell ref="AA13:AB13"/>
    <mergeCell ref="W12:AD12"/>
    <mergeCell ref="P12:U12"/>
    <mergeCell ref="A33:A35"/>
    <mergeCell ref="B33:C34"/>
    <mergeCell ref="E33:N33"/>
    <mergeCell ref="P33:U33"/>
    <mergeCell ref="W33:AD33"/>
    <mergeCell ref="E34:F34"/>
    <mergeCell ref="G34:H34"/>
    <mergeCell ref="I34:J34"/>
    <mergeCell ref="K34:L34"/>
    <mergeCell ref="M34:N34"/>
    <mergeCell ref="P34:Q34"/>
    <mergeCell ref="R34:S34"/>
    <mergeCell ref="T34:U34"/>
    <mergeCell ref="W34:X34"/>
    <mergeCell ref="Y34:Z34"/>
    <mergeCell ref="AA34:AB34"/>
    <mergeCell ref="A44:A46"/>
    <mergeCell ref="B44:C45"/>
    <mergeCell ref="E44:N44"/>
    <mergeCell ref="P44:U44"/>
    <mergeCell ref="W44:AD44"/>
    <mergeCell ref="E45:F45"/>
    <mergeCell ref="G45:H45"/>
    <mergeCell ref="I45:J45"/>
    <mergeCell ref="K45:L45"/>
    <mergeCell ref="M45:N45"/>
    <mergeCell ref="P45:Q45"/>
    <mergeCell ref="R45:S45"/>
    <mergeCell ref="T45:U45"/>
    <mergeCell ref="W45:X45"/>
    <mergeCell ref="Y45:Z45"/>
    <mergeCell ref="AA45:AB45"/>
    <mergeCell ref="AC65:AD65"/>
    <mergeCell ref="AC55:AD55"/>
    <mergeCell ref="AF55:AG55"/>
    <mergeCell ref="AH55:AI55"/>
    <mergeCell ref="A54:A56"/>
    <mergeCell ref="B54:C55"/>
    <mergeCell ref="E54:N54"/>
    <mergeCell ref="P54:U54"/>
    <mergeCell ref="W54:AD54"/>
    <mergeCell ref="E55:F55"/>
    <mergeCell ref="G55:H55"/>
    <mergeCell ref="I55:J55"/>
    <mergeCell ref="K55:L55"/>
    <mergeCell ref="M55:N55"/>
    <mergeCell ref="P55:Q55"/>
    <mergeCell ref="R55:S55"/>
    <mergeCell ref="T55:U55"/>
    <mergeCell ref="W55:X55"/>
    <mergeCell ref="Y55:Z55"/>
    <mergeCell ref="AA55:AB55"/>
    <mergeCell ref="A75:A77"/>
    <mergeCell ref="B75:C76"/>
    <mergeCell ref="E75:N75"/>
    <mergeCell ref="P75:U75"/>
    <mergeCell ref="W75:AD75"/>
    <mergeCell ref="AF65:AG65"/>
    <mergeCell ref="AH65:AI65"/>
    <mergeCell ref="A64:A66"/>
    <mergeCell ref="B64:C65"/>
    <mergeCell ref="E64:N64"/>
    <mergeCell ref="P64:U64"/>
    <mergeCell ref="W64:AD64"/>
    <mergeCell ref="AF64:AI64"/>
    <mergeCell ref="E65:F65"/>
    <mergeCell ref="G65:H65"/>
    <mergeCell ref="I65:J65"/>
    <mergeCell ref="K65:L65"/>
    <mergeCell ref="M65:N65"/>
    <mergeCell ref="P65:Q65"/>
    <mergeCell ref="R65:S65"/>
    <mergeCell ref="T65:U65"/>
    <mergeCell ref="W65:X65"/>
    <mergeCell ref="Y65:Z65"/>
    <mergeCell ref="AA65:AB65"/>
    <mergeCell ref="W85:AD85"/>
    <mergeCell ref="AF75:AI75"/>
    <mergeCell ref="E76:F76"/>
    <mergeCell ref="G76:H76"/>
    <mergeCell ref="I76:J76"/>
    <mergeCell ref="K76:L76"/>
    <mergeCell ref="M76:N76"/>
    <mergeCell ref="P76:Q76"/>
    <mergeCell ref="R76:S76"/>
    <mergeCell ref="T76:U76"/>
    <mergeCell ref="W76:X76"/>
    <mergeCell ref="Y76:Z76"/>
    <mergeCell ref="AA76:AB76"/>
    <mergeCell ref="AC76:AD76"/>
    <mergeCell ref="AF76:AG76"/>
    <mergeCell ref="AH76:AI76"/>
    <mergeCell ref="A95:A97"/>
    <mergeCell ref="B95:C96"/>
    <mergeCell ref="E95:N95"/>
    <mergeCell ref="P95:U95"/>
    <mergeCell ref="W95:AD95"/>
    <mergeCell ref="AF85:AI85"/>
    <mergeCell ref="E86:F86"/>
    <mergeCell ref="G86:H86"/>
    <mergeCell ref="I86:J86"/>
    <mergeCell ref="K86:L86"/>
    <mergeCell ref="M86:N86"/>
    <mergeCell ref="P86:Q86"/>
    <mergeCell ref="R86:S86"/>
    <mergeCell ref="T86:U86"/>
    <mergeCell ref="W86:X86"/>
    <mergeCell ref="Y86:Z86"/>
    <mergeCell ref="AA86:AB86"/>
    <mergeCell ref="AC86:AD86"/>
    <mergeCell ref="AF86:AG86"/>
    <mergeCell ref="AH86:AI86"/>
    <mergeCell ref="A85:A87"/>
    <mergeCell ref="B85:C86"/>
    <mergeCell ref="E85:N85"/>
    <mergeCell ref="P85:U85"/>
    <mergeCell ref="W105:AD105"/>
    <mergeCell ref="AF95:AI95"/>
    <mergeCell ref="E96:F96"/>
    <mergeCell ref="G96:H96"/>
    <mergeCell ref="I96:J96"/>
    <mergeCell ref="K96:L96"/>
    <mergeCell ref="M96:N96"/>
    <mergeCell ref="P96:Q96"/>
    <mergeCell ref="R96:S96"/>
    <mergeCell ref="T96:U96"/>
    <mergeCell ref="W96:X96"/>
    <mergeCell ref="Y96:Z96"/>
    <mergeCell ref="AA96:AB96"/>
    <mergeCell ref="AC96:AD96"/>
    <mergeCell ref="AF96:AG96"/>
    <mergeCell ref="AH96:AI96"/>
    <mergeCell ref="A126:A128"/>
    <mergeCell ref="B126:C127"/>
    <mergeCell ref="E127:F127"/>
    <mergeCell ref="G127:H127"/>
    <mergeCell ref="I127:J127"/>
    <mergeCell ref="AF105:AI105"/>
    <mergeCell ref="E106:F106"/>
    <mergeCell ref="G106:H106"/>
    <mergeCell ref="I106:J106"/>
    <mergeCell ref="K106:L106"/>
    <mergeCell ref="M106:N106"/>
    <mergeCell ref="P106:Q106"/>
    <mergeCell ref="R106:S106"/>
    <mergeCell ref="T106:U106"/>
    <mergeCell ref="W106:X106"/>
    <mergeCell ref="Y106:Z106"/>
    <mergeCell ref="AA106:AB106"/>
    <mergeCell ref="AC106:AD106"/>
    <mergeCell ref="AF106:AG106"/>
    <mergeCell ref="AH106:AI106"/>
    <mergeCell ref="A105:A107"/>
    <mergeCell ref="B105:C106"/>
    <mergeCell ref="E105:N105"/>
    <mergeCell ref="P105:U105"/>
    <mergeCell ref="W136:AD136"/>
    <mergeCell ref="AH127:AI127"/>
    <mergeCell ref="E116:N116"/>
    <mergeCell ref="P116:U116"/>
    <mergeCell ref="W116:AD116"/>
    <mergeCell ref="AF116:AI116"/>
    <mergeCell ref="E126:N126"/>
    <mergeCell ref="P126:U126"/>
    <mergeCell ref="W126:AD126"/>
    <mergeCell ref="AF126:AI126"/>
    <mergeCell ref="W127:X127"/>
    <mergeCell ref="Y127:Z127"/>
    <mergeCell ref="AA127:AB127"/>
    <mergeCell ref="AC127:AD127"/>
    <mergeCell ref="AF127:AG127"/>
    <mergeCell ref="K127:L127"/>
    <mergeCell ref="M127:N127"/>
    <mergeCell ref="P127:Q127"/>
    <mergeCell ref="R127:S127"/>
    <mergeCell ref="T127:U127"/>
    <mergeCell ref="R117:S117"/>
    <mergeCell ref="T117:U117"/>
    <mergeCell ref="W117:X117"/>
    <mergeCell ref="Y117:Z117"/>
    <mergeCell ref="A146:A148"/>
    <mergeCell ref="B146:C147"/>
    <mergeCell ref="E146:N146"/>
    <mergeCell ref="P146:U146"/>
    <mergeCell ref="W146:AD146"/>
    <mergeCell ref="AF136:AI136"/>
    <mergeCell ref="E137:F137"/>
    <mergeCell ref="G137:H137"/>
    <mergeCell ref="I137:J137"/>
    <mergeCell ref="K137:L137"/>
    <mergeCell ref="M137:N137"/>
    <mergeCell ref="P137:Q137"/>
    <mergeCell ref="R137:S137"/>
    <mergeCell ref="T137:U137"/>
    <mergeCell ref="W137:X137"/>
    <mergeCell ref="Y137:Z137"/>
    <mergeCell ref="AA137:AB137"/>
    <mergeCell ref="AC137:AD137"/>
    <mergeCell ref="AF137:AG137"/>
    <mergeCell ref="AH137:AI137"/>
    <mergeCell ref="A136:A138"/>
    <mergeCell ref="B136:C137"/>
    <mergeCell ref="E136:N136"/>
    <mergeCell ref="P136:U136"/>
    <mergeCell ref="W156:AD156"/>
    <mergeCell ref="AF146:AI146"/>
    <mergeCell ref="E147:F147"/>
    <mergeCell ref="G147:H147"/>
    <mergeCell ref="I147:J147"/>
    <mergeCell ref="K147:L147"/>
    <mergeCell ref="M147:N147"/>
    <mergeCell ref="P147:Q147"/>
    <mergeCell ref="R147:S147"/>
    <mergeCell ref="T147:U147"/>
    <mergeCell ref="W147:X147"/>
    <mergeCell ref="Y147:Z147"/>
    <mergeCell ref="AA147:AB147"/>
    <mergeCell ref="AC147:AD147"/>
    <mergeCell ref="AF147:AG147"/>
    <mergeCell ref="AH147:AI147"/>
    <mergeCell ref="A166:A168"/>
    <mergeCell ref="B166:C167"/>
    <mergeCell ref="E166:N166"/>
    <mergeCell ref="P166:U166"/>
    <mergeCell ref="W166:AD166"/>
    <mergeCell ref="AF156:AI156"/>
    <mergeCell ref="E157:F157"/>
    <mergeCell ref="G157:H157"/>
    <mergeCell ref="I157:J157"/>
    <mergeCell ref="K157:L157"/>
    <mergeCell ref="M157:N157"/>
    <mergeCell ref="P157:Q157"/>
    <mergeCell ref="R157:S157"/>
    <mergeCell ref="T157:U157"/>
    <mergeCell ref="W157:X157"/>
    <mergeCell ref="Y157:Z157"/>
    <mergeCell ref="AA157:AB157"/>
    <mergeCell ref="AC157:AD157"/>
    <mergeCell ref="AF157:AG157"/>
    <mergeCell ref="AH157:AI157"/>
    <mergeCell ref="A156:A158"/>
    <mergeCell ref="B156:C157"/>
    <mergeCell ref="E156:N156"/>
    <mergeCell ref="P156:U156"/>
    <mergeCell ref="W176:AD176"/>
    <mergeCell ref="AF166:AI166"/>
    <mergeCell ref="E167:F167"/>
    <mergeCell ref="G167:H167"/>
    <mergeCell ref="I167:J167"/>
    <mergeCell ref="K167:L167"/>
    <mergeCell ref="M167:N167"/>
    <mergeCell ref="P167:Q167"/>
    <mergeCell ref="R167:S167"/>
    <mergeCell ref="T167:U167"/>
    <mergeCell ref="W167:X167"/>
    <mergeCell ref="Y167:Z167"/>
    <mergeCell ref="AA167:AB167"/>
    <mergeCell ref="AC167:AD167"/>
    <mergeCell ref="AF167:AG167"/>
    <mergeCell ref="AH167:AI167"/>
    <mergeCell ref="A186:A188"/>
    <mergeCell ref="B186:C187"/>
    <mergeCell ref="E186:N186"/>
    <mergeCell ref="P186:U186"/>
    <mergeCell ref="W186:AD186"/>
    <mergeCell ref="AF176:AI176"/>
    <mergeCell ref="E177:F177"/>
    <mergeCell ref="G177:H177"/>
    <mergeCell ref="I177:J177"/>
    <mergeCell ref="K177:L177"/>
    <mergeCell ref="M177:N177"/>
    <mergeCell ref="P177:Q177"/>
    <mergeCell ref="R177:S177"/>
    <mergeCell ref="T177:U177"/>
    <mergeCell ref="W177:X177"/>
    <mergeCell ref="Y177:Z177"/>
    <mergeCell ref="AA177:AB177"/>
    <mergeCell ref="AC177:AD177"/>
    <mergeCell ref="AF177:AG177"/>
    <mergeCell ref="AH177:AI177"/>
    <mergeCell ref="A176:A178"/>
    <mergeCell ref="B176:C177"/>
    <mergeCell ref="E176:N176"/>
    <mergeCell ref="P176:U176"/>
    <mergeCell ref="W196:AD196"/>
    <mergeCell ref="AF186:AI186"/>
    <mergeCell ref="E187:F187"/>
    <mergeCell ref="G187:H187"/>
    <mergeCell ref="I187:J187"/>
    <mergeCell ref="K187:L187"/>
    <mergeCell ref="M187:N187"/>
    <mergeCell ref="P187:Q187"/>
    <mergeCell ref="R187:S187"/>
    <mergeCell ref="T187:U187"/>
    <mergeCell ref="W187:X187"/>
    <mergeCell ref="Y187:Z187"/>
    <mergeCell ref="AA187:AB187"/>
    <mergeCell ref="AC187:AD187"/>
    <mergeCell ref="AF187:AG187"/>
    <mergeCell ref="AH187:AI187"/>
    <mergeCell ref="A206:A208"/>
    <mergeCell ref="B206:C207"/>
    <mergeCell ref="E206:N206"/>
    <mergeCell ref="P206:U206"/>
    <mergeCell ref="W206:AD206"/>
    <mergeCell ref="AF196:AI196"/>
    <mergeCell ref="E197:F197"/>
    <mergeCell ref="G197:H197"/>
    <mergeCell ref="I197:J197"/>
    <mergeCell ref="K197:L197"/>
    <mergeCell ref="M197:N197"/>
    <mergeCell ref="P197:Q197"/>
    <mergeCell ref="R197:S197"/>
    <mergeCell ref="T197:U197"/>
    <mergeCell ref="W197:X197"/>
    <mergeCell ref="Y197:Z197"/>
    <mergeCell ref="AA197:AB197"/>
    <mergeCell ref="AC197:AD197"/>
    <mergeCell ref="AF197:AG197"/>
    <mergeCell ref="AH197:AI197"/>
    <mergeCell ref="A196:A198"/>
    <mergeCell ref="B196:C197"/>
    <mergeCell ref="E196:N196"/>
    <mergeCell ref="P196:U196"/>
    <mergeCell ref="AF206:AI206"/>
    <mergeCell ref="E207:F207"/>
    <mergeCell ref="G207:H207"/>
    <mergeCell ref="I207:J207"/>
    <mergeCell ref="K207:L207"/>
    <mergeCell ref="M207:N207"/>
    <mergeCell ref="P207:Q207"/>
    <mergeCell ref="R207:S207"/>
    <mergeCell ref="T207:U207"/>
    <mergeCell ref="W207:X207"/>
    <mergeCell ref="Y207:Z207"/>
    <mergeCell ref="AA207:AB207"/>
    <mergeCell ref="AC207:AD207"/>
    <mergeCell ref="AF207:AG207"/>
    <mergeCell ref="AH207:AI207"/>
    <mergeCell ref="AC2:AD2"/>
    <mergeCell ref="AF2:AG2"/>
    <mergeCell ref="AH2:AI2"/>
    <mergeCell ref="A1:A3"/>
    <mergeCell ref="AK1:AN1"/>
    <mergeCell ref="AK2:AL2"/>
    <mergeCell ref="AM2:AN2"/>
    <mergeCell ref="B1:C2"/>
    <mergeCell ref="E1:N1"/>
    <mergeCell ref="P1:U1"/>
    <mergeCell ref="W1:AD1"/>
    <mergeCell ref="AF1:AI1"/>
    <mergeCell ref="E2:F2"/>
    <mergeCell ref="G2:H2"/>
    <mergeCell ref="I2:J2"/>
    <mergeCell ref="K2:L2"/>
    <mergeCell ref="M2:N2"/>
    <mergeCell ref="P2:Q2"/>
    <mergeCell ref="R2:S2"/>
    <mergeCell ref="T2:U2"/>
    <mergeCell ref="W2:X2"/>
    <mergeCell ref="Y2:Z2"/>
    <mergeCell ref="AA2:AB2"/>
    <mergeCell ref="AK33:AN33"/>
    <mergeCell ref="AK34:AL34"/>
    <mergeCell ref="AM34:AN34"/>
    <mergeCell ref="AK44:AN44"/>
    <mergeCell ref="AK45:AL45"/>
    <mergeCell ref="AM45:AN45"/>
    <mergeCell ref="AK12:AN12"/>
    <mergeCell ref="AK13:AL13"/>
    <mergeCell ref="AM13:AN13"/>
    <mergeCell ref="AK22:AN22"/>
    <mergeCell ref="AK23:AL23"/>
    <mergeCell ref="AM23:AN23"/>
    <mergeCell ref="AK75:AN75"/>
    <mergeCell ref="AK76:AL76"/>
    <mergeCell ref="AM76:AN76"/>
    <mergeCell ref="AK85:AN85"/>
    <mergeCell ref="AK86:AL86"/>
    <mergeCell ref="AM86:AN86"/>
    <mergeCell ref="AK54:AN54"/>
    <mergeCell ref="AK55:AL55"/>
    <mergeCell ref="AM55:AN55"/>
    <mergeCell ref="AK64:AN64"/>
    <mergeCell ref="AK65:AL65"/>
    <mergeCell ref="AM65:AN65"/>
    <mergeCell ref="AK116:AN116"/>
    <mergeCell ref="AK117:AL117"/>
    <mergeCell ref="AM117:AN117"/>
    <mergeCell ref="AK126:AN126"/>
    <mergeCell ref="AK127:AL127"/>
    <mergeCell ref="AM127:AN127"/>
    <mergeCell ref="AK95:AN95"/>
    <mergeCell ref="AK96:AL96"/>
    <mergeCell ref="AM96:AN96"/>
    <mergeCell ref="AK105:AN105"/>
    <mergeCell ref="AK106:AL106"/>
    <mergeCell ref="AM106:AN106"/>
    <mergeCell ref="AK156:AN156"/>
    <mergeCell ref="AK157:AL157"/>
    <mergeCell ref="AM157:AN157"/>
    <mergeCell ref="AK166:AN166"/>
    <mergeCell ref="AK167:AL167"/>
    <mergeCell ref="AM167:AN167"/>
    <mergeCell ref="AK136:AN136"/>
    <mergeCell ref="AK137:AL137"/>
    <mergeCell ref="AM137:AN137"/>
    <mergeCell ref="AK146:AN146"/>
    <mergeCell ref="AK147:AL147"/>
    <mergeCell ref="AM147:AN147"/>
    <mergeCell ref="AK196:AN196"/>
    <mergeCell ref="AK197:AL197"/>
    <mergeCell ref="AM197:AN197"/>
    <mergeCell ref="AK206:AN206"/>
    <mergeCell ref="AK207:AL207"/>
    <mergeCell ref="AM207:AN207"/>
    <mergeCell ref="AK176:AN176"/>
    <mergeCell ref="AK177:AL177"/>
    <mergeCell ref="AM177:AN177"/>
    <mergeCell ref="AK186:AN186"/>
    <mergeCell ref="AK187:AL187"/>
    <mergeCell ref="AM187:AN187"/>
  </mergeCells>
  <pageMargins left="0.7" right="0.7" top="0.75" bottom="0.75" header="0.3" footer="0.3"/>
  <ignoredErrors>
    <ignoredError sqref="AL9:AM9 AL20:AM20 AL30:AM30 AL52 AL62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745888-4eb8-488c-8017-a37c06cd7c48">
      <Terms xmlns="http://schemas.microsoft.com/office/infopath/2007/PartnerControls"/>
    </lcf76f155ced4ddcb4097134ff3c332f>
    <TaxCatchAll xmlns="294849b5-8e5a-4992-8a50-d8274e79dae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DD2102318FFF4ABEBD36C72E922C61" ma:contentTypeVersion="12" ma:contentTypeDescription="Create a new document." ma:contentTypeScope="" ma:versionID="c068a6ba94abcaaedc4692deba4cb71a">
  <xsd:schema xmlns:xsd="http://www.w3.org/2001/XMLSchema" xmlns:xs="http://www.w3.org/2001/XMLSchema" xmlns:p="http://schemas.microsoft.com/office/2006/metadata/properties" xmlns:ns2="aa745888-4eb8-488c-8017-a37c06cd7c48" xmlns:ns3="294849b5-8e5a-4992-8a50-d8274e79dae5" targetNamespace="http://schemas.microsoft.com/office/2006/metadata/properties" ma:root="true" ma:fieldsID="4ca96e875182626b654558dd6ec4047d" ns2:_="" ns3:_="">
    <xsd:import namespace="aa745888-4eb8-488c-8017-a37c06cd7c48"/>
    <xsd:import namespace="294849b5-8e5a-4992-8a50-d8274e79dae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745888-4eb8-488c-8017-a37c06cd7c4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579a89b1-2c2c-4f7f-9bd7-7914fb13a02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4849b5-8e5a-4992-8a50-d8274e79dae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820c6c65-1314-4e73-a089-450a4373ba98}" ma:internalName="TaxCatchAll" ma:showField="CatchAllData" ma:web="294849b5-8e5a-4992-8a50-d8274e79dae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62A5158-A62F-44D9-8C8A-EDBB6465E00F}">
  <ds:schemaRefs>
    <ds:schemaRef ds:uri="http://purl.org/dc/terms/"/>
    <ds:schemaRef ds:uri="http://schemas.microsoft.com/office/2006/documentManagement/types"/>
    <ds:schemaRef ds:uri="aa745888-4eb8-488c-8017-a37c06cd7c48"/>
    <ds:schemaRef ds:uri="294849b5-8e5a-4992-8a50-d8274e79dae5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BDAD3E05-7E5B-43FF-A1B7-A114C4B451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a745888-4eb8-488c-8017-a37c06cd7c48"/>
    <ds:schemaRef ds:uri="294849b5-8e5a-4992-8a50-d8274e79da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7C1D7F-1EB8-43E7-A26E-536AA5889B1B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1faf88fe-a998-4c5b-93c9-210a11d9a5c2}" enabled="0" method="" siteId="{1faf88fe-a998-4c5b-93c9-210a11d9a5c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Li, Veronica</dc:creator>
  <cp:lastModifiedBy>Li, Veronica</cp:lastModifiedBy>
  <dcterms:created xsi:type="dcterms:W3CDTF">2025-05-09T16:48:31Z</dcterms:created>
  <dcterms:modified xsi:type="dcterms:W3CDTF">2025-05-19T17:00:20Z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0x010100D6DD2102318FFF4ABEBD36C72E922C61</vt:lpwstr>
  </property>
  <property fmtid="{D5CDD505-2E9C-101B-9397-08002B2CF9AE}" pid="3" name="MediaServiceImageTags">
    <vt:lpwstr/>
  </property>
</Properties>
</file>