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ber\Desktop\Artículo TB_18sitios\ARTÍCULO.TB_documentos\FILES_Climate and mammal host community characteristics drive tuberculosis maintenance at the wildlife livestock interface\"/>
    </mc:Choice>
  </mc:AlternateContent>
  <xr:revisionPtr revIDLastSave="0" documentId="13_ncr:1_{C8904729-AF3A-4B2A-A0DB-001B5F5B4EA9}" xr6:coauthVersionLast="47" xr6:coauthVersionMax="47" xr10:uidLastSave="{00000000-0000-0000-0000-000000000000}"/>
  <bookViews>
    <workbookView xWindow="-108" yWindow="-108" windowWidth="23256" windowHeight="12456" xr2:uid="{FDBEC094-F83B-4294-B7C3-092386142973}"/>
  </bookViews>
  <sheets>
    <sheet name="Fo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9" i="1" l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<sst xmlns="http://schemas.openxmlformats.org/spreadsheetml/2006/main" count="31" uniqueCount="31">
  <si>
    <t>long</t>
  </si>
  <si>
    <t>lat</t>
  </si>
  <si>
    <t>tb.wb</t>
  </si>
  <si>
    <t>bov.ab.det</t>
  </si>
  <si>
    <t>rd.ab.det</t>
  </si>
  <si>
    <t>rd.cont.betw</t>
  </si>
  <si>
    <t>wb.ab.det</t>
  </si>
  <si>
    <t>wb.cont.betw</t>
  </si>
  <si>
    <t>gai_mean</t>
  </si>
  <si>
    <t>h.wildlife</t>
  </si>
  <si>
    <t>tb.bov.pos</t>
  </si>
  <si>
    <t>tb.bov.tested</t>
  </si>
  <si>
    <t>AL</t>
  </si>
  <si>
    <t>AS</t>
  </si>
  <si>
    <t>BRR</t>
  </si>
  <si>
    <t>DN</t>
  </si>
  <si>
    <t>GA</t>
  </si>
  <si>
    <t>GR</t>
  </si>
  <si>
    <t>GU</t>
  </si>
  <si>
    <t>PA</t>
  </si>
  <si>
    <t>BN</t>
  </si>
  <si>
    <t>BAG</t>
  </si>
  <si>
    <t>CRE</t>
  </si>
  <si>
    <t>HU</t>
  </si>
  <si>
    <t>MU</t>
  </si>
  <si>
    <t>CA</t>
  </si>
  <si>
    <t>JL</t>
  </si>
  <si>
    <t>MO</t>
  </si>
  <si>
    <t>PN</t>
  </si>
  <si>
    <t>QM</t>
  </si>
  <si>
    <t>site_code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</si>
</sst>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"/>
    <numFmt numFmtId="166" formatCode="0.0"/>
  </numFmts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165" fontId="0" fillId="0" borderId="0" xfId="0" applyNumberFormat="1"/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4E7C8-AE61-479A-8FFC-F5ACBE732B67}">
  <dimension ref="A1:M19"/>
  <sheetViews>
    <sheetView tabSelected="1" workbookViewId="0">
      <selection activeCell="P15" sqref="P15"/>
    </sheetView>
  </sheetViews>
  <sheetFormatPr baseColWidth="10" defaultColWidth="8.88671875" defaultRowHeight="14.4" x14ac:dyDescent="0.3"/>
  <cols>
    <col min="1" max="1" width="13.6640625" style="3" bestFit="1" customWidth="1"/>
    <col min="2" max="2" width="8.21875" style="3" bestFit="1" customWidth="1"/>
    <col min="3" max="3" width="8.5546875" style="3" bestFit="1" customWidth="1"/>
    <col min="4" max="4" width="6.5546875" style="6" bestFit="1" customWidth="1"/>
    <col min="5" max="5" width="9.33203125" style="4" bestFit="1" customWidth="1"/>
    <col min="6" max="6" width="11.44140625" style="4" bestFit="1" customWidth="1"/>
    <col min="7" max="7" width="9.44140625" style="6" bestFit="1" customWidth="1"/>
    <col min="8" max="8" width="8.33203125" style="6" bestFit="1" customWidth="1"/>
    <col min="9" max="9" width="11.21875" style="6" bestFit="1" customWidth="1"/>
    <col min="10" max="10" width="9" style="6" bestFit="1" customWidth="1"/>
    <col min="11" max="11" width="11.88671875" style="6" bestFit="1" customWidth="1"/>
    <col min="12" max="12" width="8.6640625" bestFit="1" customWidth="1"/>
    <col min="13" max="13" width="8.21875" bestFit="1" customWidth="1"/>
    <col min="14" max="14" width="9.88671875" bestFit="1" customWidth="1"/>
    <col min="15" max="15" width="10" bestFit="1" customWidth="1"/>
  </cols>
  <sheetData>
    <row r="1" spans="1:13" x14ac:dyDescent="0.3">
      <c r="A1" s="1" t="s">
        <v>30</v>
      </c>
      <c r="B1" s="1" t="s">
        <v>0</v>
      </c>
      <c r="C1" s="1" t="s">
        <v>1</v>
      </c>
      <c r="D1" s="1" t="s">
        <v>2</v>
      </c>
      <c r="E1" s="2" t="s">
        <v>10</v>
      </c>
      <c r="F1" s="2" t="s">
        <v>11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t="s">
        <v>8</v>
      </c>
      <c r="M1" t="s">
        <v>9</v>
      </c>
    </row>
    <row r="2" spans="1:13" x14ac:dyDescent="0.3">
      <c r="A2" s="3" t="s">
        <v>12</v>
      </c>
      <c r="B2" s="3">
        <v>-2.3803809999999999</v>
      </c>
      <c r="C2" s="3">
        <v>42.926363000000002</v>
      </c>
      <c r="D2" s="4">
        <f t="shared" ref="D2:D19" si="0">E2/F2</f>
        <v>0</v>
      </c>
      <c r="E2" s="5">
        <v>0</v>
      </c>
      <c r="F2" s="5">
        <v>20</v>
      </c>
      <c r="G2" s="6">
        <v>0.11801587301587302</v>
      </c>
      <c r="H2" s="6">
        <v>0</v>
      </c>
      <c r="I2" s="6">
        <v>0</v>
      </c>
      <c r="J2" s="6">
        <v>0.40994047619047619</v>
      </c>
      <c r="K2" s="6">
        <v>1.6666666670000001</v>
      </c>
      <c r="L2" s="7">
        <v>8953.9111111111106</v>
      </c>
      <c r="M2" s="4">
        <v>1.458217173</v>
      </c>
    </row>
    <row r="3" spans="1:13" x14ac:dyDescent="0.3">
      <c r="A3" s="3" t="s">
        <v>13</v>
      </c>
      <c r="B3" s="3">
        <v>-5.3259189999999998</v>
      </c>
      <c r="C3" s="3">
        <v>43.153888000000002</v>
      </c>
      <c r="D3" s="4">
        <f t="shared" si="0"/>
        <v>6.4748201438848921E-2</v>
      </c>
      <c r="E3" s="5">
        <v>9</v>
      </c>
      <c r="F3" s="5">
        <v>139</v>
      </c>
      <c r="G3" s="6">
        <v>6.6918049270990446E-2</v>
      </c>
      <c r="H3" s="6">
        <v>0.18843640020110608</v>
      </c>
      <c r="I3" s="6">
        <v>26.233333330000001</v>
      </c>
      <c r="J3" s="6">
        <v>7.3755656108597287E-2</v>
      </c>
      <c r="K3" s="6">
        <v>8.5666666669999998</v>
      </c>
      <c r="L3" s="7">
        <v>9968.3646408839777</v>
      </c>
      <c r="M3" s="4">
        <v>1.649057225</v>
      </c>
    </row>
    <row r="4" spans="1:13" x14ac:dyDescent="0.3">
      <c r="A4" s="3" t="s">
        <v>14</v>
      </c>
      <c r="B4" s="3">
        <v>2.0826280000000001</v>
      </c>
      <c r="C4" s="3">
        <v>41.344681000000001</v>
      </c>
      <c r="D4" s="4">
        <f t="shared" si="0"/>
        <v>0</v>
      </c>
      <c r="E4" s="5">
        <v>0</v>
      </c>
      <c r="F4" s="5">
        <v>29</v>
      </c>
      <c r="G4" s="6">
        <v>0.15151515151515152</v>
      </c>
      <c r="H4" s="6">
        <v>0.21515151515151515</v>
      </c>
      <c r="I4" s="6">
        <v>16.333333329999999</v>
      </c>
      <c r="J4" s="6">
        <v>0.11212121212121212</v>
      </c>
      <c r="K4" s="6">
        <v>3</v>
      </c>
      <c r="L4" s="7">
        <v>4685.7170418006444</v>
      </c>
      <c r="M4" s="4">
        <v>9.3390751999999994E-2</v>
      </c>
    </row>
    <row r="5" spans="1:13" x14ac:dyDescent="0.3">
      <c r="A5" s="3" t="s">
        <v>15</v>
      </c>
      <c r="B5" s="3">
        <v>-7.036829</v>
      </c>
      <c r="C5" s="3">
        <v>38.175978000000001</v>
      </c>
      <c r="D5" s="4">
        <f t="shared" si="0"/>
        <v>0.24166666666666667</v>
      </c>
      <c r="E5" s="5">
        <v>29</v>
      </c>
      <c r="F5" s="5">
        <v>120</v>
      </c>
      <c r="G5" s="6">
        <v>3.8854382332643198E-2</v>
      </c>
      <c r="H5" s="6">
        <v>0.72698412698412695</v>
      </c>
      <c r="I5" s="6">
        <v>15</v>
      </c>
      <c r="J5" s="6">
        <v>0.82639751552795027</v>
      </c>
      <c r="K5" s="6">
        <v>8</v>
      </c>
      <c r="L5" s="7">
        <v>3279.7348066298341</v>
      </c>
      <c r="M5" s="4">
        <v>2.0510659329999998</v>
      </c>
    </row>
    <row r="6" spans="1:13" x14ac:dyDescent="0.3">
      <c r="A6" s="3" t="s">
        <v>16</v>
      </c>
      <c r="B6" s="3">
        <v>-6.6301690000000004</v>
      </c>
      <c r="C6" s="3">
        <v>41.910521000000003</v>
      </c>
      <c r="D6" s="4">
        <f t="shared" si="0"/>
        <v>6.25E-2</v>
      </c>
      <c r="E6" s="5">
        <v>2</v>
      </c>
      <c r="F6" s="5">
        <v>32</v>
      </c>
      <c r="G6" s="6">
        <v>8.3950617283950604E-2</v>
      </c>
      <c r="H6" s="6">
        <v>0</v>
      </c>
      <c r="I6" s="6">
        <v>0</v>
      </c>
      <c r="J6" s="6">
        <v>9.5987654320987659E-2</v>
      </c>
      <c r="K6" s="6">
        <v>7</v>
      </c>
      <c r="L6" s="7">
        <v>6219.0666666666666</v>
      </c>
      <c r="M6" s="4">
        <v>1.834788877</v>
      </c>
    </row>
    <row r="7" spans="1:13" x14ac:dyDescent="0.3">
      <c r="A7" s="3" t="s">
        <v>17</v>
      </c>
      <c r="B7" s="3">
        <v>-6.8928950000000002</v>
      </c>
      <c r="C7" s="3">
        <v>39.414552</v>
      </c>
      <c r="D7" s="4">
        <f t="shared" si="0"/>
        <v>0.1</v>
      </c>
      <c r="E7" s="5">
        <v>5</v>
      </c>
      <c r="F7" s="5">
        <v>50</v>
      </c>
      <c r="G7" s="6">
        <v>0.10867637503344418</v>
      </c>
      <c r="H7" s="6">
        <v>0.36662271146275272</v>
      </c>
      <c r="I7" s="6">
        <v>3.5</v>
      </c>
      <c r="J7" s="6">
        <v>0.10013759889920881</v>
      </c>
      <c r="K7" s="6">
        <v>12.16666667</v>
      </c>
      <c r="L7" s="7">
        <v>3533.0027855153198</v>
      </c>
      <c r="M7" s="4">
        <v>0.98142874599999996</v>
      </c>
    </row>
    <row r="8" spans="1:13" x14ac:dyDescent="0.3">
      <c r="A8" s="3" t="s">
        <v>18</v>
      </c>
      <c r="B8" s="3">
        <v>-6.4803300000000004</v>
      </c>
      <c r="C8" s="3">
        <v>37.008277</v>
      </c>
      <c r="D8" s="4">
        <f t="shared" si="0"/>
        <v>9.0909090909090905E-3</v>
      </c>
      <c r="E8" s="5">
        <v>1</v>
      </c>
      <c r="F8" s="5">
        <v>110</v>
      </c>
      <c r="G8" s="6">
        <v>2.2222222222222222E-3</v>
      </c>
      <c r="H8" s="6">
        <v>0.24425925925925926</v>
      </c>
      <c r="I8" s="6">
        <v>0</v>
      </c>
      <c r="J8" s="6">
        <v>0.13690476190476189</v>
      </c>
      <c r="K8" s="6">
        <v>1</v>
      </c>
      <c r="L8" s="7">
        <v>3090.787581699346</v>
      </c>
      <c r="M8" s="4">
        <v>1.1179436899999999</v>
      </c>
    </row>
    <row r="9" spans="1:13" x14ac:dyDescent="0.3">
      <c r="A9" s="3" t="s">
        <v>19</v>
      </c>
      <c r="B9" s="3">
        <v>-2.9514339999999999</v>
      </c>
      <c r="C9" s="3">
        <v>38.800964</v>
      </c>
      <c r="D9" s="4">
        <f t="shared" si="0"/>
        <v>0</v>
      </c>
      <c r="E9" s="5">
        <v>0</v>
      </c>
      <c r="F9" s="5">
        <v>26</v>
      </c>
      <c r="G9" s="6">
        <v>5.5555555555555559E-2</v>
      </c>
      <c r="H9" s="6">
        <v>0</v>
      </c>
      <c r="I9" s="6">
        <v>0</v>
      </c>
      <c r="J9" s="6">
        <v>4.8888888888888885E-2</v>
      </c>
      <c r="K9" s="6">
        <v>24.733333330000001</v>
      </c>
      <c r="L9" s="7">
        <v>2707.3204419889498</v>
      </c>
      <c r="M9" s="4">
        <v>0.74208057599999999</v>
      </c>
    </row>
    <row r="10" spans="1:13" x14ac:dyDescent="0.3">
      <c r="A10" s="3" t="s">
        <v>20</v>
      </c>
      <c r="B10" s="3">
        <v>-8.0485159999999993</v>
      </c>
      <c r="C10" s="3">
        <v>42.590977000000002</v>
      </c>
      <c r="D10" s="4">
        <f t="shared" si="0"/>
        <v>0</v>
      </c>
      <c r="E10" s="5">
        <v>0</v>
      </c>
      <c r="F10" s="5">
        <v>33</v>
      </c>
      <c r="G10" s="6">
        <v>0</v>
      </c>
      <c r="H10" s="6">
        <v>0</v>
      </c>
      <c r="I10" s="6">
        <v>0</v>
      </c>
      <c r="J10" s="6">
        <v>0.37640096618357494</v>
      </c>
      <c r="K10" s="6">
        <v>7</v>
      </c>
      <c r="L10" s="7">
        <v>15165.335180055399</v>
      </c>
      <c r="M10" s="4">
        <v>1.7209758980000001</v>
      </c>
    </row>
    <row r="11" spans="1:13" x14ac:dyDescent="0.3">
      <c r="A11" s="3" t="s">
        <v>21</v>
      </c>
      <c r="B11" s="3">
        <v>-5.5254019999999997</v>
      </c>
      <c r="C11" s="3">
        <v>40.274875000000002</v>
      </c>
      <c r="D11" s="4">
        <f t="shared" si="0"/>
        <v>0</v>
      </c>
      <c r="E11" s="5">
        <v>0</v>
      </c>
      <c r="F11" s="5">
        <v>59</v>
      </c>
      <c r="G11" s="6">
        <v>0</v>
      </c>
      <c r="H11" s="6">
        <v>0.13555555555555554</v>
      </c>
      <c r="I11" s="6">
        <v>3.5</v>
      </c>
      <c r="J11" s="6">
        <v>5.5555555555555559E-2</v>
      </c>
      <c r="K11" s="6">
        <v>1.3333333329999999</v>
      </c>
      <c r="L11" s="7">
        <v>7349.108695652174</v>
      </c>
      <c r="M11" s="4">
        <v>1.5488899</v>
      </c>
    </row>
    <row r="12" spans="1:13" x14ac:dyDescent="0.3">
      <c r="A12" s="3" t="s">
        <v>22</v>
      </c>
      <c r="B12" s="3">
        <v>-2.3000029999999998</v>
      </c>
      <c r="C12" s="3">
        <v>40.599482000000002</v>
      </c>
      <c r="D12" s="4">
        <f t="shared" si="0"/>
        <v>0</v>
      </c>
      <c r="E12" s="5">
        <v>0</v>
      </c>
      <c r="F12" s="5">
        <v>25</v>
      </c>
      <c r="G12" s="6">
        <v>0</v>
      </c>
      <c r="H12" s="6">
        <v>6.4145658263305316E-2</v>
      </c>
      <c r="I12" s="6">
        <v>0.366666667</v>
      </c>
      <c r="J12" s="6">
        <v>0.29929971988795517</v>
      </c>
      <c r="K12" s="6">
        <v>4.6166666669999996</v>
      </c>
      <c r="L12" s="7">
        <v>3916.646739130435</v>
      </c>
      <c r="M12" s="4">
        <v>1.8922117270000001</v>
      </c>
    </row>
    <row r="13" spans="1:13" x14ac:dyDescent="0.3">
      <c r="A13" s="3" t="s">
        <v>23</v>
      </c>
      <c r="B13" s="3">
        <v>-0.67405199999999998</v>
      </c>
      <c r="C13" s="3">
        <v>42.375633000000001</v>
      </c>
      <c r="D13" s="4">
        <f t="shared" si="0"/>
        <v>0</v>
      </c>
      <c r="E13" s="5">
        <v>0</v>
      </c>
      <c r="F13" s="5">
        <v>23</v>
      </c>
      <c r="G13" s="6">
        <v>0</v>
      </c>
      <c r="H13" s="6">
        <v>9.9491648511256352E-3</v>
      </c>
      <c r="I13" s="6">
        <v>0</v>
      </c>
      <c r="J13" s="6">
        <v>0.50256250648407519</v>
      </c>
      <c r="K13" s="6">
        <v>10</v>
      </c>
      <c r="L13" s="7">
        <v>4526.5027472527472</v>
      </c>
      <c r="M13" s="4">
        <v>1.428401942</v>
      </c>
    </row>
    <row r="14" spans="1:13" x14ac:dyDescent="0.3">
      <c r="A14" s="3" t="s">
        <v>24</v>
      </c>
      <c r="B14" s="3">
        <v>-5.8451659999999999</v>
      </c>
      <c r="C14" s="3">
        <v>37.780701000000001</v>
      </c>
      <c r="D14" s="4">
        <f t="shared" si="0"/>
        <v>0</v>
      </c>
      <c r="E14" s="5">
        <v>0</v>
      </c>
      <c r="F14" s="5">
        <v>98</v>
      </c>
      <c r="G14" s="6">
        <v>0</v>
      </c>
      <c r="H14" s="6">
        <v>0</v>
      </c>
      <c r="I14" s="6">
        <v>0</v>
      </c>
      <c r="J14" s="6">
        <v>6.256172839506173E-2</v>
      </c>
      <c r="K14" s="6">
        <v>5</v>
      </c>
      <c r="L14" s="7">
        <v>3222.529247910863</v>
      </c>
      <c r="M14" s="4">
        <v>1.0142908900000001</v>
      </c>
    </row>
    <row r="15" spans="1:13" x14ac:dyDescent="0.3">
      <c r="A15" s="3" t="s">
        <v>25</v>
      </c>
      <c r="B15" s="3">
        <v>-4.2794749999999997</v>
      </c>
      <c r="C15" s="3">
        <v>38.910285999999999</v>
      </c>
      <c r="D15" s="4">
        <f t="shared" si="0"/>
        <v>0.6875</v>
      </c>
      <c r="E15" s="5">
        <v>11</v>
      </c>
      <c r="F15" s="5">
        <v>16</v>
      </c>
      <c r="G15" s="6">
        <v>0</v>
      </c>
      <c r="H15" s="6">
        <v>2.8456140350877193</v>
      </c>
      <c r="I15" s="6">
        <v>0</v>
      </c>
      <c r="J15" s="6">
        <v>0.21052631578947367</v>
      </c>
      <c r="K15" s="6">
        <v>13.25</v>
      </c>
      <c r="L15" s="7">
        <v>2730.4861878453039</v>
      </c>
      <c r="M15" s="4">
        <v>1.3901787430000001</v>
      </c>
    </row>
    <row r="16" spans="1:13" x14ac:dyDescent="0.3">
      <c r="A16" s="3" t="s">
        <v>26</v>
      </c>
      <c r="B16" s="3">
        <v>-1.162134</v>
      </c>
      <c r="C16" s="3">
        <v>38.424309999999998</v>
      </c>
      <c r="D16" s="4">
        <f t="shared" si="0"/>
        <v>0.36</v>
      </c>
      <c r="E16" s="5">
        <v>18</v>
      </c>
      <c r="F16" s="5">
        <v>50</v>
      </c>
      <c r="G16" s="6">
        <v>0</v>
      </c>
      <c r="H16" s="6">
        <v>1.5855526826115061</v>
      </c>
      <c r="I16" s="6">
        <v>8.8333333330000006</v>
      </c>
      <c r="J16" s="6">
        <v>0.79765136823960348</v>
      </c>
      <c r="K16" s="6">
        <v>1</v>
      </c>
      <c r="L16" s="7">
        <v>2174.6842105263158</v>
      </c>
      <c r="M16" s="4">
        <v>1.5417854310000001</v>
      </c>
    </row>
    <row r="17" spans="1:13" x14ac:dyDescent="0.3">
      <c r="A17" s="3" t="s">
        <v>27</v>
      </c>
      <c r="B17" s="3">
        <v>-6.6459390000000003</v>
      </c>
      <c r="C17" s="3">
        <v>41.566364</v>
      </c>
      <c r="D17" s="4">
        <f t="shared" si="0"/>
        <v>0.18571428571428572</v>
      </c>
      <c r="E17" s="5">
        <v>13</v>
      </c>
      <c r="F17" s="5">
        <v>70</v>
      </c>
      <c r="G17" s="6">
        <v>0</v>
      </c>
      <c r="H17" s="6">
        <v>0.80238095238095242</v>
      </c>
      <c r="I17" s="6">
        <v>10.5</v>
      </c>
      <c r="J17" s="6">
        <v>0.28611111111111109</v>
      </c>
      <c r="K17" s="6">
        <v>14.5</v>
      </c>
      <c r="L17" s="7">
        <v>6943.5249999999996</v>
      </c>
      <c r="M17" s="4">
        <v>1.612863274</v>
      </c>
    </row>
    <row r="18" spans="1:13" x14ac:dyDescent="0.3">
      <c r="A18" s="3" t="s">
        <v>28</v>
      </c>
      <c r="B18" s="3">
        <v>-3.4733710000000002</v>
      </c>
      <c r="C18" s="3">
        <v>38.433689000000001</v>
      </c>
      <c r="D18" s="4">
        <f t="shared" si="0"/>
        <v>0.45614035087719296</v>
      </c>
      <c r="E18" s="5">
        <v>26</v>
      </c>
      <c r="F18" s="5">
        <v>57</v>
      </c>
      <c r="G18" s="6">
        <v>0</v>
      </c>
      <c r="H18" s="6">
        <v>0.8753968253968254</v>
      </c>
      <c r="I18" s="6">
        <v>0</v>
      </c>
      <c r="J18" s="6">
        <v>0.20757020757020758</v>
      </c>
      <c r="K18" s="6">
        <v>8.8333333330000006</v>
      </c>
      <c r="L18" s="7">
        <v>2628.5861111111112</v>
      </c>
      <c r="M18" s="4">
        <v>1.0612279549999999</v>
      </c>
    </row>
    <row r="19" spans="1:13" x14ac:dyDescent="0.3">
      <c r="A19" s="3" t="s">
        <v>29</v>
      </c>
      <c r="B19" s="3">
        <v>-4.0943310000000004</v>
      </c>
      <c r="C19" s="3">
        <v>39.406539000000002</v>
      </c>
      <c r="D19" s="4">
        <f t="shared" si="0"/>
        <v>0.38461538461538464</v>
      </c>
      <c r="E19" s="5">
        <v>35</v>
      </c>
      <c r="F19" s="5">
        <v>91</v>
      </c>
      <c r="G19" s="6">
        <v>0</v>
      </c>
      <c r="H19" s="6">
        <v>1.2592592592592591</v>
      </c>
      <c r="I19" s="6">
        <v>0</v>
      </c>
      <c r="J19" s="6">
        <v>0.13185185185185186</v>
      </c>
      <c r="K19" s="6">
        <v>8</v>
      </c>
      <c r="L19" s="7">
        <v>3070.6416666666669</v>
      </c>
      <c r="M19" s="4">
        <v>0.83693499900000001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Alberto Perelló Jiménez</cp:lastModifiedBy>
  <dcterms:created xsi:type="dcterms:W3CDTF">2025-06-09T16:05:31Z</dcterms:created>
  <dcterms:modified xsi:type="dcterms:W3CDTF">2025-07-24T08:30:26Z</dcterms:modified>
</cp:coreProperties>
</file>