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https://universitatdevalencia-my.sharepoint.com/personal/alicia_gomez-tello_uv_es/Documents/Documents (personal)/Publications/Data/"/>
    </mc:Choice>
  </mc:AlternateContent>
  <xr:revisionPtr revIDLastSave="49" documentId="8_{290E3395-74CC-4C83-990C-015CA1DB6080}" xr6:coauthVersionLast="47" xr6:coauthVersionMax="47" xr10:uidLastSave="{022BD224-54C2-4F45-97B3-FC5F753D4C52}"/>
  <bookViews>
    <workbookView xWindow="28680" yWindow="-120" windowWidth="29040" windowHeight="15720" xr2:uid="{BF3D66E7-3D78-4C54-86EF-AB661E4C3D08}"/>
  </bookViews>
  <sheets>
    <sheet name="Info" sheetId="2" r:id="rId1"/>
    <sheet name="regions" sheetId="4" r:id="rId2"/>
    <sheet name="variables" sheetId="5" r:id="rId3"/>
    <sheet name="dataset (2000&amp;2014)" sheetId="1" r:id="rId4"/>
    <sheet name="dataset (2007&amp;2014)" sheetId="7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5" i="4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Alicia</author>
  </authors>
  <commentList>
    <comment ref="G7" authorId="0" shapeId="0" xr:uid="{40181854-2A5E-4E1F-8137-EF248BC5E146}">
      <text>
        <r>
          <rPr>
            <b/>
            <sz val="9"/>
            <color indexed="8"/>
            <rFont val="Tahoma"/>
            <family val="2"/>
          </rPr>
          <t>Alicia:</t>
        </r>
        <r>
          <rPr>
            <sz val="9"/>
            <color indexed="8"/>
            <rFont val="Tahoma"/>
            <family val="2"/>
          </rPr>
          <t xml:space="preserve">
</t>
        </r>
        <r>
          <rPr>
            <sz val="9"/>
            <color indexed="8"/>
            <rFont val="Tahoma"/>
            <family val="2"/>
          </rPr>
          <t>Without Ceuta and Melilla</t>
        </r>
      </text>
    </comment>
    <comment ref="G8" authorId="0" shapeId="0" xr:uid="{62503BAB-C7C6-40FD-8E76-09BBD6100A1B}">
      <text>
        <r>
          <rPr>
            <b/>
            <sz val="9"/>
            <color indexed="8"/>
            <rFont val="Tahoma"/>
            <family val="2"/>
          </rPr>
          <t>Alicia:</t>
        </r>
        <r>
          <rPr>
            <sz val="9"/>
            <color indexed="8"/>
            <rFont val="Tahoma"/>
            <family val="2"/>
          </rPr>
          <t xml:space="preserve">
</t>
        </r>
        <r>
          <rPr>
            <sz val="9"/>
            <color indexed="8"/>
            <rFont val="Tahoma"/>
            <family val="2"/>
          </rPr>
          <t xml:space="preserve">Without considering FRA (Départements d'outre-mer)
</t>
        </r>
        <r>
          <rPr>
            <sz val="9"/>
            <color indexed="8"/>
            <rFont val="Tahoma"/>
            <family val="2"/>
          </rPr>
          <t xml:space="preserve">-Guadeloupe
</t>
        </r>
        <r>
          <rPr>
            <sz val="9"/>
            <color indexed="8"/>
            <rFont val="Tahoma"/>
            <family val="2"/>
          </rPr>
          <t xml:space="preserve">-Martinique
</t>
        </r>
        <r>
          <rPr>
            <sz val="9"/>
            <color indexed="8"/>
            <rFont val="Tahoma"/>
            <family val="2"/>
          </rPr>
          <t xml:space="preserve">-Guyane
</t>
        </r>
        <r>
          <rPr>
            <sz val="9"/>
            <color indexed="8"/>
            <rFont val="Tahoma"/>
            <family val="2"/>
          </rPr>
          <t xml:space="preserve">-La Réunion
</t>
        </r>
        <r>
          <rPr>
            <sz val="9"/>
            <color indexed="8"/>
            <rFont val="Tahoma"/>
            <family val="2"/>
          </rPr>
          <t>-Mayotte</t>
        </r>
      </text>
    </comment>
    <comment ref="G11" authorId="0" shapeId="0" xr:uid="{0EC4A28C-5B61-4C09-9CEC-ADD3035E392B}">
      <text>
        <r>
          <rPr>
            <b/>
            <sz val="9"/>
            <color indexed="8"/>
            <rFont val="Tahoma"/>
            <family val="2"/>
          </rPr>
          <t>Alicia:</t>
        </r>
        <r>
          <rPr>
            <sz val="9"/>
            <color indexed="8"/>
            <rFont val="Tahoma"/>
            <family val="2"/>
          </rPr>
          <t xml:space="preserve">
</t>
        </r>
        <r>
          <rPr>
            <sz val="9"/>
            <color indexed="8"/>
            <rFont val="Tahoma"/>
            <family val="2"/>
          </rPr>
          <t xml:space="preserve">Without:
</t>
        </r>
        <r>
          <rPr>
            <sz val="9"/>
            <color indexed="8"/>
            <rFont val="Tahoma"/>
            <family val="2"/>
          </rPr>
          <t>PT20, PT30</t>
        </r>
      </text>
    </comment>
  </commentList>
</comments>
</file>

<file path=xl/sharedStrings.xml><?xml version="1.0" encoding="utf-8"?>
<sst xmlns="http://schemas.openxmlformats.org/spreadsheetml/2006/main" count="1090" uniqueCount="347">
  <si>
    <t>AT</t>
  </si>
  <si>
    <t>BE</t>
  </si>
  <si>
    <t>DE</t>
  </si>
  <si>
    <t>ES</t>
  </si>
  <si>
    <t>FR</t>
  </si>
  <si>
    <t>IT</t>
  </si>
  <si>
    <t>NL</t>
  </si>
  <si>
    <t>PT</t>
  </si>
  <si>
    <t>SE</t>
  </si>
  <si>
    <t>AT11</t>
  </si>
  <si>
    <t>AT12</t>
  </si>
  <si>
    <t>AT13</t>
  </si>
  <si>
    <t>AT21</t>
  </si>
  <si>
    <t>AT22</t>
  </si>
  <si>
    <t>AT31</t>
  </si>
  <si>
    <t>AT32</t>
  </si>
  <si>
    <t>AT33</t>
  </si>
  <si>
    <t>AT34</t>
  </si>
  <si>
    <t>BE10</t>
  </si>
  <si>
    <t>BE21</t>
  </si>
  <si>
    <t>BE22</t>
  </si>
  <si>
    <t>BE23</t>
  </si>
  <si>
    <t>BE24</t>
  </si>
  <si>
    <t>BE25</t>
  </si>
  <si>
    <t>BE31</t>
  </si>
  <si>
    <t>BE32</t>
  </si>
  <si>
    <t>BE33</t>
  </si>
  <si>
    <t>BE34</t>
  </si>
  <si>
    <t>BE35</t>
  </si>
  <si>
    <t>DE1</t>
  </si>
  <si>
    <t>DE2</t>
  </si>
  <si>
    <t>DE3</t>
  </si>
  <si>
    <t>DE4</t>
  </si>
  <si>
    <t>DE5</t>
  </si>
  <si>
    <t>DE6</t>
  </si>
  <si>
    <t>DE7</t>
  </si>
  <si>
    <t>DE8</t>
  </si>
  <si>
    <t>DE9</t>
  </si>
  <si>
    <t>DEA</t>
  </si>
  <si>
    <t>DEB</t>
  </si>
  <si>
    <t>DEC</t>
  </si>
  <si>
    <t>DED</t>
  </si>
  <si>
    <t>DEE</t>
  </si>
  <si>
    <t>DEF</t>
  </si>
  <si>
    <t>DEG</t>
  </si>
  <si>
    <t>ES11</t>
  </si>
  <si>
    <t>ES12</t>
  </si>
  <si>
    <t>ES13</t>
  </si>
  <si>
    <t>ES21</t>
  </si>
  <si>
    <t>ES22</t>
  </si>
  <si>
    <t>ES23</t>
  </si>
  <si>
    <t>ES24</t>
  </si>
  <si>
    <t>ES30</t>
  </si>
  <si>
    <t>ES41</t>
  </si>
  <si>
    <t>ES42</t>
  </si>
  <si>
    <t>ES43</t>
  </si>
  <si>
    <t>ES51</t>
  </si>
  <si>
    <t>ES52</t>
  </si>
  <si>
    <t>ES53</t>
  </si>
  <si>
    <t>ES61</t>
  </si>
  <si>
    <t>ES62</t>
  </si>
  <si>
    <t>ES70</t>
  </si>
  <si>
    <t>FR10</t>
  </si>
  <si>
    <t>FRB0</t>
  </si>
  <si>
    <t>FRC1</t>
  </si>
  <si>
    <t>FRC2</t>
  </si>
  <si>
    <t>FRD1</t>
  </si>
  <si>
    <t>FRD2</t>
  </si>
  <si>
    <t>FRE1</t>
  </si>
  <si>
    <t>FRE2</t>
  </si>
  <si>
    <t>FRF1</t>
  </si>
  <si>
    <t>FRF2</t>
  </si>
  <si>
    <t>FRF3</t>
  </si>
  <si>
    <t>FRG0</t>
  </si>
  <si>
    <t>FRH0</t>
  </si>
  <si>
    <t>FRI1</t>
  </si>
  <si>
    <t>FRI2</t>
  </si>
  <si>
    <t>FRI3</t>
  </si>
  <si>
    <t>FRJ1</t>
  </si>
  <si>
    <t>FRJ2</t>
  </si>
  <si>
    <t>FRK1</t>
  </si>
  <si>
    <t>FRK2</t>
  </si>
  <si>
    <t>FRL0</t>
  </si>
  <si>
    <t>FRM0</t>
  </si>
  <si>
    <t>ITC1</t>
  </si>
  <si>
    <t>ITC2</t>
  </si>
  <si>
    <t>ITC3</t>
  </si>
  <si>
    <t>ITC4</t>
  </si>
  <si>
    <t>ITF1</t>
  </si>
  <si>
    <t>ITF2</t>
  </si>
  <si>
    <t>ITF3</t>
  </si>
  <si>
    <t>ITF4</t>
  </si>
  <si>
    <t>ITF5</t>
  </si>
  <si>
    <t>ITF6</t>
  </si>
  <si>
    <t>ITG1</t>
  </si>
  <si>
    <t>ITG2</t>
  </si>
  <si>
    <t>ITH1</t>
  </si>
  <si>
    <t>ITH2</t>
  </si>
  <si>
    <t>ITH3</t>
  </si>
  <si>
    <t>ITH4</t>
  </si>
  <si>
    <t>ITH5</t>
  </si>
  <si>
    <t>ITI1</t>
  </si>
  <si>
    <t>ITI2</t>
  </si>
  <si>
    <t>ITI3</t>
  </si>
  <si>
    <t>ITI4</t>
  </si>
  <si>
    <t>NL11</t>
  </si>
  <si>
    <t>NL12</t>
  </si>
  <si>
    <t>NL13</t>
  </si>
  <si>
    <t>NL21</t>
  </si>
  <si>
    <t>NL22</t>
  </si>
  <si>
    <t>NL23</t>
  </si>
  <si>
    <t>NL31</t>
  </si>
  <si>
    <t>NL32</t>
  </si>
  <si>
    <t>NL33</t>
  </si>
  <si>
    <t>NL34</t>
  </si>
  <si>
    <t>NL41</t>
  </si>
  <si>
    <t>NL42</t>
  </si>
  <si>
    <t>PT11</t>
  </si>
  <si>
    <t>PT15</t>
  </si>
  <si>
    <t>PT16</t>
  </si>
  <si>
    <t>PT17</t>
  </si>
  <si>
    <t>PT18</t>
  </si>
  <si>
    <t>SE11</t>
  </si>
  <si>
    <t>SE12</t>
  </si>
  <si>
    <t>SE21</t>
  </si>
  <si>
    <t>SE22</t>
  </si>
  <si>
    <t>SE23</t>
  </si>
  <si>
    <t>SE31</t>
  </si>
  <si>
    <t>SE32</t>
  </si>
  <si>
    <t>SE33</t>
  </si>
  <si>
    <t>Burgenland (AT)</t>
  </si>
  <si>
    <t>Niederösterreich</t>
  </si>
  <si>
    <t>Wien</t>
  </si>
  <si>
    <t>Kärnten</t>
  </si>
  <si>
    <t>Steiermark</t>
  </si>
  <si>
    <t>Oberösterreich</t>
  </si>
  <si>
    <t>Salzburg</t>
  </si>
  <si>
    <t>Tirol</t>
  </si>
  <si>
    <t>Vorarlberg</t>
  </si>
  <si>
    <t>Région de Bruxelles-Capitale / Brussels Hoofdstedelijk Gewest</t>
  </si>
  <si>
    <t>Prov. Antwerpen</t>
  </si>
  <si>
    <t>Prov. Limburg (BE)</t>
  </si>
  <si>
    <t>Prov. Oost-Vlaanderen</t>
  </si>
  <si>
    <t>Prov. Vlaams-Brabant</t>
  </si>
  <si>
    <t>Prov. West-Vlaanderen</t>
  </si>
  <si>
    <t>Prov. Brabant Wallon</t>
  </si>
  <si>
    <t>Prov. Hainaut</t>
  </si>
  <si>
    <t>Prov. Liège</t>
  </si>
  <si>
    <t>Prov. Luxembourg (BE)</t>
  </si>
  <si>
    <t>Prov. Namur</t>
  </si>
  <si>
    <t>Baden-Württemberg</t>
  </si>
  <si>
    <t>Bayern</t>
  </si>
  <si>
    <t>Berlin</t>
  </si>
  <si>
    <t>Brandenburg</t>
  </si>
  <si>
    <t>Bremen</t>
  </si>
  <si>
    <t>Hamburg</t>
  </si>
  <si>
    <t>Hessen</t>
  </si>
  <si>
    <t>Mecklenburg-Vorpommern</t>
  </si>
  <si>
    <t>Niedersachsen</t>
  </si>
  <si>
    <t>Nordrhein-Westfalen</t>
  </si>
  <si>
    <t>Rheinland-Pfalz</t>
  </si>
  <si>
    <t>Saarland</t>
  </si>
  <si>
    <t>Sachsen</t>
  </si>
  <si>
    <t>Sachsen-Anhalt</t>
  </si>
  <si>
    <t>Schleswig-Holstein</t>
  </si>
  <si>
    <t>Thüringen</t>
  </si>
  <si>
    <t>GAL</t>
  </si>
  <si>
    <t>AST</t>
  </si>
  <si>
    <t>CANT</t>
  </si>
  <si>
    <t>PV</t>
  </si>
  <si>
    <t>NAV</t>
  </si>
  <si>
    <t>RIO</t>
  </si>
  <si>
    <t>ARA</t>
  </si>
  <si>
    <t>MAD</t>
  </si>
  <si>
    <t>CYL</t>
  </si>
  <si>
    <t>CLM</t>
  </si>
  <si>
    <t>EXT</t>
  </si>
  <si>
    <t>CAT</t>
  </si>
  <si>
    <t>VAL</t>
  </si>
  <si>
    <t>BAL</t>
  </si>
  <si>
    <t>AND</t>
  </si>
  <si>
    <t>MUR</t>
  </si>
  <si>
    <t>CAN</t>
  </si>
  <si>
    <t>Île de France</t>
  </si>
  <si>
    <t>Centre (FR) (NUTS 2013)</t>
  </si>
  <si>
    <t>Bourgogne (NUTS 2013)</t>
  </si>
  <si>
    <t>Franche-Comté (NUTS 2013)</t>
  </si>
  <si>
    <t>Basse-Normandie (NUTS 2013)</t>
  </si>
  <si>
    <t>Haute-Normandie (NUTS 2013)</t>
  </si>
  <si>
    <t>Nord - Pas-de-Calais (NUTS 2013)</t>
  </si>
  <si>
    <t>Picardie (NUTS 2013)</t>
  </si>
  <si>
    <t>Alsace (NUTS 2013)</t>
  </si>
  <si>
    <t>Champagne-Ardenne (NUTS 2013)</t>
  </si>
  <si>
    <t>Lorraine (NUTS 2013)</t>
  </si>
  <si>
    <t>Pays de la Loire (NUTS 2013)</t>
  </si>
  <si>
    <t>Bretagne (NUTS 2013)</t>
  </si>
  <si>
    <t>Aquitaine (NUTS 2013)</t>
  </si>
  <si>
    <t>Limousin (NUTS 2013)</t>
  </si>
  <si>
    <t>Poitou-Charentes (NUTS 2013)</t>
  </si>
  <si>
    <t>Languedoc-Roussillon (NUTS 2013)</t>
  </si>
  <si>
    <t>Midi-Pyrénées (NUTS 2013)</t>
  </si>
  <si>
    <t>Auvergne (NUTS 2013)</t>
  </si>
  <si>
    <t>Rhône-Alpes (NUTS 2013)</t>
  </si>
  <si>
    <t>Provence-Alpes-Côte d'Azur (NUTS 2013)</t>
  </si>
  <si>
    <t>Corse (NUTS 2013)</t>
  </si>
  <si>
    <t>Piemonte</t>
  </si>
  <si>
    <t>Valle d'Aosta/Vallée d'Aoste</t>
  </si>
  <si>
    <t>Liguria</t>
  </si>
  <si>
    <t>Lombardia</t>
  </si>
  <si>
    <t>Abruzzo</t>
  </si>
  <si>
    <t>Molise</t>
  </si>
  <si>
    <t>Campania</t>
  </si>
  <si>
    <t>Puglia</t>
  </si>
  <si>
    <t>Basilicata</t>
  </si>
  <si>
    <t>Calabria</t>
  </si>
  <si>
    <t>Sicilia</t>
  </si>
  <si>
    <t>Sardegna</t>
  </si>
  <si>
    <t>Provincia Autonoma di Bolzano/Bozen</t>
  </si>
  <si>
    <t>Provincia Autonoma di Trento</t>
  </si>
  <si>
    <t>Veneto</t>
  </si>
  <si>
    <t>Friuli-Venezia Giulia</t>
  </si>
  <si>
    <t>Emilia-Romagna</t>
  </si>
  <si>
    <t>Toscana</t>
  </si>
  <si>
    <t>Umbria</t>
  </si>
  <si>
    <t>Marche</t>
  </si>
  <si>
    <t>Lazio</t>
  </si>
  <si>
    <t>Groningen</t>
  </si>
  <si>
    <t>Friesland (NL)</t>
  </si>
  <si>
    <t>Drenthe</t>
  </si>
  <si>
    <t>Overijssel</t>
  </si>
  <si>
    <t>Gelderland</t>
  </si>
  <si>
    <t>Flevoland</t>
  </si>
  <si>
    <t>Utrecht</t>
  </si>
  <si>
    <t>Noord-Holland</t>
  </si>
  <si>
    <t>Zuid-Holland</t>
  </si>
  <si>
    <t>Zeeland</t>
  </si>
  <si>
    <t>Noord-Brabant</t>
  </si>
  <si>
    <t>Limburg (NL)</t>
  </si>
  <si>
    <t>Norte</t>
  </si>
  <si>
    <t>Algarve</t>
  </si>
  <si>
    <t>Centro (PT)</t>
  </si>
  <si>
    <t>Área Metropolitana de Lisboa</t>
  </si>
  <si>
    <t>Alentejo</t>
  </si>
  <si>
    <t>Stockholm</t>
  </si>
  <si>
    <t>Östra Mellansverige</t>
  </si>
  <si>
    <t>Småland med öarna</t>
  </si>
  <si>
    <t>Sydsverige</t>
  </si>
  <si>
    <t>Västsverige</t>
  </si>
  <si>
    <t>Norra Mellansverige</t>
  </si>
  <si>
    <t>Mellersta Norrland</t>
  </si>
  <si>
    <t>Övre Norrland</t>
  </si>
  <si>
    <t>When using these data, please refer to the following paper:</t>
  </si>
  <si>
    <t>This file contains the dataset used in the empirical analysis of the article.</t>
  </si>
  <si>
    <r>
      <t>If yo</t>
    </r>
    <r>
      <rPr>
        <sz val="10"/>
        <color indexed="8"/>
        <rFont val="Aptos Narrow"/>
        <family val="2"/>
      </rPr>
      <t>u ne</t>
    </r>
    <r>
      <rPr>
        <sz val="10"/>
        <color indexed="8"/>
        <rFont val="Aptos Narrow"/>
        <family val="2"/>
      </rPr>
      <t xml:space="preserve">ed more information concerning the empirical analysis, </t>
    </r>
    <r>
      <rPr>
        <sz val="10"/>
        <color indexed="8"/>
        <rFont val="Aptos Narrow"/>
        <family val="2"/>
      </rPr>
      <t>contact m</t>
    </r>
    <r>
      <rPr>
        <sz val="10"/>
        <color indexed="63"/>
        <rFont val="Aptos Narrow"/>
        <family val="2"/>
      </rPr>
      <t>e.</t>
    </r>
  </si>
  <si>
    <t>Email</t>
  </si>
  <si>
    <t>alicia.gomez-tello@uv.es</t>
  </si>
  <si>
    <t>Variables</t>
  </si>
  <si>
    <t>Type</t>
  </si>
  <si>
    <t>numerical</t>
  </si>
  <si>
    <t>string</t>
  </si>
  <si>
    <t>lEDAT5_8</t>
  </si>
  <si>
    <t>lHRSTC</t>
  </si>
  <si>
    <t>Definition</t>
  </si>
  <si>
    <t>region</t>
  </si>
  <si>
    <t>Country</t>
  </si>
  <si>
    <t>NUTS1</t>
  </si>
  <si>
    <t>NUTS2</t>
  </si>
  <si>
    <t>Galicia</t>
  </si>
  <si>
    <t>Principado de Asturias</t>
  </si>
  <si>
    <t>Cantabria</t>
  </si>
  <si>
    <t>País Vasco</t>
  </si>
  <si>
    <t>Comunidad Foral de Navarra</t>
  </si>
  <si>
    <t>La Rioja</t>
  </si>
  <si>
    <t>Aragón</t>
  </si>
  <si>
    <t>Comunidad de Madrid</t>
  </si>
  <si>
    <t>Castilla y León</t>
  </si>
  <si>
    <t>Castilla-la Mancha</t>
  </si>
  <si>
    <t>Extremadura</t>
  </si>
  <si>
    <t>Cataluña</t>
  </si>
  <si>
    <t>Comunidad Valenciana</t>
  </si>
  <si>
    <t>Illes Balears</t>
  </si>
  <si>
    <t>Andalucía</t>
  </si>
  <si>
    <t>Región de Murcia</t>
  </si>
  <si>
    <t>Canarias (ES)</t>
  </si>
  <si>
    <t>FR21</t>
  </si>
  <si>
    <t>FR22</t>
  </si>
  <si>
    <t>FR23</t>
  </si>
  <si>
    <t>FR24</t>
  </si>
  <si>
    <t>FR25</t>
  </si>
  <si>
    <t>FR26</t>
  </si>
  <si>
    <t>FR30</t>
  </si>
  <si>
    <t>FR41</t>
  </si>
  <si>
    <t>FR42</t>
  </si>
  <si>
    <t>FR43</t>
  </si>
  <si>
    <t>FR51</t>
  </si>
  <si>
    <t>FR52</t>
  </si>
  <si>
    <t>FR53</t>
  </si>
  <si>
    <t>FR61</t>
  </si>
  <si>
    <t>FR62</t>
  </si>
  <si>
    <t>FR63</t>
  </si>
  <si>
    <t>FR71</t>
  </si>
  <si>
    <t>FR72</t>
  </si>
  <si>
    <t>FR81</t>
  </si>
  <si>
    <t>FR82</t>
  </si>
  <si>
    <t>FR83</t>
  </si>
  <si>
    <t>NUTS Code</t>
  </si>
  <si>
    <t>Country code (ISO 3166-1 alpha2)</t>
  </si>
  <si>
    <t>Region name</t>
  </si>
  <si>
    <t>Region code</t>
  </si>
  <si>
    <t>Number of regions by country</t>
  </si>
  <si>
    <t>region_ID</t>
  </si>
  <si>
    <t>region_name</t>
  </si>
  <si>
    <t>country</t>
  </si>
  <si>
    <t>Dataset related to the article: Labour productivity disparities in European regions: the impact og agglomeration effects</t>
  </si>
  <si>
    <t>https://doi.org/10.1007/s00168-025-01400-7</t>
  </si>
  <si>
    <t>GVA_EMP_2014</t>
  </si>
  <si>
    <t>K_EMP</t>
  </si>
  <si>
    <t>EDAT5_8</t>
  </si>
  <si>
    <t>HRSTC</t>
  </si>
  <si>
    <t>PAT_MHAB</t>
  </si>
  <si>
    <t>AGG_metro</t>
  </si>
  <si>
    <t>dEMP</t>
  </si>
  <si>
    <t>Year 2014</t>
  </si>
  <si>
    <t>Employmnet density</t>
  </si>
  <si>
    <t>lGVA_EMP_2014</t>
  </si>
  <si>
    <t>lK_EMP</t>
  </si>
  <si>
    <t>lPAT_MHAB</t>
  </si>
  <si>
    <t>lAGG_metro</t>
  </si>
  <si>
    <t>ldEMP</t>
  </si>
  <si>
    <t>For more detailed information, see the published paper (table 1).</t>
  </si>
  <si>
    <t>Year 2000 or 2007</t>
  </si>
  <si>
    <t>Year</t>
  </si>
  <si>
    <t>Units</t>
  </si>
  <si>
    <t>Share of population between 25-64 years old (values 0-1).</t>
  </si>
  <si>
    <t>Terciary education (ISCED 5-8).</t>
  </si>
  <si>
    <t>Capital stock per worker.</t>
  </si>
  <si>
    <t>Gross value added per worker.</t>
  </si>
  <si>
    <t>Patents aplications per million inhabitants.</t>
  </si>
  <si>
    <t>Euros per worker (€2010)</t>
  </si>
  <si>
    <t>Natural logarithm:</t>
  </si>
  <si>
    <t>Worker per square kilometers</t>
  </si>
  <si>
    <t>Population of metropolitan regions</t>
  </si>
  <si>
    <t>Inhabitants</t>
  </si>
  <si>
    <t>Share of populationin the labour force (values 0-1).</t>
  </si>
  <si>
    <t>Patent applications to the European Patent Office.</t>
  </si>
  <si>
    <t>Persons with tertiary education (ISCED 5-8) and employed in science and technology.</t>
  </si>
  <si>
    <r>
      <t xml:space="preserve">Gómez-Tello, A., Murgui-García, M. J., &amp; Sanchis-Llopis, M. T. (2025): "Labour productivity disparities in European regions: the impact of agglomeration effects", </t>
    </r>
    <r>
      <rPr>
        <i/>
        <sz val="12"/>
        <color indexed="63"/>
        <rFont val="Arial"/>
        <family val="2"/>
      </rPr>
      <t>Annals of Regional Science</t>
    </r>
    <r>
      <rPr>
        <sz val="12"/>
        <color indexed="63"/>
        <rFont val="Arial"/>
        <family val="2"/>
      </rPr>
      <t>, 74(69)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</si>
</sst>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4" x14ac:knownFonts="1">
    <font>
      <sz val="10"/>
      <name val="Arial"/>
    </font>
    <font>
      <sz val="11"/>
      <name val="Calibri"/>
      <family val="2"/>
    </font>
    <font>
      <sz val="10"/>
      <color indexed="8"/>
      <name val="Aptos Narrow"/>
      <family val="2"/>
    </font>
    <font>
      <sz val="10"/>
      <color indexed="63"/>
      <name val="Aptos Narrow"/>
      <family val="2"/>
    </font>
    <font>
      <b/>
      <sz val="9"/>
      <color indexed="8"/>
      <name val="Tahoma"/>
      <family val="2"/>
    </font>
    <font>
      <sz val="9"/>
      <color indexed="8"/>
      <name val="Tahoma"/>
      <family val="2"/>
    </font>
    <font>
      <sz val="12"/>
      <color indexed="63"/>
      <name val="Arial"/>
      <family val="2"/>
    </font>
    <font>
      <i/>
      <sz val="12"/>
      <color indexed="63"/>
      <name val="Arial"/>
      <family val="2"/>
    </font>
    <font>
      <sz val="11"/>
      <color theme="1"/>
      <name val="Aptos Narrow"/>
      <family val="2"/>
      <scheme val="minor"/>
    </font>
    <font>
      <u/>
      <sz val="10"/>
      <color theme="10"/>
      <name val="Arial"/>
    </font>
    <font>
      <b/>
      <sz val="11"/>
      <color theme="1"/>
      <name val="Aptos Narrow"/>
      <family val="2"/>
      <scheme val="minor"/>
    </font>
    <font>
      <b/>
      <sz val="18"/>
      <name val="Aptos Narrow"/>
      <family val="2"/>
      <scheme val="minor"/>
    </font>
    <font>
      <sz val="18"/>
      <color theme="1"/>
      <name val="Aptos Narrow"/>
      <family val="2"/>
      <scheme val="minor"/>
    </font>
    <font>
      <b/>
      <sz val="12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2"/>
      <color rgb="FF222222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0"/>
      <color rgb="FF000000"/>
      <name val="Aptos Narrow"/>
      <family val="2"/>
      <scheme val="minor"/>
    </font>
    <font>
      <u/>
      <sz val="10"/>
      <color theme="10"/>
      <name val="Aptos Narrow"/>
      <family val="2"/>
      <scheme val="minor"/>
    </font>
    <font>
      <sz val="12"/>
      <color rgb="FF222222"/>
      <name val="Arial"/>
      <family val="2"/>
    </font>
    <font>
      <sz val="10"/>
      <name val="Aptos Narrow"/>
      <family val="2"/>
      <scheme val="minor"/>
    </font>
    <font>
      <b/>
      <sz val="10"/>
      <name val="Aptos Narrow"/>
      <family val="2"/>
      <scheme val="minor"/>
    </font>
    <font>
      <sz val="11"/>
      <name val="Aptos Narrow"/>
      <family val="2"/>
      <scheme val="minor"/>
    </font>
    <font>
      <b/>
      <sz val="1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9" fillId="0" borderId="0" applyNumberFormat="0" applyFill="0" applyBorder="0" applyAlignment="0" applyProtection="0"/>
    <xf numFmtId="0" fontId="1" fillId="0" borderId="0"/>
  </cellStyleXfs>
  <cellXfs count="36">
    <xf numFmtId="0" fontId="0" fillId="0" borderId="0" xfId="0"/>
    <xf numFmtId="0" fontId="11" fillId="0" borderId="0" xfId="2" applyFont="1" applyAlignment="1">
      <alignment vertical="center"/>
    </xf>
    <xf numFmtId="0" fontId="12" fillId="0" borderId="0" xfId="0" applyFont="1"/>
    <xf numFmtId="0" fontId="8" fillId="0" borderId="0" xfId="0" applyFont="1" applyAlignment="1">
      <alignment vertical="center"/>
    </xf>
    <xf numFmtId="0" fontId="8" fillId="0" borderId="0" xfId="0" applyFont="1"/>
    <xf numFmtId="0" fontId="13" fillId="0" borderId="0" xfId="2" applyFont="1" applyAlignment="1">
      <alignment vertical="center"/>
    </xf>
    <xf numFmtId="0" fontId="14" fillId="0" borderId="0" xfId="0" applyFont="1"/>
    <xf numFmtId="0" fontId="15" fillId="0" borderId="0" xfId="0" applyFont="1"/>
    <xf numFmtId="0" fontId="16" fillId="0" borderId="0" xfId="0" applyFont="1" applyAlignment="1">
      <alignment vertical="center"/>
    </xf>
    <xf numFmtId="0" fontId="16" fillId="0" borderId="0" xfId="0" applyFont="1"/>
    <xf numFmtId="0" fontId="17" fillId="0" borderId="0" xfId="0" applyFont="1" applyAlignment="1">
      <alignment vertical="center"/>
    </xf>
    <xf numFmtId="0" fontId="18" fillId="0" borderId="0" xfId="1" applyFont="1"/>
    <xf numFmtId="0" fontId="19" fillId="0" borderId="0" xfId="0" applyFont="1"/>
    <xf numFmtId="0" fontId="10" fillId="0" borderId="1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20" fillId="0" borderId="0" xfId="0" applyFont="1"/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1" fillId="0" borderId="1" xfId="0" applyFont="1" applyBorder="1" applyAlignment="1">
      <alignment horizontal="center"/>
    </xf>
    <xf numFmtId="2" fontId="20" fillId="0" borderId="0" xfId="0" applyNumberFormat="1" applyFont="1" applyAlignment="1">
      <alignment horizontal="center"/>
    </xf>
    <xf numFmtId="0" fontId="22" fillId="0" borderId="0" xfId="2" applyFont="1"/>
    <xf numFmtId="0" fontId="21" fillId="2" borderId="2" xfId="2" applyFont="1" applyFill="1" applyBorder="1" applyAlignment="1">
      <alignment horizontal="center"/>
    </xf>
    <xf numFmtId="0" fontId="23" fillId="0" borderId="0" xfId="2" applyFont="1"/>
    <xf numFmtId="0" fontId="23" fillId="0" borderId="1" xfId="2" applyFont="1" applyBorder="1" applyAlignment="1">
      <alignment horizontal="center"/>
    </xf>
    <xf numFmtId="0" fontId="22" fillId="0" borderId="2" xfId="2" applyFont="1" applyBorder="1" applyAlignment="1">
      <alignment horizontal="center"/>
    </xf>
    <xf numFmtId="0" fontId="22" fillId="2" borderId="2" xfId="2" applyFont="1" applyFill="1" applyBorder="1" applyAlignment="1">
      <alignment horizontal="center"/>
    </xf>
    <xf numFmtId="0" fontId="23" fillId="0" borderId="2" xfId="2" applyFont="1" applyBorder="1" applyAlignment="1">
      <alignment horizontal="center"/>
    </xf>
    <xf numFmtId="0" fontId="22" fillId="0" borderId="0" xfId="2" applyFont="1" applyAlignment="1">
      <alignment horizontal="center"/>
    </xf>
    <xf numFmtId="0" fontId="20" fillId="0" borderId="1" xfId="0" applyFont="1" applyBorder="1"/>
    <xf numFmtId="0" fontId="20" fillId="0" borderId="1" xfId="0" applyFont="1" applyBorder="1" applyAlignment="1">
      <alignment horizontal="center"/>
    </xf>
    <xf numFmtId="164" fontId="20" fillId="0" borderId="0" xfId="0" applyNumberFormat="1" applyFont="1" applyAlignment="1">
      <alignment horizontal="center"/>
    </xf>
    <xf numFmtId="4" fontId="20" fillId="0" borderId="0" xfId="0" applyNumberFormat="1" applyFont="1" applyAlignment="1">
      <alignment horizontal="center"/>
    </xf>
    <xf numFmtId="3" fontId="20" fillId="0" borderId="0" xfId="0" applyNumberFormat="1" applyFont="1" applyAlignment="1">
      <alignment horizontal="center"/>
    </xf>
    <xf numFmtId="0" fontId="20" fillId="0" borderId="0" xfId="0" applyFont="1" applyBorder="1"/>
    <xf numFmtId="0" fontId="20" fillId="0" borderId="0" xfId="0" applyFont="1" applyBorder="1" applyAlignment="1">
      <alignment horizontal="center"/>
    </xf>
    <xf numFmtId="0" fontId="9" fillId="0" borderId="0" xfId="1"/>
  </cellXfs>
  <cellStyles count="3">
    <cellStyle name="Hipervínculo" xfId="1" builtinId="8"/>
    <cellStyle name="Normal" xfId="0" builtinId="0"/>
    <cellStyle name="Normal 2" xfId="2" xr:uid="{2790C722-E10B-4A13-ADAC-43A0B7B47BB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oi.org/10.1007/s00168-025-01400-7" TargetMode="External"/><Relationship Id="rId1" Type="http://schemas.openxmlformats.org/officeDocument/2006/relationships/hyperlink" Target="mailto:alicia.gomez-tello@uv.es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5541C5-887F-4827-A354-EBAC1EF4DB27}">
  <sheetPr codeName="Hoja1"/>
  <dimension ref="A1:B9"/>
  <sheetViews>
    <sheetView tabSelected="1" zoomScale="130" zoomScaleNormal="130" workbookViewId="0">
      <selection activeCell="K18" sqref="K18"/>
    </sheetView>
  </sheetViews>
  <sheetFormatPr baseColWidth="10" defaultRowHeight="15" x14ac:dyDescent="0.25"/>
  <cols>
    <col min="1" max="16384" width="11.42578125" style="4"/>
  </cols>
  <sheetData>
    <row r="1" spans="1:2" s="2" customFormat="1" ht="24" x14ac:dyDescent="0.4">
      <c r="A1" s="1" t="s">
        <v>313</v>
      </c>
    </row>
    <row r="2" spans="1:2" x14ac:dyDescent="0.25">
      <c r="A2" s="3"/>
    </row>
    <row r="3" spans="1:2" s="6" customFormat="1" ht="15.75" x14ac:dyDescent="0.25">
      <c r="A3" s="5" t="s">
        <v>251</v>
      </c>
    </row>
    <row r="4" spans="1:2" s="6" customFormat="1" ht="15.75" x14ac:dyDescent="0.25">
      <c r="A4" s="12" t="s">
        <v>346</v>
      </c>
    </row>
    <row r="5" spans="1:2" s="6" customFormat="1" ht="15.75" x14ac:dyDescent="0.25">
      <c r="A5" s="35" t="s">
        <v>314</v>
      </c>
    </row>
    <row r="6" spans="1:2" ht="15.75" x14ac:dyDescent="0.25">
      <c r="A6" s="7"/>
    </row>
    <row r="7" spans="1:2" s="9" customFormat="1" ht="13.5" x14ac:dyDescent="0.25">
      <c r="A7" s="8" t="s">
        <v>252</v>
      </c>
    </row>
    <row r="8" spans="1:2" s="9" customFormat="1" ht="13.5" x14ac:dyDescent="0.25">
      <c r="A8" s="10" t="s">
        <v>253</v>
      </c>
    </row>
    <row r="9" spans="1:2" s="9" customFormat="1" ht="13.5" x14ac:dyDescent="0.25">
      <c r="A9" s="8" t="s">
        <v>254</v>
      </c>
      <c r="B9" s="11" t="s">
        <v>255</v>
      </c>
    </row>
  </sheetData>
  <hyperlinks>
    <hyperlink ref="B9" r:id="rId1" xr:uid="{A52A7912-F58E-4B44-8BA7-C410F7AA0AC7}"/>
    <hyperlink ref="A5" r:id="rId2" xr:uid="{B99465CB-06C8-4BAC-8D56-D9C6F1756C3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60B015-CABC-4BAC-AD3E-C743DF201872}">
  <sheetPr codeName="Hoja2"/>
  <dimension ref="A1:IU122"/>
  <sheetViews>
    <sheetView workbookViewId="0">
      <selection activeCell="B29" sqref="B29"/>
    </sheetView>
  </sheetViews>
  <sheetFormatPr baseColWidth="10" defaultRowHeight="15" x14ac:dyDescent="0.25"/>
  <cols>
    <col min="1" max="1" width="12.140625" style="27" bestFit="1" customWidth="1"/>
    <col min="2" max="2" width="61.7109375" style="20" bestFit="1" customWidth="1"/>
    <col min="3" max="255" width="11.42578125" style="20"/>
    <col min="256" max="16384" width="11.42578125" style="15"/>
  </cols>
  <sheetData>
    <row r="1" spans="1:7" x14ac:dyDescent="0.25">
      <c r="A1" s="23" t="s">
        <v>305</v>
      </c>
      <c r="B1" s="23" t="s">
        <v>263</v>
      </c>
      <c r="E1" s="22" t="s">
        <v>309</v>
      </c>
    </row>
    <row r="2" spans="1:7" x14ac:dyDescent="0.25">
      <c r="A2" s="27" t="s">
        <v>9</v>
      </c>
      <c r="B2" s="20" t="s">
        <v>130</v>
      </c>
    </row>
    <row r="3" spans="1:7" x14ac:dyDescent="0.25">
      <c r="A3" s="27" t="s">
        <v>10</v>
      </c>
      <c r="B3" s="20" t="s">
        <v>131</v>
      </c>
      <c r="E3" s="26" t="s">
        <v>264</v>
      </c>
      <c r="F3" s="26" t="s">
        <v>265</v>
      </c>
      <c r="G3" s="26" t="s">
        <v>266</v>
      </c>
    </row>
    <row r="4" spans="1:7" x14ac:dyDescent="0.25">
      <c r="A4" s="27" t="s">
        <v>11</v>
      </c>
      <c r="B4" s="20" t="s">
        <v>132</v>
      </c>
      <c r="E4" s="24" t="s">
        <v>0</v>
      </c>
      <c r="F4" s="24">
        <v>3</v>
      </c>
      <c r="G4" s="25">
        <v>9</v>
      </c>
    </row>
    <row r="5" spans="1:7" x14ac:dyDescent="0.25">
      <c r="A5" s="27" t="s">
        <v>12</v>
      </c>
      <c r="B5" s="20" t="s">
        <v>133</v>
      </c>
      <c r="E5" s="24" t="s">
        <v>1</v>
      </c>
      <c r="F5" s="24">
        <v>3</v>
      </c>
      <c r="G5" s="25">
        <v>11</v>
      </c>
    </row>
    <row r="6" spans="1:7" x14ac:dyDescent="0.25">
      <c r="A6" s="27" t="s">
        <v>13</v>
      </c>
      <c r="B6" s="20" t="s">
        <v>134</v>
      </c>
      <c r="E6" s="24" t="s">
        <v>2</v>
      </c>
      <c r="F6" s="25">
        <v>16</v>
      </c>
      <c r="G6" s="24">
        <v>28</v>
      </c>
    </row>
    <row r="7" spans="1:7" x14ac:dyDescent="0.25">
      <c r="A7" s="27" t="s">
        <v>14</v>
      </c>
      <c r="B7" s="20" t="s">
        <v>135</v>
      </c>
      <c r="E7" s="24" t="s">
        <v>3</v>
      </c>
      <c r="F7" s="24">
        <v>7</v>
      </c>
      <c r="G7" s="25">
        <v>17</v>
      </c>
    </row>
    <row r="8" spans="1:7" x14ac:dyDescent="0.25">
      <c r="A8" s="27" t="s">
        <v>15</v>
      </c>
      <c r="B8" s="20" t="s">
        <v>136</v>
      </c>
      <c r="E8" s="24" t="s">
        <v>4</v>
      </c>
      <c r="F8" s="24">
        <v>9</v>
      </c>
      <c r="G8" s="25">
        <v>22</v>
      </c>
    </row>
    <row r="9" spans="1:7" x14ac:dyDescent="0.25">
      <c r="A9" s="27" t="s">
        <v>16</v>
      </c>
      <c r="B9" s="20" t="s">
        <v>137</v>
      </c>
      <c r="E9" s="24" t="s">
        <v>5</v>
      </c>
      <c r="F9" s="24">
        <v>5</v>
      </c>
      <c r="G9" s="25">
        <v>21</v>
      </c>
    </row>
    <row r="10" spans="1:7" x14ac:dyDescent="0.25">
      <c r="A10" s="27" t="s">
        <v>17</v>
      </c>
      <c r="B10" s="20" t="s">
        <v>138</v>
      </c>
      <c r="E10" s="24" t="s">
        <v>6</v>
      </c>
      <c r="F10" s="24">
        <v>4</v>
      </c>
      <c r="G10" s="25">
        <v>12</v>
      </c>
    </row>
    <row r="11" spans="1:7" x14ac:dyDescent="0.25">
      <c r="A11" s="27" t="s">
        <v>18</v>
      </c>
      <c r="B11" s="20" t="s">
        <v>139</v>
      </c>
      <c r="E11" s="24" t="s">
        <v>7</v>
      </c>
      <c r="F11" s="24">
        <v>3</v>
      </c>
      <c r="G11" s="25">
        <v>5</v>
      </c>
    </row>
    <row r="12" spans="1:7" x14ac:dyDescent="0.25">
      <c r="A12" s="27" t="s">
        <v>19</v>
      </c>
      <c r="B12" s="20" t="s">
        <v>140</v>
      </c>
      <c r="E12" s="24" t="s">
        <v>8</v>
      </c>
      <c r="F12" s="24">
        <v>3</v>
      </c>
      <c r="G12" s="25">
        <v>8</v>
      </c>
    </row>
    <row r="13" spans="1:7" x14ac:dyDescent="0.25">
      <c r="A13" s="27" t="s">
        <v>20</v>
      </c>
      <c r="B13" s="20" t="s">
        <v>141</v>
      </c>
    </row>
    <row r="14" spans="1:7" x14ac:dyDescent="0.25">
      <c r="A14" s="27" t="s">
        <v>21</v>
      </c>
      <c r="B14" s="20" t="s">
        <v>142</v>
      </c>
    </row>
    <row r="15" spans="1:7" x14ac:dyDescent="0.25">
      <c r="A15" s="27" t="s">
        <v>22</v>
      </c>
      <c r="B15" s="20" t="s">
        <v>143</v>
      </c>
      <c r="G15" s="21">
        <f>G4+G5+F6+G7+G8+G9+G10+G11+G12+G13</f>
        <v>121</v>
      </c>
    </row>
    <row r="16" spans="1:7" x14ac:dyDescent="0.25">
      <c r="A16" s="27" t="s">
        <v>23</v>
      </c>
      <c r="B16" s="20" t="s">
        <v>144</v>
      </c>
    </row>
    <row r="17" spans="1:2" x14ac:dyDescent="0.25">
      <c r="A17" s="27" t="s">
        <v>24</v>
      </c>
      <c r="B17" s="20" t="s">
        <v>145</v>
      </c>
    </row>
    <row r="18" spans="1:2" x14ac:dyDescent="0.25">
      <c r="A18" s="27" t="s">
        <v>25</v>
      </c>
      <c r="B18" s="20" t="s">
        <v>146</v>
      </c>
    </row>
    <row r="19" spans="1:2" x14ac:dyDescent="0.25">
      <c r="A19" s="27" t="s">
        <v>26</v>
      </c>
      <c r="B19" s="20" t="s">
        <v>147</v>
      </c>
    </row>
    <row r="20" spans="1:2" x14ac:dyDescent="0.25">
      <c r="A20" s="27" t="s">
        <v>27</v>
      </c>
      <c r="B20" s="20" t="s">
        <v>148</v>
      </c>
    </row>
    <row r="21" spans="1:2" x14ac:dyDescent="0.25">
      <c r="A21" s="27" t="s">
        <v>28</v>
      </c>
      <c r="B21" s="20" t="s">
        <v>149</v>
      </c>
    </row>
    <row r="22" spans="1:2" x14ac:dyDescent="0.25">
      <c r="A22" s="27" t="s">
        <v>29</v>
      </c>
      <c r="B22" s="20" t="s">
        <v>150</v>
      </c>
    </row>
    <row r="23" spans="1:2" x14ac:dyDescent="0.25">
      <c r="A23" s="27" t="s">
        <v>30</v>
      </c>
      <c r="B23" s="20" t="s">
        <v>151</v>
      </c>
    </row>
    <row r="24" spans="1:2" x14ac:dyDescent="0.25">
      <c r="A24" s="27" t="s">
        <v>31</v>
      </c>
      <c r="B24" s="20" t="s">
        <v>152</v>
      </c>
    </row>
    <row r="25" spans="1:2" x14ac:dyDescent="0.25">
      <c r="A25" s="27" t="s">
        <v>32</v>
      </c>
      <c r="B25" s="20" t="s">
        <v>153</v>
      </c>
    </row>
    <row r="26" spans="1:2" x14ac:dyDescent="0.25">
      <c r="A26" s="27" t="s">
        <v>33</v>
      </c>
      <c r="B26" s="20" t="s">
        <v>154</v>
      </c>
    </row>
    <row r="27" spans="1:2" x14ac:dyDescent="0.25">
      <c r="A27" s="27" t="s">
        <v>34</v>
      </c>
      <c r="B27" s="20" t="s">
        <v>155</v>
      </c>
    </row>
    <row r="28" spans="1:2" x14ac:dyDescent="0.25">
      <c r="A28" s="27" t="s">
        <v>35</v>
      </c>
      <c r="B28" s="20" t="s">
        <v>156</v>
      </c>
    </row>
    <row r="29" spans="1:2" x14ac:dyDescent="0.25">
      <c r="A29" s="27" t="s">
        <v>36</v>
      </c>
      <c r="B29" s="20" t="s">
        <v>157</v>
      </c>
    </row>
    <row r="30" spans="1:2" x14ac:dyDescent="0.25">
      <c r="A30" s="27" t="s">
        <v>37</v>
      </c>
      <c r="B30" s="20" t="s">
        <v>158</v>
      </c>
    </row>
    <row r="31" spans="1:2" x14ac:dyDescent="0.25">
      <c r="A31" s="27" t="s">
        <v>38</v>
      </c>
      <c r="B31" s="20" t="s">
        <v>159</v>
      </c>
    </row>
    <row r="32" spans="1:2" x14ac:dyDescent="0.25">
      <c r="A32" s="27" t="s">
        <v>39</v>
      </c>
      <c r="B32" s="20" t="s">
        <v>160</v>
      </c>
    </row>
    <row r="33" spans="1:2" x14ac:dyDescent="0.25">
      <c r="A33" s="27" t="s">
        <v>40</v>
      </c>
      <c r="B33" s="20" t="s">
        <v>161</v>
      </c>
    </row>
    <row r="34" spans="1:2" x14ac:dyDescent="0.25">
      <c r="A34" s="27" t="s">
        <v>41</v>
      </c>
      <c r="B34" s="20" t="s">
        <v>162</v>
      </c>
    </row>
    <row r="35" spans="1:2" x14ac:dyDescent="0.25">
      <c r="A35" s="27" t="s">
        <v>42</v>
      </c>
      <c r="B35" s="20" t="s">
        <v>163</v>
      </c>
    </row>
    <row r="36" spans="1:2" x14ac:dyDescent="0.25">
      <c r="A36" s="27" t="s">
        <v>43</v>
      </c>
      <c r="B36" s="20" t="s">
        <v>164</v>
      </c>
    </row>
    <row r="37" spans="1:2" x14ac:dyDescent="0.25">
      <c r="A37" s="27" t="s">
        <v>44</v>
      </c>
      <c r="B37" s="20" t="s">
        <v>165</v>
      </c>
    </row>
    <row r="38" spans="1:2" x14ac:dyDescent="0.25">
      <c r="A38" s="27" t="s">
        <v>45</v>
      </c>
      <c r="B38" s="20" t="s">
        <v>267</v>
      </c>
    </row>
    <row r="39" spans="1:2" x14ac:dyDescent="0.25">
      <c r="A39" s="27" t="s">
        <v>46</v>
      </c>
      <c r="B39" s="20" t="s">
        <v>268</v>
      </c>
    </row>
    <row r="40" spans="1:2" x14ac:dyDescent="0.25">
      <c r="A40" s="27" t="s">
        <v>47</v>
      </c>
      <c r="B40" s="20" t="s">
        <v>269</v>
      </c>
    </row>
    <row r="41" spans="1:2" x14ac:dyDescent="0.25">
      <c r="A41" s="27" t="s">
        <v>48</v>
      </c>
      <c r="B41" s="20" t="s">
        <v>270</v>
      </c>
    </row>
    <row r="42" spans="1:2" x14ac:dyDescent="0.25">
      <c r="A42" s="27" t="s">
        <v>49</v>
      </c>
      <c r="B42" s="20" t="s">
        <v>271</v>
      </c>
    </row>
    <row r="43" spans="1:2" x14ac:dyDescent="0.25">
      <c r="A43" s="27" t="s">
        <v>50</v>
      </c>
      <c r="B43" s="20" t="s">
        <v>272</v>
      </c>
    </row>
    <row r="44" spans="1:2" x14ac:dyDescent="0.25">
      <c r="A44" s="27" t="s">
        <v>51</v>
      </c>
      <c r="B44" s="20" t="s">
        <v>273</v>
      </c>
    </row>
    <row r="45" spans="1:2" x14ac:dyDescent="0.25">
      <c r="A45" s="27" t="s">
        <v>52</v>
      </c>
      <c r="B45" s="20" t="s">
        <v>274</v>
      </c>
    </row>
    <row r="46" spans="1:2" x14ac:dyDescent="0.25">
      <c r="A46" s="27" t="s">
        <v>53</v>
      </c>
      <c r="B46" s="20" t="s">
        <v>275</v>
      </c>
    </row>
    <row r="47" spans="1:2" x14ac:dyDescent="0.25">
      <c r="A47" s="27" t="s">
        <v>54</v>
      </c>
      <c r="B47" s="20" t="s">
        <v>276</v>
      </c>
    </row>
    <row r="48" spans="1:2" x14ac:dyDescent="0.25">
      <c r="A48" s="27" t="s">
        <v>55</v>
      </c>
      <c r="B48" s="20" t="s">
        <v>277</v>
      </c>
    </row>
    <row r="49" spans="1:2" x14ac:dyDescent="0.25">
      <c r="A49" s="27" t="s">
        <v>56</v>
      </c>
      <c r="B49" s="20" t="s">
        <v>278</v>
      </c>
    </row>
    <row r="50" spans="1:2" x14ac:dyDescent="0.25">
      <c r="A50" s="27" t="s">
        <v>57</v>
      </c>
      <c r="B50" s="20" t="s">
        <v>279</v>
      </c>
    </row>
    <row r="51" spans="1:2" x14ac:dyDescent="0.25">
      <c r="A51" s="27" t="s">
        <v>58</v>
      </c>
      <c r="B51" s="20" t="s">
        <v>280</v>
      </c>
    </row>
    <row r="52" spans="1:2" x14ac:dyDescent="0.25">
      <c r="A52" s="27" t="s">
        <v>59</v>
      </c>
      <c r="B52" s="20" t="s">
        <v>281</v>
      </c>
    </row>
    <row r="53" spans="1:2" x14ac:dyDescent="0.25">
      <c r="A53" s="27" t="s">
        <v>60</v>
      </c>
      <c r="B53" s="20" t="s">
        <v>282</v>
      </c>
    </row>
    <row r="54" spans="1:2" x14ac:dyDescent="0.25">
      <c r="A54" s="27" t="s">
        <v>61</v>
      </c>
      <c r="B54" s="20" t="s">
        <v>283</v>
      </c>
    </row>
    <row r="55" spans="1:2" x14ac:dyDescent="0.25">
      <c r="A55" s="27" t="s">
        <v>62</v>
      </c>
      <c r="B55" s="20" t="s">
        <v>183</v>
      </c>
    </row>
    <row r="56" spans="1:2" x14ac:dyDescent="0.25">
      <c r="A56" s="27" t="s">
        <v>284</v>
      </c>
      <c r="B56" s="20" t="s">
        <v>192</v>
      </c>
    </row>
    <row r="57" spans="1:2" x14ac:dyDescent="0.25">
      <c r="A57" s="27" t="s">
        <v>285</v>
      </c>
      <c r="B57" s="20" t="s">
        <v>190</v>
      </c>
    </row>
    <row r="58" spans="1:2" x14ac:dyDescent="0.25">
      <c r="A58" s="27" t="s">
        <v>286</v>
      </c>
      <c r="B58" s="20" t="s">
        <v>188</v>
      </c>
    </row>
    <row r="59" spans="1:2" x14ac:dyDescent="0.25">
      <c r="A59" s="27" t="s">
        <v>287</v>
      </c>
      <c r="B59" s="20" t="s">
        <v>184</v>
      </c>
    </row>
    <row r="60" spans="1:2" x14ac:dyDescent="0.25">
      <c r="A60" s="27" t="s">
        <v>288</v>
      </c>
      <c r="B60" s="20" t="s">
        <v>187</v>
      </c>
    </row>
    <row r="61" spans="1:2" x14ac:dyDescent="0.25">
      <c r="A61" s="27" t="s">
        <v>289</v>
      </c>
      <c r="B61" s="20" t="s">
        <v>185</v>
      </c>
    </row>
    <row r="62" spans="1:2" x14ac:dyDescent="0.25">
      <c r="A62" s="27" t="s">
        <v>290</v>
      </c>
      <c r="B62" s="20" t="s">
        <v>189</v>
      </c>
    </row>
    <row r="63" spans="1:2" x14ac:dyDescent="0.25">
      <c r="A63" s="27" t="s">
        <v>291</v>
      </c>
      <c r="B63" s="20" t="s">
        <v>193</v>
      </c>
    </row>
    <row r="64" spans="1:2" x14ac:dyDescent="0.25">
      <c r="A64" s="27" t="s">
        <v>292</v>
      </c>
      <c r="B64" s="20" t="s">
        <v>191</v>
      </c>
    </row>
    <row r="65" spans="1:2" x14ac:dyDescent="0.25">
      <c r="A65" s="27" t="s">
        <v>293</v>
      </c>
      <c r="B65" s="20" t="s">
        <v>186</v>
      </c>
    </row>
    <row r="66" spans="1:2" x14ac:dyDescent="0.25">
      <c r="A66" s="27" t="s">
        <v>294</v>
      </c>
      <c r="B66" s="20" t="s">
        <v>194</v>
      </c>
    </row>
    <row r="67" spans="1:2" x14ac:dyDescent="0.25">
      <c r="A67" s="27" t="s">
        <v>295</v>
      </c>
      <c r="B67" s="20" t="s">
        <v>195</v>
      </c>
    </row>
    <row r="68" spans="1:2" x14ac:dyDescent="0.25">
      <c r="A68" s="27" t="s">
        <v>296</v>
      </c>
      <c r="B68" s="20" t="s">
        <v>198</v>
      </c>
    </row>
    <row r="69" spans="1:2" x14ac:dyDescent="0.25">
      <c r="A69" s="27" t="s">
        <v>297</v>
      </c>
      <c r="B69" s="20" t="s">
        <v>196</v>
      </c>
    </row>
    <row r="70" spans="1:2" x14ac:dyDescent="0.25">
      <c r="A70" s="27" t="s">
        <v>298</v>
      </c>
      <c r="B70" s="20" t="s">
        <v>200</v>
      </c>
    </row>
    <row r="71" spans="1:2" x14ac:dyDescent="0.25">
      <c r="A71" s="27" t="s">
        <v>299</v>
      </c>
      <c r="B71" s="20" t="s">
        <v>197</v>
      </c>
    </row>
    <row r="72" spans="1:2" x14ac:dyDescent="0.25">
      <c r="A72" s="27" t="s">
        <v>300</v>
      </c>
      <c r="B72" s="20" t="s">
        <v>202</v>
      </c>
    </row>
    <row r="73" spans="1:2" x14ac:dyDescent="0.25">
      <c r="A73" s="27" t="s">
        <v>301</v>
      </c>
      <c r="B73" s="20" t="s">
        <v>201</v>
      </c>
    </row>
    <row r="74" spans="1:2" x14ac:dyDescent="0.25">
      <c r="A74" s="27" t="s">
        <v>302</v>
      </c>
      <c r="B74" s="20" t="s">
        <v>199</v>
      </c>
    </row>
    <row r="75" spans="1:2" x14ac:dyDescent="0.25">
      <c r="A75" s="27" t="s">
        <v>303</v>
      </c>
      <c r="B75" s="20" t="s">
        <v>203</v>
      </c>
    </row>
    <row r="76" spans="1:2" x14ac:dyDescent="0.25">
      <c r="A76" s="27" t="s">
        <v>304</v>
      </c>
      <c r="B76" s="20" t="s">
        <v>204</v>
      </c>
    </row>
    <row r="77" spans="1:2" x14ac:dyDescent="0.25">
      <c r="A77" s="27" t="s">
        <v>84</v>
      </c>
      <c r="B77" s="20" t="s">
        <v>205</v>
      </c>
    </row>
    <row r="78" spans="1:2" x14ac:dyDescent="0.25">
      <c r="A78" s="27" t="s">
        <v>85</v>
      </c>
      <c r="B78" s="20" t="s">
        <v>206</v>
      </c>
    </row>
    <row r="79" spans="1:2" x14ac:dyDescent="0.25">
      <c r="A79" s="27" t="s">
        <v>86</v>
      </c>
      <c r="B79" s="20" t="s">
        <v>207</v>
      </c>
    </row>
    <row r="80" spans="1:2" x14ac:dyDescent="0.25">
      <c r="A80" s="27" t="s">
        <v>87</v>
      </c>
      <c r="B80" s="20" t="s">
        <v>208</v>
      </c>
    </row>
    <row r="81" spans="1:2" x14ac:dyDescent="0.25">
      <c r="A81" s="27" t="s">
        <v>96</v>
      </c>
      <c r="B81" s="20" t="s">
        <v>217</v>
      </c>
    </row>
    <row r="82" spans="1:2" x14ac:dyDescent="0.25">
      <c r="A82" s="27" t="s">
        <v>97</v>
      </c>
      <c r="B82" s="20" t="s">
        <v>218</v>
      </c>
    </row>
    <row r="83" spans="1:2" x14ac:dyDescent="0.25">
      <c r="A83" s="27" t="s">
        <v>98</v>
      </c>
      <c r="B83" s="20" t="s">
        <v>219</v>
      </c>
    </row>
    <row r="84" spans="1:2" x14ac:dyDescent="0.25">
      <c r="A84" s="27" t="s">
        <v>99</v>
      </c>
      <c r="B84" s="20" t="s">
        <v>220</v>
      </c>
    </row>
    <row r="85" spans="1:2" x14ac:dyDescent="0.25">
      <c r="A85" s="27" t="s">
        <v>100</v>
      </c>
      <c r="B85" s="20" t="s">
        <v>221</v>
      </c>
    </row>
    <row r="86" spans="1:2" x14ac:dyDescent="0.25">
      <c r="A86" s="27" t="s">
        <v>101</v>
      </c>
      <c r="B86" s="20" t="s">
        <v>222</v>
      </c>
    </row>
    <row r="87" spans="1:2" x14ac:dyDescent="0.25">
      <c r="A87" s="27" t="s">
        <v>102</v>
      </c>
      <c r="B87" s="20" t="s">
        <v>223</v>
      </c>
    </row>
    <row r="88" spans="1:2" x14ac:dyDescent="0.25">
      <c r="A88" s="27" t="s">
        <v>103</v>
      </c>
      <c r="B88" s="20" t="s">
        <v>224</v>
      </c>
    </row>
    <row r="89" spans="1:2" x14ac:dyDescent="0.25">
      <c r="A89" s="27" t="s">
        <v>104</v>
      </c>
      <c r="B89" s="20" t="s">
        <v>225</v>
      </c>
    </row>
    <row r="90" spans="1:2" x14ac:dyDescent="0.25">
      <c r="A90" s="27" t="s">
        <v>88</v>
      </c>
      <c r="B90" s="20" t="s">
        <v>209</v>
      </c>
    </row>
    <row r="91" spans="1:2" x14ac:dyDescent="0.25">
      <c r="A91" s="27" t="s">
        <v>89</v>
      </c>
      <c r="B91" s="20" t="s">
        <v>210</v>
      </c>
    </row>
    <row r="92" spans="1:2" x14ac:dyDescent="0.25">
      <c r="A92" s="27" t="s">
        <v>90</v>
      </c>
      <c r="B92" s="20" t="s">
        <v>211</v>
      </c>
    </row>
    <row r="93" spans="1:2" x14ac:dyDescent="0.25">
      <c r="A93" s="27" t="s">
        <v>91</v>
      </c>
      <c r="B93" s="20" t="s">
        <v>212</v>
      </c>
    </row>
    <row r="94" spans="1:2" x14ac:dyDescent="0.25">
      <c r="A94" s="27" t="s">
        <v>92</v>
      </c>
      <c r="B94" s="20" t="s">
        <v>213</v>
      </c>
    </row>
    <row r="95" spans="1:2" x14ac:dyDescent="0.25">
      <c r="A95" s="27" t="s">
        <v>93</v>
      </c>
      <c r="B95" s="20" t="s">
        <v>214</v>
      </c>
    </row>
    <row r="96" spans="1:2" x14ac:dyDescent="0.25">
      <c r="A96" s="27" t="s">
        <v>94</v>
      </c>
      <c r="B96" s="20" t="s">
        <v>215</v>
      </c>
    </row>
    <row r="97" spans="1:2" x14ac:dyDescent="0.25">
      <c r="A97" s="27" t="s">
        <v>95</v>
      </c>
      <c r="B97" s="20" t="s">
        <v>216</v>
      </c>
    </row>
    <row r="98" spans="1:2" x14ac:dyDescent="0.25">
      <c r="A98" s="27" t="s">
        <v>105</v>
      </c>
      <c r="B98" s="20" t="s">
        <v>226</v>
      </c>
    </row>
    <row r="99" spans="1:2" x14ac:dyDescent="0.25">
      <c r="A99" s="27" t="s">
        <v>106</v>
      </c>
      <c r="B99" s="20" t="s">
        <v>227</v>
      </c>
    </row>
    <row r="100" spans="1:2" x14ac:dyDescent="0.25">
      <c r="A100" s="27" t="s">
        <v>107</v>
      </c>
      <c r="B100" s="20" t="s">
        <v>228</v>
      </c>
    </row>
    <row r="101" spans="1:2" x14ac:dyDescent="0.25">
      <c r="A101" s="27" t="s">
        <v>108</v>
      </c>
      <c r="B101" s="20" t="s">
        <v>229</v>
      </c>
    </row>
    <row r="102" spans="1:2" x14ac:dyDescent="0.25">
      <c r="A102" s="27" t="s">
        <v>109</v>
      </c>
      <c r="B102" s="20" t="s">
        <v>230</v>
      </c>
    </row>
    <row r="103" spans="1:2" x14ac:dyDescent="0.25">
      <c r="A103" s="27" t="s">
        <v>110</v>
      </c>
      <c r="B103" s="20" t="s">
        <v>231</v>
      </c>
    </row>
    <row r="104" spans="1:2" x14ac:dyDescent="0.25">
      <c r="A104" s="27" t="s">
        <v>111</v>
      </c>
      <c r="B104" s="20" t="s">
        <v>232</v>
      </c>
    </row>
    <row r="105" spans="1:2" x14ac:dyDescent="0.25">
      <c r="A105" s="27" t="s">
        <v>112</v>
      </c>
      <c r="B105" s="20" t="s">
        <v>233</v>
      </c>
    </row>
    <row r="106" spans="1:2" x14ac:dyDescent="0.25">
      <c r="A106" s="27" t="s">
        <v>113</v>
      </c>
      <c r="B106" s="20" t="s">
        <v>234</v>
      </c>
    </row>
    <row r="107" spans="1:2" x14ac:dyDescent="0.25">
      <c r="A107" s="27" t="s">
        <v>114</v>
      </c>
      <c r="B107" s="20" t="s">
        <v>235</v>
      </c>
    </row>
    <row r="108" spans="1:2" x14ac:dyDescent="0.25">
      <c r="A108" s="27" t="s">
        <v>115</v>
      </c>
      <c r="B108" s="20" t="s">
        <v>236</v>
      </c>
    </row>
    <row r="109" spans="1:2" x14ac:dyDescent="0.25">
      <c r="A109" s="27" t="s">
        <v>116</v>
      </c>
      <c r="B109" s="20" t="s">
        <v>237</v>
      </c>
    </row>
    <row r="110" spans="1:2" x14ac:dyDescent="0.25">
      <c r="A110" s="27" t="s">
        <v>117</v>
      </c>
      <c r="B110" s="20" t="s">
        <v>238</v>
      </c>
    </row>
    <row r="111" spans="1:2" x14ac:dyDescent="0.25">
      <c r="A111" s="27" t="s">
        <v>118</v>
      </c>
      <c r="B111" s="20" t="s">
        <v>239</v>
      </c>
    </row>
    <row r="112" spans="1:2" x14ac:dyDescent="0.25">
      <c r="A112" s="27" t="s">
        <v>119</v>
      </c>
      <c r="B112" s="20" t="s">
        <v>240</v>
      </c>
    </row>
    <row r="113" spans="1:2" x14ac:dyDescent="0.25">
      <c r="A113" s="27" t="s">
        <v>120</v>
      </c>
      <c r="B113" s="20" t="s">
        <v>241</v>
      </c>
    </row>
    <row r="114" spans="1:2" x14ac:dyDescent="0.25">
      <c r="A114" s="27" t="s">
        <v>121</v>
      </c>
      <c r="B114" s="20" t="s">
        <v>242</v>
      </c>
    </row>
    <row r="115" spans="1:2" x14ac:dyDescent="0.25">
      <c r="A115" s="27" t="s">
        <v>122</v>
      </c>
      <c r="B115" s="20" t="s">
        <v>243</v>
      </c>
    </row>
    <row r="116" spans="1:2" x14ac:dyDescent="0.25">
      <c r="A116" s="27" t="s">
        <v>123</v>
      </c>
      <c r="B116" s="20" t="s">
        <v>244</v>
      </c>
    </row>
    <row r="117" spans="1:2" x14ac:dyDescent="0.25">
      <c r="A117" s="27" t="s">
        <v>124</v>
      </c>
      <c r="B117" s="20" t="s">
        <v>245</v>
      </c>
    </row>
    <row r="118" spans="1:2" x14ac:dyDescent="0.25">
      <c r="A118" s="27" t="s">
        <v>125</v>
      </c>
      <c r="B118" s="20" t="s">
        <v>246</v>
      </c>
    </row>
    <row r="119" spans="1:2" x14ac:dyDescent="0.25">
      <c r="A119" s="27" t="s">
        <v>126</v>
      </c>
      <c r="B119" s="20" t="s">
        <v>247</v>
      </c>
    </row>
    <row r="120" spans="1:2" x14ac:dyDescent="0.25">
      <c r="A120" s="27" t="s">
        <v>127</v>
      </c>
      <c r="B120" s="20" t="s">
        <v>248</v>
      </c>
    </row>
    <row r="121" spans="1:2" x14ac:dyDescent="0.25">
      <c r="A121" s="27" t="s">
        <v>128</v>
      </c>
      <c r="B121" s="20" t="s">
        <v>249</v>
      </c>
    </row>
    <row r="122" spans="1:2" x14ac:dyDescent="0.25">
      <c r="A122" s="27" t="s">
        <v>129</v>
      </c>
      <c r="B122" s="20" t="s">
        <v>250</v>
      </c>
    </row>
  </sheetData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CC9FF3-A505-4908-84FD-F997B44DE3F3}">
  <sheetPr codeName="Hoja4"/>
  <dimension ref="B1:H26"/>
  <sheetViews>
    <sheetView zoomScale="115" zoomScaleNormal="115" workbookViewId="0">
      <selection activeCell="D17" sqref="D17"/>
    </sheetView>
  </sheetViews>
  <sheetFormatPr baseColWidth="10" defaultRowHeight="13.5" x14ac:dyDescent="0.25"/>
  <cols>
    <col min="1" max="1" width="5.7109375" style="15" customWidth="1"/>
    <col min="2" max="2" width="14.42578125" style="15" bestFit="1" customWidth="1"/>
    <col min="3" max="3" width="11.5703125" style="15" customWidth="1"/>
    <col min="4" max="4" width="66.28515625" style="15" bestFit="1" customWidth="1"/>
    <col min="5" max="5" width="44.5703125" style="15" bestFit="1" customWidth="1"/>
    <col min="6" max="6" width="14.7109375" style="15" bestFit="1" customWidth="1"/>
    <col min="7" max="16384" width="11.42578125" style="15"/>
  </cols>
  <sheetData>
    <row r="1" spans="2:8" ht="13.5" customHeight="1" x14ac:dyDescent="0.25"/>
    <row r="2" spans="2:8" ht="13.5" customHeight="1" x14ac:dyDescent="0.25">
      <c r="B2" s="13" t="s">
        <v>256</v>
      </c>
      <c r="C2" s="13" t="s">
        <v>257</v>
      </c>
      <c r="D2" s="13" t="s">
        <v>262</v>
      </c>
      <c r="E2" s="13" t="s">
        <v>332</v>
      </c>
      <c r="F2" s="13" t="s">
        <v>331</v>
      </c>
    </row>
    <row r="3" spans="2:8" ht="13.5" customHeight="1" x14ac:dyDescent="0.25">
      <c r="B3" s="15" t="s">
        <v>312</v>
      </c>
      <c r="C3" s="16" t="s">
        <v>259</v>
      </c>
      <c r="D3" s="15" t="s">
        <v>306</v>
      </c>
      <c r="F3" s="14"/>
    </row>
    <row r="4" spans="2:8" ht="13.5" customHeight="1" x14ac:dyDescent="0.25">
      <c r="B4" s="15" t="s">
        <v>310</v>
      </c>
      <c r="C4" s="16" t="s">
        <v>259</v>
      </c>
      <c r="D4" s="15" t="s">
        <v>308</v>
      </c>
      <c r="F4" s="14"/>
    </row>
    <row r="5" spans="2:8" ht="13.5" customHeight="1" x14ac:dyDescent="0.25">
      <c r="B5" s="28" t="s">
        <v>311</v>
      </c>
      <c r="C5" s="29" t="s">
        <v>259</v>
      </c>
      <c r="D5" s="28" t="s">
        <v>307</v>
      </c>
      <c r="E5" s="28"/>
      <c r="F5" s="13"/>
    </row>
    <row r="6" spans="2:8" ht="13.5" customHeight="1" x14ac:dyDescent="0.25">
      <c r="B6" s="15" t="s">
        <v>315</v>
      </c>
      <c r="C6" s="16" t="s">
        <v>258</v>
      </c>
      <c r="D6" s="15" t="s">
        <v>336</v>
      </c>
      <c r="E6" s="15" t="s">
        <v>338</v>
      </c>
      <c r="F6" s="15" t="s">
        <v>322</v>
      </c>
      <c r="H6" s="15">
        <v>1</v>
      </c>
    </row>
    <row r="7" spans="2:8" ht="13.5" customHeight="1" x14ac:dyDescent="0.25">
      <c r="B7" s="15" t="s">
        <v>316</v>
      </c>
      <c r="C7" s="16" t="s">
        <v>258</v>
      </c>
      <c r="D7" s="15" t="s">
        <v>335</v>
      </c>
      <c r="E7" s="15" t="s">
        <v>338</v>
      </c>
      <c r="F7" s="15" t="s">
        <v>330</v>
      </c>
    </row>
    <row r="8" spans="2:8" ht="13.5" customHeight="1" x14ac:dyDescent="0.25">
      <c r="B8" s="15" t="s">
        <v>317</v>
      </c>
      <c r="C8" s="16" t="s">
        <v>258</v>
      </c>
      <c r="D8" s="15" t="s">
        <v>334</v>
      </c>
      <c r="E8" s="15" t="s">
        <v>333</v>
      </c>
      <c r="F8" s="15" t="s">
        <v>330</v>
      </c>
    </row>
    <row r="9" spans="2:8" ht="13.5" customHeight="1" x14ac:dyDescent="0.25">
      <c r="B9" s="15" t="s">
        <v>318</v>
      </c>
      <c r="C9" s="16" t="s">
        <v>258</v>
      </c>
      <c r="D9" s="15" t="s">
        <v>345</v>
      </c>
      <c r="E9" s="15" t="s">
        <v>343</v>
      </c>
      <c r="F9" s="15" t="s">
        <v>330</v>
      </c>
    </row>
    <row r="10" spans="2:8" ht="13.5" customHeight="1" x14ac:dyDescent="0.25">
      <c r="B10" s="15" t="s">
        <v>319</v>
      </c>
      <c r="C10" s="16" t="s">
        <v>258</v>
      </c>
      <c r="D10" s="15" t="s">
        <v>344</v>
      </c>
      <c r="E10" s="15" t="s">
        <v>337</v>
      </c>
      <c r="F10" s="15" t="s">
        <v>330</v>
      </c>
    </row>
    <row r="11" spans="2:8" ht="13.5" customHeight="1" x14ac:dyDescent="0.25">
      <c r="B11" s="15" t="s">
        <v>320</v>
      </c>
      <c r="C11" s="16" t="s">
        <v>258</v>
      </c>
      <c r="D11" s="15" t="s">
        <v>341</v>
      </c>
      <c r="E11" s="15" t="s">
        <v>342</v>
      </c>
      <c r="F11" s="15" t="s">
        <v>330</v>
      </c>
    </row>
    <row r="12" spans="2:8" ht="13.5" customHeight="1" x14ac:dyDescent="0.25">
      <c r="B12" s="28" t="s">
        <v>321</v>
      </c>
      <c r="C12" s="29" t="s">
        <v>258</v>
      </c>
      <c r="D12" s="28" t="s">
        <v>323</v>
      </c>
      <c r="E12" s="28" t="s">
        <v>340</v>
      </c>
      <c r="F12" s="28" t="s">
        <v>330</v>
      </c>
    </row>
    <row r="13" spans="2:8" ht="13.5" customHeight="1" x14ac:dyDescent="0.25">
      <c r="B13" s="33" t="s">
        <v>339</v>
      </c>
      <c r="C13" s="34"/>
      <c r="D13" s="33"/>
      <c r="E13" s="33"/>
      <c r="F13" s="33"/>
    </row>
    <row r="14" spans="2:8" ht="13.5" customHeight="1" x14ac:dyDescent="0.25">
      <c r="B14" s="15" t="s">
        <v>324</v>
      </c>
      <c r="C14" s="16"/>
      <c r="F14" s="15" t="s">
        <v>322</v>
      </c>
    </row>
    <row r="15" spans="2:8" ht="13.5" customHeight="1" x14ac:dyDescent="0.25">
      <c r="B15" s="15" t="s">
        <v>325</v>
      </c>
      <c r="C15" s="16"/>
      <c r="F15" s="15" t="s">
        <v>330</v>
      </c>
    </row>
    <row r="16" spans="2:8" ht="13.5" customHeight="1" x14ac:dyDescent="0.25">
      <c r="B16" s="15" t="s">
        <v>260</v>
      </c>
      <c r="C16" s="16"/>
      <c r="F16" s="15" t="s">
        <v>330</v>
      </c>
    </row>
    <row r="17" spans="2:6" ht="13.5" customHeight="1" x14ac:dyDescent="0.25">
      <c r="B17" s="15" t="s">
        <v>261</v>
      </c>
      <c r="C17" s="16"/>
      <c r="F17" s="15" t="s">
        <v>330</v>
      </c>
    </row>
    <row r="18" spans="2:6" ht="13.5" customHeight="1" x14ac:dyDescent="0.25">
      <c r="B18" s="15" t="s">
        <v>326</v>
      </c>
      <c r="C18" s="16"/>
      <c r="F18" s="15" t="s">
        <v>330</v>
      </c>
    </row>
    <row r="19" spans="2:6" ht="13.5" customHeight="1" x14ac:dyDescent="0.25">
      <c r="B19" s="15" t="s">
        <v>327</v>
      </c>
      <c r="C19" s="16"/>
      <c r="F19" s="15" t="s">
        <v>330</v>
      </c>
    </row>
    <row r="20" spans="2:6" ht="13.5" customHeight="1" x14ac:dyDescent="0.25">
      <c r="B20" s="28" t="s">
        <v>328</v>
      </c>
      <c r="C20" s="29"/>
      <c r="D20" s="28"/>
      <c r="E20" s="28"/>
      <c r="F20" s="28" t="s">
        <v>330</v>
      </c>
    </row>
    <row r="21" spans="2:6" ht="13.5" customHeight="1" x14ac:dyDescent="0.25"/>
    <row r="22" spans="2:6" ht="13.5" customHeight="1" x14ac:dyDescent="0.25">
      <c r="D22" s="15" t="s">
        <v>329</v>
      </c>
    </row>
    <row r="23" spans="2:6" ht="13.5" customHeight="1" x14ac:dyDescent="0.25"/>
    <row r="24" spans="2:6" ht="13.5" customHeight="1" x14ac:dyDescent="0.25"/>
    <row r="25" spans="2:6" ht="13.5" customHeight="1" x14ac:dyDescent="0.25"/>
    <row r="26" spans="2:6" ht="13.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8037EC-AC72-41F1-88C0-C034A95AF1CF}">
  <sheetPr codeName="Hoja5"/>
  <dimension ref="A1:Q122"/>
  <sheetViews>
    <sheetView zoomScale="115" zoomScaleNormal="115" workbookViewId="0">
      <selection activeCell="F17" sqref="F17"/>
    </sheetView>
  </sheetViews>
  <sheetFormatPr baseColWidth="10" defaultColWidth="9.140625" defaultRowHeight="13.5" x14ac:dyDescent="0.25"/>
  <cols>
    <col min="1" max="2" width="9.140625" style="16" customWidth="1"/>
    <col min="3" max="3" width="54" style="15" bestFit="1" customWidth="1"/>
    <col min="4" max="17" width="12.7109375" style="16" customWidth="1"/>
    <col min="18" max="16384" width="9.140625" style="15"/>
  </cols>
  <sheetData>
    <row r="1" spans="1:17" s="17" customFormat="1" x14ac:dyDescent="0.25">
      <c r="A1" s="18" t="s">
        <v>312</v>
      </c>
      <c r="B1" s="18" t="s">
        <v>310</v>
      </c>
      <c r="C1" s="18" t="s">
        <v>311</v>
      </c>
      <c r="D1" s="18" t="s">
        <v>315</v>
      </c>
      <c r="E1" s="18" t="s">
        <v>316</v>
      </c>
      <c r="F1" s="18" t="s">
        <v>317</v>
      </c>
      <c r="G1" s="18" t="s">
        <v>318</v>
      </c>
      <c r="H1" s="18" t="s">
        <v>319</v>
      </c>
      <c r="I1" s="18" t="s">
        <v>320</v>
      </c>
      <c r="J1" s="18" t="s">
        <v>321</v>
      </c>
      <c r="K1" s="18" t="s">
        <v>324</v>
      </c>
      <c r="L1" s="18" t="s">
        <v>325</v>
      </c>
      <c r="M1" s="18" t="s">
        <v>260</v>
      </c>
      <c r="N1" s="18" t="s">
        <v>261</v>
      </c>
      <c r="O1" s="18" t="s">
        <v>326</v>
      </c>
      <c r="P1" s="18" t="s">
        <v>327</v>
      </c>
      <c r="Q1" s="18" t="s">
        <v>328</v>
      </c>
    </row>
    <row r="2" spans="1:17" x14ac:dyDescent="0.25">
      <c r="A2" s="16" t="s">
        <v>0</v>
      </c>
      <c r="B2" s="16" t="s">
        <v>9</v>
      </c>
      <c r="C2" s="15" t="s">
        <v>130</v>
      </c>
      <c r="D2" s="31">
        <v>53761.375</v>
      </c>
      <c r="E2" s="31">
        <v>222852.15625</v>
      </c>
      <c r="F2" s="30">
        <v>0.10999999940395355</v>
      </c>
      <c r="G2" s="30">
        <v>7.1999996900558472E-2</v>
      </c>
      <c r="H2" s="19">
        <v>68.313999999999993</v>
      </c>
      <c r="I2" s="32">
        <v>2385383</v>
      </c>
      <c r="J2" s="31">
        <v>26.254852294921875</v>
      </c>
      <c r="K2" s="19">
        <v>10.89231014251709</v>
      </c>
      <c r="L2" s="19">
        <v>12.314264297485352</v>
      </c>
      <c r="M2" s="19">
        <v>-2.2072749137878418</v>
      </c>
      <c r="N2" s="19">
        <v>-2.6310892105102539</v>
      </c>
      <c r="O2" s="19">
        <v>4.2241148948669434</v>
      </c>
      <c r="P2" s="19">
        <v>14.684870719909668</v>
      </c>
      <c r="Q2" s="19">
        <v>3.2678508758544922</v>
      </c>
    </row>
    <row r="3" spans="1:17" x14ac:dyDescent="0.25">
      <c r="A3" s="16" t="s">
        <v>0</v>
      </c>
      <c r="B3" s="16" t="s">
        <v>10</v>
      </c>
      <c r="C3" s="15" t="s">
        <v>131</v>
      </c>
      <c r="D3" s="31">
        <v>61451.28125</v>
      </c>
      <c r="E3" s="31">
        <v>223470.984375</v>
      </c>
      <c r="F3" s="30">
        <v>0.12999999523162842</v>
      </c>
      <c r="G3" s="30">
        <v>7.5999997556209564E-2</v>
      </c>
      <c r="H3" s="19">
        <v>115.70699999999999</v>
      </c>
      <c r="I3" s="32">
        <v>2385383</v>
      </c>
      <c r="J3" s="31">
        <v>32.623237609863281</v>
      </c>
      <c r="K3" s="19">
        <v>11.026000022888184</v>
      </c>
      <c r="L3" s="19">
        <v>12.317036628723145</v>
      </c>
      <c r="M3" s="19">
        <v>-2.0402209758758545</v>
      </c>
      <c r="N3" s="19">
        <v>-2.5770220756530762</v>
      </c>
      <c r="O3" s="19">
        <v>4.751060962677002</v>
      </c>
      <c r="P3" s="19">
        <v>14.684870719909668</v>
      </c>
      <c r="Q3" s="19">
        <v>3.4850249290466309</v>
      </c>
    </row>
    <row r="4" spans="1:17" x14ac:dyDescent="0.25">
      <c r="A4" s="16" t="s">
        <v>0</v>
      </c>
      <c r="B4" s="16" t="s">
        <v>11</v>
      </c>
      <c r="C4" s="15" t="s">
        <v>132</v>
      </c>
      <c r="D4" s="31">
        <v>71866.6328125</v>
      </c>
      <c r="E4" s="31">
        <v>255673.765625</v>
      </c>
      <c r="F4" s="30">
        <v>0.19200000166893005</v>
      </c>
      <c r="G4" s="30">
        <v>0.12399999797344208</v>
      </c>
      <c r="H4" s="19">
        <v>119.06100000000001</v>
      </c>
      <c r="I4" s="32">
        <v>2385383</v>
      </c>
      <c r="J4" s="31">
        <v>2054.049560546875</v>
      </c>
      <c r="K4" s="19">
        <v>11.182567596435547</v>
      </c>
      <c r="L4" s="19">
        <v>12.451657295227051</v>
      </c>
      <c r="M4" s="19">
        <v>-1.6502598524093628</v>
      </c>
      <c r="N4" s="19">
        <v>-2.0874736309051514</v>
      </c>
      <c r="O4" s="19">
        <v>4.7796359062194824</v>
      </c>
      <c r="P4" s="19">
        <v>14.684870719909668</v>
      </c>
      <c r="Q4" s="19">
        <v>7.6275687217712402</v>
      </c>
    </row>
    <row r="5" spans="1:17" x14ac:dyDescent="0.25">
      <c r="A5" s="16" t="s">
        <v>0</v>
      </c>
      <c r="B5" s="16" t="s">
        <v>12</v>
      </c>
      <c r="C5" s="15" t="s">
        <v>133</v>
      </c>
      <c r="D5" s="31">
        <v>58579.3828125</v>
      </c>
      <c r="E5" s="31">
        <v>221163.75</v>
      </c>
      <c r="F5" s="30">
        <v>0.11299999803304672</v>
      </c>
      <c r="G5" s="30">
        <v>7.8000001609325409E-2</v>
      </c>
      <c r="H5" s="19">
        <v>102.836</v>
      </c>
      <c r="I5" s="32">
        <v>0</v>
      </c>
      <c r="J5" s="31">
        <v>25.200456619262695</v>
      </c>
      <c r="K5" s="19">
        <v>10.978137969970703</v>
      </c>
      <c r="L5" s="19">
        <v>12.306658744812012</v>
      </c>
      <c r="M5" s="19">
        <v>-2.1803674697875977</v>
      </c>
      <c r="N5" s="19">
        <v>-2.5510463714599609</v>
      </c>
      <c r="O5" s="19">
        <v>4.6331353187561035</v>
      </c>
      <c r="P5" s="19">
        <v>0</v>
      </c>
      <c r="Q5" s="19">
        <v>3.2268621921539307</v>
      </c>
    </row>
    <row r="6" spans="1:17" x14ac:dyDescent="0.25">
      <c r="A6" s="16" t="s">
        <v>0</v>
      </c>
      <c r="B6" s="16" t="s">
        <v>13</v>
      </c>
      <c r="C6" s="15" t="s">
        <v>134</v>
      </c>
      <c r="D6" s="31">
        <v>58738.16796875</v>
      </c>
      <c r="E6" s="31">
        <v>216490.078125</v>
      </c>
      <c r="F6" s="30">
        <v>0.11599999666213989</v>
      </c>
      <c r="G6" s="30">
        <v>7.6999999582767487E-2</v>
      </c>
      <c r="H6" s="19">
        <v>146.91499999999999</v>
      </c>
      <c r="I6" s="32">
        <v>546461</v>
      </c>
      <c r="J6" s="31">
        <v>32.763393402099609</v>
      </c>
      <c r="K6" s="19">
        <v>10.98084545135498</v>
      </c>
      <c r="L6" s="19">
        <v>12.285300254821777</v>
      </c>
      <c r="M6" s="19">
        <v>-2.1541650295257568</v>
      </c>
      <c r="N6" s="19">
        <v>-2.5639498233795166</v>
      </c>
      <c r="O6" s="19">
        <v>4.9898543357849121</v>
      </c>
      <c r="P6" s="19">
        <v>13.211219787597656</v>
      </c>
      <c r="Q6" s="19">
        <v>3.4893119335174561</v>
      </c>
    </row>
    <row r="7" spans="1:17" x14ac:dyDescent="0.25">
      <c r="A7" s="16" t="s">
        <v>0</v>
      </c>
      <c r="B7" s="16" t="s">
        <v>14</v>
      </c>
      <c r="C7" s="15" t="s">
        <v>135</v>
      </c>
      <c r="D7" s="31">
        <v>64565.51171875</v>
      </c>
      <c r="E7" s="31">
        <v>226384.5</v>
      </c>
      <c r="F7" s="30">
        <v>0.13300000131130219</v>
      </c>
      <c r="G7" s="30">
        <v>7.1999996900558472E-2</v>
      </c>
      <c r="H7" s="19">
        <v>183.74700000000001</v>
      </c>
      <c r="I7" s="32">
        <v>724343</v>
      </c>
      <c r="J7" s="31">
        <v>53.577224731445313</v>
      </c>
      <c r="K7" s="19">
        <v>11.075435638427734</v>
      </c>
      <c r="L7" s="19">
        <v>12.329990386962891</v>
      </c>
      <c r="M7" s="19">
        <v>-2.0174062252044678</v>
      </c>
      <c r="N7" s="19">
        <v>-2.6310892105102539</v>
      </c>
      <c r="O7" s="19">
        <v>5.213559627532959</v>
      </c>
      <c r="P7" s="19">
        <v>13.493021965026855</v>
      </c>
      <c r="Q7" s="19">
        <v>3.9811241626739502</v>
      </c>
    </row>
    <row r="8" spans="1:17" x14ac:dyDescent="0.25">
      <c r="A8" s="16" t="s">
        <v>0</v>
      </c>
      <c r="B8" s="16" t="s">
        <v>15</v>
      </c>
      <c r="C8" s="15" t="s">
        <v>136</v>
      </c>
      <c r="D8" s="31">
        <v>65957.75</v>
      </c>
      <c r="E8" s="31">
        <v>233140.5625</v>
      </c>
      <c r="F8" s="30">
        <v>0.1550000011920929</v>
      </c>
      <c r="G8" s="30">
        <v>9.3000002205371857E-2</v>
      </c>
      <c r="H8" s="19">
        <v>150.25700000000001</v>
      </c>
      <c r="I8" s="32">
        <v>331643</v>
      </c>
      <c r="J8" s="31">
        <v>37.097286224365234</v>
      </c>
      <c r="K8" s="19">
        <v>11.096769332885742</v>
      </c>
      <c r="L8" s="19">
        <v>12.359396934509277</v>
      </c>
      <c r="M8" s="19">
        <v>-1.8643301725387573</v>
      </c>
      <c r="N8" s="19">
        <v>-2.3751556873321533</v>
      </c>
      <c r="O8" s="19">
        <v>5.0123472213745117</v>
      </c>
      <c r="P8" s="19">
        <v>12.711817741394043</v>
      </c>
      <c r="Q8" s="19">
        <v>3.6135437488555908</v>
      </c>
    </row>
    <row r="9" spans="1:17" x14ac:dyDescent="0.25">
      <c r="A9" s="16" t="s">
        <v>0</v>
      </c>
      <c r="B9" s="16" t="s">
        <v>16</v>
      </c>
      <c r="C9" s="15" t="s">
        <v>137</v>
      </c>
      <c r="D9" s="31">
        <v>63345.7265625</v>
      </c>
      <c r="E9" s="31">
        <v>243156.875</v>
      </c>
      <c r="F9" s="30">
        <v>0.12200000137090683</v>
      </c>
      <c r="G9" s="30">
        <v>8.3999998867511749E-2</v>
      </c>
      <c r="H9" s="19">
        <v>126.70399999999999</v>
      </c>
      <c r="I9" s="32">
        <v>266680</v>
      </c>
      <c r="J9" s="31">
        <v>26.039211273193359</v>
      </c>
      <c r="K9" s="19">
        <v>11.056363105773926</v>
      </c>
      <c r="L9" s="19">
        <v>12.401462554931641</v>
      </c>
      <c r="M9" s="19">
        <v>-2.1037342548370361</v>
      </c>
      <c r="N9" s="19">
        <v>-2.4769384860992432</v>
      </c>
      <c r="O9" s="19">
        <v>4.8418536186218262</v>
      </c>
      <c r="P9" s="19">
        <v>12.493808746337891</v>
      </c>
      <c r="Q9" s="19">
        <v>3.2596035003662109</v>
      </c>
    </row>
    <row r="10" spans="1:17" x14ac:dyDescent="0.25">
      <c r="A10" s="16" t="s">
        <v>0</v>
      </c>
      <c r="B10" s="16" t="s">
        <v>17</v>
      </c>
      <c r="C10" s="15" t="s">
        <v>138</v>
      </c>
      <c r="D10" s="31">
        <v>70296.4140625</v>
      </c>
      <c r="E10" s="31">
        <v>242002.25</v>
      </c>
      <c r="F10" s="30">
        <v>0.14100000262260437</v>
      </c>
      <c r="G10" s="30">
        <v>8.2000002264976501E-2</v>
      </c>
      <c r="H10" s="19">
        <v>423.29</v>
      </c>
      <c r="I10" s="32">
        <v>0</v>
      </c>
      <c r="J10" s="31">
        <v>61.769775390625</v>
      </c>
      <c r="K10" s="19">
        <v>11.160475730895996</v>
      </c>
      <c r="L10" s="19">
        <v>12.396702766418457</v>
      </c>
      <c r="M10" s="19">
        <v>-1.9589953422546387</v>
      </c>
      <c r="N10" s="19">
        <v>-2.5010359287261963</v>
      </c>
      <c r="O10" s="19">
        <v>6.0480575561523438</v>
      </c>
      <c r="P10" s="19">
        <v>0</v>
      </c>
      <c r="Q10" s="19">
        <v>4.1234140396118164</v>
      </c>
    </row>
    <row r="11" spans="1:17" x14ac:dyDescent="0.25">
      <c r="A11" s="16" t="s">
        <v>1</v>
      </c>
      <c r="B11" s="16" t="s">
        <v>18</v>
      </c>
      <c r="C11" s="15" t="s">
        <v>139</v>
      </c>
      <c r="D11" s="31">
        <v>87137.140625</v>
      </c>
      <c r="E11" s="31">
        <v>226452.21875</v>
      </c>
      <c r="F11" s="30">
        <v>0.37000000476837158</v>
      </c>
      <c r="G11" s="30">
        <v>0.23800000548362732</v>
      </c>
      <c r="H11" s="19">
        <v>128.34100000000001</v>
      </c>
      <c r="I11" s="32">
        <v>2129716</v>
      </c>
      <c r="J11" s="31">
        <v>3976.623046875</v>
      </c>
      <c r="K11" s="19">
        <v>11.375238418579102</v>
      </c>
      <c r="L11" s="19">
        <v>12.330288887023926</v>
      </c>
      <c r="M11" s="19">
        <v>-0.99425226449966431</v>
      </c>
      <c r="N11" s="19">
        <v>-1.4354845285415649</v>
      </c>
      <c r="O11" s="19">
        <v>4.8546905517578125</v>
      </c>
      <c r="P11" s="19">
        <v>14.571499824523926</v>
      </c>
      <c r="Q11" s="19">
        <v>8.2881879806518555</v>
      </c>
    </row>
    <row r="12" spans="1:17" x14ac:dyDescent="0.25">
      <c r="A12" s="16" t="s">
        <v>1</v>
      </c>
      <c r="B12" s="16" t="s">
        <v>19</v>
      </c>
      <c r="C12" s="15" t="s">
        <v>140</v>
      </c>
      <c r="D12" s="31">
        <v>82780</v>
      </c>
      <c r="E12" s="31">
        <v>227136.890625</v>
      </c>
      <c r="F12" s="30">
        <v>0.26899999380111694</v>
      </c>
      <c r="G12" s="30">
        <v>0.1940000057220459</v>
      </c>
      <c r="H12" s="19">
        <v>155.739</v>
      </c>
      <c r="I12" s="32">
        <v>932103</v>
      </c>
      <c r="J12" s="31">
        <v>243.5103759765625</v>
      </c>
      <c r="K12" s="19">
        <v>11.323942184448242</v>
      </c>
      <c r="L12" s="19">
        <v>12.333308219909668</v>
      </c>
      <c r="M12" s="19">
        <v>-1.3130439519882202</v>
      </c>
      <c r="N12" s="19">
        <v>-1.6398971080780029</v>
      </c>
      <c r="O12" s="19">
        <v>5.0481815338134766</v>
      </c>
      <c r="P12" s="19">
        <v>13.745199203491211</v>
      </c>
      <c r="Q12" s="19">
        <v>5.4951596260070801</v>
      </c>
    </row>
    <row r="13" spans="1:17" x14ac:dyDescent="0.25">
      <c r="A13" s="16" t="s">
        <v>1</v>
      </c>
      <c r="B13" s="16" t="s">
        <v>20</v>
      </c>
      <c r="C13" s="15" t="s">
        <v>141</v>
      </c>
      <c r="D13" s="31">
        <v>65145.34375</v>
      </c>
      <c r="E13" s="31">
        <v>234365.515625</v>
      </c>
      <c r="F13" s="30">
        <v>0.22100000083446503</v>
      </c>
      <c r="G13" s="30">
        <v>0.1809999942779541</v>
      </c>
      <c r="H13" s="19">
        <v>77.543000000000006</v>
      </c>
      <c r="I13" s="32">
        <v>0</v>
      </c>
      <c r="J13" s="31">
        <v>123.616943359375</v>
      </c>
      <c r="K13" s="19">
        <v>11.084376335144043</v>
      </c>
      <c r="L13" s="19">
        <v>12.36463737487793</v>
      </c>
      <c r="M13" s="19">
        <v>-1.5095925331115723</v>
      </c>
      <c r="N13" s="19">
        <v>-1.7092583179473877</v>
      </c>
      <c r="O13" s="19">
        <v>4.350832462310791</v>
      </c>
      <c r="P13" s="19">
        <v>0</v>
      </c>
      <c r="Q13" s="19">
        <v>4.8171877861022949</v>
      </c>
    </row>
    <row r="14" spans="1:17" x14ac:dyDescent="0.25">
      <c r="A14" s="16" t="s">
        <v>1</v>
      </c>
      <c r="B14" s="16" t="s">
        <v>21</v>
      </c>
      <c r="C14" s="15" t="s">
        <v>142</v>
      </c>
      <c r="D14" s="31">
        <v>71026.75</v>
      </c>
      <c r="E14" s="31">
        <v>219990.6875</v>
      </c>
      <c r="F14" s="30">
        <v>0.26499998569488525</v>
      </c>
      <c r="G14" s="30">
        <v>0.21899999678134918</v>
      </c>
      <c r="H14" s="19">
        <v>114.246</v>
      </c>
      <c r="I14" s="32">
        <v>2704568</v>
      </c>
      <c r="J14" s="31">
        <v>169.59077453613281</v>
      </c>
      <c r="K14" s="19">
        <v>11.170811653137207</v>
      </c>
      <c r="L14" s="19">
        <v>12.301340103149414</v>
      </c>
      <c r="M14" s="19">
        <v>-1.3280254602432251</v>
      </c>
      <c r="N14" s="19">
        <v>-1.5186835527420044</v>
      </c>
      <c r="O14" s="19">
        <v>4.7383542060852051</v>
      </c>
      <c r="P14" s="19">
        <v>14.810453414916992</v>
      </c>
      <c r="Q14" s="19">
        <v>5.1333885192871094</v>
      </c>
    </row>
    <row r="15" spans="1:17" x14ac:dyDescent="0.25">
      <c r="A15" s="16" t="s">
        <v>1</v>
      </c>
      <c r="B15" s="16" t="s">
        <v>22</v>
      </c>
      <c r="C15" s="15" t="s">
        <v>143</v>
      </c>
      <c r="D15" s="31">
        <v>81501.5390625</v>
      </c>
      <c r="E15" s="31">
        <v>221810.046875</v>
      </c>
      <c r="F15" s="30">
        <v>0.33300000429153442</v>
      </c>
      <c r="G15" s="30">
        <v>0.20800000429153442</v>
      </c>
      <c r="H15" s="19">
        <v>192.70599999999999</v>
      </c>
      <c r="I15" s="32">
        <v>2129716</v>
      </c>
      <c r="J15" s="31">
        <v>188.26359558105469</v>
      </c>
      <c r="K15" s="19">
        <v>11.308377265930176</v>
      </c>
      <c r="L15" s="19">
        <v>12.309576988220215</v>
      </c>
      <c r="M15" s="19">
        <v>-1.099612832069397</v>
      </c>
      <c r="N15" s="19">
        <v>-1.5702171325683594</v>
      </c>
      <c r="O15" s="19">
        <v>5.2611656188964844</v>
      </c>
      <c r="P15" s="19">
        <v>14.571499824523926</v>
      </c>
      <c r="Q15" s="19">
        <v>5.2378430366516113</v>
      </c>
    </row>
    <row r="16" spans="1:17" x14ac:dyDescent="0.25">
      <c r="A16" s="16" t="s">
        <v>1</v>
      </c>
      <c r="B16" s="16" t="s">
        <v>23</v>
      </c>
      <c r="C16" s="15" t="s">
        <v>144</v>
      </c>
      <c r="D16" s="31">
        <v>68496.7578125</v>
      </c>
      <c r="E16" s="31">
        <v>222634.484375</v>
      </c>
      <c r="F16" s="30">
        <v>0.23399999737739563</v>
      </c>
      <c r="G16" s="30">
        <v>0.15700000524520874</v>
      </c>
      <c r="H16" s="19">
        <v>94.146000000000001</v>
      </c>
      <c r="I16" s="32">
        <v>0</v>
      </c>
      <c r="J16" s="31">
        <v>149.87063598632813</v>
      </c>
      <c r="K16" s="19">
        <v>11.134541511535645</v>
      </c>
      <c r="L16" s="19">
        <v>12.313286781311035</v>
      </c>
      <c r="M16" s="19">
        <v>-1.4524341821670532</v>
      </c>
      <c r="N16" s="19">
        <v>-1.8515094518661499</v>
      </c>
      <c r="O16" s="19">
        <v>4.5448465347290039</v>
      </c>
      <c r="P16" s="19">
        <v>0</v>
      </c>
      <c r="Q16" s="19">
        <v>5.0097723007202148</v>
      </c>
    </row>
    <row r="17" spans="1:17" x14ac:dyDescent="0.25">
      <c r="A17" s="16" t="s">
        <v>1</v>
      </c>
      <c r="B17" s="16" t="s">
        <v>24</v>
      </c>
      <c r="C17" s="15" t="s">
        <v>145</v>
      </c>
      <c r="D17" s="31">
        <v>84805.3046875</v>
      </c>
      <c r="E17" s="31">
        <v>229770.21875</v>
      </c>
      <c r="F17" s="30">
        <v>0.39100000262260437</v>
      </c>
      <c r="G17" s="30">
        <v>0.25</v>
      </c>
      <c r="H17" s="19">
        <v>383.41300000000001</v>
      </c>
      <c r="I17" s="32">
        <v>2129716</v>
      </c>
      <c r="J17" s="31">
        <v>110.52034759521484</v>
      </c>
      <c r="K17" s="19">
        <v>11.348113059997559</v>
      </c>
      <c r="L17" s="19">
        <v>12.34483528137207</v>
      </c>
      <c r="M17" s="19">
        <v>-0.93904769420623779</v>
      </c>
      <c r="N17" s="19">
        <v>-1.3862943649291992</v>
      </c>
      <c r="O17" s="19">
        <v>5.9491128921508789</v>
      </c>
      <c r="P17" s="19">
        <v>14.571499824523926</v>
      </c>
      <c r="Q17" s="19">
        <v>4.7051997184753418</v>
      </c>
    </row>
    <row r="18" spans="1:17" x14ac:dyDescent="0.25">
      <c r="A18" s="16" t="s">
        <v>1</v>
      </c>
      <c r="B18" s="16" t="s">
        <v>25</v>
      </c>
      <c r="C18" s="15" t="s">
        <v>146</v>
      </c>
      <c r="D18" s="31">
        <v>61443.19140625</v>
      </c>
      <c r="E18" s="31">
        <v>181069.09375</v>
      </c>
      <c r="F18" s="30">
        <v>0.21899999678134918</v>
      </c>
      <c r="G18" s="30">
        <v>0.1809999942779541</v>
      </c>
      <c r="H18" s="19">
        <v>71.561000000000007</v>
      </c>
      <c r="I18" s="32">
        <v>421059</v>
      </c>
      <c r="J18" s="31">
        <v>103.66667175292969</v>
      </c>
      <c r="K18" s="19">
        <v>11.02586841583252</v>
      </c>
      <c r="L18" s="19">
        <v>12.106634140014648</v>
      </c>
      <c r="M18" s="19">
        <v>-1.5186835527420044</v>
      </c>
      <c r="N18" s="19">
        <v>-1.7092583179473877</v>
      </c>
      <c r="O18" s="19">
        <v>4.2705502510070801</v>
      </c>
      <c r="P18" s="19">
        <v>12.950531005859375</v>
      </c>
      <c r="Q18" s="19">
        <v>4.6411805152893066</v>
      </c>
    </row>
    <row r="19" spans="1:17" x14ac:dyDescent="0.25">
      <c r="A19" s="16" t="s">
        <v>1</v>
      </c>
      <c r="B19" s="16" t="s">
        <v>26</v>
      </c>
      <c r="C19" s="15" t="s">
        <v>147</v>
      </c>
      <c r="D19" s="31">
        <v>63550.1328125</v>
      </c>
      <c r="E19" s="31">
        <v>189078.671875</v>
      </c>
      <c r="F19" s="30">
        <v>0.23600000143051147</v>
      </c>
      <c r="G19" s="30">
        <v>0.18799999356269836</v>
      </c>
      <c r="H19" s="19">
        <v>114.54300000000001</v>
      </c>
      <c r="I19" s="32">
        <v>653876</v>
      </c>
      <c r="J19" s="31">
        <v>91.63519287109375</v>
      </c>
      <c r="K19" s="19">
        <v>11.059584617614746</v>
      </c>
      <c r="L19" s="19">
        <v>12.149918556213379</v>
      </c>
      <c r="M19" s="19">
        <v>-1.4439234733581543</v>
      </c>
      <c r="N19" s="19">
        <v>-1.6713134050369263</v>
      </c>
      <c r="O19" s="19">
        <v>4.7409501075744629</v>
      </c>
      <c r="P19" s="19">
        <v>13.390674591064453</v>
      </c>
      <c r="Q19" s="19">
        <v>4.5178155899047852</v>
      </c>
    </row>
    <row r="20" spans="1:17" x14ac:dyDescent="0.25">
      <c r="A20" s="16" t="s">
        <v>1</v>
      </c>
      <c r="B20" s="16" t="s">
        <v>27</v>
      </c>
      <c r="C20" s="15" t="s">
        <v>148</v>
      </c>
      <c r="D20" s="31">
        <v>57711.19140625</v>
      </c>
      <c r="E20" s="31">
        <v>217264.390625</v>
      </c>
      <c r="F20" s="30">
        <v>0.26100000739097595</v>
      </c>
      <c r="G20" s="30">
        <v>0.18700000643730164</v>
      </c>
      <c r="H20" s="19">
        <v>124.706</v>
      </c>
      <c r="I20" s="32">
        <v>0</v>
      </c>
      <c r="J20" s="31">
        <v>18.922296524047852</v>
      </c>
      <c r="K20" s="19">
        <v>10.96320629119873</v>
      </c>
      <c r="L20" s="19">
        <v>12.288869857788086</v>
      </c>
      <c r="M20" s="19">
        <v>-1.3432348966598511</v>
      </c>
      <c r="N20" s="19">
        <v>-1.6766465902328491</v>
      </c>
      <c r="O20" s="19">
        <v>4.8259587287902832</v>
      </c>
      <c r="P20" s="19">
        <v>0</v>
      </c>
      <c r="Q20" s="19">
        <v>2.9403409957885742</v>
      </c>
    </row>
    <row r="21" spans="1:17" x14ac:dyDescent="0.25">
      <c r="A21" s="16" t="s">
        <v>1</v>
      </c>
      <c r="B21" s="16" t="s">
        <v>28</v>
      </c>
      <c r="C21" s="15" t="s">
        <v>149</v>
      </c>
      <c r="D21" s="31">
        <v>61812.109375</v>
      </c>
      <c r="E21" s="31">
        <v>174264.65625</v>
      </c>
      <c r="F21" s="30">
        <v>0.25499999523162842</v>
      </c>
      <c r="G21" s="30">
        <v>0.18799999356269836</v>
      </c>
      <c r="H21" s="19">
        <v>84.680999999999997</v>
      </c>
      <c r="I21" s="32">
        <v>0</v>
      </c>
      <c r="J21" s="31">
        <v>40.034915924072266</v>
      </c>
      <c r="K21" s="19">
        <v>11.031854629516602</v>
      </c>
      <c r="L21" s="19">
        <v>12.068330764770508</v>
      </c>
      <c r="M21" s="19">
        <v>-1.3664917945861816</v>
      </c>
      <c r="N21" s="19">
        <v>-1.6713134050369263</v>
      </c>
      <c r="O21" s="19">
        <v>4.4388914108276367</v>
      </c>
      <c r="P21" s="19">
        <v>0</v>
      </c>
      <c r="Q21" s="19">
        <v>3.6897518634796143</v>
      </c>
    </row>
    <row r="22" spans="1:17" x14ac:dyDescent="0.25">
      <c r="A22" s="16" t="s">
        <v>2</v>
      </c>
      <c r="B22" s="16" t="s">
        <v>29</v>
      </c>
      <c r="C22" s="15" t="s">
        <v>150</v>
      </c>
      <c r="D22" s="31">
        <v>61585.875</v>
      </c>
      <c r="E22" s="31">
        <v>178095.53125</v>
      </c>
      <c r="F22" s="30">
        <v>0.25099998712539673</v>
      </c>
      <c r="G22" s="30">
        <v>0.15700000524520874</v>
      </c>
      <c r="H22" s="19">
        <v>499.01</v>
      </c>
      <c r="I22" s="32">
        <v>7866627</v>
      </c>
      <c r="J22" s="31">
        <v>153.82881164550781</v>
      </c>
      <c r="K22" s="19">
        <v>11.02818775177002</v>
      </c>
      <c r="L22" s="19">
        <v>12.090075492858887</v>
      </c>
      <c r="M22" s="19">
        <v>-1.3823024034500122</v>
      </c>
      <c r="N22" s="19">
        <v>-1.8515094518661499</v>
      </c>
      <c r="O22" s="19">
        <v>6.2126259803771973</v>
      </c>
      <c r="P22" s="19">
        <v>15.878140449523926</v>
      </c>
      <c r="Q22" s="19">
        <v>5.0358405113220215</v>
      </c>
    </row>
    <row r="23" spans="1:17" x14ac:dyDescent="0.25">
      <c r="A23" s="16" t="s">
        <v>2</v>
      </c>
      <c r="B23" s="16" t="s">
        <v>30</v>
      </c>
      <c r="C23" s="15" t="s">
        <v>151</v>
      </c>
      <c r="D23" s="31">
        <v>62145.4140625</v>
      </c>
      <c r="E23" s="31">
        <v>214383.84375</v>
      </c>
      <c r="F23" s="30">
        <v>0.23100000619888306</v>
      </c>
      <c r="G23" s="30">
        <v>0.14499999582767487</v>
      </c>
      <c r="H23" s="19">
        <v>440.38299999999998</v>
      </c>
      <c r="I23" s="32">
        <v>7301835</v>
      </c>
      <c r="J23" s="31">
        <v>91.416213989257813</v>
      </c>
      <c r="K23" s="19">
        <v>11.037232398986816</v>
      </c>
      <c r="L23" s="19">
        <v>12.27552318572998</v>
      </c>
      <c r="M23" s="19">
        <v>-1.4653375148773193</v>
      </c>
      <c r="N23" s="19">
        <v>-1.9310215711593628</v>
      </c>
      <c r="O23" s="19">
        <v>6.0876445770263672</v>
      </c>
      <c r="P23" s="19">
        <v>15.80363655090332</v>
      </c>
      <c r="Q23" s="19">
        <v>4.5154228210449219</v>
      </c>
    </row>
    <row r="24" spans="1:17" x14ac:dyDescent="0.25">
      <c r="A24" s="16" t="s">
        <v>2</v>
      </c>
      <c r="B24" s="16" t="s">
        <v>31</v>
      </c>
      <c r="C24" s="15" t="s">
        <v>152</v>
      </c>
      <c r="D24" s="31">
        <v>54646.86328125</v>
      </c>
      <c r="E24" s="31">
        <v>181053.09375</v>
      </c>
      <c r="F24" s="30">
        <v>0.335999995470047</v>
      </c>
      <c r="G24" s="30">
        <v>0.22300000488758087</v>
      </c>
      <c r="H24" s="19">
        <v>174.42500000000001</v>
      </c>
      <c r="I24" s="32">
        <v>4921641</v>
      </c>
      <c r="J24" s="31">
        <v>1811.7327880859375</v>
      </c>
      <c r="K24" s="19">
        <v>10.908647537231445</v>
      </c>
      <c r="L24" s="19">
        <v>12.106545448303223</v>
      </c>
      <c r="M24" s="19">
        <v>-1.0906441211700439</v>
      </c>
      <c r="N24" s="19">
        <v>-1.5005835294723511</v>
      </c>
      <c r="O24" s="19">
        <v>5.1614947319030762</v>
      </c>
      <c r="P24" s="19">
        <v>15.409152984619141</v>
      </c>
      <c r="Q24" s="19">
        <v>7.5020389556884766</v>
      </c>
    </row>
    <row r="25" spans="1:17" x14ac:dyDescent="0.25">
      <c r="A25" s="16" t="s">
        <v>2</v>
      </c>
      <c r="B25" s="16" t="s">
        <v>32</v>
      </c>
      <c r="C25" s="15" t="s">
        <v>153</v>
      </c>
      <c r="D25" s="31">
        <v>49028.91015625</v>
      </c>
      <c r="E25" s="31">
        <v>257730.828125</v>
      </c>
      <c r="F25" s="30">
        <v>0.32400000095367432</v>
      </c>
      <c r="G25" s="30">
        <v>0.17599999904632568</v>
      </c>
      <c r="H25" s="19">
        <v>64.200999999999993</v>
      </c>
      <c r="I25" s="32">
        <v>4921641</v>
      </c>
      <c r="J25" s="31">
        <v>36.965076446533203</v>
      </c>
      <c r="K25" s="19">
        <v>10.800165176391602</v>
      </c>
      <c r="L25" s="19">
        <v>12.459671020507813</v>
      </c>
      <c r="M25" s="19">
        <v>-1.127011775970459</v>
      </c>
      <c r="N25" s="19">
        <v>-1.7372713088989258</v>
      </c>
      <c r="O25" s="19">
        <v>4.1620187759399414</v>
      </c>
      <c r="P25" s="19">
        <v>15.409152984619141</v>
      </c>
      <c r="Q25" s="19">
        <v>3.609973669052124</v>
      </c>
    </row>
    <row r="26" spans="1:17" x14ac:dyDescent="0.25">
      <c r="A26" s="16" t="s">
        <v>2</v>
      </c>
      <c r="B26" s="16" t="s">
        <v>33</v>
      </c>
      <c r="C26" s="15" t="s">
        <v>154</v>
      </c>
      <c r="D26" s="31">
        <v>60715.96484375</v>
      </c>
      <c r="E26" s="31">
        <v>143739.84375</v>
      </c>
      <c r="F26" s="30">
        <v>0.19499999284744263</v>
      </c>
      <c r="G26" s="30">
        <v>0.12800000607967377</v>
      </c>
      <c r="H26" s="19">
        <v>71.817999999999998</v>
      </c>
      <c r="I26" s="32">
        <v>1555664</v>
      </c>
      <c r="J26" s="31">
        <v>974.09619140625</v>
      </c>
      <c r="K26" s="19">
        <v>11.013961791992188</v>
      </c>
      <c r="L26" s="19">
        <v>11.875760078430176</v>
      </c>
      <c r="M26" s="19">
        <v>-1.6347557306289673</v>
      </c>
      <c r="N26" s="19">
        <v>-2.0557248592376709</v>
      </c>
      <c r="O26" s="19">
        <v>4.2741351127624512</v>
      </c>
      <c r="P26" s="19">
        <v>14.257413864135742</v>
      </c>
      <c r="Q26" s="19">
        <v>6.8815102577209473</v>
      </c>
    </row>
    <row r="27" spans="1:17" x14ac:dyDescent="0.25">
      <c r="A27" s="16" t="s">
        <v>2</v>
      </c>
      <c r="B27" s="16" t="s">
        <v>34</v>
      </c>
      <c r="C27" s="15" t="s">
        <v>155</v>
      </c>
      <c r="D27" s="31">
        <v>74565.9140625</v>
      </c>
      <c r="E27" s="31">
        <v>236059.75</v>
      </c>
      <c r="F27" s="30">
        <v>0.25400000810623169</v>
      </c>
      <c r="G27" s="30">
        <v>0.16699999570846558</v>
      </c>
      <c r="H27" s="19">
        <v>186.05199999999999</v>
      </c>
      <c r="I27" s="32">
        <v>3056199</v>
      </c>
      <c r="J27" s="31">
        <v>1388.7318115234375</v>
      </c>
      <c r="K27" s="19">
        <v>11.219438552856445</v>
      </c>
      <c r="L27" s="19">
        <v>12.371840476989746</v>
      </c>
      <c r="M27" s="19">
        <v>-1.3704209327697754</v>
      </c>
      <c r="N27" s="19">
        <v>-1.7897615432739258</v>
      </c>
      <c r="O27" s="19">
        <v>5.2260260581970215</v>
      </c>
      <c r="P27" s="19">
        <v>14.932682991027832</v>
      </c>
      <c r="Q27" s="19">
        <v>7.2361464500427246</v>
      </c>
    </row>
    <row r="28" spans="1:17" x14ac:dyDescent="0.25">
      <c r="A28" s="16" t="s">
        <v>2</v>
      </c>
      <c r="B28" s="16" t="s">
        <v>35</v>
      </c>
      <c r="C28" s="15" t="s">
        <v>156</v>
      </c>
      <c r="D28" s="31">
        <v>65122.8359375</v>
      </c>
      <c r="E28" s="31">
        <v>180816.125</v>
      </c>
      <c r="F28" s="30">
        <v>0.24699999392032623</v>
      </c>
      <c r="G28" s="30">
        <v>0.164000004529953</v>
      </c>
      <c r="H28" s="19">
        <v>331.197</v>
      </c>
      <c r="I28" s="32">
        <v>5481391</v>
      </c>
      <c r="J28" s="31">
        <v>147.62423706054688</v>
      </c>
      <c r="K28" s="19">
        <v>11.084030151367188</v>
      </c>
      <c r="L28" s="19">
        <v>12.105236053466797</v>
      </c>
      <c r="M28" s="19">
        <v>-1.3983669281005859</v>
      </c>
      <c r="N28" s="19">
        <v>-1.8078888654708862</v>
      </c>
      <c r="O28" s="19">
        <v>5.8027133941650391</v>
      </c>
      <c r="P28" s="19">
        <v>15.51686954498291</v>
      </c>
      <c r="Q28" s="19">
        <v>4.9946699142456055</v>
      </c>
    </row>
    <row r="29" spans="1:17" x14ac:dyDescent="0.25">
      <c r="A29" s="16" t="s">
        <v>2</v>
      </c>
      <c r="B29" s="16" t="s">
        <v>36</v>
      </c>
      <c r="C29" s="15" t="s">
        <v>157</v>
      </c>
      <c r="D29" s="31">
        <v>43684.00390625</v>
      </c>
      <c r="E29" s="31">
        <v>234707.390625</v>
      </c>
      <c r="F29" s="30">
        <v>0.27799999713897705</v>
      </c>
      <c r="G29" s="30">
        <v>0.13400000333786011</v>
      </c>
      <c r="H29" s="19">
        <v>34.505000000000003</v>
      </c>
      <c r="I29" s="32">
        <v>0</v>
      </c>
      <c r="J29" s="31">
        <v>33.073348999023438</v>
      </c>
      <c r="K29" s="19">
        <v>10.684737205505371</v>
      </c>
      <c r="L29" s="19">
        <v>12.366094589233398</v>
      </c>
      <c r="M29" s="19">
        <v>-1.2801342010498047</v>
      </c>
      <c r="N29" s="19">
        <v>-2.0099153518676758</v>
      </c>
      <c r="O29" s="19">
        <v>3.5411043167114258</v>
      </c>
      <c r="P29" s="19">
        <v>0</v>
      </c>
      <c r="Q29" s="19">
        <v>3.4987277984619141</v>
      </c>
    </row>
    <row r="30" spans="1:17" x14ac:dyDescent="0.25">
      <c r="A30" s="16" t="s">
        <v>2</v>
      </c>
      <c r="B30" s="16" t="s">
        <v>37</v>
      </c>
      <c r="C30" s="15" t="s">
        <v>158</v>
      </c>
      <c r="D30" s="31">
        <v>54158.578125</v>
      </c>
      <c r="E30" s="31">
        <v>177903.390625</v>
      </c>
      <c r="F30" s="30">
        <v>0.19900000095367432</v>
      </c>
      <c r="G30" s="30">
        <v>0.13099999725818634</v>
      </c>
      <c r="H30" s="19">
        <v>172.62100000000001</v>
      </c>
      <c r="I30" s="32">
        <v>8093339</v>
      </c>
      <c r="J30" s="31">
        <v>75.121467590332031</v>
      </c>
      <c r="K30" s="19">
        <v>10.89967155456543</v>
      </c>
      <c r="L30" s="19">
        <v>12.088995933532715</v>
      </c>
      <c r="M30" s="19">
        <v>-1.6144504547119141</v>
      </c>
      <c r="N30" s="19">
        <v>-2.0325579643249512</v>
      </c>
      <c r="O30" s="19">
        <v>5.1510982513427734</v>
      </c>
      <c r="P30" s="19">
        <v>15.906552314758301</v>
      </c>
      <c r="Q30" s="19">
        <v>4.3191065788269043</v>
      </c>
    </row>
    <row r="31" spans="1:17" x14ac:dyDescent="0.25">
      <c r="A31" s="16" t="s">
        <v>2</v>
      </c>
      <c r="B31" s="16" t="s">
        <v>38</v>
      </c>
      <c r="C31" s="15" t="s">
        <v>159</v>
      </c>
      <c r="D31" s="31">
        <v>58578.9453125</v>
      </c>
      <c r="E31" s="31">
        <v>164101.859375</v>
      </c>
      <c r="F31" s="30">
        <v>0.19300000369548798</v>
      </c>
      <c r="G31" s="30">
        <v>0.13500000536441803</v>
      </c>
      <c r="H31" s="19">
        <v>251.53800000000001</v>
      </c>
      <c r="I31" s="32">
        <v>12860422</v>
      </c>
      <c r="J31" s="31">
        <v>252.48774719238281</v>
      </c>
      <c r="K31" s="19">
        <v>10.978130340576172</v>
      </c>
      <c r="L31" s="19">
        <v>12.008242607116699</v>
      </c>
      <c r="M31" s="19">
        <v>-1.6450650691986084</v>
      </c>
      <c r="N31" s="19">
        <v>-2.0024805068969727</v>
      </c>
      <c r="O31" s="19">
        <v>5.5275940895080566</v>
      </c>
      <c r="P31" s="19">
        <v>16.369665145874023</v>
      </c>
      <c r="Q31" s="19">
        <v>5.5313625335693359</v>
      </c>
    </row>
    <row r="32" spans="1:17" x14ac:dyDescent="0.25">
      <c r="A32" s="16" t="s">
        <v>2</v>
      </c>
      <c r="B32" s="16" t="s">
        <v>39</v>
      </c>
      <c r="C32" s="15" t="s">
        <v>160</v>
      </c>
      <c r="D32" s="31">
        <v>55242.6953125</v>
      </c>
      <c r="E32" s="31">
        <v>188691.203125</v>
      </c>
      <c r="F32" s="30">
        <v>0.20900000631809235</v>
      </c>
      <c r="G32" s="30">
        <v>0.1289999932050705</v>
      </c>
      <c r="H32" s="19">
        <v>280.83</v>
      </c>
      <c r="I32" s="32">
        <v>2583983</v>
      </c>
      <c r="J32" s="31">
        <v>90.997077941894531</v>
      </c>
      <c r="K32" s="19">
        <v>10.919491767883301</v>
      </c>
      <c r="L32" s="19">
        <v>12.147867202758789</v>
      </c>
      <c r="M32" s="19">
        <v>-1.5654209852218628</v>
      </c>
      <c r="N32" s="19">
        <v>-2.0479428768157959</v>
      </c>
      <c r="O32" s="19">
        <v>5.6377496719360352</v>
      </c>
      <c r="P32" s="19">
        <v>14.764842987060547</v>
      </c>
      <c r="Q32" s="19">
        <v>4.5108275413513184</v>
      </c>
    </row>
    <row r="33" spans="1:17" x14ac:dyDescent="0.25">
      <c r="A33" s="16" t="s">
        <v>2</v>
      </c>
      <c r="B33" s="16" t="s">
        <v>40</v>
      </c>
      <c r="C33" s="15" t="s">
        <v>161</v>
      </c>
      <c r="D33" s="31">
        <v>54386.03125</v>
      </c>
      <c r="E33" s="31">
        <v>172045.09375</v>
      </c>
      <c r="F33" s="30">
        <v>0.17900000512599945</v>
      </c>
      <c r="G33" s="30">
        <v>0.12600000202655792</v>
      </c>
      <c r="H33" s="19">
        <v>126.178</v>
      </c>
      <c r="I33" s="32">
        <v>870069</v>
      </c>
      <c r="J33" s="31">
        <v>201.0426025390625</v>
      </c>
      <c r="K33" s="19">
        <v>10.903862953186035</v>
      </c>
      <c r="L33" s="19">
        <v>12.055511474609375</v>
      </c>
      <c r="M33" s="19">
        <v>-1.7203694581985474</v>
      </c>
      <c r="N33" s="19">
        <v>-2.0714733600616455</v>
      </c>
      <c r="O33" s="19">
        <v>4.8376936912536621</v>
      </c>
      <c r="P33" s="19">
        <v>13.676328659057617</v>
      </c>
      <c r="Q33" s="19">
        <v>5.3035168647766113</v>
      </c>
    </row>
    <row r="34" spans="1:17" x14ac:dyDescent="0.25">
      <c r="A34" s="16" t="s">
        <v>2</v>
      </c>
      <c r="B34" s="16" t="s">
        <v>41</v>
      </c>
      <c r="C34" s="15" t="s">
        <v>162</v>
      </c>
      <c r="D34" s="31">
        <v>45048.453125</v>
      </c>
      <c r="E34" s="31">
        <v>221394.53125</v>
      </c>
      <c r="F34" s="30">
        <v>0.31700000166893005</v>
      </c>
      <c r="G34" s="30">
        <v>0.16500000655651093</v>
      </c>
      <c r="H34" s="19">
        <v>91.628</v>
      </c>
      <c r="I34" s="32">
        <v>0</v>
      </c>
      <c r="J34" s="31">
        <v>108.689453125</v>
      </c>
      <c r="K34" s="19">
        <v>10.715494155883789</v>
      </c>
      <c r="L34" s="19">
        <v>12.30770206451416</v>
      </c>
      <c r="M34" s="19">
        <v>-1.1488535404205322</v>
      </c>
      <c r="N34" s="19">
        <v>-1.8018097877502441</v>
      </c>
      <c r="O34" s="19">
        <v>4.5177369117736816</v>
      </c>
      <c r="P34" s="19">
        <v>0</v>
      </c>
      <c r="Q34" s="19">
        <v>4.6884946823120117</v>
      </c>
    </row>
    <row r="35" spans="1:17" x14ac:dyDescent="0.25">
      <c r="A35" s="16" t="s">
        <v>2</v>
      </c>
      <c r="B35" s="16" t="s">
        <v>42</v>
      </c>
      <c r="C35" s="15" t="s">
        <v>163</v>
      </c>
      <c r="D35" s="31">
        <v>46345.6796875</v>
      </c>
      <c r="E35" s="31">
        <v>231156.515625</v>
      </c>
      <c r="F35" s="30">
        <v>0.27099999785423279</v>
      </c>
      <c r="G35" s="30">
        <v>0.13899999856948853</v>
      </c>
      <c r="H35" s="19">
        <v>42.371000000000002</v>
      </c>
      <c r="I35" s="32">
        <v>0</v>
      </c>
      <c r="J35" s="31">
        <v>52.403995513916016</v>
      </c>
      <c r="K35" s="19">
        <v>10.74388313293457</v>
      </c>
      <c r="L35" s="19">
        <v>12.350850105285645</v>
      </c>
      <c r="M35" s="19">
        <v>-1.3056365251541138</v>
      </c>
      <c r="N35" s="19">
        <v>-1.9732813835144043</v>
      </c>
      <c r="O35" s="19">
        <v>3.7464642524719238</v>
      </c>
      <c r="P35" s="19">
        <v>0</v>
      </c>
      <c r="Q35" s="19">
        <v>3.9589829444885254</v>
      </c>
    </row>
    <row r="36" spans="1:17" x14ac:dyDescent="0.25">
      <c r="A36" s="16" t="s">
        <v>2</v>
      </c>
      <c r="B36" s="16" t="s">
        <v>43</v>
      </c>
      <c r="C36" s="15" t="s">
        <v>164</v>
      </c>
      <c r="D36" s="31">
        <v>52522.265625</v>
      </c>
      <c r="E36" s="31">
        <v>180617.734375</v>
      </c>
      <c r="F36" s="30">
        <v>0.21500000357627869</v>
      </c>
      <c r="G36" s="30">
        <v>0.12800000607967377</v>
      </c>
      <c r="H36" s="19">
        <v>131.88800000000001</v>
      </c>
      <c r="I36" s="32">
        <v>4385765</v>
      </c>
      <c r="J36" s="31">
        <v>81.247642517089844</v>
      </c>
      <c r="K36" s="19">
        <v>10.868992805480957</v>
      </c>
      <c r="L36" s="19">
        <v>12.104138374328613</v>
      </c>
      <c r="M36" s="19">
        <v>-1.5371172428131104</v>
      </c>
      <c r="N36" s="19">
        <v>-2.0557248592376709</v>
      </c>
      <c r="O36" s="19">
        <v>4.881953239440918</v>
      </c>
      <c r="P36" s="19">
        <v>15.293874740600586</v>
      </c>
      <c r="Q36" s="19">
        <v>4.3975019454956055</v>
      </c>
    </row>
    <row r="37" spans="1:17" x14ac:dyDescent="0.25">
      <c r="A37" s="16" t="s">
        <v>2</v>
      </c>
      <c r="B37" s="16" t="s">
        <v>44</v>
      </c>
      <c r="C37" s="15" t="s">
        <v>165</v>
      </c>
      <c r="D37" s="31">
        <v>44984.86328125</v>
      </c>
      <c r="E37" s="31">
        <v>205266.125</v>
      </c>
      <c r="F37" s="30">
        <v>0.30500000715255737</v>
      </c>
      <c r="G37" s="30">
        <v>0.16099999845027924</v>
      </c>
      <c r="H37" s="19">
        <v>86</v>
      </c>
      <c r="I37" s="32">
        <v>555155</v>
      </c>
      <c r="J37" s="31">
        <v>66.755844116210938</v>
      </c>
      <c r="K37" s="19">
        <v>10.714081764221191</v>
      </c>
      <c r="L37" s="19">
        <v>12.232062339782715</v>
      </c>
      <c r="M37" s="19">
        <v>-1.1874434947967529</v>
      </c>
      <c r="N37" s="19">
        <v>-1.8263509273529053</v>
      </c>
      <c r="O37" s="19">
        <v>4.4543471336364746</v>
      </c>
      <c r="P37" s="19">
        <v>13.227004051208496</v>
      </c>
      <c r="Q37" s="19">
        <v>4.2010416984558105</v>
      </c>
    </row>
    <row r="38" spans="1:17" x14ac:dyDescent="0.25">
      <c r="A38" s="16" t="s">
        <v>3</v>
      </c>
      <c r="B38" s="16" t="s">
        <v>45</v>
      </c>
      <c r="C38" s="15" t="s">
        <v>166</v>
      </c>
      <c r="D38" s="31">
        <v>48835.40234375</v>
      </c>
      <c r="E38" s="31">
        <v>148317.75</v>
      </c>
      <c r="F38" s="30">
        <v>0.18700000643730164</v>
      </c>
      <c r="G38" s="30">
        <v>9.4999998807907104E-2</v>
      </c>
      <c r="H38" s="19">
        <v>2.298</v>
      </c>
      <c r="I38" s="32">
        <v>1998531</v>
      </c>
      <c r="J38" s="31">
        <v>32.704402923583984</v>
      </c>
      <c r="K38" s="19">
        <v>10.796211242675781</v>
      </c>
      <c r="L38" s="19">
        <v>11.907112121582031</v>
      </c>
      <c r="M38" s="19">
        <v>-1.6766465902328491</v>
      </c>
      <c r="N38" s="19">
        <v>-2.3538784980773926</v>
      </c>
      <c r="O38" s="19">
        <v>0.83203917741775513</v>
      </c>
      <c r="P38" s="19">
        <v>14.507923126220703</v>
      </c>
      <c r="Q38" s="19">
        <v>3.4875097274780273</v>
      </c>
    </row>
    <row r="39" spans="1:17" x14ac:dyDescent="0.25">
      <c r="A39" s="16" t="s">
        <v>3</v>
      </c>
      <c r="B39" s="16" t="s">
        <v>46</v>
      </c>
      <c r="C39" s="15" t="s">
        <v>167</v>
      </c>
      <c r="D39" s="31">
        <v>50922.4609375</v>
      </c>
      <c r="E39" s="31">
        <v>178754.984375</v>
      </c>
      <c r="F39" s="30">
        <v>0.21699999272823334</v>
      </c>
      <c r="G39" s="30">
        <v>0.12600000202655792</v>
      </c>
      <c r="H39" s="19">
        <v>7.835</v>
      </c>
      <c r="I39" s="32">
        <v>1068287</v>
      </c>
      <c r="J39" s="31">
        <v>34.930213928222656</v>
      </c>
      <c r="K39" s="19">
        <v>10.838059425354004</v>
      </c>
      <c r="L39" s="19">
        <v>12.093770980834961</v>
      </c>
      <c r="M39" s="19">
        <v>-1.5278578996658325</v>
      </c>
      <c r="N39" s="19">
        <v>-2.0714733600616455</v>
      </c>
      <c r="O39" s="19">
        <v>2.058600902557373</v>
      </c>
      <c r="P39" s="19">
        <v>13.88156795501709</v>
      </c>
      <c r="Q39" s="19">
        <v>3.5533521175384521</v>
      </c>
    </row>
    <row r="40" spans="1:17" x14ac:dyDescent="0.25">
      <c r="A40" s="16" t="s">
        <v>3</v>
      </c>
      <c r="B40" s="16" t="s">
        <v>47</v>
      </c>
      <c r="C40" s="15" t="s">
        <v>168</v>
      </c>
      <c r="D40" s="31">
        <v>51229.42578125</v>
      </c>
      <c r="E40" s="31">
        <v>177973.578125</v>
      </c>
      <c r="F40" s="30">
        <v>0.23399999737739563</v>
      </c>
      <c r="G40" s="30">
        <v>0.10700000077486038</v>
      </c>
      <c r="H40" s="19">
        <v>1.3180000000000001</v>
      </c>
      <c r="I40" s="32">
        <v>533417</v>
      </c>
      <c r="J40" s="31">
        <v>38.789699554443359</v>
      </c>
      <c r="K40" s="19">
        <v>10.844069480895996</v>
      </c>
      <c r="L40" s="19">
        <v>12.089390754699707</v>
      </c>
      <c r="M40" s="19">
        <v>-1.4524341821670532</v>
      </c>
      <c r="N40" s="19">
        <v>-2.2349264621734619</v>
      </c>
      <c r="O40" s="19">
        <v>0.27611544728279114</v>
      </c>
      <c r="P40" s="19">
        <v>13.187060356140137</v>
      </c>
      <c r="Q40" s="19">
        <v>3.6581547260284424</v>
      </c>
    </row>
    <row r="41" spans="1:17" x14ac:dyDescent="0.25">
      <c r="A41" s="16" t="s">
        <v>3</v>
      </c>
      <c r="B41" s="16" t="s">
        <v>48</v>
      </c>
      <c r="C41" s="15" t="s">
        <v>169</v>
      </c>
      <c r="D41" s="31">
        <v>60519.93359375</v>
      </c>
      <c r="E41" s="31">
        <v>194281.8125</v>
      </c>
      <c r="F41" s="30">
        <v>0.31999999284744263</v>
      </c>
      <c r="G41" s="30">
        <v>0.17000000178813934</v>
      </c>
      <c r="H41" s="19">
        <v>36.773000000000003</v>
      </c>
      <c r="I41" s="32">
        <v>2084535</v>
      </c>
      <c r="J41" s="31">
        <v>128.79060363769531</v>
      </c>
      <c r="K41" s="19">
        <v>11.010727882385254</v>
      </c>
      <c r="L41" s="19">
        <v>12.177064895629883</v>
      </c>
      <c r="M41" s="19">
        <v>-1.1394343376159668</v>
      </c>
      <c r="N41" s="19">
        <v>-1.7719568014144897</v>
      </c>
      <c r="O41" s="19">
        <v>3.6047639846801758</v>
      </c>
      <c r="P41" s="19">
        <v>14.550056457519531</v>
      </c>
      <c r="Q41" s="19">
        <v>4.8581876754760742</v>
      </c>
    </row>
    <row r="42" spans="1:17" x14ac:dyDescent="0.25">
      <c r="A42" s="16" t="s">
        <v>3</v>
      </c>
      <c r="B42" s="16" t="s">
        <v>49</v>
      </c>
      <c r="C42" s="15" t="s">
        <v>170</v>
      </c>
      <c r="D42" s="31">
        <v>58249.61328125</v>
      </c>
      <c r="E42" s="31">
        <v>170662.15625</v>
      </c>
      <c r="F42" s="30">
        <v>0.29899999499320984</v>
      </c>
      <c r="G42" s="30">
        <v>0.1809999942779541</v>
      </c>
      <c r="H42" s="19">
        <v>41.212000000000003</v>
      </c>
      <c r="I42" s="32">
        <v>548379</v>
      </c>
      <c r="J42" s="31">
        <v>27.186988830566406</v>
      </c>
      <c r="K42" s="19">
        <v>10.972493171691895</v>
      </c>
      <c r="L42" s="19">
        <v>12.047441482543945</v>
      </c>
      <c r="M42" s="19">
        <v>-1.207311749458313</v>
      </c>
      <c r="N42" s="19">
        <v>-1.7092583179473877</v>
      </c>
      <c r="O42" s="19">
        <v>3.7187294960021973</v>
      </c>
      <c r="P42" s="19">
        <v>13.214723587036133</v>
      </c>
      <c r="Q42" s="19">
        <v>3.3027384281158447</v>
      </c>
    </row>
    <row r="43" spans="1:17" x14ac:dyDescent="0.25">
      <c r="A43" s="16" t="s">
        <v>3</v>
      </c>
      <c r="B43" s="16" t="s">
        <v>50</v>
      </c>
      <c r="C43" s="15" t="s">
        <v>171</v>
      </c>
      <c r="D43" s="31">
        <v>53004.58984375</v>
      </c>
      <c r="E43" s="31">
        <v>157705.953125</v>
      </c>
      <c r="F43" s="30">
        <v>0.22900000214576721</v>
      </c>
      <c r="G43" s="30">
        <v>0.13899999856948853</v>
      </c>
      <c r="H43" s="19">
        <v>3.7330000000000001</v>
      </c>
      <c r="I43" s="32">
        <v>0</v>
      </c>
      <c r="J43" s="31">
        <v>25.054510116577148</v>
      </c>
      <c r="K43" s="19">
        <v>10.878133773803711</v>
      </c>
      <c r="L43" s="19">
        <v>11.968487739562988</v>
      </c>
      <c r="M43" s="19">
        <v>-1.4740332365036011</v>
      </c>
      <c r="N43" s="19">
        <v>-1.9732813835144043</v>
      </c>
      <c r="O43" s="19">
        <v>1.3172122240066528</v>
      </c>
      <c r="P43" s="19">
        <v>0</v>
      </c>
      <c r="Q43" s="19">
        <v>3.2210538387298584</v>
      </c>
    </row>
    <row r="44" spans="1:17" x14ac:dyDescent="0.25">
      <c r="A44" s="16" t="s">
        <v>3</v>
      </c>
      <c r="B44" s="16" t="s">
        <v>51</v>
      </c>
      <c r="C44" s="15" t="s">
        <v>172</v>
      </c>
      <c r="D44" s="31">
        <v>54776.73828125</v>
      </c>
      <c r="E44" s="31">
        <v>169295.703125</v>
      </c>
      <c r="F44" s="30">
        <v>0.23800000548362732</v>
      </c>
      <c r="G44" s="30">
        <v>0.15800000727176666</v>
      </c>
      <c r="H44" s="19">
        <v>31.353999999999999</v>
      </c>
      <c r="I44" s="32">
        <v>856527</v>
      </c>
      <c r="J44" s="31">
        <v>11.330441474914551</v>
      </c>
      <c r="K44" s="19">
        <v>10.91102123260498</v>
      </c>
      <c r="L44" s="19">
        <v>12.039402008056641</v>
      </c>
      <c r="M44" s="19">
        <v>-1.4354845285415649</v>
      </c>
      <c r="N44" s="19">
        <v>-1.8451602458953857</v>
      </c>
      <c r="O44" s="19">
        <v>3.4453418254852295</v>
      </c>
      <c r="P44" s="19">
        <v>13.660642623901367</v>
      </c>
      <c r="Q44" s="19">
        <v>2.4274930953979492</v>
      </c>
    </row>
    <row r="45" spans="1:17" x14ac:dyDescent="0.25">
      <c r="A45" s="16" t="s">
        <v>3</v>
      </c>
      <c r="B45" s="16" t="s">
        <v>52</v>
      </c>
      <c r="C45" s="15" t="s">
        <v>173</v>
      </c>
      <c r="D45" s="31">
        <v>58518.00390625</v>
      </c>
      <c r="E45" s="31">
        <v>160800.921875</v>
      </c>
      <c r="F45" s="30">
        <v>0.31400001049041748</v>
      </c>
      <c r="G45" s="30">
        <v>0.19699999690055847</v>
      </c>
      <c r="H45" s="19">
        <v>25.260999999999999</v>
      </c>
      <c r="I45" s="32">
        <v>5329606</v>
      </c>
      <c r="J45" s="31">
        <v>324.07821655273438</v>
      </c>
      <c r="K45" s="19">
        <v>10.977089881896973</v>
      </c>
      <c r="L45" s="19">
        <v>11.987922668457031</v>
      </c>
      <c r="M45" s="19">
        <v>-1.1583622694015503</v>
      </c>
      <c r="N45" s="19">
        <v>-1.62455153465271</v>
      </c>
      <c r="O45" s="19">
        <v>3.2292616367340088</v>
      </c>
      <c r="P45" s="19">
        <v>15.488787651062012</v>
      </c>
      <c r="Q45" s="19">
        <v>5.7809848785400391</v>
      </c>
    </row>
    <row r="46" spans="1:17" x14ac:dyDescent="0.25">
      <c r="A46" s="16" t="s">
        <v>3</v>
      </c>
      <c r="B46" s="16" t="s">
        <v>53</v>
      </c>
      <c r="C46" s="15" t="s">
        <v>174</v>
      </c>
      <c r="D46" s="31">
        <v>51393.69921875</v>
      </c>
      <c r="E46" s="31">
        <v>180874.578125</v>
      </c>
      <c r="F46" s="30">
        <v>0.23399999737739563</v>
      </c>
      <c r="G46" s="30">
        <v>0.13099999725818634</v>
      </c>
      <c r="H46" s="19">
        <v>8.7769999999999992</v>
      </c>
      <c r="I46" s="32">
        <v>497333</v>
      </c>
      <c r="J46" s="31">
        <v>10.128947257995605</v>
      </c>
      <c r="K46" s="19">
        <v>10.847270965576172</v>
      </c>
      <c r="L46" s="19">
        <v>12.105559349060059</v>
      </c>
      <c r="M46" s="19">
        <v>-1.4524341821670532</v>
      </c>
      <c r="N46" s="19">
        <v>-2.0325579643249512</v>
      </c>
      <c r="O46" s="19">
        <v>2.1721346378326416</v>
      </c>
      <c r="P46" s="19">
        <v>13.117016792297363</v>
      </c>
      <c r="Q46" s="19">
        <v>2.3153975009918213</v>
      </c>
    </row>
    <row r="47" spans="1:17" x14ac:dyDescent="0.25">
      <c r="A47" s="16" t="s">
        <v>3</v>
      </c>
      <c r="B47" s="16" t="s">
        <v>54</v>
      </c>
      <c r="C47" s="15" t="s">
        <v>175</v>
      </c>
      <c r="D47" s="31">
        <v>49788.1953125</v>
      </c>
      <c r="E47" s="31">
        <v>159875.9375</v>
      </c>
      <c r="F47" s="30">
        <v>0.1550000011920929</v>
      </c>
      <c r="G47" s="30">
        <v>0.10199999809265137</v>
      </c>
      <c r="H47" s="19">
        <v>3.9910000000000001</v>
      </c>
      <c r="I47" s="32">
        <v>0</v>
      </c>
      <c r="J47" s="31">
        <v>8.089503288269043</v>
      </c>
      <c r="K47" s="19">
        <v>10.815533638000488</v>
      </c>
      <c r="L47" s="19">
        <v>11.982152938842773</v>
      </c>
      <c r="M47" s="19">
        <v>-1.8643301725387573</v>
      </c>
      <c r="N47" s="19">
        <v>-2.2827825546264648</v>
      </c>
      <c r="O47" s="19">
        <v>1.3840417861938477</v>
      </c>
      <c r="P47" s="19">
        <v>0</v>
      </c>
      <c r="Q47" s="19">
        <v>2.0905673503875732</v>
      </c>
    </row>
    <row r="48" spans="1:17" x14ac:dyDescent="0.25">
      <c r="A48" s="16" t="s">
        <v>3</v>
      </c>
      <c r="B48" s="16" t="s">
        <v>55</v>
      </c>
      <c r="C48" s="15" t="s">
        <v>176</v>
      </c>
      <c r="D48" s="31">
        <v>46495.98046875</v>
      </c>
      <c r="E48" s="31">
        <v>156918.109375</v>
      </c>
      <c r="F48" s="30">
        <v>0.16200000047683716</v>
      </c>
      <c r="G48" s="30">
        <v>0.10499999672174454</v>
      </c>
      <c r="H48" s="19">
        <v>2.6480000000000001</v>
      </c>
      <c r="I48" s="32">
        <v>0</v>
      </c>
      <c r="J48" s="31">
        <v>8.1760101318359375</v>
      </c>
      <c r="K48" s="19">
        <v>10.74712085723877</v>
      </c>
      <c r="L48" s="19">
        <v>11.963479042053223</v>
      </c>
      <c r="M48" s="19">
        <v>-1.8201589584350586</v>
      </c>
      <c r="N48" s="19">
        <v>-2.2537949085235596</v>
      </c>
      <c r="O48" s="19">
        <v>0.97380465269088745</v>
      </c>
      <c r="P48" s="19">
        <v>0</v>
      </c>
      <c r="Q48" s="19">
        <v>2.1012041568756104</v>
      </c>
    </row>
    <row r="49" spans="1:17" x14ac:dyDescent="0.25">
      <c r="A49" s="16" t="s">
        <v>3</v>
      </c>
      <c r="B49" s="16" t="s">
        <v>56</v>
      </c>
      <c r="C49" s="15" t="s">
        <v>177</v>
      </c>
      <c r="D49" s="31">
        <v>55664.3671875</v>
      </c>
      <c r="E49" s="31">
        <v>168279.484375</v>
      </c>
      <c r="F49" s="30">
        <v>0.23499999940395355</v>
      </c>
      <c r="G49" s="30">
        <v>0.14200000464916229</v>
      </c>
      <c r="H49" s="19">
        <v>53.012</v>
      </c>
      <c r="I49" s="32">
        <v>4771151</v>
      </c>
      <c r="J49" s="31">
        <v>94.54443359375</v>
      </c>
      <c r="K49" s="19">
        <v>10.927095413208008</v>
      </c>
      <c r="L49" s="19">
        <v>12.033381462097168</v>
      </c>
      <c r="M49" s="19">
        <v>-1.4481697082519531</v>
      </c>
      <c r="N49" s="19">
        <v>-1.9519281387329102</v>
      </c>
      <c r="O49" s="19">
        <v>3.9705183506011963</v>
      </c>
      <c r="P49" s="19">
        <v>15.378098487854004</v>
      </c>
      <c r="Q49" s="19">
        <v>4.549069881439209</v>
      </c>
    </row>
    <row r="50" spans="1:17" x14ac:dyDescent="0.25">
      <c r="A50" s="16" t="s">
        <v>3</v>
      </c>
      <c r="B50" s="16" t="s">
        <v>57</v>
      </c>
      <c r="C50" s="15" t="s">
        <v>178</v>
      </c>
      <c r="D50" s="31">
        <v>50923.82421875</v>
      </c>
      <c r="E50" s="31">
        <v>148859.140625</v>
      </c>
      <c r="F50" s="30">
        <v>0.20100000500679016</v>
      </c>
      <c r="G50" s="30">
        <v>0.12399999797344208</v>
      </c>
      <c r="H50" s="19">
        <v>20.690999999999999</v>
      </c>
      <c r="I50" s="32">
        <v>3626792</v>
      </c>
      <c r="J50" s="31">
        <v>73.233016967773438</v>
      </c>
      <c r="K50" s="19">
        <v>10.838086128234863</v>
      </c>
      <c r="L50" s="19">
        <v>11.91075611114502</v>
      </c>
      <c r="M50" s="19">
        <v>-1.6044503450393677</v>
      </c>
      <c r="N50" s="19">
        <v>-2.0874736309051514</v>
      </c>
      <c r="O50" s="19">
        <v>3.0296988487243652</v>
      </c>
      <c r="P50" s="19">
        <v>15.103858947753906</v>
      </c>
      <c r="Q50" s="19">
        <v>4.2936463356018066</v>
      </c>
    </row>
    <row r="51" spans="1:17" x14ac:dyDescent="0.25">
      <c r="A51" s="16" t="s">
        <v>3</v>
      </c>
      <c r="B51" s="16" t="s">
        <v>58</v>
      </c>
      <c r="C51" s="15" t="s">
        <v>179</v>
      </c>
      <c r="D51" s="31">
        <v>51034.7265625</v>
      </c>
      <c r="E51" s="31">
        <v>181305.421875</v>
      </c>
      <c r="F51" s="30">
        <v>0.17599999904632568</v>
      </c>
      <c r="G51" s="30">
        <v>8.6000002920627594E-2</v>
      </c>
      <c r="H51" s="19">
        <v>12.89</v>
      </c>
      <c r="I51" s="32">
        <v>679051</v>
      </c>
      <c r="J51" s="31">
        <v>81.410255432128906</v>
      </c>
      <c r="K51" s="19">
        <v>10.840261459350586</v>
      </c>
      <c r="L51" s="19">
        <v>12.107938766479492</v>
      </c>
      <c r="M51" s="19">
        <v>-1.7372713088989258</v>
      </c>
      <c r="N51" s="19">
        <v>-2.4534080028533936</v>
      </c>
      <c r="O51" s="19">
        <v>2.5564517974853516</v>
      </c>
      <c r="P51" s="19">
        <v>13.42845344543457</v>
      </c>
      <c r="Q51" s="19">
        <v>4.3995013236999512</v>
      </c>
    </row>
    <row r="52" spans="1:17" x14ac:dyDescent="0.25">
      <c r="A52" s="16" t="s">
        <v>3</v>
      </c>
      <c r="B52" s="16" t="s">
        <v>59</v>
      </c>
      <c r="C52" s="15" t="s">
        <v>180</v>
      </c>
      <c r="D52" s="31">
        <v>47796.01171875</v>
      </c>
      <c r="E52" s="31">
        <v>145477.890625</v>
      </c>
      <c r="F52" s="30">
        <v>0.18799999356269836</v>
      </c>
      <c r="G52" s="30">
        <v>0.11599999666213989</v>
      </c>
      <c r="H52" s="19">
        <v>5.1580000000000004</v>
      </c>
      <c r="I52" s="32">
        <v>5660771</v>
      </c>
      <c r="J52" s="31">
        <v>28.172695159912109</v>
      </c>
      <c r="K52" s="19">
        <v>10.774697303771973</v>
      </c>
      <c r="L52" s="19">
        <v>11.887779235839844</v>
      </c>
      <c r="M52" s="19">
        <v>-1.6713134050369263</v>
      </c>
      <c r="N52" s="19">
        <v>-2.1541650295257568</v>
      </c>
      <c r="O52" s="19">
        <v>1.6405489444732666</v>
      </c>
      <c r="P52" s="19">
        <v>15.549071311950684</v>
      </c>
      <c r="Q52" s="19">
        <v>3.338353157043457</v>
      </c>
    </row>
    <row r="53" spans="1:17" x14ac:dyDescent="0.25">
      <c r="A53" s="16" t="s">
        <v>3</v>
      </c>
      <c r="B53" s="16" t="s">
        <v>60</v>
      </c>
      <c r="C53" s="15" t="s">
        <v>181</v>
      </c>
      <c r="D53" s="31">
        <v>45696.11328125</v>
      </c>
      <c r="E53" s="31">
        <v>137608.234375</v>
      </c>
      <c r="F53" s="30">
        <v>0.20800000429153442</v>
      </c>
      <c r="G53" s="30">
        <v>0.12800000607967377</v>
      </c>
      <c r="H53" s="19">
        <v>9.2149999999999999</v>
      </c>
      <c r="I53" s="32">
        <v>1169114</v>
      </c>
      <c r="J53" s="31">
        <v>38.845676422119141</v>
      </c>
      <c r="K53" s="19">
        <v>10.729768753051758</v>
      </c>
      <c r="L53" s="19">
        <v>11.832165718078613</v>
      </c>
      <c r="M53" s="19">
        <v>-1.5702171325683594</v>
      </c>
      <c r="N53" s="19">
        <v>-2.0557248592376709</v>
      </c>
      <c r="O53" s="19">
        <v>2.2208325862884521</v>
      </c>
      <c r="P53" s="19">
        <v>13.971757888793945</v>
      </c>
      <c r="Q53" s="19">
        <v>3.6595966815948486</v>
      </c>
    </row>
    <row r="54" spans="1:17" x14ac:dyDescent="0.25">
      <c r="A54" s="16" t="s">
        <v>3</v>
      </c>
      <c r="B54" s="16" t="s">
        <v>61</v>
      </c>
      <c r="C54" s="15" t="s">
        <v>182</v>
      </c>
      <c r="D54" s="31">
        <v>49095.83984375</v>
      </c>
      <c r="E54" s="31">
        <v>170583.171875</v>
      </c>
      <c r="F54" s="30">
        <v>0.18400000035762787</v>
      </c>
      <c r="G54" s="30">
        <v>0.1080000028014183</v>
      </c>
      <c r="H54" s="19">
        <v>6.85</v>
      </c>
      <c r="I54" s="32">
        <v>1439558</v>
      </c>
      <c r="J54" s="31">
        <v>89.029136657714844</v>
      </c>
      <c r="K54" s="19">
        <v>10.801529884338379</v>
      </c>
      <c r="L54" s="19">
        <v>12.046977996826172</v>
      </c>
      <c r="M54" s="19">
        <v>-1.6928194761276245</v>
      </c>
      <c r="N54" s="19">
        <v>-2.2256240844726563</v>
      </c>
      <c r="O54" s="19">
        <v>1.9242486953735352</v>
      </c>
      <c r="P54" s="19">
        <v>14.179847717285156</v>
      </c>
      <c r="Q54" s="19">
        <v>4.4889636039733887</v>
      </c>
    </row>
    <row r="55" spans="1:17" x14ac:dyDescent="0.25">
      <c r="A55" s="16" t="s">
        <v>4</v>
      </c>
      <c r="B55" s="16" t="s">
        <v>62</v>
      </c>
      <c r="C55" s="15" t="s">
        <v>183</v>
      </c>
      <c r="D55" s="31">
        <v>91631.9453125</v>
      </c>
      <c r="E55" s="31">
        <v>283493.65625</v>
      </c>
      <c r="F55" s="30">
        <v>0.33000001311302185</v>
      </c>
      <c r="G55" s="30">
        <v>0.21600000560283661</v>
      </c>
      <c r="H55" s="19">
        <v>265.31400000000002</v>
      </c>
      <c r="I55" s="32">
        <v>11019991</v>
      </c>
      <c r="J55" s="31">
        <v>497.95651245117188</v>
      </c>
      <c r="K55" s="19">
        <v>11.425535202026367</v>
      </c>
      <c r="L55" s="19">
        <v>12.55494499206543</v>
      </c>
      <c r="M55" s="19">
        <v>-1.1086626052856445</v>
      </c>
      <c r="N55" s="19">
        <v>-1.5324769020080566</v>
      </c>
      <c r="O55" s="19">
        <v>5.5809140205383301</v>
      </c>
      <c r="P55" s="19">
        <v>16.215221405029297</v>
      </c>
      <c r="Q55" s="19">
        <v>6.210512638092041</v>
      </c>
    </row>
    <row r="56" spans="1:17" x14ac:dyDescent="0.25">
      <c r="A56" s="16" t="s">
        <v>4</v>
      </c>
      <c r="B56" s="16" t="s">
        <v>63</v>
      </c>
      <c r="C56" s="15" t="s">
        <v>184</v>
      </c>
      <c r="D56" s="31">
        <v>59896.91015625</v>
      </c>
      <c r="E56" s="31">
        <v>203756.625</v>
      </c>
      <c r="F56" s="30">
        <v>0.16500000655651093</v>
      </c>
      <c r="G56" s="30">
        <v>0.12300000339746475</v>
      </c>
      <c r="H56" s="19">
        <v>105.819</v>
      </c>
      <c r="I56" s="32">
        <v>1178400</v>
      </c>
      <c r="J56" s="31">
        <v>25.860754013061523</v>
      </c>
      <c r="K56" s="19">
        <v>11.000380516052246</v>
      </c>
      <c r="L56" s="19">
        <v>12.224681854248047</v>
      </c>
      <c r="M56" s="19">
        <v>-1.8018097877502441</v>
      </c>
      <c r="N56" s="19">
        <v>-2.0955708026885986</v>
      </c>
      <c r="O56" s="19">
        <v>4.6617302894592285</v>
      </c>
      <c r="P56" s="19">
        <v>13.979668617248535</v>
      </c>
      <c r="Q56" s="19">
        <v>3.2527265548706055</v>
      </c>
    </row>
    <row r="57" spans="1:17" x14ac:dyDescent="0.25">
      <c r="A57" s="16" t="s">
        <v>4</v>
      </c>
      <c r="B57" s="16" t="s">
        <v>64</v>
      </c>
      <c r="C57" s="15" t="s">
        <v>185</v>
      </c>
      <c r="D57" s="31">
        <v>59387.07421875</v>
      </c>
      <c r="E57" s="31">
        <v>208583.109375</v>
      </c>
      <c r="F57" s="30">
        <v>0.15399999916553497</v>
      </c>
      <c r="G57" s="30">
        <v>0.12099999934434891</v>
      </c>
      <c r="H57" s="19">
        <v>83.617999999999995</v>
      </c>
      <c r="I57" s="32">
        <v>508015</v>
      </c>
      <c r="J57" s="31">
        <v>21.009805679321289</v>
      </c>
      <c r="K57" s="19">
        <v>10.99183177947998</v>
      </c>
      <c r="L57" s="19">
        <v>12.248092651367188</v>
      </c>
      <c r="M57" s="19">
        <v>-1.870802640914917</v>
      </c>
      <c r="N57" s="19">
        <v>-2.1119647026062012</v>
      </c>
      <c r="O57" s="19">
        <v>4.4262590408325195</v>
      </c>
      <c r="P57" s="19">
        <v>13.13826847076416</v>
      </c>
      <c r="Q57" s="19">
        <v>3.0449893474578857</v>
      </c>
    </row>
    <row r="58" spans="1:17" x14ac:dyDescent="0.25">
      <c r="A58" s="16" t="s">
        <v>4</v>
      </c>
      <c r="B58" s="16" t="s">
        <v>65</v>
      </c>
      <c r="C58" s="15" t="s">
        <v>186</v>
      </c>
      <c r="D58" s="31">
        <v>59877.546875</v>
      </c>
      <c r="E58" s="31">
        <v>206672.890625</v>
      </c>
      <c r="F58" s="30">
        <v>0.15999999642372131</v>
      </c>
      <c r="G58" s="30">
        <v>0.125</v>
      </c>
      <c r="H58" s="19">
        <v>123.851</v>
      </c>
      <c r="I58" s="32">
        <v>501423</v>
      </c>
      <c r="J58" s="31">
        <v>28.344192504882813</v>
      </c>
      <c r="K58" s="19">
        <v>11.000057220458984</v>
      </c>
      <c r="L58" s="19">
        <v>12.238892555236816</v>
      </c>
      <c r="M58" s="19">
        <v>-1.8325815200805664</v>
      </c>
      <c r="N58" s="19">
        <v>-2.0794415473937988</v>
      </c>
      <c r="O58" s="19">
        <v>4.8190793991088867</v>
      </c>
      <c r="P58" s="19">
        <v>13.12520694732666</v>
      </c>
      <c r="Q58" s="19">
        <v>3.3444221019744873</v>
      </c>
    </row>
    <row r="59" spans="1:17" x14ac:dyDescent="0.25">
      <c r="A59" s="16" t="s">
        <v>4</v>
      </c>
      <c r="B59" s="16" t="s">
        <v>66</v>
      </c>
      <c r="C59" s="15" t="s">
        <v>187</v>
      </c>
      <c r="D59" s="31">
        <v>56970.453125</v>
      </c>
      <c r="E59" s="31">
        <v>184376.890625</v>
      </c>
      <c r="F59" s="30">
        <v>0.16599999368190765</v>
      </c>
      <c r="G59" s="30">
        <v>0.13199999928474426</v>
      </c>
      <c r="H59" s="19">
        <v>59.505000000000003</v>
      </c>
      <c r="I59" s="32">
        <v>651193</v>
      </c>
      <c r="J59" s="31">
        <v>33.468051910400391</v>
      </c>
      <c r="K59" s="19">
        <v>10.950287818908691</v>
      </c>
      <c r="L59" s="19">
        <v>12.124736785888672</v>
      </c>
      <c r="M59" s="19">
        <v>-1.7957675457000732</v>
      </c>
      <c r="N59" s="19">
        <v>-2.0249533653259277</v>
      </c>
      <c r="O59" s="19">
        <v>4.0860605239868164</v>
      </c>
      <c r="P59" s="19">
        <v>13.386563301086426</v>
      </c>
      <c r="Q59" s="19">
        <v>3.5105912685394287</v>
      </c>
    </row>
    <row r="60" spans="1:17" x14ac:dyDescent="0.25">
      <c r="A60" s="16" t="s">
        <v>4</v>
      </c>
      <c r="B60" s="16" t="s">
        <v>67</v>
      </c>
      <c r="C60" s="15" t="s">
        <v>188</v>
      </c>
      <c r="D60" s="31">
        <v>63731.4609375</v>
      </c>
      <c r="E60" s="31">
        <v>213662.84375</v>
      </c>
      <c r="F60" s="30">
        <v>0.16099999845027924</v>
      </c>
      <c r="G60" s="30">
        <v>0.12300000339746475</v>
      </c>
      <c r="H60" s="19">
        <v>92.912999999999997</v>
      </c>
      <c r="I60" s="32">
        <v>1239940</v>
      </c>
      <c r="J60" s="31">
        <v>58.333568572998047</v>
      </c>
      <c r="K60" s="19">
        <v>11.062433242797852</v>
      </c>
      <c r="L60" s="19">
        <v>12.272154808044434</v>
      </c>
      <c r="M60" s="19">
        <v>-1.8263509273529053</v>
      </c>
      <c r="N60" s="19">
        <v>-2.0955708026885986</v>
      </c>
      <c r="O60" s="19">
        <v>4.5316634178161621</v>
      </c>
      <c r="P60" s="19">
        <v>14.030574798583984</v>
      </c>
      <c r="Q60" s="19">
        <v>4.0661778450012207</v>
      </c>
    </row>
    <row r="61" spans="1:17" x14ac:dyDescent="0.25">
      <c r="A61" s="16" t="s">
        <v>4</v>
      </c>
      <c r="B61" s="16" t="s">
        <v>68</v>
      </c>
      <c r="C61" s="15" t="s">
        <v>189</v>
      </c>
      <c r="D61" s="31">
        <v>60319.36328125</v>
      </c>
      <c r="E61" s="31">
        <v>181259.890625</v>
      </c>
      <c r="F61" s="30">
        <v>0.14399999380111694</v>
      </c>
      <c r="G61" s="30">
        <v>0.11800000071525574</v>
      </c>
      <c r="H61" s="19">
        <v>40.948999999999998</v>
      </c>
      <c r="I61" s="32">
        <v>2554638</v>
      </c>
      <c r="J61" s="31">
        <v>121.43435668945313</v>
      </c>
      <c r="K61" s="19">
        <v>11.007408142089844</v>
      </c>
      <c r="L61" s="19">
        <v>12.107686996459961</v>
      </c>
      <c r="M61" s="19">
        <v>-1.9379420280456543</v>
      </c>
      <c r="N61" s="19">
        <v>-2.1370706558227539</v>
      </c>
      <c r="O61" s="19">
        <v>3.7123274803161621</v>
      </c>
      <c r="P61" s="19">
        <v>14.753421783447266</v>
      </c>
      <c r="Q61" s="19">
        <v>4.7993736267089844</v>
      </c>
    </row>
    <row r="62" spans="1:17" x14ac:dyDescent="0.25">
      <c r="A62" s="16" t="s">
        <v>4</v>
      </c>
      <c r="B62" s="16" t="s">
        <v>69</v>
      </c>
      <c r="C62" s="15" t="s">
        <v>190</v>
      </c>
      <c r="D62" s="31">
        <v>60921.08984375</v>
      </c>
      <c r="E62" s="31">
        <v>209648.5625</v>
      </c>
      <c r="F62" s="30">
        <v>0.15299999713897705</v>
      </c>
      <c r="G62" s="30">
        <v>0.12099999934434891</v>
      </c>
      <c r="H62" s="19">
        <v>74.909000000000006</v>
      </c>
      <c r="I62" s="32">
        <v>556830</v>
      </c>
      <c r="J62" s="31">
        <v>35.472751617431641</v>
      </c>
      <c r="K62" s="19">
        <v>11.017334938049316</v>
      </c>
      <c r="L62" s="19">
        <v>12.253188133239746</v>
      </c>
      <c r="M62" s="19">
        <v>-1.8773174285888672</v>
      </c>
      <c r="N62" s="19">
        <v>-2.1119647026062012</v>
      </c>
      <c r="O62" s="19">
        <v>4.3162741661071777</v>
      </c>
      <c r="P62" s="19">
        <v>13.230016708374023</v>
      </c>
      <c r="Q62" s="19">
        <v>3.5687649250030518</v>
      </c>
    </row>
    <row r="63" spans="1:17" x14ac:dyDescent="0.25">
      <c r="A63" s="16" t="s">
        <v>4</v>
      </c>
      <c r="B63" s="16" t="s">
        <v>70</v>
      </c>
      <c r="C63" s="15" t="s">
        <v>191</v>
      </c>
      <c r="D63" s="31">
        <v>64168.15625</v>
      </c>
      <c r="E63" s="31">
        <v>205955.671875</v>
      </c>
      <c r="F63" s="30">
        <v>0.19499999284744263</v>
      </c>
      <c r="G63" s="30">
        <v>0.13899999856948853</v>
      </c>
      <c r="H63" s="19">
        <v>152.48699999999999</v>
      </c>
      <c r="I63" s="32">
        <v>1743955</v>
      </c>
      <c r="J63" s="31">
        <v>92.119972229003906</v>
      </c>
      <c r="K63" s="19">
        <v>11.069262504577637</v>
      </c>
      <c r="L63" s="19">
        <v>12.235416412353516</v>
      </c>
      <c r="M63" s="19">
        <v>-1.6347557306289673</v>
      </c>
      <c r="N63" s="19">
        <v>-1.9732813835144043</v>
      </c>
      <c r="O63" s="19">
        <v>5.0270795822143555</v>
      </c>
      <c r="P63" s="19">
        <v>14.37166690826416</v>
      </c>
      <c r="Q63" s="19">
        <v>4.5230917930603027</v>
      </c>
    </row>
    <row r="64" spans="1:17" x14ac:dyDescent="0.25">
      <c r="A64" s="16" t="s">
        <v>4</v>
      </c>
      <c r="B64" s="16" t="s">
        <v>71</v>
      </c>
      <c r="C64" s="15" t="s">
        <v>192</v>
      </c>
      <c r="D64" s="31">
        <v>58877.06640625</v>
      </c>
      <c r="E64" s="31">
        <v>194112.75</v>
      </c>
      <c r="F64" s="30">
        <v>0.1550000011920929</v>
      </c>
      <c r="G64" s="30">
        <v>0.11599999666213989</v>
      </c>
      <c r="H64" s="19">
        <v>69.090999999999994</v>
      </c>
      <c r="I64" s="32">
        <v>565189</v>
      </c>
      <c r="J64" s="31">
        <v>21.727855682373047</v>
      </c>
      <c r="K64" s="19">
        <v>10.983206748962402</v>
      </c>
      <c r="L64" s="19">
        <v>12.176194190979004</v>
      </c>
      <c r="M64" s="19">
        <v>-1.8643301725387573</v>
      </c>
      <c r="N64" s="19">
        <v>-2.1541650295257568</v>
      </c>
      <c r="O64" s="19">
        <v>4.2354245185852051</v>
      </c>
      <c r="P64" s="19">
        <v>13.244916915893555</v>
      </c>
      <c r="Q64" s="19">
        <v>3.0785951614379883</v>
      </c>
    </row>
    <row r="65" spans="1:17" x14ac:dyDescent="0.25">
      <c r="A65" s="16" t="s">
        <v>4</v>
      </c>
      <c r="B65" s="16" t="s">
        <v>72</v>
      </c>
      <c r="C65" s="15" t="s">
        <v>193</v>
      </c>
      <c r="D65" s="31">
        <v>62637.23828125</v>
      </c>
      <c r="E65" s="31">
        <v>208673.578125</v>
      </c>
      <c r="F65" s="30">
        <v>0.18199999630451202</v>
      </c>
      <c r="G65" s="30">
        <v>0.14300000667572021</v>
      </c>
      <c r="H65" s="19">
        <v>68.555999999999997</v>
      </c>
      <c r="I65" s="32">
        <v>715684</v>
      </c>
      <c r="J65" s="31">
        <v>37.623100280761719</v>
      </c>
      <c r="K65" s="19">
        <v>11.04511547088623</v>
      </c>
      <c r="L65" s="19">
        <v>12.248526573181152</v>
      </c>
      <c r="M65" s="19">
        <v>-1.7037485837936401</v>
      </c>
      <c r="N65" s="19">
        <v>-1.9449106454849243</v>
      </c>
      <c r="O65" s="19">
        <v>4.2276511192321777</v>
      </c>
      <c r="P65" s="19">
        <v>13.480995178222656</v>
      </c>
      <c r="Q65" s="19">
        <v>3.6276183128356934</v>
      </c>
    </row>
    <row r="66" spans="1:17" x14ac:dyDescent="0.25">
      <c r="A66" s="16" t="s">
        <v>4</v>
      </c>
      <c r="B66" s="16" t="s">
        <v>73</v>
      </c>
      <c r="C66" s="15" t="s">
        <v>194</v>
      </c>
      <c r="D66" s="31">
        <v>59931.68359375</v>
      </c>
      <c r="E66" s="31">
        <v>187974.484375</v>
      </c>
      <c r="F66" s="30">
        <v>0.17399999499320984</v>
      </c>
      <c r="G66" s="30">
        <v>0.12999999523162842</v>
      </c>
      <c r="H66" s="19">
        <v>53.234999999999999</v>
      </c>
      <c r="I66" s="32">
        <v>2415690</v>
      </c>
      <c r="J66" s="31">
        <v>43.948284149169922</v>
      </c>
      <c r="K66" s="19">
        <v>11.000960350036621</v>
      </c>
      <c r="L66" s="19">
        <v>12.144061088562012</v>
      </c>
      <c r="M66" s="19">
        <v>-1.7487000226974487</v>
      </c>
      <c r="N66" s="19">
        <v>-2.0402209758758545</v>
      </c>
      <c r="O66" s="19">
        <v>3.9747161865234375</v>
      </c>
      <c r="P66" s="19">
        <v>14.697495460510254</v>
      </c>
      <c r="Q66" s="19">
        <v>3.7830135822296143</v>
      </c>
    </row>
    <row r="67" spans="1:17" x14ac:dyDescent="0.25">
      <c r="A67" s="16" t="s">
        <v>4</v>
      </c>
      <c r="B67" s="16" t="s">
        <v>74</v>
      </c>
      <c r="C67" s="15" t="s">
        <v>195</v>
      </c>
      <c r="D67" s="31">
        <v>59069.77734375</v>
      </c>
      <c r="E67" s="31">
        <v>190264.703125</v>
      </c>
      <c r="F67" s="30">
        <v>0.20100000500679016</v>
      </c>
      <c r="G67" s="30">
        <v>0.14699999988079071</v>
      </c>
      <c r="H67" s="19">
        <v>90.168999999999997</v>
      </c>
      <c r="I67" s="32">
        <v>1732125</v>
      </c>
      <c r="J67" s="31">
        <v>45.180633544921875</v>
      </c>
      <c r="K67" s="19">
        <v>10.986474990844727</v>
      </c>
      <c r="L67" s="19">
        <v>12.156171798706055</v>
      </c>
      <c r="M67" s="19">
        <v>-1.6044503450393677</v>
      </c>
      <c r="N67" s="19">
        <v>-1.9173226356506348</v>
      </c>
      <c r="O67" s="19">
        <v>4.501685619354248</v>
      </c>
      <c r="P67" s="19">
        <v>14.364860534667969</v>
      </c>
      <c r="Q67" s="19">
        <v>3.8106684684753418</v>
      </c>
    </row>
    <row r="68" spans="1:17" x14ac:dyDescent="0.25">
      <c r="A68" s="16" t="s">
        <v>4</v>
      </c>
      <c r="B68" s="16" t="s">
        <v>75</v>
      </c>
      <c r="C68" s="15" t="s">
        <v>196</v>
      </c>
      <c r="D68" s="31">
        <v>62164.3125</v>
      </c>
      <c r="E68" s="31">
        <v>202947.453125</v>
      </c>
      <c r="F68" s="30">
        <v>0.20000000298023224</v>
      </c>
      <c r="G68" s="30">
        <v>0.14200000464916229</v>
      </c>
      <c r="H68" s="19">
        <v>42.393999999999998</v>
      </c>
      <c r="I68" s="32">
        <v>1904026</v>
      </c>
      <c r="J68" s="31">
        <v>30.294033050537109</v>
      </c>
      <c r="K68" s="19">
        <v>11.03753662109375</v>
      </c>
      <c r="L68" s="19">
        <v>12.220702171325684</v>
      </c>
      <c r="M68" s="19">
        <v>-1.6094379425048828</v>
      </c>
      <c r="N68" s="19">
        <v>-1.9519281387329102</v>
      </c>
      <c r="O68" s="19">
        <v>3.747006893157959</v>
      </c>
      <c r="P68" s="19">
        <v>14.459481239318848</v>
      </c>
      <c r="Q68" s="19">
        <v>3.4109506607055664</v>
      </c>
    </row>
    <row r="69" spans="1:17" x14ac:dyDescent="0.25">
      <c r="A69" s="16" t="s">
        <v>4</v>
      </c>
      <c r="B69" s="16" t="s">
        <v>76</v>
      </c>
      <c r="C69" s="15" t="s">
        <v>197</v>
      </c>
      <c r="D69" s="31">
        <v>59856.890625</v>
      </c>
      <c r="E69" s="31">
        <v>203782.859375</v>
      </c>
      <c r="F69" s="30">
        <v>0.16300000250339508</v>
      </c>
      <c r="G69" s="30">
        <v>0.13400000333786011</v>
      </c>
      <c r="H69" s="19">
        <v>47.753</v>
      </c>
      <c r="I69" s="32">
        <v>355315</v>
      </c>
      <c r="J69" s="31">
        <v>17.327714920043945</v>
      </c>
      <c r="K69" s="19">
        <v>10.999711990356445</v>
      </c>
      <c r="L69" s="19">
        <v>12.224810600280762</v>
      </c>
      <c r="M69" s="19">
        <v>-1.8140050172805786</v>
      </c>
      <c r="N69" s="19">
        <v>-2.0099153518676758</v>
      </c>
      <c r="O69" s="19">
        <v>3.866041898727417</v>
      </c>
      <c r="P69" s="19">
        <v>12.780762672424316</v>
      </c>
      <c r="Q69" s="19">
        <v>2.8523073196411133</v>
      </c>
    </row>
    <row r="70" spans="1:17" x14ac:dyDescent="0.25">
      <c r="A70" s="16" t="s">
        <v>4</v>
      </c>
      <c r="B70" s="16" t="s">
        <v>77</v>
      </c>
      <c r="C70" s="15" t="s">
        <v>198</v>
      </c>
      <c r="D70" s="31">
        <v>57831.375</v>
      </c>
      <c r="E70" s="31">
        <v>198119.03125</v>
      </c>
      <c r="F70" s="30">
        <v>0.16699999570846558</v>
      </c>
      <c r="G70" s="30">
        <v>0.12300000339746475</v>
      </c>
      <c r="H70" s="19">
        <v>61.883000000000003</v>
      </c>
      <c r="I70" s="32">
        <v>401443</v>
      </c>
      <c r="J70" s="31">
        <v>26.323890686035156</v>
      </c>
      <c r="K70" s="19">
        <v>10.965286254882813</v>
      </c>
      <c r="L70" s="19">
        <v>12.196622848510742</v>
      </c>
      <c r="M70" s="19">
        <v>-1.7897615432739258</v>
      </c>
      <c r="N70" s="19">
        <v>-2.0955708026885986</v>
      </c>
      <c r="O70" s="19">
        <v>4.1252455711364746</v>
      </c>
      <c r="P70" s="19">
        <v>12.902823448181152</v>
      </c>
      <c r="Q70" s="19">
        <v>3.2704768180847168</v>
      </c>
    </row>
    <row r="71" spans="1:17" x14ac:dyDescent="0.25">
      <c r="A71" s="16" t="s">
        <v>4</v>
      </c>
      <c r="B71" s="16" t="s">
        <v>78</v>
      </c>
      <c r="C71" s="15" t="s">
        <v>199</v>
      </c>
      <c r="D71" s="31">
        <v>58394.7734375</v>
      </c>
      <c r="E71" s="31">
        <v>232892.640625</v>
      </c>
      <c r="F71" s="30">
        <v>0.19300000369548798</v>
      </c>
      <c r="G71" s="30">
        <v>0.14900000393390656</v>
      </c>
      <c r="H71" s="19">
        <v>46.79</v>
      </c>
      <c r="I71" s="32">
        <v>1934880</v>
      </c>
      <c r="J71" s="31">
        <v>31.657556533813477</v>
      </c>
      <c r="K71" s="19">
        <v>10.974981307983398</v>
      </c>
      <c r="L71" s="19">
        <v>12.358332633972168</v>
      </c>
      <c r="M71" s="19">
        <v>-1.6450650691986084</v>
      </c>
      <c r="N71" s="19">
        <v>-1.9038089513778687</v>
      </c>
      <c r="O71" s="19">
        <v>3.8456695079803467</v>
      </c>
      <c r="P71" s="19">
        <v>14.475556373596191</v>
      </c>
      <c r="Q71" s="19">
        <v>3.4549767971038818</v>
      </c>
    </row>
    <row r="72" spans="1:17" x14ac:dyDescent="0.25">
      <c r="A72" s="16" t="s">
        <v>4</v>
      </c>
      <c r="B72" s="16" t="s">
        <v>79</v>
      </c>
      <c r="C72" s="15" t="s">
        <v>200</v>
      </c>
      <c r="D72" s="31">
        <v>61596.21484375</v>
      </c>
      <c r="E72" s="31">
        <v>191526.453125</v>
      </c>
      <c r="F72" s="30">
        <v>0.23199999332427979</v>
      </c>
      <c r="G72" s="30">
        <v>0.17599999904632568</v>
      </c>
      <c r="H72" s="19">
        <v>89.195999999999998</v>
      </c>
      <c r="I72" s="32">
        <v>1062514</v>
      </c>
      <c r="J72" s="31">
        <v>24.326169967651367</v>
      </c>
      <c r="K72" s="19">
        <v>11.028355598449707</v>
      </c>
      <c r="L72" s="19">
        <v>12.16278076171875</v>
      </c>
      <c r="M72" s="19">
        <v>-1.4610179662704468</v>
      </c>
      <c r="N72" s="19">
        <v>-1.7372713088989258</v>
      </c>
      <c r="O72" s="19">
        <v>4.4908361434936523</v>
      </c>
      <c r="P72" s="19">
        <v>13.87614917755127</v>
      </c>
      <c r="Q72" s="19">
        <v>3.1915526390075684</v>
      </c>
    </row>
    <row r="73" spans="1:17" x14ac:dyDescent="0.25">
      <c r="A73" s="16" t="s">
        <v>4</v>
      </c>
      <c r="B73" s="16" t="s">
        <v>80</v>
      </c>
      <c r="C73" s="15" t="s">
        <v>201</v>
      </c>
      <c r="D73" s="31">
        <v>60323.2265625</v>
      </c>
      <c r="E73" s="31">
        <v>202000.765625</v>
      </c>
      <c r="F73" s="30">
        <v>0.18199999630451202</v>
      </c>
      <c r="G73" s="30">
        <v>0.13600000739097595</v>
      </c>
      <c r="H73" s="19">
        <v>108.845</v>
      </c>
      <c r="I73" s="32">
        <v>606467</v>
      </c>
      <c r="J73" s="31">
        <v>20.639419555664063</v>
      </c>
      <c r="K73" s="19">
        <v>11.007472038269043</v>
      </c>
      <c r="L73" s="19">
        <v>12.216026306152344</v>
      </c>
      <c r="M73" s="19">
        <v>-1.7037485837936401</v>
      </c>
      <c r="N73" s="19">
        <v>-1.9951003789901733</v>
      </c>
      <c r="O73" s="19">
        <v>4.6899247169494629</v>
      </c>
      <c r="P73" s="19">
        <v>13.315406799316406</v>
      </c>
      <c r="Q73" s="19">
        <v>3.027202844619751</v>
      </c>
    </row>
    <row r="74" spans="1:17" x14ac:dyDescent="0.25">
      <c r="A74" s="16" t="s">
        <v>4</v>
      </c>
      <c r="B74" s="16" t="s">
        <v>81</v>
      </c>
      <c r="C74" s="15" t="s">
        <v>202</v>
      </c>
      <c r="D74" s="31">
        <v>65395.01953125</v>
      </c>
      <c r="E74" s="31">
        <v>216850.015625</v>
      </c>
      <c r="F74" s="30">
        <v>0.23600000143051147</v>
      </c>
      <c r="G74" s="30">
        <v>0.17000000178813934</v>
      </c>
      <c r="H74" s="19">
        <v>202.274</v>
      </c>
      <c r="I74" s="32">
        <v>4061039</v>
      </c>
      <c r="J74" s="31">
        <v>58.597019195556641</v>
      </c>
      <c r="K74" s="19">
        <v>11.088201522827148</v>
      </c>
      <c r="L74" s="19">
        <v>12.286961555480957</v>
      </c>
      <c r="M74" s="19">
        <v>-1.4439234733581543</v>
      </c>
      <c r="N74" s="19">
        <v>-1.7719568014144897</v>
      </c>
      <c r="O74" s="19">
        <v>5.3096232414245605</v>
      </c>
      <c r="P74" s="19">
        <v>15.216949462890625</v>
      </c>
      <c r="Q74" s="19">
        <v>4.0706839561462402</v>
      </c>
    </row>
    <row r="75" spans="1:17" x14ac:dyDescent="0.25">
      <c r="A75" s="16" t="s">
        <v>4</v>
      </c>
      <c r="B75" s="16" t="s">
        <v>82</v>
      </c>
      <c r="C75" s="15" t="s">
        <v>203</v>
      </c>
      <c r="D75" s="31">
        <v>63891.890625</v>
      </c>
      <c r="E75" s="31">
        <v>239226.390625</v>
      </c>
      <c r="F75" s="30">
        <v>0.20499999821186066</v>
      </c>
      <c r="G75" s="30">
        <v>0.13500000536441803</v>
      </c>
      <c r="H75" s="19">
        <v>95.834000000000003</v>
      </c>
      <c r="I75" s="32">
        <v>3773729</v>
      </c>
      <c r="J75" s="31">
        <v>58.256961822509766</v>
      </c>
      <c r="K75" s="19">
        <v>11.064948081970215</v>
      </c>
      <c r="L75" s="19">
        <v>12.385165214538574</v>
      </c>
      <c r="M75" s="19">
        <v>-1.5847452878952026</v>
      </c>
      <c r="N75" s="19">
        <v>-2.0024805068969727</v>
      </c>
      <c r="O75" s="19">
        <v>4.562617301940918</v>
      </c>
      <c r="P75" s="19">
        <v>15.143574714660645</v>
      </c>
      <c r="Q75" s="19">
        <v>4.0648636817932129</v>
      </c>
    </row>
    <row r="76" spans="1:17" x14ac:dyDescent="0.25">
      <c r="A76" s="16" t="s">
        <v>4</v>
      </c>
      <c r="B76" s="16" t="s">
        <v>83</v>
      </c>
      <c r="C76" s="15" t="s">
        <v>204</v>
      </c>
      <c r="D76" s="31">
        <v>59857.625</v>
      </c>
      <c r="E76" s="31">
        <v>219671.890625</v>
      </c>
      <c r="F76" s="30">
        <v>0.14000000059604645</v>
      </c>
      <c r="G76" s="30">
        <v>0.18700000643730164</v>
      </c>
      <c r="H76" s="19">
        <v>1.89</v>
      </c>
      <c r="I76" s="32">
        <v>0</v>
      </c>
      <c r="J76" s="31">
        <v>11.192384719848633</v>
      </c>
      <c r="K76" s="19">
        <v>10.999724388122559</v>
      </c>
      <c r="L76" s="19">
        <v>12.299890518188477</v>
      </c>
      <c r="M76" s="19">
        <v>-1.9661128520965576</v>
      </c>
      <c r="N76" s="19">
        <v>-1.6766465902328491</v>
      </c>
      <c r="O76" s="19">
        <v>0.63657683134078979</v>
      </c>
      <c r="P76" s="19">
        <v>0</v>
      </c>
      <c r="Q76" s="19">
        <v>2.4152336120605469</v>
      </c>
    </row>
    <row r="77" spans="1:17" x14ac:dyDescent="0.25">
      <c r="A77" s="16" t="s">
        <v>5</v>
      </c>
      <c r="B77" s="16" t="s">
        <v>84</v>
      </c>
      <c r="C77" s="15" t="s">
        <v>205</v>
      </c>
      <c r="D77" s="31">
        <v>58727.51953125</v>
      </c>
      <c r="E77" s="31">
        <v>236176.734375</v>
      </c>
      <c r="F77" s="30">
        <v>8.9000001549720764E-2</v>
      </c>
      <c r="G77" s="30">
        <v>7.5000002980232239E-2</v>
      </c>
      <c r="H77" s="19">
        <v>103.29</v>
      </c>
      <c r="I77" s="32">
        <v>2169643</v>
      </c>
      <c r="J77" s="31">
        <v>68.477302551269531</v>
      </c>
      <c r="K77" s="19">
        <v>10.980663299560547</v>
      </c>
      <c r="L77" s="19">
        <v>12.372335433959961</v>
      </c>
      <c r="M77" s="19">
        <v>-2.4191188812255859</v>
      </c>
      <c r="N77" s="19">
        <v>-2.5902671813964844</v>
      </c>
      <c r="O77" s="19">
        <v>4.637540340423584</v>
      </c>
      <c r="P77" s="19">
        <v>14.590073585510254</v>
      </c>
      <c r="Q77" s="19">
        <v>4.2265024185180664</v>
      </c>
    </row>
    <row r="78" spans="1:17" x14ac:dyDescent="0.25">
      <c r="A78" s="16" t="s">
        <v>5</v>
      </c>
      <c r="B78" s="16" t="s">
        <v>85</v>
      </c>
      <c r="C78" s="15" t="s">
        <v>206</v>
      </c>
      <c r="D78" s="31">
        <v>61891.94921875</v>
      </c>
      <c r="E78" s="31">
        <v>287714.03125</v>
      </c>
      <c r="F78" s="30">
        <v>7.5999997556209564E-2</v>
      </c>
      <c r="G78" s="30">
        <v>6.5999999642372131E-2</v>
      </c>
      <c r="H78" s="19">
        <v>77.149000000000001</v>
      </c>
      <c r="I78" s="32">
        <v>0</v>
      </c>
      <c r="J78" s="31">
        <v>18.765064239501953</v>
      </c>
      <c r="K78" s="19">
        <v>11.033144950866699</v>
      </c>
      <c r="L78" s="19">
        <v>12.569722175598145</v>
      </c>
      <c r="M78" s="19">
        <v>-2.5770220756530762</v>
      </c>
      <c r="N78" s="19">
        <v>-2.7181005477905273</v>
      </c>
      <c r="O78" s="19">
        <v>4.345738410949707</v>
      </c>
      <c r="P78" s="19">
        <v>0</v>
      </c>
      <c r="Q78" s="19">
        <v>2.9319968223571777</v>
      </c>
    </row>
    <row r="79" spans="1:17" x14ac:dyDescent="0.25">
      <c r="A79" s="16" t="s">
        <v>5</v>
      </c>
      <c r="B79" s="16" t="s">
        <v>86</v>
      </c>
      <c r="C79" s="15" t="s">
        <v>207</v>
      </c>
      <c r="D79" s="31">
        <v>61373.95703125</v>
      </c>
      <c r="E79" s="31">
        <v>184316.09375</v>
      </c>
      <c r="F79" s="30">
        <v>0.10700000077486038</v>
      </c>
      <c r="G79" s="30">
        <v>8.6999997496604919E-2</v>
      </c>
      <c r="H79" s="19">
        <v>58.075000000000003</v>
      </c>
      <c r="I79" s="32">
        <v>883123</v>
      </c>
      <c r="J79" s="31">
        <v>117.11402893066406</v>
      </c>
      <c r="K79" s="19">
        <v>11.024741172790527</v>
      </c>
      <c r="L79" s="19">
        <v>12.124407768249512</v>
      </c>
      <c r="M79" s="19">
        <v>-2.2349264621734619</v>
      </c>
      <c r="N79" s="19">
        <v>-2.4418470859527588</v>
      </c>
      <c r="O79" s="19">
        <v>4.0617351531982422</v>
      </c>
      <c r="P79" s="19">
        <v>13.691221237182617</v>
      </c>
      <c r="Q79" s="19">
        <v>4.7631478309631348</v>
      </c>
    </row>
    <row r="80" spans="1:17" x14ac:dyDescent="0.25">
      <c r="A80" s="16" t="s">
        <v>5</v>
      </c>
      <c r="B80" s="16" t="s">
        <v>87</v>
      </c>
      <c r="C80" s="15" t="s">
        <v>208</v>
      </c>
      <c r="D80" s="31">
        <v>66085.6875</v>
      </c>
      <c r="E80" s="31">
        <v>207121.796875</v>
      </c>
      <c r="F80" s="30">
        <v>9.7000002861022949E-2</v>
      </c>
      <c r="G80" s="30">
        <v>8.2999996840953827E-2</v>
      </c>
      <c r="H80" s="19">
        <v>153.64500000000001</v>
      </c>
      <c r="I80" s="32">
        <v>5968362</v>
      </c>
      <c r="J80" s="31">
        <v>178.91914367675781</v>
      </c>
      <c r="K80" s="19">
        <v>11.09870719909668</v>
      </c>
      <c r="L80" s="19">
        <v>12.241062164306641</v>
      </c>
      <c r="M80" s="19">
        <v>-2.3330442905426025</v>
      </c>
      <c r="N80" s="19">
        <v>-2.4889147281646729</v>
      </c>
      <c r="O80" s="19">
        <v>5.034644603729248</v>
      </c>
      <c r="P80" s="19">
        <v>15.601983070373535</v>
      </c>
      <c r="Q80" s="19">
        <v>5.1869339942932129</v>
      </c>
    </row>
    <row r="81" spans="1:17" x14ac:dyDescent="0.25">
      <c r="A81" s="16" t="s">
        <v>5</v>
      </c>
      <c r="B81" s="16" t="s">
        <v>88</v>
      </c>
      <c r="C81" s="15" t="s">
        <v>209</v>
      </c>
      <c r="D81" s="31">
        <v>52526.94921875</v>
      </c>
      <c r="E81" s="31">
        <v>185905.03125</v>
      </c>
      <c r="F81" s="30">
        <v>9.2000000178813934E-2</v>
      </c>
      <c r="G81" s="30">
        <v>8.2999996840953827E-2</v>
      </c>
      <c r="H81" s="19">
        <v>53.031999999999996</v>
      </c>
      <c r="I81" s="32">
        <v>0</v>
      </c>
      <c r="J81" s="31">
        <v>45.381362915039063</v>
      </c>
      <c r="K81" s="19">
        <v>10.869081497192383</v>
      </c>
      <c r="L81" s="19">
        <v>12.132990837097168</v>
      </c>
      <c r="M81" s="19">
        <v>-2.3859667778015137</v>
      </c>
      <c r="N81" s="19">
        <v>-2.4889147281646729</v>
      </c>
      <c r="O81" s="19">
        <v>3.970895528793335</v>
      </c>
      <c r="P81" s="19">
        <v>0</v>
      </c>
      <c r="Q81" s="19">
        <v>3.8151016235351563</v>
      </c>
    </row>
    <row r="82" spans="1:17" x14ac:dyDescent="0.25">
      <c r="A82" s="16" t="s">
        <v>5</v>
      </c>
      <c r="B82" s="16" t="s">
        <v>89</v>
      </c>
      <c r="C82" s="15" t="s">
        <v>210</v>
      </c>
      <c r="D82" s="31">
        <v>47318.20703125</v>
      </c>
      <c r="E82" s="31">
        <v>222592.90625</v>
      </c>
      <c r="F82" s="30">
        <v>9.0999998152256012E-2</v>
      </c>
      <c r="G82" s="30">
        <v>8.6000002920627594E-2</v>
      </c>
      <c r="H82" s="19">
        <v>4.6470000000000002</v>
      </c>
      <c r="I82" s="32">
        <v>0</v>
      </c>
      <c r="J82" s="31">
        <v>24.776195526123047</v>
      </c>
      <c r="K82" s="19">
        <v>10.764650344848633</v>
      </c>
      <c r="L82" s="19">
        <v>12.31309986114502</v>
      </c>
      <c r="M82" s="19">
        <v>-2.3968958854675293</v>
      </c>
      <c r="N82" s="19">
        <v>-2.4534080028533936</v>
      </c>
      <c r="O82" s="19">
        <v>1.5362218618392944</v>
      </c>
      <c r="P82" s="19">
        <v>0</v>
      </c>
      <c r="Q82" s="19">
        <v>3.209883451461792</v>
      </c>
    </row>
    <row r="83" spans="1:17" x14ac:dyDescent="0.25">
      <c r="A83" s="16" t="s">
        <v>5</v>
      </c>
      <c r="B83" s="16" t="s">
        <v>90</v>
      </c>
      <c r="C83" s="15" t="s">
        <v>211</v>
      </c>
      <c r="D83" s="31">
        <v>47817.62890625</v>
      </c>
      <c r="E83" s="31">
        <v>168300.875</v>
      </c>
      <c r="F83" s="30">
        <v>8.9000001549720764E-2</v>
      </c>
      <c r="G83" s="30">
        <v>9.0999998152256012E-2</v>
      </c>
      <c r="H83" s="19">
        <v>8.3620000000000001</v>
      </c>
      <c r="I83" s="32">
        <v>3062897</v>
      </c>
      <c r="J83" s="31">
        <v>143.12684631347656</v>
      </c>
      <c r="K83" s="19">
        <v>10.775149345397949</v>
      </c>
      <c r="L83" s="19">
        <v>12.03350830078125</v>
      </c>
      <c r="M83" s="19">
        <v>-2.4191188812255859</v>
      </c>
      <c r="N83" s="19">
        <v>-2.3968958854675293</v>
      </c>
      <c r="O83" s="19">
        <v>2.1236975193023682</v>
      </c>
      <c r="P83" s="19">
        <v>14.934871673583984</v>
      </c>
      <c r="Q83" s="19">
        <v>4.9637312889099121</v>
      </c>
    </row>
    <row r="84" spans="1:17" x14ac:dyDescent="0.25">
      <c r="A84" s="16" t="s">
        <v>5</v>
      </c>
      <c r="B84" s="16" t="s">
        <v>91</v>
      </c>
      <c r="C84" s="15" t="s">
        <v>212</v>
      </c>
      <c r="D84" s="31">
        <v>46059.4296875</v>
      </c>
      <c r="E84" s="31">
        <v>173501.875</v>
      </c>
      <c r="F84" s="30">
        <v>8.6000002920627594E-2</v>
      </c>
      <c r="G84" s="30">
        <v>8.1000000238418579E-2</v>
      </c>
      <c r="H84" s="19">
        <v>8.6639999999999997</v>
      </c>
      <c r="I84" s="32">
        <v>1799018</v>
      </c>
      <c r="J84" s="31">
        <v>67.599456787109375</v>
      </c>
      <c r="K84" s="19">
        <v>10.737688064575195</v>
      </c>
      <c r="L84" s="19">
        <v>12.063943862915039</v>
      </c>
      <c r="M84" s="19">
        <v>-2.4534080028533936</v>
      </c>
      <c r="N84" s="19">
        <v>-2.5133061408996582</v>
      </c>
      <c r="O84" s="19">
        <v>2.1591765880584717</v>
      </c>
      <c r="P84" s="19">
        <v>14.402751922607422</v>
      </c>
      <c r="Q84" s="19">
        <v>4.2136001586914063</v>
      </c>
    </row>
    <row r="85" spans="1:17" x14ac:dyDescent="0.25">
      <c r="A85" s="16" t="s">
        <v>5</v>
      </c>
      <c r="B85" s="16" t="s">
        <v>92</v>
      </c>
      <c r="C85" s="15" t="s">
        <v>213</v>
      </c>
      <c r="D85" s="31">
        <v>49900.796875</v>
      </c>
      <c r="E85" s="31">
        <v>226007.6875</v>
      </c>
      <c r="F85" s="30">
        <v>6.8999998271465302E-2</v>
      </c>
      <c r="G85" s="30">
        <v>5.7999998331069946E-2</v>
      </c>
      <c r="H85" s="19">
        <v>4.0410000000000004</v>
      </c>
      <c r="I85" s="32">
        <v>0</v>
      </c>
      <c r="J85" s="31">
        <v>20.862110137939453</v>
      </c>
      <c r="K85" s="19">
        <v>10.817791938781738</v>
      </c>
      <c r="L85" s="19">
        <v>12.328324317932129</v>
      </c>
      <c r="M85" s="19">
        <v>-2.6736488342285156</v>
      </c>
      <c r="N85" s="19">
        <v>-2.8473122119903564</v>
      </c>
      <c r="O85" s="19">
        <v>1.3964922428131104</v>
      </c>
      <c r="P85" s="19">
        <v>0</v>
      </c>
      <c r="Q85" s="19">
        <v>3.0379345417022705</v>
      </c>
    </row>
    <row r="86" spans="1:17" x14ac:dyDescent="0.25">
      <c r="A86" s="16" t="s">
        <v>5</v>
      </c>
      <c r="B86" s="16" t="s">
        <v>93</v>
      </c>
      <c r="C86" s="15" t="s">
        <v>214</v>
      </c>
      <c r="D86" s="31">
        <v>44524.43359375</v>
      </c>
      <c r="E86" s="31">
        <v>203445.546875</v>
      </c>
      <c r="F86" s="30">
        <v>0.10400000214576721</v>
      </c>
      <c r="G86" s="30">
        <v>8.9000001549720764E-2</v>
      </c>
      <c r="H86" s="19">
        <v>3.8940000000000001</v>
      </c>
      <c r="I86" s="32">
        <v>0</v>
      </c>
      <c r="J86" s="31">
        <v>41.329097747802734</v>
      </c>
      <c r="K86" s="19">
        <v>10.703793525695801</v>
      </c>
      <c r="L86" s="19">
        <v>12.223154067993164</v>
      </c>
      <c r="M86" s="19">
        <v>-2.263364315032959</v>
      </c>
      <c r="N86" s="19">
        <v>-2.4191188812255859</v>
      </c>
      <c r="O86" s="19">
        <v>1.3594368696212769</v>
      </c>
      <c r="P86" s="19">
        <v>0</v>
      </c>
      <c r="Q86" s="19">
        <v>3.721566915512085</v>
      </c>
    </row>
    <row r="87" spans="1:17" x14ac:dyDescent="0.25">
      <c r="A87" s="16" t="s">
        <v>5</v>
      </c>
      <c r="B87" s="16" t="s">
        <v>94</v>
      </c>
      <c r="C87" s="15" t="s">
        <v>215</v>
      </c>
      <c r="D87" s="31">
        <v>48545.69140625</v>
      </c>
      <c r="E87" s="31">
        <v>210806.546875</v>
      </c>
      <c r="F87" s="30">
        <v>9.3000002205371857E-2</v>
      </c>
      <c r="G87" s="30">
        <v>8.2999996840953827E-2</v>
      </c>
      <c r="H87" s="19">
        <v>12.356</v>
      </c>
      <c r="I87" s="32">
        <v>2954260</v>
      </c>
      <c r="J87" s="31">
        <v>59.245891571044922</v>
      </c>
      <c r="K87" s="19">
        <v>10.790260314941406</v>
      </c>
      <c r="L87" s="19">
        <v>12.258696556091309</v>
      </c>
      <c r="M87" s="19">
        <v>-2.3751556873321533</v>
      </c>
      <c r="N87" s="19">
        <v>-2.4889147281646729</v>
      </c>
      <c r="O87" s="19">
        <v>2.5141417980194092</v>
      </c>
      <c r="P87" s="19">
        <v>14.898758888244629</v>
      </c>
      <c r="Q87" s="19">
        <v>4.0816965103149414</v>
      </c>
    </row>
    <row r="88" spans="1:17" x14ac:dyDescent="0.25">
      <c r="A88" s="16" t="s">
        <v>5</v>
      </c>
      <c r="B88" s="16" t="s">
        <v>95</v>
      </c>
      <c r="C88" s="15" t="s">
        <v>216</v>
      </c>
      <c r="D88" s="31">
        <v>47727.73828125</v>
      </c>
      <c r="E88" s="31">
        <v>234949.765625</v>
      </c>
      <c r="F88" s="30">
        <v>7.5000002980232239E-2</v>
      </c>
      <c r="G88" s="30">
        <v>6.8999998271465302E-2</v>
      </c>
      <c r="H88" s="19">
        <v>7.9029999999999996</v>
      </c>
      <c r="I88" s="32">
        <v>543014</v>
      </c>
      <c r="J88" s="31">
        <v>23.158857345581055</v>
      </c>
      <c r="K88" s="19">
        <v>10.77326774597168</v>
      </c>
      <c r="L88" s="19">
        <v>12.367127418518066</v>
      </c>
      <c r="M88" s="19">
        <v>-2.5902671813964844</v>
      </c>
      <c r="N88" s="19">
        <v>-2.6736488342285156</v>
      </c>
      <c r="O88" s="19">
        <v>2.0672423839569092</v>
      </c>
      <c r="P88" s="19">
        <v>13.204892158508301</v>
      </c>
      <c r="Q88" s="19">
        <v>3.1423773765563965</v>
      </c>
    </row>
    <row r="89" spans="1:17" x14ac:dyDescent="0.25">
      <c r="A89" s="16" t="s">
        <v>5</v>
      </c>
      <c r="B89" s="16" t="s">
        <v>96</v>
      </c>
      <c r="C89" s="15" t="s">
        <v>217</v>
      </c>
      <c r="D89" s="31">
        <v>66446.46875</v>
      </c>
      <c r="E89" s="31">
        <v>292665.375</v>
      </c>
      <c r="F89" s="30">
        <v>7.0000000298023224E-2</v>
      </c>
      <c r="G89" s="30">
        <v>5.6000001728534698E-2</v>
      </c>
      <c r="H89" s="19">
        <v>80.317999999999998</v>
      </c>
      <c r="I89" s="32">
        <v>0</v>
      </c>
      <c r="J89" s="31">
        <v>32.689308166503906</v>
      </c>
      <c r="K89" s="19">
        <v>11.104151725769043</v>
      </c>
      <c r="L89" s="19">
        <v>12.586785316467285</v>
      </c>
      <c r="M89" s="19">
        <v>-2.6592600345611572</v>
      </c>
      <c r="N89" s="19">
        <v>-2.8824036121368408</v>
      </c>
      <c r="O89" s="19">
        <v>4.3859939575195313</v>
      </c>
      <c r="P89" s="19">
        <v>0</v>
      </c>
      <c r="Q89" s="19">
        <v>3.4870481491088867</v>
      </c>
    </row>
    <row r="90" spans="1:17" x14ac:dyDescent="0.25">
      <c r="A90" s="16" t="s">
        <v>5</v>
      </c>
      <c r="B90" s="16" t="s">
        <v>97</v>
      </c>
      <c r="C90" s="15" t="s">
        <v>218</v>
      </c>
      <c r="D90" s="31">
        <v>63329.40625</v>
      </c>
      <c r="E90" s="31">
        <v>294535.5625</v>
      </c>
      <c r="F90" s="30">
        <v>8.9000001549720764E-2</v>
      </c>
      <c r="G90" s="30">
        <v>7.9999998211860657E-2</v>
      </c>
      <c r="H90" s="19">
        <v>65.694999999999993</v>
      </c>
      <c r="I90" s="32">
        <v>0</v>
      </c>
      <c r="J90" s="31">
        <v>35.670543670654297</v>
      </c>
      <c r="K90" s="19">
        <v>11.05610466003418</v>
      </c>
      <c r="L90" s="19">
        <v>12.593154907226563</v>
      </c>
      <c r="M90" s="19">
        <v>-2.4191188812255859</v>
      </c>
      <c r="N90" s="19">
        <v>-2.525728702545166</v>
      </c>
      <c r="O90" s="19">
        <v>4.1850228309631348</v>
      </c>
      <c r="P90" s="19">
        <v>0</v>
      </c>
      <c r="Q90" s="19">
        <v>3.5743253231048584</v>
      </c>
    </row>
    <row r="91" spans="1:17" x14ac:dyDescent="0.25">
      <c r="A91" s="16" t="s">
        <v>5</v>
      </c>
      <c r="B91" s="16" t="s">
        <v>98</v>
      </c>
      <c r="C91" s="15" t="s">
        <v>219</v>
      </c>
      <c r="D91" s="31">
        <v>59411.140625</v>
      </c>
      <c r="E91" s="31">
        <v>230846.140625</v>
      </c>
      <c r="F91" s="30">
        <v>8.7999999523162842E-2</v>
      </c>
      <c r="G91" s="30">
        <v>7.5999997556209564E-2</v>
      </c>
      <c r="H91" s="19">
        <v>100.752</v>
      </c>
      <c r="I91" s="32">
        <v>2477409</v>
      </c>
      <c r="J91" s="31">
        <v>107.63621520996094</v>
      </c>
      <c r="K91" s="19">
        <v>10.992237091064453</v>
      </c>
      <c r="L91" s="19">
        <v>12.349506378173828</v>
      </c>
      <c r="M91" s="19">
        <v>-2.4304184913635254</v>
      </c>
      <c r="N91" s="19">
        <v>-2.5770220756530762</v>
      </c>
      <c r="O91" s="19">
        <v>4.6126618385314941</v>
      </c>
      <c r="P91" s="19">
        <v>14.722723960876465</v>
      </c>
      <c r="Q91" s="19">
        <v>4.6787571907043457</v>
      </c>
    </row>
    <row r="92" spans="1:17" x14ac:dyDescent="0.25">
      <c r="A92" s="16" t="s">
        <v>5</v>
      </c>
      <c r="B92" s="16" t="s">
        <v>99</v>
      </c>
      <c r="C92" s="15" t="s">
        <v>220</v>
      </c>
      <c r="D92" s="31">
        <v>57471.8203125</v>
      </c>
      <c r="E92" s="31">
        <v>214475.71875</v>
      </c>
      <c r="F92" s="30">
        <v>8.7999999523162842E-2</v>
      </c>
      <c r="G92" s="30">
        <v>8.2999996840953827E-2</v>
      </c>
      <c r="H92" s="19">
        <v>91.558000000000007</v>
      </c>
      <c r="I92" s="32">
        <v>0</v>
      </c>
      <c r="J92" s="31">
        <v>66.307723999023438</v>
      </c>
      <c r="K92" s="19">
        <v>10.959050178527832</v>
      </c>
      <c r="L92" s="19">
        <v>12.275951385498047</v>
      </c>
      <c r="M92" s="19">
        <v>-2.4304184913635254</v>
      </c>
      <c r="N92" s="19">
        <v>-2.4889147281646729</v>
      </c>
      <c r="O92" s="19">
        <v>4.516972541809082</v>
      </c>
      <c r="P92" s="19">
        <v>0</v>
      </c>
      <c r="Q92" s="19">
        <v>4.1943063735961914</v>
      </c>
    </row>
    <row r="93" spans="1:17" x14ac:dyDescent="0.25">
      <c r="A93" s="16" t="s">
        <v>5</v>
      </c>
      <c r="B93" s="16" t="s">
        <v>100</v>
      </c>
      <c r="C93" s="15" t="s">
        <v>221</v>
      </c>
      <c r="D93" s="31">
        <v>61190.25</v>
      </c>
      <c r="E93" s="31">
        <v>220331.0625</v>
      </c>
      <c r="F93" s="30">
        <v>0.13400000333786011</v>
      </c>
      <c r="G93" s="30">
        <v>0.10400000214576721</v>
      </c>
      <c r="H93" s="19">
        <v>168.77099999999999</v>
      </c>
      <c r="I93" s="32">
        <v>1753094</v>
      </c>
      <c r="J93" s="31">
        <v>84.603889465332031</v>
      </c>
      <c r="K93" s="19">
        <v>11.021742820739746</v>
      </c>
      <c r="L93" s="19">
        <v>12.302886962890625</v>
      </c>
      <c r="M93" s="19">
        <v>-2.0099153518676758</v>
      </c>
      <c r="N93" s="19">
        <v>-2.263364315032959</v>
      </c>
      <c r="O93" s="19">
        <v>5.1285429000854492</v>
      </c>
      <c r="P93" s="19">
        <v>14.376893043518066</v>
      </c>
      <c r="Q93" s="19">
        <v>4.4379801750183105</v>
      </c>
    </row>
    <row r="94" spans="1:17" x14ac:dyDescent="0.25">
      <c r="A94" s="16" t="s">
        <v>5</v>
      </c>
      <c r="B94" s="16" t="s">
        <v>101</v>
      </c>
      <c r="C94" s="15" t="s">
        <v>222</v>
      </c>
      <c r="D94" s="31">
        <v>57516.9375</v>
      </c>
      <c r="E94" s="31">
        <v>183544.234375</v>
      </c>
      <c r="F94" s="30">
        <v>9.3999996781349182E-2</v>
      </c>
      <c r="G94" s="30">
        <v>7.6999999582767487E-2</v>
      </c>
      <c r="H94" s="19">
        <v>63.524000000000001</v>
      </c>
      <c r="I94" s="32">
        <v>1161769</v>
      </c>
      <c r="J94" s="31">
        <v>66.444160461425781</v>
      </c>
      <c r="K94" s="19">
        <v>10.959835052490234</v>
      </c>
      <c r="L94" s="19">
        <v>12.120210647583008</v>
      </c>
      <c r="M94" s="19">
        <v>-2.3644604682922363</v>
      </c>
      <c r="N94" s="19">
        <v>-2.5639498233795166</v>
      </c>
      <c r="O94" s="19">
        <v>4.1514177322387695</v>
      </c>
      <c r="P94" s="19">
        <v>13.965455055236816</v>
      </c>
      <c r="Q94" s="19">
        <v>4.1963620185852051</v>
      </c>
    </row>
    <row r="95" spans="1:17" x14ac:dyDescent="0.25">
      <c r="A95" s="16" t="s">
        <v>5</v>
      </c>
      <c r="B95" s="16" t="s">
        <v>102</v>
      </c>
      <c r="C95" s="15" t="s">
        <v>223</v>
      </c>
      <c r="D95" s="31">
        <v>50005.5390625</v>
      </c>
      <c r="E95" s="31">
        <v>217070.453125</v>
      </c>
      <c r="F95" s="30">
        <v>0.10599999874830246</v>
      </c>
      <c r="G95" s="30">
        <v>9.2000000178813934E-2</v>
      </c>
      <c r="H95" s="19">
        <v>39.155000000000001</v>
      </c>
      <c r="I95" s="32">
        <v>0</v>
      </c>
      <c r="J95" s="31">
        <v>40.238727569580078</v>
      </c>
      <c r="K95" s="19">
        <v>10.819889068603516</v>
      </c>
      <c r="L95" s="19">
        <v>12.28797721862793</v>
      </c>
      <c r="M95" s="19">
        <v>-2.2443161010742188</v>
      </c>
      <c r="N95" s="19">
        <v>-2.3859667778015137</v>
      </c>
      <c r="O95" s="19">
        <v>3.6675281524658203</v>
      </c>
      <c r="P95" s="19">
        <v>0</v>
      </c>
      <c r="Q95" s="19">
        <v>3.6948299407958984</v>
      </c>
    </row>
    <row r="96" spans="1:17" x14ac:dyDescent="0.25">
      <c r="A96" s="16" t="s">
        <v>5</v>
      </c>
      <c r="B96" s="16" t="s">
        <v>103</v>
      </c>
      <c r="C96" s="15" t="s">
        <v>224</v>
      </c>
      <c r="D96" s="31">
        <v>53407.81640625</v>
      </c>
      <c r="E96" s="31">
        <v>199766.46875</v>
      </c>
      <c r="F96" s="30">
        <v>0.14300000667572021</v>
      </c>
      <c r="G96" s="30">
        <v>0.11100000143051147</v>
      </c>
      <c r="H96" s="19">
        <v>51.383000000000003</v>
      </c>
      <c r="I96" s="32">
        <v>0</v>
      </c>
      <c r="J96" s="31">
        <v>64.739364624023438</v>
      </c>
      <c r="K96" s="19">
        <v>10.885712623596191</v>
      </c>
      <c r="L96" s="19">
        <v>12.204904556274414</v>
      </c>
      <c r="M96" s="19">
        <v>-1.9449106454849243</v>
      </c>
      <c r="N96" s="19">
        <v>-2.1982250213623047</v>
      </c>
      <c r="O96" s="19">
        <v>3.9393074512481689</v>
      </c>
      <c r="P96" s="19">
        <v>0</v>
      </c>
      <c r="Q96" s="19">
        <v>4.1703696250915527</v>
      </c>
    </row>
    <row r="97" spans="1:17" x14ac:dyDescent="0.25">
      <c r="A97" s="16" t="s">
        <v>5</v>
      </c>
      <c r="B97" s="16" t="s">
        <v>104</v>
      </c>
      <c r="C97" s="15" t="s">
        <v>225</v>
      </c>
      <c r="D97" s="31">
        <v>60951.3359375</v>
      </c>
      <c r="E97" s="31">
        <v>209127.828125</v>
      </c>
      <c r="F97" s="30">
        <v>0.12700000405311584</v>
      </c>
      <c r="G97" s="30">
        <v>0.10999999940395355</v>
      </c>
      <c r="H97" s="19">
        <v>40.453000000000003</v>
      </c>
      <c r="I97" s="32">
        <v>3704765</v>
      </c>
      <c r="J97" s="31">
        <v>128.58039855957031</v>
      </c>
      <c r="K97" s="19">
        <v>11.017830848693848</v>
      </c>
      <c r="L97" s="19">
        <v>12.250700950622559</v>
      </c>
      <c r="M97" s="19">
        <v>-2.063568115234375</v>
      </c>
      <c r="N97" s="19">
        <v>-2.2072749137878418</v>
      </c>
      <c r="O97" s="19">
        <v>3.7001407146453857</v>
      </c>
      <c r="P97" s="19">
        <v>15.125130653381348</v>
      </c>
      <c r="Q97" s="19">
        <v>4.8565545082092285</v>
      </c>
    </row>
    <row r="98" spans="1:17" x14ac:dyDescent="0.25">
      <c r="A98" s="16" t="s">
        <v>6</v>
      </c>
      <c r="B98" s="16" t="s">
        <v>105</v>
      </c>
      <c r="C98" s="15" t="s">
        <v>226</v>
      </c>
      <c r="D98" s="31">
        <v>95892.5546875</v>
      </c>
      <c r="E98" s="31">
        <v>207566.40625</v>
      </c>
      <c r="F98" s="30">
        <v>0.25999999046325684</v>
      </c>
      <c r="G98" s="30">
        <v>0.19499999284744263</v>
      </c>
      <c r="H98" s="19">
        <v>80.867999999999995</v>
      </c>
      <c r="I98" s="32">
        <v>418363</v>
      </c>
      <c r="J98" s="31">
        <v>95.247428894042969</v>
      </c>
      <c r="K98" s="19">
        <v>11.470983505249023</v>
      </c>
      <c r="L98" s="19">
        <v>12.243206977844238</v>
      </c>
      <c r="M98" s="19">
        <v>-1.3470736742019653</v>
      </c>
      <c r="N98" s="19">
        <v>-1.6347557306289673</v>
      </c>
      <c r="O98" s="19">
        <v>4.3928179740905762</v>
      </c>
      <c r="P98" s="19">
        <v>12.944107055664063</v>
      </c>
      <c r="Q98" s="19">
        <v>4.5564780235290527</v>
      </c>
    </row>
    <row r="99" spans="1:17" x14ac:dyDescent="0.25">
      <c r="A99" s="16" t="s">
        <v>6</v>
      </c>
      <c r="B99" s="16" t="s">
        <v>106</v>
      </c>
      <c r="C99" s="15" t="s">
        <v>227</v>
      </c>
      <c r="D99" s="31">
        <v>54028.19140625</v>
      </c>
      <c r="E99" s="31">
        <v>210363.53125</v>
      </c>
      <c r="F99" s="30">
        <v>0.19799999892711639</v>
      </c>
      <c r="G99" s="30">
        <v>0.14000000059604645</v>
      </c>
      <c r="H99" s="19">
        <v>49.64</v>
      </c>
      <c r="I99" s="32">
        <v>0</v>
      </c>
      <c r="J99" s="31">
        <v>51.433219909667969</v>
      </c>
      <c r="K99" s="19">
        <v>10.897261619567871</v>
      </c>
      <c r="L99" s="19">
        <v>12.256592750549316</v>
      </c>
      <c r="M99" s="19">
        <v>-1.6194882392883301</v>
      </c>
      <c r="N99" s="19">
        <v>-1.9661128520965576</v>
      </c>
      <c r="O99" s="19">
        <v>3.9047970771789551</v>
      </c>
      <c r="P99" s="19">
        <v>0</v>
      </c>
      <c r="Q99" s="19">
        <v>3.940284252166748</v>
      </c>
    </row>
    <row r="100" spans="1:17" x14ac:dyDescent="0.25">
      <c r="A100" s="16" t="s">
        <v>6</v>
      </c>
      <c r="B100" s="16" t="s">
        <v>107</v>
      </c>
      <c r="C100" s="15" t="s">
        <v>228</v>
      </c>
      <c r="D100" s="31">
        <v>53045.18359375</v>
      </c>
      <c r="E100" s="31">
        <v>207422.03125</v>
      </c>
      <c r="F100" s="30">
        <v>0.16300000250339508</v>
      </c>
      <c r="G100" s="30">
        <v>0.10899999737739563</v>
      </c>
      <c r="H100" s="19">
        <v>85.183999999999997</v>
      </c>
      <c r="I100" s="32">
        <v>0</v>
      </c>
      <c r="J100" s="31">
        <v>82.16156005859375</v>
      </c>
      <c r="K100" s="19">
        <v>10.878899574279785</v>
      </c>
      <c r="L100" s="19">
        <v>12.242510795593262</v>
      </c>
      <c r="M100" s="19">
        <v>-1.8140050172805786</v>
      </c>
      <c r="N100" s="19">
        <v>-2.2164075374603271</v>
      </c>
      <c r="O100" s="19">
        <v>4.4448137283325195</v>
      </c>
      <c r="P100" s="19">
        <v>0</v>
      </c>
      <c r="Q100" s="19">
        <v>4.4086875915527344</v>
      </c>
    </row>
    <row r="101" spans="1:17" x14ac:dyDescent="0.25">
      <c r="A101" s="16" t="s">
        <v>6</v>
      </c>
      <c r="B101" s="16" t="s">
        <v>108</v>
      </c>
      <c r="C101" s="15" t="s">
        <v>229</v>
      </c>
      <c r="D101" s="31">
        <v>55472.078125</v>
      </c>
      <c r="E101" s="31">
        <v>169040.59375</v>
      </c>
      <c r="F101" s="30">
        <v>0.20299999415874481</v>
      </c>
      <c r="G101" s="30">
        <v>0.12999999523162842</v>
      </c>
      <c r="H101" s="19">
        <v>101.139</v>
      </c>
      <c r="I101" s="32">
        <v>953913</v>
      </c>
      <c r="J101" s="31">
        <v>163.31150817871094</v>
      </c>
      <c r="K101" s="19">
        <v>10.923635482788086</v>
      </c>
      <c r="L101" s="19">
        <v>12.037894248962402</v>
      </c>
      <c r="M101" s="19">
        <v>-1.594549298286438</v>
      </c>
      <c r="N101" s="19">
        <v>-2.0402209758758545</v>
      </c>
      <c r="O101" s="19">
        <v>4.6164956092834473</v>
      </c>
      <c r="P101" s="19">
        <v>13.768328666687012</v>
      </c>
      <c r="Q101" s="19">
        <v>5.0956592559814453</v>
      </c>
    </row>
    <row r="102" spans="1:17" x14ac:dyDescent="0.25">
      <c r="A102" s="16" t="s">
        <v>6</v>
      </c>
      <c r="B102" s="16" t="s">
        <v>109</v>
      </c>
      <c r="C102" s="15" t="s">
        <v>230</v>
      </c>
      <c r="D102" s="31">
        <v>58245.4921875</v>
      </c>
      <c r="E102" s="31">
        <v>188934.0625</v>
      </c>
      <c r="F102" s="30">
        <v>0.23600000143051147</v>
      </c>
      <c r="G102" s="30">
        <v>0.15299999713897705</v>
      </c>
      <c r="H102" s="19">
        <v>126.83199999999999</v>
      </c>
      <c r="I102" s="32">
        <v>705292</v>
      </c>
      <c r="J102" s="31">
        <v>183.50581359863281</v>
      </c>
      <c r="K102" s="19">
        <v>10.972421646118164</v>
      </c>
      <c r="L102" s="19">
        <v>12.149153709411621</v>
      </c>
      <c r="M102" s="19">
        <v>-1.4439234733581543</v>
      </c>
      <c r="N102" s="19">
        <v>-1.8773174285888672</v>
      </c>
      <c r="O102" s="19">
        <v>4.8428635597229004</v>
      </c>
      <c r="P102" s="19">
        <v>13.466368675231934</v>
      </c>
      <c r="Q102" s="19">
        <v>5.2122464179992676</v>
      </c>
    </row>
    <row r="103" spans="1:17" x14ac:dyDescent="0.25">
      <c r="A103" s="16" t="s">
        <v>6</v>
      </c>
      <c r="B103" s="16" t="s">
        <v>110</v>
      </c>
      <c r="C103" s="15" t="s">
        <v>231</v>
      </c>
      <c r="D103" s="31">
        <v>61665.90625</v>
      </c>
      <c r="E103" s="31">
        <v>348994.90625</v>
      </c>
      <c r="F103" s="30">
        <v>0.18600000441074371</v>
      </c>
      <c r="G103" s="30">
        <v>0.11699999868869781</v>
      </c>
      <c r="H103" s="19">
        <v>91.013000000000005</v>
      </c>
      <c r="I103" s="32">
        <v>0</v>
      </c>
      <c r="J103" s="31">
        <v>58.170928955078125</v>
      </c>
      <c r="K103" s="19">
        <v>11.029486656188965</v>
      </c>
      <c r="L103" s="19">
        <v>12.762812614440918</v>
      </c>
      <c r="M103" s="19">
        <v>-1.6820086240768433</v>
      </c>
      <c r="N103" s="19">
        <v>-2.1455812454223633</v>
      </c>
      <c r="O103" s="19">
        <v>4.5110025405883789</v>
      </c>
      <c r="P103" s="19">
        <v>0</v>
      </c>
      <c r="Q103" s="19">
        <v>4.0633859634399414</v>
      </c>
    </row>
    <row r="104" spans="1:17" x14ac:dyDescent="0.25">
      <c r="A104" s="16" t="s">
        <v>6</v>
      </c>
      <c r="B104" s="16" t="s">
        <v>111</v>
      </c>
      <c r="C104" s="15" t="s">
        <v>232</v>
      </c>
      <c r="D104" s="31">
        <v>70405.9765625</v>
      </c>
      <c r="E104" s="31">
        <v>211207.6875</v>
      </c>
      <c r="F104" s="30">
        <v>0.32899999618530273</v>
      </c>
      <c r="G104" s="30">
        <v>0.22300000488758087</v>
      </c>
      <c r="H104" s="19">
        <v>156.411</v>
      </c>
      <c r="I104" s="32">
        <v>1107849</v>
      </c>
      <c r="J104" s="31">
        <v>457.61798095703125</v>
      </c>
      <c r="K104" s="19">
        <v>11.162033081054688</v>
      </c>
      <c r="L104" s="19">
        <v>12.260597229003906</v>
      </c>
      <c r="M104" s="19">
        <v>-1.1116975545883179</v>
      </c>
      <c r="N104" s="19">
        <v>-1.5005835294723511</v>
      </c>
      <c r="O104" s="19">
        <v>5.0524873733520508</v>
      </c>
      <c r="P104" s="19">
        <v>13.91793155670166</v>
      </c>
      <c r="Q104" s="19">
        <v>6.1260347366333008</v>
      </c>
    </row>
    <row r="105" spans="1:17" x14ac:dyDescent="0.25">
      <c r="A105" s="16" t="s">
        <v>6</v>
      </c>
      <c r="B105" s="16" t="s">
        <v>112</v>
      </c>
      <c r="C105" s="15" t="s">
        <v>233</v>
      </c>
      <c r="D105" s="31">
        <v>78203.546875</v>
      </c>
      <c r="E105" s="31">
        <v>193079.9375</v>
      </c>
      <c r="F105" s="30">
        <v>0.28400000929832458</v>
      </c>
      <c r="G105" s="30">
        <v>0.19799999892711639</v>
      </c>
      <c r="H105" s="19">
        <v>119.66500000000001</v>
      </c>
      <c r="I105" s="32">
        <v>0</v>
      </c>
      <c r="J105" s="31">
        <v>357.95883178710938</v>
      </c>
      <c r="K105" s="19">
        <v>11.267069816589355</v>
      </c>
      <c r="L105" s="19">
        <v>12.170859336853027</v>
      </c>
      <c r="M105" s="19">
        <v>-1.2587809562683105</v>
      </c>
      <c r="N105" s="19">
        <v>-1.6194882392883301</v>
      </c>
      <c r="O105" s="19">
        <v>4.784696102142334</v>
      </c>
      <c r="P105" s="19">
        <v>0</v>
      </c>
      <c r="Q105" s="19">
        <v>5.8804178237915039</v>
      </c>
    </row>
    <row r="106" spans="1:17" x14ac:dyDescent="0.25">
      <c r="A106" s="16" t="s">
        <v>6</v>
      </c>
      <c r="B106" s="16" t="s">
        <v>113</v>
      </c>
      <c r="C106" s="15" t="s">
        <v>234</v>
      </c>
      <c r="D106" s="31">
        <v>69025.625</v>
      </c>
      <c r="E106" s="31">
        <v>213220.875</v>
      </c>
      <c r="F106" s="30">
        <v>0.25200000405311584</v>
      </c>
      <c r="G106" s="30">
        <v>0.17599999904632568</v>
      </c>
      <c r="H106" s="19">
        <v>127.39</v>
      </c>
      <c r="I106" s="32">
        <v>1369174</v>
      </c>
      <c r="J106" s="31">
        <v>497.94134521484375</v>
      </c>
      <c r="K106" s="19">
        <v>11.142232894897461</v>
      </c>
      <c r="L106" s="19">
        <v>12.270083427429199</v>
      </c>
      <c r="M106" s="19">
        <v>-1.3783261775970459</v>
      </c>
      <c r="N106" s="19">
        <v>-1.7372713088989258</v>
      </c>
      <c r="O106" s="19">
        <v>4.8472533226013184</v>
      </c>
      <c r="P106" s="19">
        <v>14.129718780517578</v>
      </c>
      <c r="Q106" s="19">
        <v>6.210482120513916</v>
      </c>
    </row>
    <row r="107" spans="1:17" x14ac:dyDescent="0.25">
      <c r="A107" s="16" t="s">
        <v>6</v>
      </c>
      <c r="B107" s="16" t="s">
        <v>114</v>
      </c>
      <c r="C107" s="15" t="s">
        <v>235</v>
      </c>
      <c r="D107" s="31">
        <v>57448.7421875</v>
      </c>
      <c r="E107" s="31">
        <v>231831.40625</v>
      </c>
      <c r="F107" s="30">
        <v>0.17000000178813934</v>
      </c>
      <c r="G107" s="30">
        <v>0.13099999725818634</v>
      </c>
      <c r="H107" s="19">
        <v>67.686000000000007</v>
      </c>
      <c r="I107" s="32">
        <v>0</v>
      </c>
      <c r="J107" s="31">
        <v>57.073299407958984</v>
      </c>
      <c r="K107" s="19">
        <v>10.958648681640625</v>
      </c>
      <c r="L107" s="19">
        <v>12.353765487670898</v>
      </c>
      <c r="M107" s="19">
        <v>-1.7719568014144897</v>
      </c>
      <c r="N107" s="19">
        <v>-2.0325579643249512</v>
      </c>
      <c r="O107" s="19">
        <v>4.2148795127868652</v>
      </c>
      <c r="P107" s="19">
        <v>0</v>
      </c>
      <c r="Q107" s="19">
        <v>4.0443363189697266</v>
      </c>
    </row>
    <row r="108" spans="1:17" x14ac:dyDescent="0.25">
      <c r="A108" s="16" t="s">
        <v>6</v>
      </c>
      <c r="B108" s="16" t="s">
        <v>115</v>
      </c>
      <c r="C108" s="15" t="s">
        <v>236</v>
      </c>
      <c r="D108" s="31">
        <v>66261.8203125</v>
      </c>
      <c r="E108" s="31">
        <v>203364.8125</v>
      </c>
      <c r="F108" s="30">
        <v>0.21899999678134918</v>
      </c>
      <c r="G108" s="30">
        <v>0.14399999380111694</v>
      </c>
      <c r="H108" s="19">
        <v>780.08799999999997</v>
      </c>
      <c r="I108" s="32">
        <v>1774161</v>
      </c>
      <c r="J108" s="31">
        <v>242.60154724121094</v>
      </c>
      <c r="K108" s="19">
        <v>11.10136890411377</v>
      </c>
      <c r="L108" s="19">
        <v>12.222756385803223</v>
      </c>
      <c r="M108" s="19">
        <v>-1.5186835527420044</v>
      </c>
      <c r="N108" s="19">
        <v>-1.9379420280456543</v>
      </c>
      <c r="O108" s="19">
        <v>6.6594066619873047</v>
      </c>
      <c r="P108" s="19">
        <v>14.388838768005371</v>
      </c>
      <c r="Q108" s="19">
        <v>5.4914202690124512</v>
      </c>
    </row>
    <row r="109" spans="1:17" x14ac:dyDescent="0.25">
      <c r="A109" s="16" t="s">
        <v>6</v>
      </c>
      <c r="B109" s="16" t="s">
        <v>116</v>
      </c>
      <c r="C109" s="15" t="s">
        <v>237</v>
      </c>
      <c r="D109" s="31">
        <v>58492.48046875</v>
      </c>
      <c r="E109" s="31">
        <v>179436.078125</v>
      </c>
      <c r="F109" s="30">
        <v>0.18299999833106995</v>
      </c>
      <c r="G109" s="30">
        <v>0.13899999856948853</v>
      </c>
      <c r="H109" s="19">
        <v>167.63200000000001</v>
      </c>
      <c r="I109" s="32">
        <v>0</v>
      </c>
      <c r="J109" s="31">
        <v>246.00688171386719</v>
      </c>
      <c r="K109" s="19">
        <v>10.976653099060059</v>
      </c>
      <c r="L109" s="19">
        <v>12.097574234008789</v>
      </c>
      <c r="M109" s="19">
        <v>-1.6982691287994385</v>
      </c>
      <c r="N109" s="19">
        <v>-1.9732813835144043</v>
      </c>
      <c r="O109" s="19">
        <v>5.1217713356018066</v>
      </c>
      <c r="P109" s="19">
        <v>0</v>
      </c>
      <c r="Q109" s="19">
        <v>5.5053596496582031</v>
      </c>
    </row>
    <row r="110" spans="1:17" x14ac:dyDescent="0.25">
      <c r="A110" s="16" t="s">
        <v>7</v>
      </c>
      <c r="B110" s="16" t="s">
        <v>117</v>
      </c>
      <c r="C110" s="15" t="s">
        <v>238</v>
      </c>
      <c r="D110" s="31">
        <v>28563.552734375</v>
      </c>
      <c r="E110" s="31">
        <v>57966.87890625</v>
      </c>
      <c r="F110" s="30">
        <v>6.8000003695487976E-2</v>
      </c>
      <c r="G110" s="30">
        <v>6.3000001013278961E-2</v>
      </c>
      <c r="H110" s="19">
        <v>4.2220000000000004</v>
      </c>
      <c r="I110" s="32">
        <v>1712610</v>
      </c>
      <c r="J110" s="31">
        <v>86.359039306640625</v>
      </c>
      <c r="K110" s="19">
        <v>10.259886741638184</v>
      </c>
      <c r="L110" s="19">
        <v>10.96762752532959</v>
      </c>
      <c r="M110" s="19">
        <v>-2.6882474422454834</v>
      </c>
      <c r="N110" s="19">
        <v>-2.7646205425262451</v>
      </c>
      <c r="O110" s="19">
        <v>1.4403089284896851</v>
      </c>
      <c r="P110" s="19">
        <v>14.353529930114746</v>
      </c>
      <c r="Q110" s="19">
        <v>4.4585132598876953</v>
      </c>
    </row>
    <row r="111" spans="1:17" x14ac:dyDescent="0.25">
      <c r="A111" s="16" t="s">
        <v>7</v>
      </c>
      <c r="B111" s="16" t="s">
        <v>118</v>
      </c>
      <c r="C111" s="15" t="s">
        <v>239</v>
      </c>
      <c r="D111" s="31">
        <v>34870.89453125</v>
      </c>
      <c r="E111" s="31">
        <v>69340.0078125</v>
      </c>
      <c r="F111" s="30">
        <v>5.9999998658895493E-2</v>
      </c>
      <c r="G111" s="30">
        <v>5.9000000357627869E-2</v>
      </c>
      <c r="H111" s="19">
        <v>1.7809999999999999</v>
      </c>
      <c r="I111" s="32">
        <v>0</v>
      </c>
      <c r="J111" s="31">
        <v>40.291217803955078</v>
      </c>
      <c r="K111" s="19">
        <v>10.459407806396484</v>
      </c>
      <c r="L111" s="19">
        <v>11.146777153015137</v>
      </c>
      <c r="M111" s="19">
        <v>-2.813410758972168</v>
      </c>
      <c r="N111" s="19">
        <v>-2.8302178382873535</v>
      </c>
      <c r="O111" s="19">
        <v>0.57717502117156982</v>
      </c>
      <c r="P111" s="19">
        <v>0</v>
      </c>
      <c r="Q111" s="19">
        <v>3.6961336135864258</v>
      </c>
    </row>
    <row r="112" spans="1:17" x14ac:dyDescent="0.25">
      <c r="A112" s="16" t="s">
        <v>7</v>
      </c>
      <c r="B112" s="16" t="s">
        <v>119</v>
      </c>
      <c r="C112" s="15" t="s">
        <v>240</v>
      </c>
      <c r="D112" s="31">
        <v>28949.224609375</v>
      </c>
      <c r="E112" s="31">
        <v>54854.28515625</v>
      </c>
      <c r="F112" s="30">
        <v>7.0000000298023224E-2</v>
      </c>
      <c r="G112" s="30">
        <v>5.4999999701976776E-2</v>
      </c>
      <c r="H112" s="19">
        <v>5.7240000000000002</v>
      </c>
      <c r="I112" s="32">
        <v>469462</v>
      </c>
      <c r="J112" s="31">
        <v>43.996570587158203</v>
      </c>
      <c r="K112" s="19">
        <v>10.273298263549805</v>
      </c>
      <c r="L112" s="19">
        <v>10.912435531616211</v>
      </c>
      <c r="M112" s="19">
        <v>-2.6592600345611572</v>
      </c>
      <c r="N112" s="19">
        <v>-2.9004220962524414</v>
      </c>
      <c r="O112" s="19">
        <v>1.7446678876876831</v>
      </c>
      <c r="P112" s="19">
        <v>13.059344291687012</v>
      </c>
      <c r="Q112" s="19">
        <v>3.7841117382049561</v>
      </c>
    </row>
    <row r="113" spans="1:17" x14ac:dyDescent="0.25">
      <c r="A113" s="16" t="s">
        <v>7</v>
      </c>
      <c r="B113" s="16" t="s">
        <v>120</v>
      </c>
      <c r="C113" s="15" t="s">
        <v>241</v>
      </c>
      <c r="D113" s="31">
        <v>42283.92578125</v>
      </c>
      <c r="E113" s="31">
        <v>135322.734375</v>
      </c>
      <c r="F113" s="30">
        <v>0.14300000667572021</v>
      </c>
      <c r="G113" s="30">
        <v>0.11999999731779099</v>
      </c>
      <c r="H113" s="19">
        <v>4.5339999999999998</v>
      </c>
      <c r="I113" s="32">
        <v>2624511</v>
      </c>
      <c r="J113" s="31">
        <v>475.3673095703125</v>
      </c>
      <c r="K113" s="19">
        <v>10.652162551879883</v>
      </c>
      <c r="L113" s="19">
        <v>11.815418243408203</v>
      </c>
      <c r="M113" s="19">
        <v>-1.9449106454849243</v>
      </c>
      <c r="N113" s="19">
        <v>-2.1202635765075684</v>
      </c>
      <c r="O113" s="19">
        <v>1.5116045475006104</v>
      </c>
      <c r="P113" s="19">
        <v>14.78040599822998</v>
      </c>
      <c r="Q113" s="19">
        <v>6.1640877723693848</v>
      </c>
    </row>
    <row r="114" spans="1:17" x14ac:dyDescent="0.25">
      <c r="A114" s="16" t="s">
        <v>7</v>
      </c>
      <c r="B114" s="16" t="s">
        <v>121</v>
      </c>
      <c r="C114" s="15" t="s">
        <v>242</v>
      </c>
      <c r="D114" s="31">
        <v>34375.43359375</v>
      </c>
      <c r="E114" s="31">
        <v>83910.9453125</v>
      </c>
      <c r="F114" s="30">
        <v>7.2999998927116394E-2</v>
      </c>
      <c r="G114" s="30">
        <v>7.2999998927116394E-2</v>
      </c>
      <c r="H114" s="19">
        <v>0.42499999999999999</v>
      </c>
      <c r="I114" s="32">
        <v>0</v>
      </c>
      <c r="J114" s="31">
        <v>10.673399925231934</v>
      </c>
      <c r="K114" s="19">
        <v>10.445097923278809</v>
      </c>
      <c r="L114" s="19">
        <v>11.33751106262207</v>
      </c>
      <c r="M114" s="19">
        <v>-2.6172957420349121</v>
      </c>
      <c r="N114" s="19">
        <v>-2.6172957420349121</v>
      </c>
      <c r="O114" s="19">
        <v>-0.85566610097885132</v>
      </c>
      <c r="P114" s="19">
        <v>0</v>
      </c>
      <c r="Q114" s="19">
        <v>2.3677546977996826</v>
      </c>
    </row>
    <row r="115" spans="1:17" x14ac:dyDescent="0.25">
      <c r="A115" s="16" t="s">
        <v>8</v>
      </c>
      <c r="B115" s="16" t="s">
        <v>122</v>
      </c>
      <c r="C115" s="15" t="s">
        <v>243</v>
      </c>
      <c r="D115" s="31">
        <v>93243.5</v>
      </c>
      <c r="E115" s="31">
        <v>194146.859375</v>
      </c>
      <c r="F115" s="30">
        <v>0.38699999451637268</v>
      </c>
      <c r="G115" s="30">
        <v>0.29300001263618469</v>
      </c>
      <c r="H115" s="19">
        <v>399.82799999999997</v>
      </c>
      <c r="I115" s="32">
        <v>1803377</v>
      </c>
      <c r="J115" s="31">
        <v>155.95004272460938</v>
      </c>
      <c r="K115" s="19">
        <v>11.44296932220459</v>
      </c>
      <c r="L115" s="19">
        <v>12.176370620727539</v>
      </c>
      <c r="M115" s="19">
        <v>-0.94933062791824341</v>
      </c>
      <c r="N115" s="19">
        <v>-1.227582573890686</v>
      </c>
      <c r="O115" s="19">
        <v>5.9910345077514648</v>
      </c>
      <c r="P115" s="19">
        <v>14.405172348022461</v>
      </c>
      <c r="Q115" s="19">
        <v>5.0495357513427734</v>
      </c>
    </row>
    <row r="116" spans="1:17" x14ac:dyDescent="0.25">
      <c r="A116" s="16" t="s">
        <v>8</v>
      </c>
      <c r="B116" s="16" t="s">
        <v>123</v>
      </c>
      <c r="C116" s="15" t="s">
        <v>244</v>
      </c>
      <c r="D116" s="31">
        <v>71541.484375</v>
      </c>
      <c r="E116" s="31">
        <v>169749.859375</v>
      </c>
      <c r="F116" s="30">
        <v>0.2800000011920929</v>
      </c>
      <c r="G116" s="30">
        <v>0.20299999415874481</v>
      </c>
      <c r="H116" s="19">
        <v>246.88200000000001</v>
      </c>
      <c r="I116" s="32">
        <v>292415</v>
      </c>
      <c r="J116" s="31">
        <v>16.303316116333008</v>
      </c>
      <c r="K116" s="19">
        <v>11.178032875061035</v>
      </c>
      <c r="L116" s="19">
        <v>12.042080879211426</v>
      </c>
      <c r="M116" s="19">
        <v>-1.272965669631958</v>
      </c>
      <c r="N116" s="19">
        <v>-1.594549298286438</v>
      </c>
      <c r="O116" s="19">
        <v>5.5089106559753418</v>
      </c>
      <c r="P116" s="19">
        <v>12.585932731628418</v>
      </c>
      <c r="Q116" s="19">
        <v>2.7913684844970703</v>
      </c>
    </row>
    <row r="117" spans="1:17" x14ac:dyDescent="0.25">
      <c r="A117" s="16" t="s">
        <v>8</v>
      </c>
      <c r="B117" s="16" t="s">
        <v>124</v>
      </c>
      <c r="C117" s="15" t="s">
        <v>245</v>
      </c>
      <c r="D117" s="31">
        <v>65120.8203125</v>
      </c>
      <c r="E117" s="31">
        <v>156946.875</v>
      </c>
      <c r="F117" s="30">
        <v>0.20000000298023224</v>
      </c>
      <c r="G117" s="30">
        <v>0.14800000190734863</v>
      </c>
      <c r="H117" s="19">
        <v>101.498</v>
      </c>
      <c r="I117" s="32">
        <v>0</v>
      </c>
      <c r="J117" s="31">
        <v>10.981918334960938</v>
      </c>
      <c r="K117" s="19">
        <v>11.083999633789063</v>
      </c>
      <c r="L117" s="19">
        <v>11.963663101196289</v>
      </c>
      <c r="M117" s="19">
        <v>-1.6094379425048828</v>
      </c>
      <c r="N117" s="19">
        <v>-1.9105429649353027</v>
      </c>
      <c r="O117" s="19">
        <v>4.6200389862060547</v>
      </c>
      <c r="P117" s="19">
        <v>0</v>
      </c>
      <c r="Q117" s="19">
        <v>2.3962502479553223</v>
      </c>
    </row>
    <row r="118" spans="1:17" x14ac:dyDescent="0.25">
      <c r="A118" s="16" t="s">
        <v>8</v>
      </c>
      <c r="B118" s="16" t="s">
        <v>125</v>
      </c>
      <c r="C118" s="15" t="s">
        <v>246</v>
      </c>
      <c r="D118" s="31">
        <v>69780.9921875</v>
      </c>
      <c r="E118" s="31">
        <v>165016.8125</v>
      </c>
      <c r="F118" s="30">
        <v>0.29199999570846558</v>
      </c>
      <c r="G118" s="30">
        <v>0.21299999952316284</v>
      </c>
      <c r="H118" s="19">
        <v>329.53300000000002</v>
      </c>
      <c r="I118" s="32">
        <v>1123786</v>
      </c>
      <c r="J118" s="31">
        <v>40.8577880859375</v>
      </c>
      <c r="K118" s="19">
        <v>11.153117179870605</v>
      </c>
      <c r="L118" s="19">
        <v>12.013802528381348</v>
      </c>
      <c r="M118" s="19">
        <v>-1.2310014963150024</v>
      </c>
      <c r="N118" s="19">
        <v>-1.5464631319046021</v>
      </c>
      <c r="O118" s="19">
        <v>5.7976765632629395</v>
      </c>
      <c r="P118" s="19">
        <v>13.932214736938477</v>
      </c>
      <c r="Q118" s="19">
        <v>3.7100975513458252</v>
      </c>
    </row>
    <row r="119" spans="1:17" x14ac:dyDescent="0.25">
      <c r="A119" s="16" t="s">
        <v>8</v>
      </c>
      <c r="B119" s="16" t="s">
        <v>126</v>
      </c>
      <c r="C119" s="15" t="s">
        <v>247</v>
      </c>
      <c r="D119" s="31">
        <v>73997.6796875</v>
      </c>
      <c r="E119" s="31">
        <v>175516.421875</v>
      </c>
      <c r="F119" s="30">
        <v>0.30199998617172241</v>
      </c>
      <c r="G119" s="30">
        <v>0.22100000083446503</v>
      </c>
      <c r="H119" s="19">
        <v>254.03899999999999</v>
      </c>
      <c r="I119" s="32">
        <v>1488709</v>
      </c>
      <c r="J119" s="31">
        <v>26.616718292236328</v>
      </c>
      <c r="K119" s="19">
        <v>11.211789131164551</v>
      </c>
      <c r="L119" s="19">
        <v>12.075488090515137</v>
      </c>
      <c r="M119" s="19">
        <v>-1.1973283290863037</v>
      </c>
      <c r="N119" s="19">
        <v>-1.5095925331115723</v>
      </c>
      <c r="O119" s="19">
        <v>5.5374879837036133</v>
      </c>
      <c r="P119" s="19">
        <v>14.213420867919922</v>
      </c>
      <c r="Q119" s="19">
        <v>3.2815394401550293</v>
      </c>
    </row>
    <row r="120" spans="1:17" x14ac:dyDescent="0.25">
      <c r="A120" s="16" t="s">
        <v>8</v>
      </c>
      <c r="B120" s="16" t="s">
        <v>127</v>
      </c>
      <c r="C120" s="15" t="s">
        <v>248</v>
      </c>
      <c r="D120" s="31">
        <v>69632.21875</v>
      </c>
      <c r="E120" s="31">
        <v>163355.125</v>
      </c>
      <c r="F120" s="30">
        <v>0.23499999940395355</v>
      </c>
      <c r="G120" s="30">
        <v>0.18700000643730164</v>
      </c>
      <c r="H120" s="19">
        <v>174.7</v>
      </c>
      <c r="I120" s="32">
        <v>0</v>
      </c>
      <c r="J120" s="31">
        <v>5.1990566253662109</v>
      </c>
      <c r="K120" s="19">
        <v>11.150982856750488</v>
      </c>
      <c r="L120" s="19">
        <v>12.003682136535645</v>
      </c>
      <c r="M120" s="19">
        <v>-1.4481697082519531</v>
      </c>
      <c r="N120" s="19">
        <v>-1.6766465902328491</v>
      </c>
      <c r="O120" s="19">
        <v>5.1630702018737793</v>
      </c>
      <c r="P120" s="19">
        <v>0</v>
      </c>
      <c r="Q120" s="19">
        <v>1.6484771966934204</v>
      </c>
    </row>
    <row r="121" spans="1:17" x14ac:dyDescent="0.25">
      <c r="A121" s="16" t="s">
        <v>8</v>
      </c>
      <c r="B121" s="16" t="s">
        <v>128</v>
      </c>
      <c r="C121" s="15" t="s">
        <v>249</v>
      </c>
      <c r="D121" s="31">
        <v>70195.140625</v>
      </c>
      <c r="E121" s="31">
        <v>177117.25</v>
      </c>
      <c r="F121" s="30">
        <v>0.23999999463558197</v>
      </c>
      <c r="G121" s="30">
        <v>0.17000000178813934</v>
      </c>
      <c r="H121" s="19">
        <v>104.104</v>
      </c>
      <c r="I121" s="32">
        <v>0</v>
      </c>
      <c r="J121" s="31">
        <v>2.2513952255249023</v>
      </c>
      <c r="K121" s="19">
        <v>11.159034729003906</v>
      </c>
      <c r="L121" s="19">
        <v>12.084567070007324</v>
      </c>
      <c r="M121" s="19">
        <v>-1.4271163940429688</v>
      </c>
      <c r="N121" s="19">
        <v>-1.7719568014144897</v>
      </c>
      <c r="O121" s="19">
        <v>4.645390510559082</v>
      </c>
      <c r="P121" s="19">
        <v>0</v>
      </c>
      <c r="Q121" s="19">
        <v>0.81155014038085938</v>
      </c>
    </row>
    <row r="122" spans="1:17" x14ac:dyDescent="0.25">
      <c r="A122" s="16" t="s">
        <v>8</v>
      </c>
      <c r="B122" s="16" t="s">
        <v>129</v>
      </c>
      <c r="C122" s="15" t="s">
        <v>250</v>
      </c>
      <c r="D122" s="31">
        <v>72355.375</v>
      </c>
      <c r="E122" s="31">
        <v>180956.203125</v>
      </c>
      <c r="F122" s="30">
        <v>0.30199998617172241</v>
      </c>
      <c r="G122" s="30">
        <v>0.21199999749660492</v>
      </c>
      <c r="H122" s="19">
        <v>156.642</v>
      </c>
      <c r="I122" s="32">
        <v>0</v>
      </c>
      <c r="J122" s="31">
        <v>1.3597582578659058</v>
      </c>
      <c r="K122" s="19">
        <v>11.189345359802246</v>
      </c>
      <c r="L122" s="19">
        <v>12.106010437011719</v>
      </c>
      <c r="M122" s="19">
        <v>-1.1973283290863037</v>
      </c>
      <c r="N122" s="19">
        <v>-1.5511690378189087</v>
      </c>
      <c r="O122" s="19">
        <v>5.0539631843566895</v>
      </c>
      <c r="P122" s="19">
        <v>0</v>
      </c>
      <c r="Q122" s="19">
        <v>0.30730694532394409</v>
      </c>
    </row>
  </sheetData>
  <phoneticPr fontId="0" type="noConversion"/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8656EE-AC77-440E-BCC3-5949CACE83ED}">
  <dimension ref="A1:Q122"/>
  <sheetViews>
    <sheetView zoomScale="115" zoomScaleNormal="115" workbookViewId="0">
      <selection activeCell="G20" sqref="G20"/>
    </sheetView>
  </sheetViews>
  <sheetFormatPr baseColWidth="10" defaultColWidth="9.140625" defaultRowHeight="13.5" x14ac:dyDescent="0.25"/>
  <cols>
    <col min="1" max="2" width="9.140625" style="16" customWidth="1"/>
    <col min="3" max="3" width="54" style="15" bestFit="1" customWidth="1"/>
    <col min="4" max="17" width="12.7109375" style="16" customWidth="1"/>
    <col min="18" max="16384" width="9.140625" style="15"/>
  </cols>
  <sheetData>
    <row r="1" spans="1:17" s="17" customFormat="1" x14ac:dyDescent="0.25">
      <c r="A1" s="18" t="s">
        <v>312</v>
      </c>
      <c r="B1" s="18" t="s">
        <v>310</v>
      </c>
      <c r="C1" s="18" t="s">
        <v>311</v>
      </c>
      <c r="D1" s="18" t="s">
        <v>315</v>
      </c>
      <c r="E1" s="18" t="s">
        <v>316</v>
      </c>
      <c r="F1" s="18" t="s">
        <v>317</v>
      </c>
      <c r="G1" s="18" t="s">
        <v>318</v>
      </c>
      <c r="H1" s="18" t="s">
        <v>319</v>
      </c>
      <c r="I1" s="18" t="s">
        <v>320</v>
      </c>
      <c r="J1" s="18" t="s">
        <v>321</v>
      </c>
      <c r="K1" s="18" t="s">
        <v>324</v>
      </c>
      <c r="L1" s="18" t="s">
        <v>325</v>
      </c>
      <c r="M1" s="18" t="s">
        <v>260</v>
      </c>
      <c r="N1" s="18" t="s">
        <v>261</v>
      </c>
      <c r="O1" s="18" t="s">
        <v>326</v>
      </c>
      <c r="P1" s="18" t="s">
        <v>327</v>
      </c>
      <c r="Q1" s="18" t="s">
        <v>328</v>
      </c>
    </row>
    <row r="2" spans="1:17" x14ac:dyDescent="0.25">
      <c r="A2" s="16" t="s">
        <v>0</v>
      </c>
      <c r="B2" s="16" t="s">
        <v>9</v>
      </c>
      <c r="C2" s="15" t="s">
        <v>130</v>
      </c>
      <c r="D2" s="31">
        <v>53761.375</v>
      </c>
      <c r="E2" s="31">
        <v>240652.96875</v>
      </c>
      <c r="F2" s="30">
        <v>0.13199999928474426</v>
      </c>
      <c r="G2" s="30">
        <v>7.9999998211860657E-2</v>
      </c>
      <c r="H2" s="19">
        <v>101.87</v>
      </c>
      <c r="I2" s="32">
        <v>2534333</v>
      </c>
      <c r="J2" s="31">
        <v>27.711389541625977</v>
      </c>
      <c r="K2" s="19">
        <v>10.89231014251709</v>
      </c>
      <c r="L2" s="19">
        <v>12.391111373901367</v>
      </c>
      <c r="M2" s="19">
        <v>-2.0249533653259277</v>
      </c>
      <c r="N2" s="19">
        <v>-2.525728702545166</v>
      </c>
      <c r="O2" s="19">
        <v>4.6236972808837891</v>
      </c>
      <c r="P2" s="19">
        <v>14.745441436767578</v>
      </c>
      <c r="Q2" s="19">
        <v>3.3218433856964111</v>
      </c>
    </row>
    <row r="3" spans="1:17" x14ac:dyDescent="0.25">
      <c r="A3" s="16" t="s">
        <v>0</v>
      </c>
      <c r="B3" s="16" t="s">
        <v>10</v>
      </c>
      <c r="C3" s="15" t="s">
        <v>131</v>
      </c>
      <c r="D3" s="31">
        <v>61451.28125</v>
      </c>
      <c r="E3" s="31">
        <v>237687.921875</v>
      </c>
      <c r="F3" s="30">
        <v>0.15000000596046448</v>
      </c>
      <c r="G3" s="30">
        <v>9.2000000178813934E-2</v>
      </c>
      <c r="H3" s="19">
        <v>137.136</v>
      </c>
      <c r="I3" s="32">
        <v>2534333</v>
      </c>
      <c r="J3" s="31">
        <v>34.456150054931641</v>
      </c>
      <c r="K3" s="19">
        <v>11.026000022888184</v>
      </c>
      <c r="L3" s="19">
        <v>12.378713607788086</v>
      </c>
      <c r="M3" s="19">
        <v>-1.8971199989318848</v>
      </c>
      <c r="N3" s="19">
        <v>-2.3859667778015137</v>
      </c>
      <c r="O3" s="19">
        <v>4.9209733009338379</v>
      </c>
      <c r="P3" s="19">
        <v>14.745441436767578</v>
      </c>
      <c r="Q3" s="19">
        <v>3.5396873950958252</v>
      </c>
    </row>
    <row r="4" spans="1:17" x14ac:dyDescent="0.25">
      <c r="A4" s="16" t="s">
        <v>0</v>
      </c>
      <c r="B4" s="16" t="s">
        <v>11</v>
      </c>
      <c r="C4" s="15" t="s">
        <v>132</v>
      </c>
      <c r="D4" s="31">
        <v>71866.6328125</v>
      </c>
      <c r="E4" s="31">
        <v>294408.875</v>
      </c>
      <c r="F4" s="30">
        <v>0.22599999606609344</v>
      </c>
      <c r="G4" s="30">
        <v>0.15999999642372131</v>
      </c>
      <c r="H4" s="19">
        <v>224.476</v>
      </c>
      <c r="I4" s="32">
        <v>2534333</v>
      </c>
      <c r="J4" s="31">
        <v>2175.769287109375</v>
      </c>
      <c r="K4" s="19">
        <v>11.182567596435547</v>
      </c>
      <c r="L4" s="19">
        <v>12.592724800109863</v>
      </c>
      <c r="M4" s="19">
        <v>-1.487220287322998</v>
      </c>
      <c r="N4" s="19">
        <v>-1.8325815200805664</v>
      </c>
      <c r="O4" s="19">
        <v>5.4137687683105469</v>
      </c>
      <c r="P4" s="19">
        <v>14.745441436767578</v>
      </c>
      <c r="Q4" s="19">
        <v>7.6851377487182617</v>
      </c>
    </row>
    <row r="5" spans="1:17" x14ac:dyDescent="0.25">
      <c r="A5" s="16" t="s">
        <v>0</v>
      </c>
      <c r="B5" s="16" t="s">
        <v>12</v>
      </c>
      <c r="C5" s="15" t="s">
        <v>133</v>
      </c>
      <c r="D5" s="31">
        <v>58579.3828125</v>
      </c>
      <c r="E5" s="31">
        <v>236084.15625</v>
      </c>
      <c r="F5" s="30">
        <v>0.15999999642372131</v>
      </c>
      <c r="G5" s="30">
        <v>0.10499999672174454</v>
      </c>
      <c r="H5" s="19">
        <v>113.92700000000001</v>
      </c>
      <c r="I5" s="32">
        <v>0</v>
      </c>
      <c r="J5" s="31">
        <v>26.864892959594727</v>
      </c>
      <c r="K5" s="19">
        <v>10.978137969970703</v>
      </c>
      <c r="L5" s="19">
        <v>12.371943473815918</v>
      </c>
      <c r="M5" s="19">
        <v>-1.8325815200805664</v>
      </c>
      <c r="N5" s="19">
        <v>-2.2537949085235596</v>
      </c>
      <c r="O5" s="19">
        <v>4.735558032989502</v>
      </c>
      <c r="P5" s="19">
        <v>0</v>
      </c>
      <c r="Q5" s="19">
        <v>3.2908203601837158</v>
      </c>
    </row>
    <row r="6" spans="1:17" x14ac:dyDescent="0.25">
      <c r="A6" s="16" t="s">
        <v>0</v>
      </c>
      <c r="B6" s="16" t="s">
        <v>13</v>
      </c>
      <c r="C6" s="15" t="s">
        <v>134</v>
      </c>
      <c r="D6" s="31">
        <v>58738.16796875</v>
      </c>
      <c r="E6" s="31">
        <v>226120.65625</v>
      </c>
      <c r="F6" s="30">
        <v>0.15899999439716339</v>
      </c>
      <c r="G6" s="30">
        <v>0.10599999874830246</v>
      </c>
      <c r="H6" s="19">
        <v>182.09800000000001</v>
      </c>
      <c r="I6" s="32">
        <v>577081</v>
      </c>
      <c r="J6" s="31">
        <v>34.955661773681641</v>
      </c>
      <c r="K6" s="19">
        <v>10.98084545135498</v>
      </c>
      <c r="L6" s="19">
        <v>12.328824043273926</v>
      </c>
      <c r="M6" s="19">
        <v>-1.8388510942459106</v>
      </c>
      <c r="N6" s="19">
        <v>-2.2443161010742188</v>
      </c>
      <c r="O6" s="19">
        <v>5.2045450210571289</v>
      </c>
      <c r="P6" s="19">
        <v>13.265739440917969</v>
      </c>
      <c r="Q6" s="19">
        <v>3.5540804862976074</v>
      </c>
    </row>
    <row r="7" spans="1:17" x14ac:dyDescent="0.25">
      <c r="A7" s="16" t="s">
        <v>0</v>
      </c>
      <c r="B7" s="16" t="s">
        <v>14</v>
      </c>
      <c r="C7" s="15" t="s">
        <v>135</v>
      </c>
      <c r="D7" s="31">
        <v>64565.51171875</v>
      </c>
      <c r="E7" s="31">
        <v>235533.640625</v>
      </c>
      <c r="F7" s="30">
        <v>0.164000004529953</v>
      </c>
      <c r="G7" s="30">
        <v>9.4999998807907104E-2</v>
      </c>
      <c r="H7" s="19">
        <v>245.059</v>
      </c>
      <c r="I7" s="32">
        <v>746710</v>
      </c>
      <c r="J7" s="31">
        <v>57.844444274902344</v>
      </c>
      <c r="K7" s="19">
        <v>11.075435638427734</v>
      </c>
      <c r="L7" s="19">
        <v>12.369608879089355</v>
      </c>
      <c r="M7" s="19">
        <v>-1.8078888654708862</v>
      </c>
      <c r="N7" s="19">
        <v>-2.3538784980773926</v>
      </c>
      <c r="O7" s="19">
        <v>5.5014991760253906</v>
      </c>
      <c r="P7" s="19">
        <v>13.523433685302734</v>
      </c>
      <c r="Q7" s="19">
        <v>4.0577573776245117</v>
      </c>
    </row>
    <row r="8" spans="1:17" x14ac:dyDescent="0.25">
      <c r="A8" s="16" t="s">
        <v>0</v>
      </c>
      <c r="B8" s="16" t="s">
        <v>15</v>
      </c>
      <c r="C8" s="15" t="s">
        <v>136</v>
      </c>
      <c r="D8" s="31">
        <v>65957.75</v>
      </c>
      <c r="E8" s="31">
        <v>254525.859375</v>
      </c>
      <c r="F8" s="30">
        <v>0.1809999942779541</v>
      </c>
      <c r="G8" s="30">
        <v>0.1080000028014183</v>
      </c>
      <c r="H8" s="19">
        <v>230.39699999999999</v>
      </c>
      <c r="I8" s="32">
        <v>342030</v>
      </c>
      <c r="J8" s="31">
        <v>39.955776214599609</v>
      </c>
      <c r="K8" s="19">
        <v>11.096769332885742</v>
      </c>
      <c r="L8" s="19">
        <v>12.447157859802246</v>
      </c>
      <c r="M8" s="19">
        <v>-1.7092583179473877</v>
      </c>
      <c r="N8" s="19">
        <v>-2.2256240844726563</v>
      </c>
      <c r="O8" s="19">
        <v>5.4398040771484375</v>
      </c>
      <c r="P8" s="19">
        <v>12.742656707763672</v>
      </c>
      <c r="Q8" s="19">
        <v>3.6877732276916504</v>
      </c>
    </row>
    <row r="9" spans="1:17" x14ac:dyDescent="0.25">
      <c r="A9" s="16" t="s">
        <v>0</v>
      </c>
      <c r="B9" s="16" t="s">
        <v>16</v>
      </c>
      <c r="C9" s="15" t="s">
        <v>137</v>
      </c>
      <c r="D9" s="31">
        <v>63345.7265625</v>
      </c>
      <c r="E9" s="31">
        <v>257447.1875</v>
      </c>
      <c r="F9" s="30">
        <v>0.16200000047683716</v>
      </c>
      <c r="G9" s="30">
        <v>9.7999997437000275E-2</v>
      </c>
      <c r="H9" s="19">
        <v>206.42400000000001</v>
      </c>
      <c r="I9" s="32">
        <v>278503</v>
      </c>
      <c r="J9" s="31">
        <v>28.430530548095703</v>
      </c>
      <c r="K9" s="19">
        <v>11.056363105773926</v>
      </c>
      <c r="L9" s="19">
        <v>12.458569526672363</v>
      </c>
      <c r="M9" s="19">
        <v>-1.8201589584350586</v>
      </c>
      <c r="N9" s="19">
        <v>-2.3227877616882324</v>
      </c>
      <c r="O9" s="19">
        <v>5.3299322128295898</v>
      </c>
      <c r="P9" s="19">
        <v>12.537187576293945</v>
      </c>
      <c r="Q9" s="19">
        <v>3.3474636077880859</v>
      </c>
    </row>
    <row r="10" spans="1:17" x14ac:dyDescent="0.25">
      <c r="A10" s="16" t="s">
        <v>0</v>
      </c>
      <c r="B10" s="16" t="s">
        <v>17</v>
      </c>
      <c r="C10" s="15" t="s">
        <v>138</v>
      </c>
      <c r="D10" s="31">
        <v>70296.4140625</v>
      </c>
      <c r="E10" s="31">
        <v>255060.75</v>
      </c>
      <c r="F10" s="30">
        <v>0.16200000047683716</v>
      </c>
      <c r="G10" s="30">
        <v>9.7999997437000275E-2</v>
      </c>
      <c r="H10" s="19">
        <v>539.05200000000002</v>
      </c>
      <c r="I10" s="32">
        <v>0</v>
      </c>
      <c r="J10" s="31">
        <v>66.587226867675781</v>
      </c>
      <c r="K10" s="19">
        <v>11.160475730895996</v>
      </c>
      <c r="L10" s="19">
        <v>12.449256896972656</v>
      </c>
      <c r="M10" s="19">
        <v>-1.8201589584350586</v>
      </c>
      <c r="N10" s="19">
        <v>-2.3227877616882324</v>
      </c>
      <c r="O10" s="19">
        <v>6.2898120880126953</v>
      </c>
      <c r="P10" s="19">
        <v>0</v>
      </c>
      <c r="Q10" s="19">
        <v>4.1985125541687012</v>
      </c>
    </row>
    <row r="11" spans="1:17" x14ac:dyDescent="0.25">
      <c r="A11" s="16" t="s">
        <v>1</v>
      </c>
      <c r="B11" s="16" t="s">
        <v>18</v>
      </c>
      <c r="C11" s="15" t="s">
        <v>139</v>
      </c>
      <c r="D11" s="31">
        <v>87137.140625</v>
      </c>
      <c r="E11" s="31">
        <v>261493.609375</v>
      </c>
      <c r="F11" s="30">
        <v>0.40999999642372131</v>
      </c>
      <c r="G11" s="30">
        <v>0.22800000011920929</v>
      </c>
      <c r="H11" s="19">
        <v>124.51300000000001</v>
      </c>
      <c r="I11" s="32">
        <v>2249356</v>
      </c>
      <c r="J11" s="31">
        <v>4128.44580078125</v>
      </c>
      <c r="K11" s="19">
        <v>11.375238418579102</v>
      </c>
      <c r="L11" s="19">
        <v>12.474164962768555</v>
      </c>
      <c r="M11" s="19">
        <v>-0.89159810543060303</v>
      </c>
      <c r="N11" s="19">
        <v>-1.4784096479415894</v>
      </c>
      <c r="O11" s="19">
        <v>4.8244099617004395</v>
      </c>
      <c r="P11" s="19">
        <v>14.626154899597168</v>
      </c>
      <c r="Q11" s="19">
        <v>8.3256559371948242</v>
      </c>
    </row>
    <row r="12" spans="1:17" x14ac:dyDescent="0.25">
      <c r="A12" s="16" t="s">
        <v>1</v>
      </c>
      <c r="B12" s="16" t="s">
        <v>19</v>
      </c>
      <c r="C12" s="15" t="s">
        <v>140</v>
      </c>
      <c r="D12" s="31">
        <v>82780</v>
      </c>
      <c r="E12" s="31">
        <v>260456.078125</v>
      </c>
      <c r="F12" s="30">
        <v>0.3059999942779541</v>
      </c>
      <c r="G12" s="30">
        <v>0.19699999690055847</v>
      </c>
      <c r="H12" s="19">
        <v>182.38</v>
      </c>
      <c r="I12" s="32">
        <v>961131</v>
      </c>
      <c r="J12" s="31">
        <v>263.54400634765625</v>
      </c>
      <c r="K12" s="19">
        <v>11.323942184448242</v>
      </c>
      <c r="L12" s="19">
        <v>12.470189094543457</v>
      </c>
      <c r="M12" s="19">
        <v>-1.1841702461242676</v>
      </c>
      <c r="N12" s="19">
        <v>-1.62455153465271</v>
      </c>
      <c r="O12" s="19">
        <v>5.206092357635498</v>
      </c>
      <c r="P12" s="19">
        <v>13.775867462158203</v>
      </c>
      <c r="Q12" s="19">
        <v>5.5742201805114746</v>
      </c>
    </row>
    <row r="13" spans="1:17" x14ac:dyDescent="0.25">
      <c r="A13" s="16" t="s">
        <v>1</v>
      </c>
      <c r="B13" s="16" t="s">
        <v>20</v>
      </c>
      <c r="C13" s="15" t="s">
        <v>141</v>
      </c>
      <c r="D13" s="31">
        <v>65145.34375</v>
      </c>
      <c r="E13" s="31">
        <v>254839.484375</v>
      </c>
      <c r="F13" s="30">
        <v>0.27799999713897705</v>
      </c>
      <c r="G13" s="30">
        <v>0.19799999892711639</v>
      </c>
      <c r="H13" s="19">
        <v>141.221</v>
      </c>
      <c r="I13" s="32">
        <v>0</v>
      </c>
      <c r="J13" s="31">
        <v>131.39273071289063</v>
      </c>
      <c r="K13" s="19">
        <v>11.084376335144043</v>
      </c>
      <c r="L13" s="19">
        <v>12.448389053344727</v>
      </c>
      <c r="M13" s="19">
        <v>-1.2801342010498047</v>
      </c>
      <c r="N13" s="19">
        <v>-1.6194882392883301</v>
      </c>
      <c r="O13" s="19">
        <v>4.9503259658813477</v>
      </c>
      <c r="P13" s="19">
        <v>0</v>
      </c>
      <c r="Q13" s="19">
        <v>4.8781909942626953</v>
      </c>
    </row>
    <row r="14" spans="1:17" x14ac:dyDescent="0.25">
      <c r="A14" s="16" t="s">
        <v>1</v>
      </c>
      <c r="B14" s="16" t="s">
        <v>21</v>
      </c>
      <c r="C14" s="15" t="s">
        <v>142</v>
      </c>
      <c r="D14" s="31">
        <v>71026.75</v>
      </c>
      <c r="E14" s="31">
        <v>246763.59375</v>
      </c>
      <c r="F14" s="30">
        <v>0.31299999356269836</v>
      </c>
      <c r="G14" s="30">
        <v>0.210999995470047</v>
      </c>
      <c r="H14" s="19">
        <v>162.53899999999999</v>
      </c>
      <c r="I14" s="32">
        <v>2842310</v>
      </c>
      <c r="J14" s="31">
        <v>182.37533569335938</v>
      </c>
      <c r="K14" s="19">
        <v>11.170811653137207</v>
      </c>
      <c r="L14" s="19">
        <v>12.416186332702637</v>
      </c>
      <c r="M14" s="19">
        <v>-1.1615520715713501</v>
      </c>
      <c r="N14" s="19">
        <v>-1.5558971166610718</v>
      </c>
      <c r="O14" s="19">
        <v>5.0909180641174316</v>
      </c>
      <c r="P14" s="19">
        <v>14.860128402709961</v>
      </c>
      <c r="Q14" s="19">
        <v>5.2060670852661133</v>
      </c>
    </row>
    <row r="15" spans="1:17" x14ac:dyDescent="0.25">
      <c r="A15" s="16" t="s">
        <v>1</v>
      </c>
      <c r="B15" s="16" t="s">
        <v>22</v>
      </c>
      <c r="C15" s="15" t="s">
        <v>143</v>
      </c>
      <c r="D15" s="31">
        <v>81501.5390625</v>
      </c>
      <c r="E15" s="31">
        <v>255519.09375</v>
      </c>
      <c r="F15" s="30">
        <v>0.4050000011920929</v>
      </c>
      <c r="G15" s="30">
        <v>0.26100000739097595</v>
      </c>
      <c r="H15" s="19">
        <v>272.41699999999997</v>
      </c>
      <c r="I15" s="32">
        <v>2249356</v>
      </c>
      <c r="J15" s="31">
        <v>200.12744140625</v>
      </c>
      <c r="K15" s="19">
        <v>11.308377265930176</v>
      </c>
      <c r="L15" s="19">
        <v>12.451052665710449</v>
      </c>
      <c r="M15" s="19">
        <v>-0.90386819839477539</v>
      </c>
      <c r="N15" s="19">
        <v>-1.3432348966598511</v>
      </c>
      <c r="O15" s="19">
        <v>5.6073341369628906</v>
      </c>
      <c r="P15" s="19">
        <v>14.626154899597168</v>
      </c>
      <c r="Q15" s="19">
        <v>5.2989544868469238</v>
      </c>
    </row>
    <row r="16" spans="1:17" x14ac:dyDescent="0.25">
      <c r="A16" s="16" t="s">
        <v>1</v>
      </c>
      <c r="B16" s="16" t="s">
        <v>23</v>
      </c>
      <c r="C16" s="15" t="s">
        <v>144</v>
      </c>
      <c r="D16" s="31">
        <v>68496.7578125</v>
      </c>
      <c r="E16" s="31">
        <v>251006.28125</v>
      </c>
      <c r="F16" s="30">
        <v>0.28499999642372131</v>
      </c>
      <c r="G16" s="30">
        <v>0.19900000095367432</v>
      </c>
      <c r="H16" s="19">
        <v>102.044</v>
      </c>
      <c r="I16" s="32">
        <v>0</v>
      </c>
      <c r="J16" s="31">
        <v>159.09898376464844</v>
      </c>
      <c r="K16" s="19">
        <v>11.134541511535645</v>
      </c>
      <c r="L16" s="19">
        <v>12.433233261108398</v>
      </c>
      <c r="M16" s="19">
        <v>-1.2552660703659058</v>
      </c>
      <c r="N16" s="19">
        <v>-1.6144504547119141</v>
      </c>
      <c r="O16" s="19">
        <v>4.625403881072998</v>
      </c>
      <c r="P16" s="19">
        <v>0</v>
      </c>
      <c r="Q16" s="19">
        <v>5.0695266723632813</v>
      </c>
    </row>
    <row r="17" spans="1:17" x14ac:dyDescent="0.25">
      <c r="A17" s="16" t="s">
        <v>1</v>
      </c>
      <c r="B17" s="16" t="s">
        <v>24</v>
      </c>
      <c r="C17" s="15" t="s">
        <v>145</v>
      </c>
      <c r="D17" s="31">
        <v>84805.3046875</v>
      </c>
      <c r="E17" s="31">
        <v>263195.5625</v>
      </c>
      <c r="F17" s="30">
        <v>0.47600001096725464</v>
      </c>
      <c r="G17" s="30">
        <v>0.29600000381469727</v>
      </c>
      <c r="H17" s="19">
        <v>336.52800000000002</v>
      </c>
      <c r="I17" s="32">
        <v>2249356</v>
      </c>
      <c r="J17" s="31">
        <v>127.67282104492188</v>
      </c>
      <c r="K17" s="19">
        <v>11.348113059997559</v>
      </c>
      <c r="L17" s="19">
        <v>12.480652809143066</v>
      </c>
      <c r="M17" s="19">
        <v>-0.74233740568161011</v>
      </c>
      <c r="N17" s="19">
        <v>-1.2173957824707031</v>
      </c>
      <c r="O17" s="19">
        <v>5.8186812400817871</v>
      </c>
      <c r="P17" s="19">
        <v>14.626154899597168</v>
      </c>
      <c r="Q17" s="19">
        <v>4.8494710922241211</v>
      </c>
    </row>
    <row r="18" spans="1:17" x14ac:dyDescent="0.25">
      <c r="A18" s="16" t="s">
        <v>1</v>
      </c>
      <c r="B18" s="16" t="s">
        <v>25</v>
      </c>
      <c r="C18" s="15" t="s">
        <v>146</v>
      </c>
      <c r="D18" s="31">
        <v>61443.19140625</v>
      </c>
      <c r="E18" s="31">
        <v>189986.921875</v>
      </c>
      <c r="F18" s="30">
        <v>0.24899999797344208</v>
      </c>
      <c r="G18" s="30">
        <v>0.2070000022649765</v>
      </c>
      <c r="H18" s="19">
        <v>71.691999999999993</v>
      </c>
      <c r="I18" s="32">
        <v>422598</v>
      </c>
      <c r="J18" s="31">
        <v>109.91458892822266</v>
      </c>
      <c r="K18" s="19">
        <v>11.02586841583252</v>
      </c>
      <c r="L18" s="19">
        <v>12.15471076965332</v>
      </c>
      <c r="M18" s="19">
        <v>-1.3903024196624756</v>
      </c>
      <c r="N18" s="19">
        <v>-1.5750365257263184</v>
      </c>
      <c r="O18" s="19">
        <v>4.2723793983459473</v>
      </c>
      <c r="P18" s="19">
        <v>12.954178810119629</v>
      </c>
      <c r="Q18" s="19">
        <v>4.6997036933898926</v>
      </c>
    </row>
    <row r="19" spans="1:17" x14ac:dyDescent="0.25">
      <c r="A19" s="16" t="s">
        <v>1</v>
      </c>
      <c r="B19" s="16" t="s">
        <v>26</v>
      </c>
      <c r="C19" s="15" t="s">
        <v>147</v>
      </c>
      <c r="D19" s="31">
        <v>63550.1328125</v>
      </c>
      <c r="E19" s="31">
        <v>200834.125</v>
      </c>
      <c r="F19" s="30">
        <v>0.30500000715255737</v>
      </c>
      <c r="G19" s="30">
        <v>0.23199999332427979</v>
      </c>
      <c r="H19" s="19">
        <v>94.594999999999999</v>
      </c>
      <c r="I19" s="32">
        <v>667685</v>
      </c>
      <c r="J19" s="31">
        <v>95.313468933105469</v>
      </c>
      <c r="K19" s="19">
        <v>11.059584617614746</v>
      </c>
      <c r="L19" s="19">
        <v>12.210234642028809</v>
      </c>
      <c r="M19" s="19">
        <v>-1.1874434947967529</v>
      </c>
      <c r="N19" s="19">
        <v>-1.4610179662704468</v>
      </c>
      <c r="O19" s="19">
        <v>4.5496044158935547</v>
      </c>
      <c r="P19" s="19">
        <v>13.41157341003418</v>
      </c>
      <c r="Q19" s="19">
        <v>4.5571713447570801</v>
      </c>
    </row>
    <row r="20" spans="1:17" x14ac:dyDescent="0.25">
      <c r="A20" s="16" t="s">
        <v>1</v>
      </c>
      <c r="B20" s="16" t="s">
        <v>27</v>
      </c>
      <c r="C20" s="15" t="s">
        <v>148</v>
      </c>
      <c r="D20" s="31">
        <v>57711.19140625</v>
      </c>
      <c r="E20" s="31">
        <v>240847.5</v>
      </c>
      <c r="F20" s="30">
        <v>0.29199999570846558</v>
      </c>
      <c r="G20" s="30">
        <v>0.20800000429153442</v>
      </c>
      <c r="H20" s="19">
        <v>128.95400000000001</v>
      </c>
      <c r="I20" s="32">
        <v>0</v>
      </c>
      <c r="J20" s="31">
        <v>20.304811477661133</v>
      </c>
      <c r="K20" s="19">
        <v>10.96320629119873</v>
      </c>
      <c r="L20" s="19">
        <v>12.391919136047363</v>
      </c>
      <c r="M20" s="19">
        <v>-1.2310014963150024</v>
      </c>
      <c r="N20" s="19">
        <v>-1.5702171325683594</v>
      </c>
      <c r="O20" s="19">
        <v>4.8594555854797363</v>
      </c>
      <c r="P20" s="19">
        <v>0</v>
      </c>
      <c r="Q20" s="19">
        <v>3.0108578205108643</v>
      </c>
    </row>
    <row r="21" spans="1:17" x14ac:dyDescent="0.25">
      <c r="A21" s="16" t="s">
        <v>1</v>
      </c>
      <c r="B21" s="16" t="s">
        <v>28</v>
      </c>
      <c r="C21" s="15" t="s">
        <v>149</v>
      </c>
      <c r="D21" s="31">
        <v>61812.109375</v>
      </c>
      <c r="E21" s="31">
        <v>207853.671875</v>
      </c>
      <c r="F21" s="30">
        <v>0.30399999022483826</v>
      </c>
      <c r="G21" s="30">
        <v>0.23100000619888306</v>
      </c>
      <c r="H21" s="19">
        <v>57.036999999999999</v>
      </c>
      <c r="I21" s="32">
        <v>0</v>
      </c>
      <c r="J21" s="31">
        <v>42.635444641113281</v>
      </c>
      <c r="K21" s="19">
        <v>11.031854629516602</v>
      </c>
      <c r="L21" s="19">
        <v>12.244589805603027</v>
      </c>
      <c r="M21" s="19">
        <v>-1.1907275915145874</v>
      </c>
      <c r="N21" s="19">
        <v>-1.4653375148773193</v>
      </c>
      <c r="O21" s="19">
        <v>4.0437002182006836</v>
      </c>
      <c r="P21" s="19">
        <v>0</v>
      </c>
      <c r="Q21" s="19">
        <v>3.7526860237121582</v>
      </c>
    </row>
    <row r="22" spans="1:17" x14ac:dyDescent="0.25">
      <c r="A22" s="16" t="s">
        <v>2</v>
      </c>
      <c r="B22" s="16" t="s">
        <v>29</v>
      </c>
      <c r="C22" s="15" t="s">
        <v>150</v>
      </c>
      <c r="D22" s="31">
        <v>61585.875</v>
      </c>
      <c r="E22" s="31">
        <v>205635.03125</v>
      </c>
      <c r="F22" s="30">
        <v>0.26100000739097595</v>
      </c>
      <c r="G22" s="30">
        <v>0.17299999296665192</v>
      </c>
      <c r="H22" s="19">
        <v>572.68600000000004</v>
      </c>
      <c r="I22" s="32">
        <v>8075459</v>
      </c>
      <c r="J22" s="31">
        <v>158.37078857421875</v>
      </c>
      <c r="K22" s="19">
        <v>11.02818775177002</v>
      </c>
      <c r="L22" s="19">
        <v>12.233858108520508</v>
      </c>
      <c r="M22" s="19">
        <v>-1.3432348966598511</v>
      </c>
      <c r="N22" s="19">
        <v>-1.7544636726379395</v>
      </c>
      <c r="O22" s="19">
        <v>6.3503375053405762</v>
      </c>
      <c r="P22" s="19">
        <v>15.904340744018555</v>
      </c>
      <c r="Q22" s="19">
        <v>5.064939022064209</v>
      </c>
    </row>
    <row r="23" spans="1:17" x14ac:dyDescent="0.25">
      <c r="A23" s="16" t="s">
        <v>2</v>
      </c>
      <c r="B23" s="16" t="s">
        <v>30</v>
      </c>
      <c r="C23" s="15" t="s">
        <v>151</v>
      </c>
      <c r="D23" s="31">
        <v>62145.4140625</v>
      </c>
      <c r="E23" s="31">
        <v>243621.765625</v>
      </c>
      <c r="F23" s="30">
        <v>0.25</v>
      </c>
      <c r="G23" s="30">
        <v>0.16200000047683716</v>
      </c>
      <c r="H23" s="19">
        <v>470.45</v>
      </c>
      <c r="I23" s="32">
        <v>7605547</v>
      </c>
      <c r="J23" s="31">
        <v>93.629203796386719</v>
      </c>
      <c r="K23" s="19">
        <v>11.037232398986816</v>
      </c>
      <c r="L23" s="19">
        <v>12.403371810913086</v>
      </c>
      <c r="M23" s="19">
        <v>-1.3862943649291992</v>
      </c>
      <c r="N23" s="19">
        <v>-1.8201589584350586</v>
      </c>
      <c r="O23" s="19">
        <v>6.1536898612976074</v>
      </c>
      <c r="P23" s="19">
        <v>15.844388961791992</v>
      </c>
      <c r="Q23" s="19">
        <v>4.5393424034118652</v>
      </c>
    </row>
    <row r="24" spans="1:17" x14ac:dyDescent="0.25">
      <c r="A24" s="16" t="s">
        <v>2</v>
      </c>
      <c r="B24" s="16" t="s">
        <v>31</v>
      </c>
      <c r="C24" s="15" t="s">
        <v>152</v>
      </c>
      <c r="D24" s="31">
        <v>54646.86328125</v>
      </c>
      <c r="E24" s="31">
        <v>193371.578125</v>
      </c>
      <c r="F24" s="30">
        <v>0.3449999988079071</v>
      </c>
      <c r="G24" s="30">
        <v>0.23499999940395355</v>
      </c>
      <c r="H24" s="19">
        <v>222.08</v>
      </c>
      <c r="I24" s="32">
        <v>4996272</v>
      </c>
      <c r="J24" s="31">
        <v>1813.7474365234375</v>
      </c>
      <c r="K24" s="19">
        <v>10.908647537231445</v>
      </c>
      <c r="L24" s="19">
        <v>12.172369003295898</v>
      </c>
      <c r="M24" s="19">
        <v>-1.0642108917236328</v>
      </c>
      <c r="N24" s="19">
        <v>-1.4481697082519531</v>
      </c>
      <c r="O24" s="19">
        <v>5.4030375480651855</v>
      </c>
      <c r="P24" s="19">
        <v>15.424202919006348</v>
      </c>
      <c r="Q24" s="19">
        <v>7.503150463104248</v>
      </c>
    </row>
    <row r="25" spans="1:17" x14ac:dyDescent="0.25">
      <c r="A25" s="16" t="s">
        <v>2</v>
      </c>
      <c r="B25" s="16" t="s">
        <v>32</v>
      </c>
      <c r="C25" s="15" t="s">
        <v>153</v>
      </c>
      <c r="D25" s="31">
        <v>49028.91015625</v>
      </c>
      <c r="E25" s="31">
        <v>272290.8125</v>
      </c>
      <c r="F25" s="30">
        <v>0.29699999094009399</v>
      </c>
      <c r="G25" s="30">
        <v>0.17100000381469727</v>
      </c>
      <c r="H25" s="19">
        <v>121.514</v>
      </c>
      <c r="I25" s="32">
        <v>4996272</v>
      </c>
      <c r="J25" s="31">
        <v>35.632938385009766</v>
      </c>
      <c r="K25" s="19">
        <v>10.800165176391602</v>
      </c>
      <c r="L25" s="19">
        <v>12.514625549316406</v>
      </c>
      <c r="M25" s="19">
        <v>-1.2140231132507324</v>
      </c>
      <c r="N25" s="19">
        <v>-1.7660917043685913</v>
      </c>
      <c r="O25" s="19">
        <v>4.8000292778015137</v>
      </c>
      <c r="P25" s="19">
        <v>15.424202919006348</v>
      </c>
      <c r="Q25" s="19">
        <v>3.5732705593109131</v>
      </c>
    </row>
    <row r="26" spans="1:17" x14ac:dyDescent="0.25">
      <c r="A26" s="16" t="s">
        <v>2</v>
      </c>
      <c r="B26" s="16" t="s">
        <v>33</v>
      </c>
      <c r="C26" s="15" t="s">
        <v>154</v>
      </c>
      <c r="D26" s="31">
        <v>60715.96484375</v>
      </c>
      <c r="E26" s="31">
        <v>158293.734375</v>
      </c>
      <c r="F26" s="30">
        <v>0.2199999988079071</v>
      </c>
      <c r="G26" s="30">
        <v>0.14699999988079071</v>
      </c>
      <c r="H26" s="19">
        <v>93.135000000000005</v>
      </c>
      <c r="I26" s="32">
        <v>1570361</v>
      </c>
      <c r="J26" s="31">
        <v>1000.2713012695313</v>
      </c>
      <c r="K26" s="19">
        <v>11.013961791992188</v>
      </c>
      <c r="L26" s="19">
        <v>11.972208023071289</v>
      </c>
      <c r="M26" s="19">
        <v>-1.5141277313232422</v>
      </c>
      <c r="N26" s="19">
        <v>-1.9173226356506348</v>
      </c>
      <c r="O26" s="19">
        <v>4.5340499877929688</v>
      </c>
      <c r="P26" s="19">
        <v>14.266817092895508</v>
      </c>
      <c r="Q26" s="19">
        <v>6.9080266952514648</v>
      </c>
    </row>
    <row r="27" spans="1:17" x14ac:dyDescent="0.25">
      <c r="A27" s="16" t="s">
        <v>2</v>
      </c>
      <c r="B27" s="16" t="s">
        <v>34</v>
      </c>
      <c r="C27" s="15" t="s">
        <v>155</v>
      </c>
      <c r="D27" s="31">
        <v>74565.9140625</v>
      </c>
      <c r="E27" s="31">
        <v>288441.90625</v>
      </c>
      <c r="F27" s="30">
        <v>0.26499998569488525</v>
      </c>
      <c r="G27" s="30">
        <v>0.18400000035762787</v>
      </c>
      <c r="H27" s="19">
        <v>203.405</v>
      </c>
      <c r="I27" s="32">
        <v>3164346</v>
      </c>
      <c r="J27" s="31">
        <v>1436.6514892578125</v>
      </c>
      <c r="K27" s="19">
        <v>11.219438552856445</v>
      </c>
      <c r="L27" s="19">
        <v>12.572249412536621</v>
      </c>
      <c r="M27" s="19">
        <v>-1.3280254602432251</v>
      </c>
      <c r="N27" s="19">
        <v>-1.6928194761276245</v>
      </c>
      <c r="O27" s="19">
        <v>5.3151988983154297</v>
      </c>
      <c r="P27" s="19">
        <v>14.967456817626953</v>
      </c>
      <c r="Q27" s="19">
        <v>7.2700705528259277</v>
      </c>
    </row>
    <row r="28" spans="1:17" x14ac:dyDescent="0.25">
      <c r="A28" s="16" t="s">
        <v>2</v>
      </c>
      <c r="B28" s="16" t="s">
        <v>35</v>
      </c>
      <c r="C28" s="15" t="s">
        <v>156</v>
      </c>
      <c r="D28" s="31">
        <v>65122.8359375</v>
      </c>
      <c r="E28" s="31">
        <v>209744.296875</v>
      </c>
      <c r="F28" s="30">
        <v>0.25600001215934753</v>
      </c>
      <c r="G28" s="30">
        <v>0.17200000584125519</v>
      </c>
      <c r="H28" s="19">
        <v>334.23399999999998</v>
      </c>
      <c r="I28" s="32">
        <v>5530566</v>
      </c>
      <c r="J28" s="31">
        <v>148.34815979003906</v>
      </c>
      <c r="K28" s="19">
        <v>11.084030151367188</v>
      </c>
      <c r="L28" s="19">
        <v>12.253643989562988</v>
      </c>
      <c r="M28" s="19">
        <v>-1.3625777959823608</v>
      </c>
      <c r="N28" s="19">
        <v>-1.7602608203887939</v>
      </c>
      <c r="O28" s="19">
        <v>5.8118414878845215</v>
      </c>
      <c r="P28" s="19">
        <v>15.525800704956055</v>
      </c>
      <c r="Q28" s="19">
        <v>4.9995617866516113</v>
      </c>
    </row>
    <row r="29" spans="1:17" x14ac:dyDescent="0.25">
      <c r="A29" s="16" t="s">
        <v>2</v>
      </c>
      <c r="B29" s="16" t="s">
        <v>36</v>
      </c>
      <c r="C29" s="15" t="s">
        <v>157</v>
      </c>
      <c r="D29" s="31">
        <v>43684.00390625</v>
      </c>
      <c r="E29" s="31">
        <v>247536.0625</v>
      </c>
      <c r="F29" s="30">
        <v>0.25</v>
      </c>
      <c r="G29" s="30">
        <v>0.13400000333786011</v>
      </c>
      <c r="H29" s="19">
        <v>62.353000000000002</v>
      </c>
      <c r="I29" s="32">
        <v>0</v>
      </c>
      <c r="J29" s="31">
        <v>32.127338409423828</v>
      </c>
      <c r="K29" s="19">
        <v>10.684737205505371</v>
      </c>
      <c r="L29" s="19">
        <v>12.4193115234375</v>
      </c>
      <c r="M29" s="19">
        <v>-1.3862943649291992</v>
      </c>
      <c r="N29" s="19">
        <v>-2.0099153518676758</v>
      </c>
      <c r="O29" s="19">
        <v>4.1328120231628418</v>
      </c>
      <c r="P29" s="19">
        <v>0</v>
      </c>
      <c r="Q29" s="19">
        <v>3.4697072505950928</v>
      </c>
    </row>
    <row r="30" spans="1:17" x14ac:dyDescent="0.25">
      <c r="A30" s="16" t="s">
        <v>2</v>
      </c>
      <c r="B30" s="16" t="s">
        <v>37</v>
      </c>
      <c r="C30" s="15" t="s">
        <v>158</v>
      </c>
      <c r="D30" s="31">
        <v>54158.578125</v>
      </c>
      <c r="E30" s="31">
        <v>197870.546875</v>
      </c>
      <c r="F30" s="30">
        <v>0.20000000298023224</v>
      </c>
      <c r="G30" s="30">
        <v>0.13500000536441803</v>
      </c>
      <c r="H30" s="19">
        <v>175.506</v>
      </c>
      <c r="I30" s="32">
        <v>8246728</v>
      </c>
      <c r="J30" s="31">
        <v>76.490562438964844</v>
      </c>
      <c r="K30" s="19">
        <v>10.89967155456543</v>
      </c>
      <c r="L30" s="19">
        <v>12.195368766784668</v>
      </c>
      <c r="M30" s="19">
        <v>-1.6094379425048828</v>
      </c>
      <c r="N30" s="19">
        <v>-2.0024805068969727</v>
      </c>
      <c r="O30" s="19">
        <v>5.1676731109619141</v>
      </c>
      <c r="P30" s="19">
        <v>15.925327301025391</v>
      </c>
      <c r="Q30" s="19">
        <v>4.3371672630310059</v>
      </c>
    </row>
    <row r="31" spans="1:17" x14ac:dyDescent="0.25">
      <c r="A31" s="16" t="s">
        <v>2</v>
      </c>
      <c r="B31" s="16" t="s">
        <v>38</v>
      </c>
      <c r="C31" s="15" t="s">
        <v>159</v>
      </c>
      <c r="D31" s="31">
        <v>58578.9453125</v>
      </c>
      <c r="E31" s="31">
        <v>182899.296875</v>
      </c>
      <c r="F31" s="30">
        <v>0.20800000429153442</v>
      </c>
      <c r="G31" s="30">
        <v>0.14699999988079071</v>
      </c>
      <c r="H31" s="19">
        <v>246.93</v>
      </c>
      <c r="I31" s="32">
        <v>12837817</v>
      </c>
      <c r="J31" s="31">
        <v>254.52214050292969</v>
      </c>
      <c r="K31" s="19">
        <v>10.978130340576172</v>
      </c>
      <c r="L31" s="19">
        <v>12.116690635681152</v>
      </c>
      <c r="M31" s="19">
        <v>-1.5702171325683594</v>
      </c>
      <c r="N31" s="19">
        <v>-1.9173226356506348</v>
      </c>
      <c r="O31" s="19">
        <v>5.5091047286987305</v>
      </c>
      <c r="P31" s="19">
        <v>16.36790657043457</v>
      </c>
      <c r="Q31" s="19">
        <v>5.5393877029418945</v>
      </c>
    </row>
    <row r="32" spans="1:17" x14ac:dyDescent="0.25">
      <c r="A32" s="16" t="s">
        <v>2</v>
      </c>
      <c r="B32" s="16" t="s">
        <v>39</v>
      </c>
      <c r="C32" s="15" t="s">
        <v>160</v>
      </c>
      <c r="D32" s="31">
        <v>55242.6953125</v>
      </c>
      <c r="E32" s="31">
        <v>203797.03125</v>
      </c>
      <c r="F32" s="30">
        <v>0.21600000560283661</v>
      </c>
      <c r="G32" s="30">
        <v>0.14499999582767487</v>
      </c>
      <c r="H32" s="19">
        <v>307.32900000000001</v>
      </c>
      <c r="I32" s="32">
        <v>2595648</v>
      </c>
      <c r="J32" s="31">
        <v>94.68475341796875</v>
      </c>
      <c r="K32" s="19">
        <v>10.919491767883301</v>
      </c>
      <c r="L32" s="19">
        <v>12.224880218505859</v>
      </c>
      <c r="M32" s="19">
        <v>-1.5324769020080566</v>
      </c>
      <c r="N32" s="19">
        <v>-1.9310215711593628</v>
      </c>
      <c r="O32" s="19">
        <v>5.7279186248779297</v>
      </c>
      <c r="P32" s="19">
        <v>14.769347190856934</v>
      </c>
      <c r="Q32" s="19">
        <v>4.5505528450012207</v>
      </c>
    </row>
    <row r="33" spans="1:17" x14ac:dyDescent="0.25">
      <c r="A33" s="16" t="s">
        <v>2</v>
      </c>
      <c r="B33" s="16" t="s">
        <v>40</v>
      </c>
      <c r="C33" s="15" t="s">
        <v>161</v>
      </c>
      <c r="D33" s="31">
        <v>54386.03125</v>
      </c>
      <c r="E33" s="31">
        <v>184037.109375</v>
      </c>
      <c r="F33" s="30">
        <v>0.15299999713897705</v>
      </c>
      <c r="G33" s="30">
        <v>0.11800000071525574</v>
      </c>
      <c r="H33" s="19">
        <v>157.76</v>
      </c>
      <c r="I33" s="32">
        <v>843881</v>
      </c>
      <c r="J33" s="31">
        <v>200.81735229492188</v>
      </c>
      <c r="K33" s="19">
        <v>10.903862953186035</v>
      </c>
      <c r="L33" s="19">
        <v>12.122892379760742</v>
      </c>
      <c r="M33" s="19">
        <v>-1.8773174285888672</v>
      </c>
      <c r="N33" s="19">
        <v>-2.1370706558227539</v>
      </c>
      <c r="O33" s="19">
        <v>5.0610747337341309</v>
      </c>
      <c r="P33" s="19">
        <v>13.645768165588379</v>
      </c>
      <c r="Q33" s="19">
        <v>5.3023958206176758</v>
      </c>
    </row>
    <row r="34" spans="1:17" x14ac:dyDescent="0.25">
      <c r="A34" s="16" t="s">
        <v>2</v>
      </c>
      <c r="B34" s="16" t="s">
        <v>41</v>
      </c>
      <c r="C34" s="15" t="s">
        <v>162</v>
      </c>
      <c r="D34" s="31">
        <v>45048.453125</v>
      </c>
      <c r="E34" s="31">
        <v>228321.59375</v>
      </c>
      <c r="F34" s="30">
        <v>0.32300001382827759</v>
      </c>
      <c r="G34" s="30">
        <v>0.19099999964237213</v>
      </c>
      <c r="H34" s="19">
        <v>108.58499999999999</v>
      </c>
      <c r="I34" s="32">
        <v>0</v>
      </c>
      <c r="J34" s="31">
        <v>106.63826751708984</v>
      </c>
      <c r="K34" s="19">
        <v>10.715494155883789</v>
      </c>
      <c r="L34" s="19">
        <v>12.338510513305664</v>
      </c>
      <c r="M34" s="19">
        <v>-1.1301028728485107</v>
      </c>
      <c r="N34" s="19">
        <v>-1.6554818153381348</v>
      </c>
      <c r="O34" s="19">
        <v>4.6875333786010742</v>
      </c>
      <c r="P34" s="19">
        <v>0</v>
      </c>
      <c r="Q34" s="19">
        <v>4.6694426536560059</v>
      </c>
    </row>
    <row r="35" spans="1:17" x14ac:dyDescent="0.25">
      <c r="A35" s="16" t="s">
        <v>2</v>
      </c>
      <c r="B35" s="16" t="s">
        <v>42</v>
      </c>
      <c r="C35" s="15" t="s">
        <v>163</v>
      </c>
      <c r="D35" s="31">
        <v>46345.6796875</v>
      </c>
      <c r="E35" s="31">
        <v>236016.8125</v>
      </c>
      <c r="F35" s="30">
        <v>0.23100000619888306</v>
      </c>
      <c r="G35" s="30">
        <v>0.1379999965429306</v>
      </c>
      <c r="H35" s="19">
        <v>52.765000000000001</v>
      </c>
      <c r="I35" s="32">
        <v>0</v>
      </c>
      <c r="J35" s="31">
        <v>50.134181976318359</v>
      </c>
      <c r="K35" s="19">
        <v>10.74388313293457</v>
      </c>
      <c r="L35" s="19">
        <v>12.371658325195313</v>
      </c>
      <c r="M35" s="19">
        <v>-1.4653375148773193</v>
      </c>
      <c r="N35" s="19">
        <v>-1.980501651763916</v>
      </c>
      <c r="O35" s="19">
        <v>3.9658482074737549</v>
      </c>
      <c r="P35" s="19">
        <v>0</v>
      </c>
      <c r="Q35" s="19">
        <v>3.9147031307220459</v>
      </c>
    </row>
    <row r="36" spans="1:17" x14ac:dyDescent="0.25">
      <c r="A36" s="16" t="s">
        <v>2</v>
      </c>
      <c r="B36" s="16" t="s">
        <v>43</v>
      </c>
      <c r="C36" s="15" t="s">
        <v>164</v>
      </c>
      <c r="D36" s="31">
        <v>52522.265625</v>
      </c>
      <c r="E36" s="31">
        <v>198741.3125</v>
      </c>
      <c r="F36" s="30">
        <v>0.20200000703334808</v>
      </c>
      <c r="G36" s="30">
        <v>0.13300000131130219</v>
      </c>
      <c r="H36" s="19">
        <v>154.46</v>
      </c>
      <c r="I36" s="32">
        <v>4510924</v>
      </c>
      <c r="J36" s="31">
        <v>81.177169799804688</v>
      </c>
      <c r="K36" s="19">
        <v>10.868992805480957</v>
      </c>
      <c r="L36" s="19">
        <v>12.199759483337402</v>
      </c>
      <c r="M36" s="19">
        <v>-1.5994875431060791</v>
      </c>
      <c r="N36" s="19">
        <v>-2.0174062252044678</v>
      </c>
      <c r="O36" s="19">
        <v>5.0399351119995117</v>
      </c>
      <c r="P36" s="19">
        <v>15.322012901306152</v>
      </c>
      <c r="Q36" s="19">
        <v>4.3966341018676758</v>
      </c>
    </row>
    <row r="37" spans="1:17" x14ac:dyDescent="0.25">
      <c r="A37" s="16" t="s">
        <v>2</v>
      </c>
      <c r="B37" s="16" t="s">
        <v>44</v>
      </c>
      <c r="C37" s="15" t="s">
        <v>165</v>
      </c>
      <c r="D37" s="31">
        <v>44984.86328125</v>
      </c>
      <c r="E37" s="31">
        <v>220718.40625</v>
      </c>
      <c r="F37" s="30">
        <v>0.27000001072883606</v>
      </c>
      <c r="G37" s="30">
        <v>0.1550000011920929</v>
      </c>
      <c r="H37" s="19">
        <v>122.485</v>
      </c>
      <c r="I37" s="32">
        <v>536999</v>
      </c>
      <c r="J37" s="31">
        <v>64.181434631347656</v>
      </c>
      <c r="K37" s="19">
        <v>10.714081764221191</v>
      </c>
      <c r="L37" s="19">
        <v>12.304642677307129</v>
      </c>
      <c r="M37" s="19">
        <v>-1.309333324432373</v>
      </c>
      <c r="N37" s="19">
        <v>-1.8643301725387573</v>
      </c>
      <c r="O37" s="19">
        <v>4.8079886436462402</v>
      </c>
      <c r="P37" s="19">
        <v>13.193753242492676</v>
      </c>
      <c r="Q37" s="19">
        <v>4.1617140769958496</v>
      </c>
    </row>
    <row r="38" spans="1:17" x14ac:dyDescent="0.25">
      <c r="A38" s="16" t="s">
        <v>3</v>
      </c>
      <c r="B38" s="16" t="s">
        <v>45</v>
      </c>
      <c r="C38" s="15" t="s">
        <v>166</v>
      </c>
      <c r="D38" s="31">
        <v>48835.40234375</v>
      </c>
      <c r="E38" s="31">
        <v>153652.875</v>
      </c>
      <c r="F38" s="30">
        <v>0.28600001335144043</v>
      </c>
      <c r="G38" s="30">
        <v>0.17299999296665192</v>
      </c>
      <c r="H38" s="19">
        <v>10.641999999999999</v>
      </c>
      <c r="I38" s="32">
        <v>2055286</v>
      </c>
      <c r="J38" s="31">
        <v>41.282325744628906</v>
      </c>
      <c r="K38" s="19">
        <v>10.796211242675781</v>
      </c>
      <c r="L38" s="19">
        <v>11.942451477050781</v>
      </c>
      <c r="M38" s="19">
        <v>-1.2517634630203247</v>
      </c>
      <c r="N38" s="19">
        <v>-1.7544636726379395</v>
      </c>
      <c r="O38" s="19">
        <v>2.3648083209991455</v>
      </c>
      <c r="P38" s="19">
        <v>14.53592586517334</v>
      </c>
      <c r="Q38" s="19">
        <v>3.7204344272613525</v>
      </c>
    </row>
    <row r="39" spans="1:17" x14ac:dyDescent="0.25">
      <c r="A39" s="16" t="s">
        <v>3</v>
      </c>
      <c r="B39" s="16" t="s">
        <v>46</v>
      </c>
      <c r="C39" s="15" t="s">
        <v>167</v>
      </c>
      <c r="D39" s="31">
        <v>50922.4609375</v>
      </c>
      <c r="E39" s="31">
        <v>181195.375</v>
      </c>
      <c r="F39" s="30">
        <v>0.28999999165534973</v>
      </c>
      <c r="G39" s="30">
        <v>0.17499999701976776</v>
      </c>
      <c r="H39" s="19">
        <v>17.385000000000002</v>
      </c>
      <c r="I39" s="32">
        <v>1065287</v>
      </c>
      <c r="J39" s="31">
        <v>42.834510803222656</v>
      </c>
      <c r="K39" s="19">
        <v>10.838059425354004</v>
      </c>
      <c r="L39" s="19">
        <v>12.107331275939941</v>
      </c>
      <c r="M39" s="19">
        <v>-1.2378743886947632</v>
      </c>
      <c r="N39" s="19">
        <v>-1.742969274520874</v>
      </c>
      <c r="O39" s="19">
        <v>2.8556077480316162</v>
      </c>
      <c r="P39" s="19">
        <v>13.878755569458008</v>
      </c>
      <c r="Q39" s="19">
        <v>3.7573440074920654</v>
      </c>
    </row>
    <row r="40" spans="1:17" x14ac:dyDescent="0.25">
      <c r="A40" s="16" t="s">
        <v>3</v>
      </c>
      <c r="B40" s="16" t="s">
        <v>47</v>
      </c>
      <c r="C40" s="15" t="s">
        <v>168</v>
      </c>
      <c r="D40" s="31">
        <v>51229.42578125</v>
      </c>
      <c r="E40" s="31">
        <v>179956.609375</v>
      </c>
      <c r="F40" s="30">
        <v>0.32300001382827759</v>
      </c>
      <c r="G40" s="30">
        <v>0.17700000107288361</v>
      </c>
      <c r="H40" s="19">
        <v>8.8170000000000002</v>
      </c>
      <c r="I40" s="32">
        <v>568196</v>
      </c>
      <c r="J40" s="31">
        <v>48.258880615234375</v>
      </c>
      <c r="K40" s="19">
        <v>10.844069480895996</v>
      </c>
      <c r="L40" s="19">
        <v>12.100471496582031</v>
      </c>
      <c r="M40" s="19">
        <v>-1.1301028728485107</v>
      </c>
      <c r="N40" s="19">
        <v>-1.7316055297851563</v>
      </c>
      <c r="O40" s="19">
        <v>2.1766817569732666</v>
      </c>
      <c r="P40" s="19">
        <v>13.250223159790039</v>
      </c>
      <c r="Q40" s="19">
        <v>3.876579761505127</v>
      </c>
    </row>
    <row r="41" spans="1:17" x14ac:dyDescent="0.25">
      <c r="A41" s="16" t="s">
        <v>3</v>
      </c>
      <c r="B41" s="16" t="s">
        <v>48</v>
      </c>
      <c r="C41" s="15" t="s">
        <v>169</v>
      </c>
      <c r="D41" s="31">
        <v>60519.93359375</v>
      </c>
      <c r="E41" s="31">
        <v>186113.671875</v>
      </c>
      <c r="F41" s="30">
        <v>0.42399999499320984</v>
      </c>
      <c r="G41" s="30">
        <v>0.24699999392032623</v>
      </c>
      <c r="H41" s="19">
        <v>63.978000000000002</v>
      </c>
      <c r="I41" s="32">
        <v>2142602</v>
      </c>
      <c r="J41" s="31">
        <v>154.27354431152344</v>
      </c>
      <c r="K41" s="19">
        <v>11.010727882385254</v>
      </c>
      <c r="L41" s="19">
        <v>12.134113311767578</v>
      </c>
      <c r="M41" s="19">
        <v>-0.85802185535430908</v>
      </c>
      <c r="N41" s="19">
        <v>-1.3983669281005859</v>
      </c>
      <c r="O41" s="19">
        <v>4.1585392951965332</v>
      </c>
      <c r="P41" s="19">
        <v>14.577531814575195</v>
      </c>
      <c r="Q41" s="19">
        <v>5.0387272834777832</v>
      </c>
    </row>
    <row r="42" spans="1:17" x14ac:dyDescent="0.25">
      <c r="A42" s="16" t="s">
        <v>3</v>
      </c>
      <c r="B42" s="16" t="s">
        <v>49</v>
      </c>
      <c r="C42" s="15" t="s">
        <v>170</v>
      </c>
      <c r="D42" s="31">
        <v>58249.61328125</v>
      </c>
      <c r="E42" s="31">
        <v>186197.40625</v>
      </c>
      <c r="F42" s="30">
        <v>0.38100001215934753</v>
      </c>
      <c r="G42" s="30">
        <v>0.20200000703334808</v>
      </c>
      <c r="H42" s="19">
        <v>101.471</v>
      </c>
      <c r="I42" s="32">
        <v>602835</v>
      </c>
      <c r="J42" s="31">
        <v>31.692714691162109</v>
      </c>
      <c r="K42" s="19">
        <v>10.972493171691895</v>
      </c>
      <c r="L42" s="19">
        <v>12.134562492370605</v>
      </c>
      <c r="M42" s="19">
        <v>-0.96495586633682251</v>
      </c>
      <c r="N42" s="19">
        <v>-1.5994875431060791</v>
      </c>
      <c r="O42" s="19">
        <v>4.6197729110717773</v>
      </c>
      <c r="P42" s="19">
        <v>13.30940055847168</v>
      </c>
      <c r="Q42" s="19">
        <v>3.4560868740081787</v>
      </c>
    </row>
    <row r="43" spans="1:17" x14ac:dyDescent="0.25">
      <c r="A43" s="16" t="s">
        <v>3</v>
      </c>
      <c r="B43" s="16" t="s">
        <v>50</v>
      </c>
      <c r="C43" s="15" t="s">
        <v>171</v>
      </c>
      <c r="D43" s="31">
        <v>53004.58984375</v>
      </c>
      <c r="E43" s="31">
        <v>180624.765625</v>
      </c>
      <c r="F43" s="30">
        <v>0.31000000238418579</v>
      </c>
      <c r="G43" s="30">
        <v>0.17200000584125519</v>
      </c>
      <c r="H43" s="19">
        <v>42.192</v>
      </c>
      <c r="I43" s="32">
        <v>0</v>
      </c>
      <c r="J43" s="31">
        <v>29.433334350585938</v>
      </c>
      <c r="K43" s="19">
        <v>10.878133773803711</v>
      </c>
      <c r="L43" s="19">
        <v>12.104177474975586</v>
      </c>
      <c r="M43" s="19">
        <v>-1.1711829900741577</v>
      </c>
      <c r="N43" s="19">
        <v>-1.7602608203887939</v>
      </c>
      <c r="O43" s="19">
        <v>3.7422306537628174</v>
      </c>
      <c r="P43" s="19">
        <v>0</v>
      </c>
      <c r="Q43" s="19">
        <v>3.3821277618408203</v>
      </c>
    </row>
    <row r="44" spans="1:17" x14ac:dyDescent="0.25">
      <c r="A44" s="16" t="s">
        <v>3</v>
      </c>
      <c r="B44" s="16" t="s">
        <v>51</v>
      </c>
      <c r="C44" s="15" t="s">
        <v>172</v>
      </c>
      <c r="D44" s="31">
        <v>54776.73828125</v>
      </c>
      <c r="E44" s="31">
        <v>176177.3125</v>
      </c>
      <c r="F44" s="30">
        <v>0.33199998736381531</v>
      </c>
      <c r="G44" s="30">
        <v>0.19300000369548798</v>
      </c>
      <c r="H44" s="19">
        <v>57.756</v>
      </c>
      <c r="I44" s="32">
        <v>930532</v>
      </c>
      <c r="J44" s="31">
        <v>13.757247924804688</v>
      </c>
      <c r="K44" s="19">
        <v>10.91102123260498</v>
      </c>
      <c r="L44" s="19">
        <v>12.079246520996094</v>
      </c>
      <c r="M44" s="19">
        <v>-1.1026203632354736</v>
      </c>
      <c r="N44" s="19">
        <v>-1.6450650691986084</v>
      </c>
      <c r="O44" s="19">
        <v>4.0562272071838379</v>
      </c>
      <c r="P44" s="19">
        <v>13.743513107299805</v>
      </c>
      <c r="Q44" s="19">
        <v>2.6215658187866211</v>
      </c>
    </row>
    <row r="45" spans="1:17" x14ac:dyDescent="0.25">
      <c r="A45" s="16" t="s">
        <v>3</v>
      </c>
      <c r="B45" s="16" t="s">
        <v>52</v>
      </c>
      <c r="C45" s="15" t="s">
        <v>173</v>
      </c>
      <c r="D45" s="31">
        <v>58518.00390625</v>
      </c>
      <c r="E45" s="31">
        <v>168749.328125</v>
      </c>
      <c r="F45" s="30">
        <v>0.38999998569488525</v>
      </c>
      <c r="G45" s="30">
        <v>0.25</v>
      </c>
      <c r="H45" s="19">
        <v>43.368000000000002</v>
      </c>
      <c r="I45" s="32">
        <v>6075013</v>
      </c>
      <c r="J45" s="31">
        <v>423.98196411132813</v>
      </c>
      <c r="K45" s="19">
        <v>10.977089881896973</v>
      </c>
      <c r="L45" s="19">
        <v>12.03617000579834</v>
      </c>
      <c r="M45" s="19">
        <v>-0.94160854816436768</v>
      </c>
      <c r="N45" s="19">
        <v>-1.3862943649291992</v>
      </c>
      <c r="O45" s="19">
        <v>3.7697217464447021</v>
      </c>
      <c r="P45" s="19">
        <v>15.619694709777832</v>
      </c>
      <c r="Q45" s="19">
        <v>6.0496907234191895</v>
      </c>
    </row>
    <row r="46" spans="1:17" x14ac:dyDescent="0.25">
      <c r="A46" s="16" t="s">
        <v>3</v>
      </c>
      <c r="B46" s="16" t="s">
        <v>53</v>
      </c>
      <c r="C46" s="15" t="s">
        <v>174</v>
      </c>
      <c r="D46" s="31">
        <v>51393.69921875</v>
      </c>
      <c r="E46" s="31">
        <v>192603.46875</v>
      </c>
      <c r="F46" s="30">
        <v>0.29600000381469727</v>
      </c>
      <c r="G46" s="30">
        <v>0.16599999368190765</v>
      </c>
      <c r="H46" s="19">
        <v>15.468</v>
      </c>
      <c r="I46" s="32">
        <v>518851</v>
      </c>
      <c r="J46" s="31">
        <v>11.866164207458496</v>
      </c>
      <c r="K46" s="19">
        <v>10.847270965576172</v>
      </c>
      <c r="L46" s="19">
        <v>12.168388366699219</v>
      </c>
      <c r="M46" s="19">
        <v>-1.2173957824707031</v>
      </c>
      <c r="N46" s="19">
        <v>-1.7957675457000732</v>
      </c>
      <c r="O46" s="19">
        <v>2.7387733459472656</v>
      </c>
      <c r="P46" s="19">
        <v>13.159374237060547</v>
      </c>
      <c r="Q46" s="19">
        <v>2.4736909866333008</v>
      </c>
    </row>
    <row r="47" spans="1:17" x14ac:dyDescent="0.25">
      <c r="A47" s="16" t="s">
        <v>3</v>
      </c>
      <c r="B47" s="16" t="s">
        <v>54</v>
      </c>
      <c r="C47" s="15" t="s">
        <v>175</v>
      </c>
      <c r="D47" s="31">
        <v>49788.1953125</v>
      </c>
      <c r="E47" s="31">
        <v>172631.171875</v>
      </c>
      <c r="F47" s="30">
        <v>0.22599999606609344</v>
      </c>
      <c r="G47" s="30">
        <v>0.14000000059604645</v>
      </c>
      <c r="H47" s="19">
        <v>8.9440000000000008</v>
      </c>
      <c r="I47" s="32">
        <v>0</v>
      </c>
      <c r="J47" s="31">
        <v>10.408748626708984</v>
      </c>
      <c r="K47" s="19">
        <v>10.815533638000488</v>
      </c>
      <c r="L47" s="19">
        <v>12.05891227722168</v>
      </c>
      <c r="M47" s="19">
        <v>-1.487220287322998</v>
      </c>
      <c r="N47" s="19">
        <v>-1.9661128520965576</v>
      </c>
      <c r="O47" s="19">
        <v>2.1909828186035156</v>
      </c>
      <c r="P47" s="19">
        <v>0</v>
      </c>
      <c r="Q47" s="19">
        <v>2.342646598815918</v>
      </c>
    </row>
    <row r="48" spans="1:17" x14ac:dyDescent="0.25">
      <c r="A48" s="16" t="s">
        <v>3</v>
      </c>
      <c r="B48" s="16" t="s">
        <v>55</v>
      </c>
      <c r="C48" s="15" t="s">
        <v>176</v>
      </c>
      <c r="D48" s="31">
        <v>46495.98046875</v>
      </c>
      <c r="E48" s="31">
        <v>169742.4375</v>
      </c>
      <c r="F48" s="30">
        <v>0.2199999988079071</v>
      </c>
      <c r="G48" s="30">
        <v>0.15299999713897705</v>
      </c>
      <c r="H48" s="19">
        <v>1.3859999999999999</v>
      </c>
      <c r="I48" s="32">
        <v>0</v>
      </c>
      <c r="J48" s="31">
        <v>9.5761928558349609</v>
      </c>
      <c r="K48" s="19">
        <v>10.74712085723877</v>
      </c>
      <c r="L48" s="19">
        <v>12.042037963867188</v>
      </c>
      <c r="M48" s="19">
        <v>-1.5141277313232422</v>
      </c>
      <c r="N48" s="19">
        <v>-1.8773174285888672</v>
      </c>
      <c r="O48" s="19">
        <v>0.32642188668251038</v>
      </c>
      <c r="P48" s="19">
        <v>0</v>
      </c>
      <c r="Q48" s="19">
        <v>2.2592802047729492</v>
      </c>
    </row>
    <row r="49" spans="1:17" x14ac:dyDescent="0.25">
      <c r="A49" s="16" t="s">
        <v>3</v>
      </c>
      <c r="B49" s="16" t="s">
        <v>56</v>
      </c>
      <c r="C49" s="15" t="s">
        <v>177</v>
      </c>
      <c r="D49" s="31">
        <v>55664.3671875</v>
      </c>
      <c r="E49" s="31">
        <v>169249.515625</v>
      </c>
      <c r="F49" s="30">
        <v>0.29199999570846558</v>
      </c>
      <c r="G49" s="30">
        <v>0.1679999977350235</v>
      </c>
      <c r="H49" s="19">
        <v>72.751999999999995</v>
      </c>
      <c r="I49" s="32">
        <v>5297172</v>
      </c>
      <c r="J49" s="31">
        <v>118.62649536132813</v>
      </c>
      <c r="K49" s="19">
        <v>10.927095413208008</v>
      </c>
      <c r="L49" s="19">
        <v>12.039129257202148</v>
      </c>
      <c r="M49" s="19">
        <v>-1.2310014963150024</v>
      </c>
      <c r="N49" s="19">
        <v>-1.7837913036346436</v>
      </c>
      <c r="O49" s="19">
        <v>4.2870564460754395</v>
      </c>
      <c r="P49" s="19">
        <v>15.482684135437012</v>
      </c>
      <c r="Q49" s="19">
        <v>4.7759799957275391</v>
      </c>
    </row>
    <row r="50" spans="1:17" x14ac:dyDescent="0.25">
      <c r="A50" s="16" t="s">
        <v>3</v>
      </c>
      <c r="B50" s="16" t="s">
        <v>57</v>
      </c>
      <c r="C50" s="15" t="s">
        <v>178</v>
      </c>
      <c r="D50" s="31">
        <v>50923.82421875</v>
      </c>
      <c r="E50" s="31">
        <v>156233.828125</v>
      </c>
      <c r="F50" s="30">
        <v>0.2630000114440918</v>
      </c>
      <c r="G50" s="30">
        <v>0.14499999582767487</v>
      </c>
      <c r="H50" s="19">
        <v>22.827999999999999</v>
      </c>
      <c r="I50" s="32">
        <v>4234081</v>
      </c>
      <c r="J50" s="31">
        <v>94.523643493652344</v>
      </c>
      <c r="K50" s="19">
        <v>10.838086128234863</v>
      </c>
      <c r="L50" s="19">
        <v>11.959109306335449</v>
      </c>
      <c r="M50" s="19">
        <v>-1.3356012105941772</v>
      </c>
      <c r="N50" s="19">
        <v>-1.9310215711593628</v>
      </c>
      <c r="O50" s="19">
        <v>3.1279878616333008</v>
      </c>
      <c r="P50" s="19">
        <v>15.25867748260498</v>
      </c>
      <c r="Q50" s="19">
        <v>4.5488500595092773</v>
      </c>
    </row>
    <row r="51" spans="1:17" x14ac:dyDescent="0.25">
      <c r="A51" s="16" t="s">
        <v>3</v>
      </c>
      <c r="B51" s="16" t="s">
        <v>58</v>
      </c>
      <c r="C51" s="15" t="s">
        <v>179</v>
      </c>
      <c r="D51" s="31">
        <v>51034.7265625</v>
      </c>
      <c r="E51" s="31">
        <v>182434.28125</v>
      </c>
      <c r="F51" s="30">
        <v>0.21199999749660492</v>
      </c>
      <c r="G51" s="30">
        <v>0.1120000034570694</v>
      </c>
      <c r="H51" s="19">
        <v>8.2870000000000008</v>
      </c>
      <c r="I51" s="32">
        <v>794323</v>
      </c>
      <c r="J51" s="31">
        <v>107.33818054199219</v>
      </c>
      <c r="K51" s="19">
        <v>10.840261459350586</v>
      </c>
      <c r="L51" s="19">
        <v>12.114145278930664</v>
      </c>
      <c r="M51" s="19">
        <v>-1.5511690378189087</v>
      </c>
      <c r="N51" s="19">
        <v>-2.1892564296722412</v>
      </c>
      <c r="O51" s="19">
        <v>2.1146879196166992</v>
      </c>
      <c r="P51" s="19">
        <v>13.585247039794922</v>
      </c>
      <c r="Q51" s="19">
        <v>4.6759843826293945</v>
      </c>
    </row>
    <row r="52" spans="1:17" x14ac:dyDescent="0.25">
      <c r="A52" s="16" t="s">
        <v>3</v>
      </c>
      <c r="B52" s="16" t="s">
        <v>59</v>
      </c>
      <c r="C52" s="15" t="s">
        <v>180</v>
      </c>
      <c r="D52" s="31">
        <v>47796.01171875</v>
      </c>
      <c r="E52" s="31">
        <v>149968.875</v>
      </c>
      <c r="F52" s="30">
        <v>0.24099999666213989</v>
      </c>
      <c r="G52" s="30">
        <v>0.14599999785423279</v>
      </c>
      <c r="H52" s="19">
        <v>6.18</v>
      </c>
      <c r="I52" s="32">
        <v>6188793</v>
      </c>
      <c r="J52" s="31">
        <v>37.408515930175781</v>
      </c>
      <c r="K52" s="19">
        <v>10.774697303771973</v>
      </c>
      <c r="L52" s="19">
        <v>11.918183326721191</v>
      </c>
      <c r="M52" s="19">
        <v>-1.4229583740234375</v>
      </c>
      <c r="N52" s="19">
        <v>-1.9241486787796021</v>
      </c>
      <c r="O52" s="19">
        <v>1.8213182687759399</v>
      </c>
      <c r="P52" s="19">
        <v>15.638250350952148</v>
      </c>
      <c r="Q52" s="19">
        <v>3.6218984127044678</v>
      </c>
    </row>
    <row r="53" spans="1:17" x14ac:dyDescent="0.25">
      <c r="A53" s="16" t="s">
        <v>3</v>
      </c>
      <c r="B53" s="16" t="s">
        <v>60</v>
      </c>
      <c r="C53" s="15" t="s">
        <v>181</v>
      </c>
      <c r="D53" s="31">
        <v>45696.11328125</v>
      </c>
      <c r="E53" s="31">
        <v>143465.28125</v>
      </c>
      <c r="F53" s="30">
        <v>0.2370000034570694</v>
      </c>
      <c r="G53" s="30">
        <v>0.13300000131130219</v>
      </c>
      <c r="H53" s="19">
        <v>17.305</v>
      </c>
      <c r="I53" s="32">
        <v>1385717</v>
      </c>
      <c r="J53" s="31">
        <v>56.217514038085938</v>
      </c>
      <c r="K53" s="19">
        <v>10.729768753051758</v>
      </c>
      <c r="L53" s="19">
        <v>11.873847961425781</v>
      </c>
      <c r="M53" s="19">
        <v>-1.4396951198577881</v>
      </c>
      <c r="N53" s="19">
        <v>-2.0174062252044678</v>
      </c>
      <c r="O53" s="19">
        <v>2.8509955406188965</v>
      </c>
      <c r="P53" s="19">
        <v>14.141729354858398</v>
      </c>
      <c r="Q53" s="19">
        <v>4.0292282104492188</v>
      </c>
    </row>
    <row r="54" spans="1:17" x14ac:dyDescent="0.25">
      <c r="A54" s="16" t="s">
        <v>3</v>
      </c>
      <c r="B54" s="16" t="s">
        <v>61</v>
      </c>
      <c r="C54" s="15" t="s">
        <v>182</v>
      </c>
      <c r="D54" s="31">
        <v>49095.83984375</v>
      </c>
      <c r="E54" s="31">
        <v>177896.640625</v>
      </c>
      <c r="F54" s="30">
        <v>0.2460000067949295</v>
      </c>
      <c r="G54" s="30">
        <v>0.12600000202655792</v>
      </c>
      <c r="H54" s="19">
        <v>3.7770000000000001</v>
      </c>
      <c r="I54" s="32">
        <v>1613914</v>
      </c>
      <c r="J54" s="31">
        <v>119.26950836181641</v>
      </c>
      <c r="K54" s="19">
        <v>10.801529884338379</v>
      </c>
      <c r="L54" s="19">
        <v>12.088957786560059</v>
      </c>
      <c r="M54" s="19">
        <v>-1.4024237394332886</v>
      </c>
      <c r="N54" s="19">
        <v>-2.0714733600616455</v>
      </c>
      <c r="O54" s="19">
        <v>1.3289300203323364</v>
      </c>
      <c r="P54" s="19">
        <v>14.294173240661621</v>
      </c>
      <c r="Q54" s="19">
        <v>4.7813858985900879</v>
      </c>
    </row>
    <row r="55" spans="1:17" x14ac:dyDescent="0.25">
      <c r="A55" s="16" t="s">
        <v>4</v>
      </c>
      <c r="B55" s="16" t="s">
        <v>62</v>
      </c>
      <c r="C55" s="15" t="s">
        <v>183</v>
      </c>
      <c r="D55" s="31">
        <v>91631.9453125</v>
      </c>
      <c r="E55" s="31">
        <v>323380.9375</v>
      </c>
      <c r="F55" s="30">
        <v>0.3880000114440918</v>
      </c>
      <c r="G55" s="30">
        <v>0.24500000476837158</v>
      </c>
      <c r="H55" s="19">
        <v>270.45699999999999</v>
      </c>
      <c r="I55" s="32">
        <v>11598866</v>
      </c>
      <c r="J55" s="31">
        <v>516.9871826171875</v>
      </c>
      <c r="K55" s="19">
        <v>11.425535202026367</v>
      </c>
      <c r="L55" s="19">
        <v>12.686586380004883</v>
      </c>
      <c r="M55" s="19">
        <v>-0.94674992561340332</v>
      </c>
      <c r="N55" s="19">
        <v>-1.4064970016479492</v>
      </c>
      <c r="O55" s="19">
        <v>5.6001129150390625</v>
      </c>
      <c r="P55" s="19">
        <v>16.26641845703125</v>
      </c>
      <c r="Q55" s="19">
        <v>6.2480182647705078</v>
      </c>
    </row>
    <row r="56" spans="1:17" x14ac:dyDescent="0.25">
      <c r="A56" s="16" t="s">
        <v>4</v>
      </c>
      <c r="B56" s="16" t="s">
        <v>63</v>
      </c>
      <c r="C56" s="15" t="s">
        <v>184</v>
      </c>
      <c r="D56" s="31">
        <v>59896.91015625</v>
      </c>
      <c r="E56" s="31">
        <v>231326.296875</v>
      </c>
      <c r="F56" s="30">
        <v>0.20600000023841858</v>
      </c>
      <c r="G56" s="30">
        <v>0.14900000393390656</v>
      </c>
      <c r="H56" s="19">
        <v>92.325999999999993</v>
      </c>
      <c r="I56" s="32">
        <v>1230819</v>
      </c>
      <c r="J56" s="31">
        <v>26.419090270996094</v>
      </c>
      <c r="K56" s="19">
        <v>11.000380516052246</v>
      </c>
      <c r="L56" s="19">
        <v>12.351584434509277</v>
      </c>
      <c r="M56" s="19">
        <v>-1.5798791646957397</v>
      </c>
      <c r="N56" s="19">
        <v>-1.9038089513778687</v>
      </c>
      <c r="O56" s="19">
        <v>4.5253257751464844</v>
      </c>
      <c r="P56" s="19">
        <v>14.023191452026367</v>
      </c>
      <c r="Q56" s="19">
        <v>3.2740869522094727</v>
      </c>
    </row>
    <row r="57" spans="1:17" x14ac:dyDescent="0.25">
      <c r="A57" s="16" t="s">
        <v>4</v>
      </c>
      <c r="B57" s="16" t="s">
        <v>64</v>
      </c>
      <c r="C57" s="15" t="s">
        <v>185</v>
      </c>
      <c r="D57" s="31">
        <v>59387.07421875</v>
      </c>
      <c r="E57" s="31">
        <v>233601.328125</v>
      </c>
      <c r="F57" s="30">
        <v>0.18700000643730164</v>
      </c>
      <c r="G57" s="30">
        <v>0.125</v>
      </c>
      <c r="H57" s="19">
        <v>74.546000000000006</v>
      </c>
      <c r="I57" s="32">
        <v>519143</v>
      </c>
      <c r="J57" s="31">
        <v>21.479093551635742</v>
      </c>
      <c r="K57" s="19">
        <v>10.99183177947998</v>
      </c>
      <c r="L57" s="19">
        <v>12.361371040344238</v>
      </c>
      <c r="M57" s="19">
        <v>-1.6766465902328491</v>
      </c>
      <c r="N57" s="19">
        <v>-2.0794415473937988</v>
      </c>
      <c r="O57" s="19">
        <v>4.3114161491394043</v>
      </c>
      <c r="P57" s="19">
        <v>13.159936904907227</v>
      </c>
      <c r="Q57" s="19">
        <v>3.067080020904541</v>
      </c>
    </row>
    <row r="58" spans="1:17" x14ac:dyDescent="0.25">
      <c r="A58" s="16" t="s">
        <v>4</v>
      </c>
      <c r="B58" s="16" t="s">
        <v>65</v>
      </c>
      <c r="C58" s="15" t="s">
        <v>186</v>
      </c>
      <c r="D58" s="31">
        <v>59877.546875</v>
      </c>
      <c r="E58" s="31">
        <v>234781.671875</v>
      </c>
      <c r="F58" s="30">
        <v>0.20200000703334808</v>
      </c>
      <c r="G58" s="30">
        <v>0.1379999965429306</v>
      </c>
      <c r="H58" s="19">
        <v>119.00700000000001</v>
      </c>
      <c r="I58" s="32">
        <v>520133</v>
      </c>
      <c r="J58" s="31">
        <v>28.480953216552734</v>
      </c>
      <c r="K58" s="19">
        <v>11.000057220458984</v>
      </c>
      <c r="L58" s="19">
        <v>12.366411209106445</v>
      </c>
      <c r="M58" s="19">
        <v>-1.5994875431060791</v>
      </c>
      <c r="N58" s="19">
        <v>-1.980501651763916</v>
      </c>
      <c r="O58" s="19">
        <v>4.7791824340820313</v>
      </c>
      <c r="P58" s="19">
        <v>13.16184139251709</v>
      </c>
      <c r="Q58" s="19">
        <v>3.3492355346679688</v>
      </c>
    </row>
    <row r="59" spans="1:17" x14ac:dyDescent="0.25">
      <c r="A59" s="16" t="s">
        <v>4</v>
      </c>
      <c r="B59" s="16" t="s">
        <v>66</v>
      </c>
      <c r="C59" s="15" t="s">
        <v>187</v>
      </c>
      <c r="D59" s="31">
        <v>56970.453125</v>
      </c>
      <c r="E59" s="31">
        <v>214157.984375</v>
      </c>
      <c r="F59" s="30">
        <v>0.22100000083446503</v>
      </c>
      <c r="G59" s="30">
        <v>0.16099999845027924</v>
      </c>
      <c r="H59" s="19">
        <v>68.617999999999995</v>
      </c>
      <c r="I59" s="32">
        <v>673667</v>
      </c>
      <c r="J59" s="31">
        <v>34.191810607910156</v>
      </c>
      <c r="K59" s="19">
        <v>10.950287818908691</v>
      </c>
      <c r="L59" s="19">
        <v>12.274469375610352</v>
      </c>
      <c r="M59" s="19">
        <v>-1.5095925331115723</v>
      </c>
      <c r="N59" s="19">
        <v>-1.8263509273529053</v>
      </c>
      <c r="O59" s="19">
        <v>4.2285547256469727</v>
      </c>
      <c r="P59" s="19">
        <v>13.420493125915527</v>
      </c>
      <c r="Q59" s="19">
        <v>3.5319862365722656</v>
      </c>
    </row>
    <row r="60" spans="1:17" x14ac:dyDescent="0.25">
      <c r="A60" s="16" t="s">
        <v>4</v>
      </c>
      <c r="B60" s="16" t="s">
        <v>67</v>
      </c>
      <c r="C60" s="15" t="s">
        <v>188</v>
      </c>
      <c r="D60" s="31">
        <v>63731.4609375</v>
      </c>
      <c r="E60" s="31">
        <v>234171.828125</v>
      </c>
      <c r="F60" s="30">
        <v>0.20000000298023224</v>
      </c>
      <c r="G60" s="30">
        <v>0.14300000667572021</v>
      </c>
      <c r="H60" s="19">
        <v>121.285</v>
      </c>
      <c r="I60" s="32">
        <v>1244611</v>
      </c>
      <c r="J60" s="31">
        <v>60.312019348144531</v>
      </c>
      <c r="K60" s="19">
        <v>11.062433242797852</v>
      </c>
      <c r="L60" s="19">
        <v>12.363810539245605</v>
      </c>
      <c r="M60" s="19">
        <v>-1.6094379425048828</v>
      </c>
      <c r="N60" s="19">
        <v>-1.9449106454849243</v>
      </c>
      <c r="O60" s="19">
        <v>4.7981429100036621</v>
      </c>
      <c r="P60" s="19">
        <v>14.034334182739258</v>
      </c>
      <c r="Q60" s="19">
        <v>4.0995311737060547</v>
      </c>
    </row>
    <row r="61" spans="1:17" x14ac:dyDescent="0.25">
      <c r="A61" s="16" t="s">
        <v>4</v>
      </c>
      <c r="B61" s="16" t="s">
        <v>68</v>
      </c>
      <c r="C61" s="15" t="s">
        <v>189</v>
      </c>
      <c r="D61" s="31">
        <v>60319.36328125</v>
      </c>
      <c r="E61" s="31">
        <v>204512.40625</v>
      </c>
      <c r="F61" s="30">
        <v>0.22200000286102295</v>
      </c>
      <c r="G61" s="30">
        <v>0.16099999845027924</v>
      </c>
      <c r="H61" s="19">
        <v>39.518000000000001</v>
      </c>
      <c r="I61" s="32">
        <v>2564950</v>
      </c>
      <c r="J61" s="31">
        <v>125.88595581054688</v>
      </c>
      <c r="K61" s="19">
        <v>11.007408142089844</v>
      </c>
      <c r="L61" s="19">
        <v>12.228384017944336</v>
      </c>
      <c r="M61" s="19">
        <v>-1.5050778388977051</v>
      </c>
      <c r="N61" s="19">
        <v>-1.8263509273529053</v>
      </c>
      <c r="O61" s="19">
        <v>3.6767563819885254</v>
      </c>
      <c r="P61" s="19">
        <v>14.757450103759766</v>
      </c>
      <c r="Q61" s="19">
        <v>4.8353762626647949</v>
      </c>
    </row>
    <row r="62" spans="1:17" x14ac:dyDescent="0.25">
      <c r="A62" s="16" t="s">
        <v>4</v>
      </c>
      <c r="B62" s="16" t="s">
        <v>69</v>
      </c>
      <c r="C62" s="15" t="s">
        <v>190</v>
      </c>
      <c r="D62" s="31">
        <v>60921.08984375</v>
      </c>
      <c r="E62" s="31">
        <v>235661.8125</v>
      </c>
      <c r="F62" s="30">
        <v>0.17100000381469727</v>
      </c>
      <c r="G62" s="30">
        <v>0.12700000405311584</v>
      </c>
      <c r="H62" s="19">
        <v>83.626999999999995</v>
      </c>
      <c r="I62" s="32">
        <v>565910</v>
      </c>
      <c r="J62" s="31">
        <v>36.137348175048828</v>
      </c>
      <c r="K62" s="19">
        <v>11.017334938049316</v>
      </c>
      <c r="L62" s="19">
        <v>12.370153427124023</v>
      </c>
      <c r="M62" s="19">
        <v>-1.7660917043685913</v>
      </c>
      <c r="N62" s="19">
        <v>-2.063568115234375</v>
      </c>
      <c r="O62" s="19">
        <v>4.4263663291931152</v>
      </c>
      <c r="P62" s="19">
        <v>13.24619197845459</v>
      </c>
      <c r="Q62" s="19">
        <v>3.5873270034790039</v>
      </c>
    </row>
    <row r="63" spans="1:17" x14ac:dyDescent="0.25">
      <c r="A63" s="16" t="s">
        <v>4</v>
      </c>
      <c r="B63" s="16" t="s">
        <v>70</v>
      </c>
      <c r="C63" s="15" t="s">
        <v>191</v>
      </c>
      <c r="D63" s="31">
        <v>64168.15625</v>
      </c>
      <c r="E63" s="31">
        <v>233444.9375</v>
      </c>
      <c r="F63" s="30">
        <v>0.24799999594688416</v>
      </c>
      <c r="G63" s="30">
        <v>0.17100000381469727</v>
      </c>
      <c r="H63" s="19">
        <v>193.86500000000001</v>
      </c>
      <c r="I63" s="32">
        <v>1827248</v>
      </c>
      <c r="J63" s="31">
        <v>94.415443420410156</v>
      </c>
      <c r="K63" s="19">
        <v>11.069262504577637</v>
      </c>
      <c r="L63" s="19">
        <v>12.360701560974121</v>
      </c>
      <c r="M63" s="19">
        <v>-1.3943265676498413</v>
      </c>
      <c r="N63" s="19">
        <v>-1.7660917043685913</v>
      </c>
      <c r="O63" s="19">
        <v>5.2671618461608887</v>
      </c>
      <c r="P63" s="19">
        <v>14.418322563171387</v>
      </c>
      <c r="Q63" s="19">
        <v>4.5477046966552734</v>
      </c>
    </row>
    <row r="64" spans="1:17" x14ac:dyDescent="0.25">
      <c r="A64" s="16" t="s">
        <v>4</v>
      </c>
      <c r="B64" s="16" t="s">
        <v>71</v>
      </c>
      <c r="C64" s="15" t="s">
        <v>192</v>
      </c>
      <c r="D64" s="31">
        <v>58877.06640625</v>
      </c>
      <c r="E64" s="31">
        <v>230362.328125</v>
      </c>
      <c r="F64" s="30">
        <v>0.21699999272823334</v>
      </c>
      <c r="G64" s="30">
        <v>0.15299999713897705</v>
      </c>
      <c r="H64" s="19">
        <v>48.31</v>
      </c>
      <c r="I64" s="32">
        <v>566491</v>
      </c>
      <c r="J64" s="31">
        <v>21.702873229980469</v>
      </c>
      <c r="K64" s="19">
        <v>10.983206748962402</v>
      </c>
      <c r="L64" s="19">
        <v>12.347408294677734</v>
      </c>
      <c r="M64" s="19">
        <v>-1.5278578996658325</v>
      </c>
      <c r="N64" s="19">
        <v>-1.8773174285888672</v>
      </c>
      <c r="O64" s="19">
        <v>3.877638578414917</v>
      </c>
      <c r="P64" s="19">
        <v>13.247218132019043</v>
      </c>
      <c r="Q64" s="19">
        <v>3.0774445533752441</v>
      </c>
    </row>
    <row r="65" spans="1:17" x14ac:dyDescent="0.25">
      <c r="A65" s="16" t="s">
        <v>4</v>
      </c>
      <c r="B65" s="16" t="s">
        <v>72</v>
      </c>
      <c r="C65" s="15" t="s">
        <v>193</v>
      </c>
      <c r="D65" s="31">
        <v>62637.23828125</v>
      </c>
      <c r="E65" s="31">
        <v>238726.5</v>
      </c>
      <c r="F65" s="30">
        <v>0.21500000357627869</v>
      </c>
      <c r="G65" s="30">
        <v>0.16099999845027924</v>
      </c>
      <c r="H65" s="19">
        <v>69.790000000000006</v>
      </c>
      <c r="I65" s="32">
        <v>726592</v>
      </c>
      <c r="J65" s="31">
        <v>37.680816650390625</v>
      </c>
      <c r="K65" s="19">
        <v>11.04511547088623</v>
      </c>
      <c r="L65" s="19">
        <v>12.383073806762695</v>
      </c>
      <c r="M65" s="19">
        <v>-1.5371172428131104</v>
      </c>
      <c r="N65" s="19">
        <v>-1.8263509273529053</v>
      </c>
      <c r="O65" s="19">
        <v>4.245490550994873</v>
      </c>
      <c r="P65" s="19">
        <v>13.496121406555176</v>
      </c>
      <c r="Q65" s="19">
        <v>3.6291511058807373</v>
      </c>
    </row>
    <row r="66" spans="1:17" x14ac:dyDescent="0.25">
      <c r="A66" s="16" t="s">
        <v>4</v>
      </c>
      <c r="B66" s="16" t="s">
        <v>73</v>
      </c>
      <c r="C66" s="15" t="s">
        <v>194</v>
      </c>
      <c r="D66" s="31">
        <v>59931.68359375</v>
      </c>
      <c r="E66" s="31">
        <v>207547.953125</v>
      </c>
      <c r="F66" s="30">
        <v>0.22400000691413879</v>
      </c>
      <c r="G66" s="30">
        <v>0.15600000321865082</v>
      </c>
      <c r="H66" s="19">
        <v>73.111999999999995</v>
      </c>
      <c r="I66" s="32">
        <v>2574521</v>
      </c>
      <c r="J66" s="31">
        <v>47.523983001708984</v>
      </c>
      <c r="K66" s="19">
        <v>11.000960350036621</v>
      </c>
      <c r="L66" s="19">
        <v>12.243117332458496</v>
      </c>
      <c r="M66" s="19">
        <v>-1.4961092472076416</v>
      </c>
      <c r="N66" s="19">
        <v>-1.8578993082046509</v>
      </c>
      <c r="O66" s="19">
        <v>4.2919926643371582</v>
      </c>
      <c r="P66" s="19">
        <v>14.761174201965332</v>
      </c>
      <c r="Q66" s="19">
        <v>3.8612344264984131</v>
      </c>
    </row>
    <row r="67" spans="1:17" x14ac:dyDescent="0.25">
      <c r="A67" s="16" t="s">
        <v>4</v>
      </c>
      <c r="B67" s="16" t="s">
        <v>74</v>
      </c>
      <c r="C67" s="15" t="s">
        <v>195</v>
      </c>
      <c r="D67" s="31">
        <v>59069.77734375</v>
      </c>
      <c r="E67" s="31">
        <v>211907.53125</v>
      </c>
      <c r="F67" s="30">
        <v>0.30199998617172241</v>
      </c>
      <c r="G67" s="30">
        <v>0.19099999964237213</v>
      </c>
      <c r="H67" s="19">
        <v>127.661</v>
      </c>
      <c r="I67" s="32">
        <v>1841752</v>
      </c>
      <c r="J67" s="31">
        <v>48.513462066650391</v>
      </c>
      <c r="K67" s="19">
        <v>10.986474990844727</v>
      </c>
      <c r="L67" s="19">
        <v>12.26390552520752</v>
      </c>
      <c r="M67" s="19">
        <v>-1.1973283290863037</v>
      </c>
      <c r="N67" s="19">
        <v>-1.6554818153381348</v>
      </c>
      <c r="O67" s="19">
        <v>4.8493781089782715</v>
      </c>
      <c r="P67" s="19">
        <v>14.426228523254395</v>
      </c>
      <c r="Q67" s="19">
        <v>3.8818414211273193</v>
      </c>
    </row>
    <row r="68" spans="1:17" x14ac:dyDescent="0.25">
      <c r="A68" s="16" t="s">
        <v>4</v>
      </c>
      <c r="B68" s="16" t="s">
        <v>75</v>
      </c>
      <c r="C68" s="15" t="s">
        <v>196</v>
      </c>
      <c r="D68" s="31">
        <v>62164.3125</v>
      </c>
      <c r="E68" s="31">
        <v>225810.65625</v>
      </c>
      <c r="F68" s="30">
        <v>0.2370000034570694</v>
      </c>
      <c r="G68" s="30">
        <v>0.15299999713897705</v>
      </c>
      <c r="H68" s="19">
        <v>64.117999999999995</v>
      </c>
      <c r="I68" s="32">
        <v>2052435</v>
      </c>
      <c r="J68" s="31">
        <v>32.380767822265625</v>
      </c>
      <c r="K68" s="19">
        <v>11.03753662109375</v>
      </c>
      <c r="L68" s="19">
        <v>12.327451705932617</v>
      </c>
      <c r="M68" s="19">
        <v>-1.4396951198577881</v>
      </c>
      <c r="N68" s="19">
        <v>-1.8773174285888672</v>
      </c>
      <c r="O68" s="19">
        <v>4.1607251167297363</v>
      </c>
      <c r="P68" s="19">
        <v>14.534538269042969</v>
      </c>
      <c r="Q68" s="19">
        <v>3.4775645732879639</v>
      </c>
    </row>
    <row r="69" spans="1:17" x14ac:dyDescent="0.25">
      <c r="A69" s="16" t="s">
        <v>4</v>
      </c>
      <c r="B69" s="16" t="s">
        <v>76</v>
      </c>
      <c r="C69" s="15" t="s">
        <v>197</v>
      </c>
      <c r="D69" s="31">
        <v>59856.890625</v>
      </c>
      <c r="E69" s="31">
        <v>228075.859375</v>
      </c>
      <c r="F69" s="30">
        <v>0.20600000023841858</v>
      </c>
      <c r="G69" s="30">
        <v>0.15000000596046448</v>
      </c>
      <c r="H69" s="19">
        <v>37.909999999999997</v>
      </c>
      <c r="I69" s="32">
        <v>371102</v>
      </c>
      <c r="J69" s="31">
        <v>17.689199447631836</v>
      </c>
      <c r="K69" s="19">
        <v>10.999711990356445</v>
      </c>
      <c r="L69" s="19">
        <v>12.337433815002441</v>
      </c>
      <c r="M69" s="19">
        <v>-1.5798791646957397</v>
      </c>
      <c r="N69" s="19">
        <v>-1.8971199989318848</v>
      </c>
      <c r="O69" s="19">
        <v>3.6352150440216064</v>
      </c>
      <c r="P69" s="19">
        <v>12.824234962463379</v>
      </c>
      <c r="Q69" s="19">
        <v>2.8729543685913086</v>
      </c>
    </row>
    <row r="70" spans="1:17" x14ac:dyDescent="0.25">
      <c r="A70" s="16" t="s">
        <v>4</v>
      </c>
      <c r="B70" s="16" t="s">
        <v>77</v>
      </c>
      <c r="C70" s="15" t="s">
        <v>198</v>
      </c>
      <c r="D70" s="31">
        <v>57831.375</v>
      </c>
      <c r="E70" s="31">
        <v>218570.03125</v>
      </c>
      <c r="F70" s="30">
        <v>0.19099999964237213</v>
      </c>
      <c r="G70" s="30">
        <v>0.12200000137090683</v>
      </c>
      <c r="H70" s="19">
        <v>42.125999999999998</v>
      </c>
      <c r="I70" s="32">
        <v>421891</v>
      </c>
      <c r="J70" s="31">
        <v>27.593544006347656</v>
      </c>
      <c r="K70" s="19">
        <v>10.965286254882813</v>
      </c>
      <c r="L70" s="19">
        <v>12.294861793518066</v>
      </c>
      <c r="M70" s="19">
        <v>-1.6554818153381348</v>
      </c>
      <c r="N70" s="19">
        <v>-2.1037342548370361</v>
      </c>
      <c r="O70" s="19">
        <v>3.7406651973724365</v>
      </c>
      <c r="P70" s="19">
        <v>12.952505111694336</v>
      </c>
      <c r="Q70" s="19">
        <v>3.3175818920135498</v>
      </c>
    </row>
    <row r="71" spans="1:17" x14ac:dyDescent="0.25">
      <c r="A71" s="16" t="s">
        <v>4</v>
      </c>
      <c r="B71" s="16" t="s">
        <v>78</v>
      </c>
      <c r="C71" s="15" t="s">
        <v>199</v>
      </c>
      <c r="D71" s="31">
        <v>58394.7734375</v>
      </c>
      <c r="E71" s="31">
        <v>237521.734375</v>
      </c>
      <c r="F71" s="30">
        <v>0.26199999451637268</v>
      </c>
      <c r="G71" s="30">
        <v>0.17100000381469727</v>
      </c>
      <c r="H71" s="19">
        <v>54.680999999999997</v>
      </c>
      <c r="I71" s="32">
        <v>2138211</v>
      </c>
      <c r="J71" s="31">
        <v>35.81842041015625</v>
      </c>
      <c r="K71" s="19">
        <v>10.974981307983398</v>
      </c>
      <c r="L71" s="19">
        <v>12.37801456451416</v>
      </c>
      <c r="M71" s="19">
        <v>-1.3394107818603516</v>
      </c>
      <c r="N71" s="19">
        <v>-1.7660917043685913</v>
      </c>
      <c r="O71" s="19">
        <v>4.0015163421630859</v>
      </c>
      <c r="P71" s="19">
        <v>14.575480461120605</v>
      </c>
      <c r="Q71" s="19">
        <v>3.5784623622894287</v>
      </c>
    </row>
    <row r="72" spans="1:17" x14ac:dyDescent="0.25">
      <c r="A72" s="16" t="s">
        <v>4</v>
      </c>
      <c r="B72" s="16" t="s">
        <v>79</v>
      </c>
      <c r="C72" s="15" t="s">
        <v>200</v>
      </c>
      <c r="D72" s="31">
        <v>61596.21484375</v>
      </c>
      <c r="E72" s="31">
        <v>209536.390625</v>
      </c>
      <c r="F72" s="30">
        <v>0.289000004529953</v>
      </c>
      <c r="G72" s="30">
        <v>0.19099999964237213</v>
      </c>
      <c r="H72" s="19">
        <v>121.544</v>
      </c>
      <c r="I72" s="32">
        <v>1202920</v>
      </c>
      <c r="J72" s="31">
        <v>26.802196502685547</v>
      </c>
      <c r="K72" s="19">
        <v>11.028355598449707</v>
      </c>
      <c r="L72" s="19">
        <v>12.252653121948242</v>
      </c>
      <c r="M72" s="19">
        <v>-1.2413285970687866</v>
      </c>
      <c r="N72" s="19">
        <v>-1.6554818153381348</v>
      </c>
      <c r="O72" s="19">
        <v>4.8002762794494629</v>
      </c>
      <c r="P72" s="19">
        <v>14.000263214111328</v>
      </c>
      <c r="Q72" s="19">
        <v>3.2884838581085205</v>
      </c>
    </row>
    <row r="73" spans="1:17" x14ac:dyDescent="0.25">
      <c r="A73" s="16" t="s">
        <v>4</v>
      </c>
      <c r="B73" s="16" t="s">
        <v>80</v>
      </c>
      <c r="C73" s="15" t="s">
        <v>201</v>
      </c>
      <c r="D73" s="31">
        <v>60323.2265625</v>
      </c>
      <c r="E73" s="31">
        <v>227881.0625</v>
      </c>
      <c r="F73" s="30">
        <v>0.21899999678134918</v>
      </c>
      <c r="G73" s="30">
        <v>0.16899999976158142</v>
      </c>
      <c r="H73" s="19">
        <v>118.477</v>
      </c>
      <c r="I73" s="32">
        <v>626639</v>
      </c>
      <c r="J73" s="31">
        <v>21.109724044799805</v>
      </c>
      <c r="K73" s="19">
        <v>11.007472038269043</v>
      </c>
      <c r="L73" s="19">
        <v>12.336579322814941</v>
      </c>
      <c r="M73" s="19">
        <v>-1.5186835527420044</v>
      </c>
      <c r="N73" s="19">
        <v>-1.7778565883636475</v>
      </c>
      <c r="O73" s="19">
        <v>4.7747187614440918</v>
      </c>
      <c r="P73" s="19">
        <v>13.348127365112305</v>
      </c>
      <c r="Q73" s="19">
        <v>3.0497338771820068</v>
      </c>
    </row>
    <row r="74" spans="1:17" x14ac:dyDescent="0.25">
      <c r="A74" s="16" t="s">
        <v>4</v>
      </c>
      <c r="B74" s="16" t="s">
        <v>81</v>
      </c>
      <c r="C74" s="15" t="s">
        <v>202</v>
      </c>
      <c r="D74" s="31">
        <v>65395.01953125</v>
      </c>
      <c r="E74" s="31">
        <v>238725.234375</v>
      </c>
      <c r="F74" s="30">
        <v>0.28099998831748962</v>
      </c>
      <c r="G74" s="30">
        <v>0.19300000369548798</v>
      </c>
      <c r="H74" s="19">
        <v>261.88400000000001</v>
      </c>
      <c r="I74" s="32">
        <v>4303163</v>
      </c>
      <c r="J74" s="31">
        <v>62.580028533935547</v>
      </c>
      <c r="K74" s="19">
        <v>11.088201522827148</v>
      </c>
      <c r="L74" s="19">
        <v>12.383068084716797</v>
      </c>
      <c r="M74" s="19">
        <v>-1.2694005966186523</v>
      </c>
      <c r="N74" s="19">
        <v>-1.6450650691986084</v>
      </c>
      <c r="O74" s="19">
        <v>5.567901611328125</v>
      </c>
      <c r="P74" s="19">
        <v>15.274861335754395</v>
      </c>
      <c r="Q74" s="19">
        <v>4.1364459991455078</v>
      </c>
    </row>
    <row r="75" spans="1:17" x14ac:dyDescent="0.25">
      <c r="A75" s="16" t="s">
        <v>4</v>
      </c>
      <c r="B75" s="16" t="s">
        <v>82</v>
      </c>
      <c r="C75" s="15" t="s">
        <v>203</v>
      </c>
      <c r="D75" s="31">
        <v>63891.890625</v>
      </c>
      <c r="E75" s="31">
        <v>254061.75</v>
      </c>
      <c r="F75" s="30">
        <v>0.24400000274181366</v>
      </c>
      <c r="G75" s="30">
        <v>0.164000004529953</v>
      </c>
      <c r="H75" s="19">
        <v>116.373</v>
      </c>
      <c r="I75" s="32">
        <v>4037325</v>
      </c>
      <c r="J75" s="31">
        <v>64.849327087402344</v>
      </c>
      <c r="K75" s="19">
        <v>11.064948081970215</v>
      </c>
      <c r="L75" s="19">
        <v>12.445332527160645</v>
      </c>
      <c r="M75" s="19">
        <v>-1.4105870723724365</v>
      </c>
      <c r="N75" s="19">
        <v>-1.8078888654708862</v>
      </c>
      <c r="O75" s="19">
        <v>4.756800651550293</v>
      </c>
      <c r="P75" s="19">
        <v>15.211092948913574</v>
      </c>
      <c r="Q75" s="19">
        <v>4.1720666885375977</v>
      </c>
    </row>
    <row r="76" spans="1:17" x14ac:dyDescent="0.25">
      <c r="A76" s="16" t="s">
        <v>4</v>
      </c>
      <c r="B76" s="16" t="s">
        <v>83</v>
      </c>
      <c r="C76" s="15" t="s">
        <v>204</v>
      </c>
      <c r="D76" s="31">
        <v>59857.625</v>
      </c>
      <c r="E76" s="31">
        <v>219738.03125</v>
      </c>
      <c r="F76" s="30">
        <v>0.18199999630451202</v>
      </c>
      <c r="G76" s="30">
        <v>0.13400000333786011</v>
      </c>
      <c r="H76" s="19">
        <v>0.66800000000000004</v>
      </c>
      <c r="I76" s="32">
        <v>0</v>
      </c>
      <c r="J76" s="31">
        <v>12.985104560852051</v>
      </c>
      <c r="K76" s="19">
        <v>10.999724388122559</v>
      </c>
      <c r="L76" s="19">
        <v>12.300190925598145</v>
      </c>
      <c r="M76" s="19">
        <v>-1.7037485837936401</v>
      </c>
      <c r="N76" s="19">
        <v>-2.0099153518676758</v>
      </c>
      <c r="O76" s="19">
        <v>-0.40346711874008179</v>
      </c>
      <c r="P76" s="19">
        <v>0</v>
      </c>
      <c r="Q76" s="19">
        <v>2.56380295753479</v>
      </c>
    </row>
    <row r="77" spans="1:17" x14ac:dyDescent="0.25">
      <c r="A77" s="16" t="s">
        <v>5</v>
      </c>
      <c r="B77" s="16" t="s">
        <v>84</v>
      </c>
      <c r="C77" s="15" t="s">
        <v>205</v>
      </c>
      <c r="D77" s="31">
        <v>58727.51953125</v>
      </c>
      <c r="E77" s="31">
        <v>244813.109375</v>
      </c>
      <c r="F77" s="30">
        <v>0.1289999932050705</v>
      </c>
      <c r="G77" s="30">
        <v>0.11599999666213989</v>
      </c>
      <c r="H77" s="19">
        <v>143.73500000000001</v>
      </c>
      <c r="I77" s="32">
        <v>2201391</v>
      </c>
      <c r="J77" s="31">
        <v>74.843849182128906</v>
      </c>
      <c r="K77" s="19">
        <v>10.980663299560547</v>
      </c>
      <c r="L77" s="19">
        <v>12.40825080871582</v>
      </c>
      <c r="M77" s="19">
        <v>-2.0479428768157959</v>
      </c>
      <c r="N77" s="19">
        <v>-2.1541650295257568</v>
      </c>
      <c r="O77" s="19">
        <v>4.9679713249206543</v>
      </c>
      <c r="P77" s="19">
        <v>14.60460090637207</v>
      </c>
      <c r="Q77" s="19">
        <v>4.315403938293457</v>
      </c>
    </row>
    <row r="78" spans="1:17" x14ac:dyDescent="0.25">
      <c r="A78" s="16" t="s">
        <v>5</v>
      </c>
      <c r="B78" s="16" t="s">
        <v>85</v>
      </c>
      <c r="C78" s="15" t="s">
        <v>206</v>
      </c>
      <c r="D78" s="31">
        <v>61891.94921875</v>
      </c>
      <c r="E78" s="31">
        <v>332221.5625</v>
      </c>
      <c r="F78" s="30">
        <v>0.11400000005960464</v>
      </c>
      <c r="G78" s="30">
        <v>9.4999998807907104E-2</v>
      </c>
      <c r="H78" s="19">
        <v>26.713999999999999</v>
      </c>
      <c r="I78" s="32">
        <v>0</v>
      </c>
      <c r="J78" s="31">
        <v>18.976814270019531</v>
      </c>
      <c r="K78" s="19">
        <v>11.033144950866699</v>
      </c>
      <c r="L78" s="19">
        <v>12.713557243347168</v>
      </c>
      <c r="M78" s="19">
        <v>-2.1715567111968994</v>
      </c>
      <c r="N78" s="19">
        <v>-2.3538784980773926</v>
      </c>
      <c r="O78" s="19">
        <v>3.2851877212524414</v>
      </c>
      <c r="P78" s="19">
        <v>0</v>
      </c>
      <c r="Q78" s="19">
        <v>2.9432179927825928</v>
      </c>
    </row>
    <row r="79" spans="1:17" x14ac:dyDescent="0.25">
      <c r="A79" s="16" t="s">
        <v>5</v>
      </c>
      <c r="B79" s="16" t="s">
        <v>86</v>
      </c>
      <c r="C79" s="15" t="s">
        <v>207</v>
      </c>
      <c r="D79" s="31">
        <v>61373.95703125</v>
      </c>
      <c r="E79" s="31">
        <v>199154.0625</v>
      </c>
      <c r="F79" s="30">
        <v>0.16099999845027924</v>
      </c>
      <c r="G79" s="30">
        <v>0.13699999451637268</v>
      </c>
      <c r="H79" s="19">
        <v>84.334000000000003</v>
      </c>
      <c r="I79" s="32">
        <v>867499</v>
      </c>
      <c r="J79" s="31">
        <v>125.63563537597656</v>
      </c>
      <c r="K79" s="19">
        <v>11.024741172790527</v>
      </c>
      <c r="L79" s="19">
        <v>12.201833724975586</v>
      </c>
      <c r="M79" s="19">
        <v>-1.8263509273529053</v>
      </c>
      <c r="N79" s="19">
        <v>-1.9877743721008301</v>
      </c>
      <c r="O79" s="19">
        <v>4.4347848892211914</v>
      </c>
      <c r="P79" s="19">
        <v>13.673370361328125</v>
      </c>
      <c r="Q79" s="19">
        <v>4.8333859443664551</v>
      </c>
    </row>
    <row r="80" spans="1:17" x14ac:dyDescent="0.25">
      <c r="A80" s="16" t="s">
        <v>5</v>
      </c>
      <c r="B80" s="16" t="s">
        <v>87</v>
      </c>
      <c r="C80" s="15" t="s">
        <v>208</v>
      </c>
      <c r="D80" s="31">
        <v>66085.6875</v>
      </c>
      <c r="E80" s="31">
        <v>220154.21875</v>
      </c>
      <c r="F80" s="30">
        <v>0.14100000262260437</v>
      </c>
      <c r="G80" s="30">
        <v>0.11699999868869781</v>
      </c>
      <c r="H80" s="19">
        <v>148.982</v>
      </c>
      <c r="I80" s="32">
        <v>6217657</v>
      </c>
      <c r="J80" s="31">
        <v>196.78990173339844</v>
      </c>
      <c r="K80" s="19">
        <v>11.09870719909668</v>
      </c>
      <c r="L80" s="19">
        <v>12.302083969116211</v>
      </c>
      <c r="M80" s="19">
        <v>-1.9589953422546387</v>
      </c>
      <c r="N80" s="19">
        <v>-2.1455812454223633</v>
      </c>
      <c r="O80" s="19">
        <v>5.0038256645202637</v>
      </c>
      <c r="P80" s="19">
        <v>15.642904281616211</v>
      </c>
      <c r="Q80" s="19">
        <v>5.2821364402770996</v>
      </c>
    </row>
    <row r="81" spans="1:17" x14ac:dyDescent="0.25">
      <c r="A81" s="16" t="s">
        <v>5</v>
      </c>
      <c r="B81" s="16" t="s">
        <v>88</v>
      </c>
      <c r="C81" s="15" t="s">
        <v>209</v>
      </c>
      <c r="D81" s="31">
        <v>52526.94921875</v>
      </c>
      <c r="E81" s="31">
        <v>202695.015625</v>
      </c>
      <c r="F81" s="30">
        <v>0.14300000667572021</v>
      </c>
      <c r="G81" s="30">
        <v>0.11500000208616257</v>
      </c>
      <c r="H81" s="19">
        <v>49.959000000000003</v>
      </c>
      <c r="I81" s="32">
        <v>0</v>
      </c>
      <c r="J81" s="31">
        <v>49.233531951904297</v>
      </c>
      <c r="K81" s="19">
        <v>10.869081497192383</v>
      </c>
      <c r="L81" s="19">
        <v>12.219457626342773</v>
      </c>
      <c r="M81" s="19">
        <v>-1.9449106454849243</v>
      </c>
      <c r="N81" s="19">
        <v>-2.1628232002258301</v>
      </c>
      <c r="O81" s="19">
        <v>3.9112026691436768</v>
      </c>
      <c r="P81" s="19">
        <v>0</v>
      </c>
      <c r="Q81" s="19">
        <v>3.8965749740600586</v>
      </c>
    </row>
    <row r="82" spans="1:17" x14ac:dyDescent="0.25">
      <c r="A82" s="16" t="s">
        <v>5</v>
      </c>
      <c r="B82" s="16" t="s">
        <v>89</v>
      </c>
      <c r="C82" s="15" t="s">
        <v>210</v>
      </c>
      <c r="D82" s="31">
        <v>47318.20703125</v>
      </c>
      <c r="E82" s="31">
        <v>244487.890625</v>
      </c>
      <c r="F82" s="30">
        <v>0.14300000667572021</v>
      </c>
      <c r="G82" s="30">
        <v>0.11900000274181366</v>
      </c>
      <c r="H82" s="19">
        <v>7.093</v>
      </c>
      <c r="I82" s="32">
        <v>0</v>
      </c>
      <c r="J82" s="31">
        <v>26.758478164672852</v>
      </c>
      <c r="K82" s="19">
        <v>10.764650344848633</v>
      </c>
      <c r="L82" s="19">
        <v>12.40692138671875</v>
      </c>
      <c r="M82" s="19">
        <v>-1.9449106454849243</v>
      </c>
      <c r="N82" s="19">
        <v>-2.1286318302154541</v>
      </c>
      <c r="O82" s="19">
        <v>1.9591083526611328</v>
      </c>
      <c r="P82" s="19">
        <v>0</v>
      </c>
      <c r="Q82" s="19">
        <v>3.2868514060974121</v>
      </c>
    </row>
    <row r="83" spans="1:17" x14ac:dyDescent="0.25">
      <c r="A83" s="16" t="s">
        <v>5</v>
      </c>
      <c r="B83" s="16" t="s">
        <v>90</v>
      </c>
      <c r="C83" s="15" t="s">
        <v>211</v>
      </c>
      <c r="D83" s="31">
        <v>47817.62890625</v>
      </c>
      <c r="E83" s="31">
        <v>190595.28125</v>
      </c>
      <c r="F83" s="30">
        <v>0.11299999803304672</v>
      </c>
      <c r="G83" s="30">
        <v>0.11100000143051147</v>
      </c>
      <c r="H83" s="19">
        <v>14.371</v>
      </c>
      <c r="I83" s="32">
        <v>3057418</v>
      </c>
      <c r="J83" s="31">
        <v>148.19514465332031</v>
      </c>
      <c r="K83" s="19">
        <v>10.775149345397949</v>
      </c>
      <c r="L83" s="19">
        <v>12.157907485961914</v>
      </c>
      <c r="M83" s="19">
        <v>-2.1803674697875977</v>
      </c>
      <c r="N83" s="19">
        <v>-2.1982250213623047</v>
      </c>
      <c r="O83" s="19">
        <v>2.6652123928070068</v>
      </c>
      <c r="P83" s="19">
        <v>14.93308162689209</v>
      </c>
      <c r="Q83" s="19">
        <v>4.9985299110412598</v>
      </c>
    </row>
    <row r="84" spans="1:17" x14ac:dyDescent="0.25">
      <c r="A84" s="16" t="s">
        <v>5</v>
      </c>
      <c r="B84" s="16" t="s">
        <v>91</v>
      </c>
      <c r="C84" s="15" t="s">
        <v>212</v>
      </c>
      <c r="D84" s="31">
        <v>46059.4296875</v>
      </c>
      <c r="E84" s="31">
        <v>175808.75</v>
      </c>
      <c r="F84" s="30">
        <v>0.1120000034570694</v>
      </c>
      <c r="G84" s="30">
        <v>0.10100000351667404</v>
      </c>
      <c r="H84" s="19">
        <v>15.659000000000001</v>
      </c>
      <c r="I84" s="32">
        <v>1816749</v>
      </c>
      <c r="J84" s="31">
        <v>72.761337280273438</v>
      </c>
      <c r="K84" s="19">
        <v>10.737688064575195</v>
      </c>
      <c r="L84" s="19">
        <v>12.077152252197266</v>
      </c>
      <c r="M84" s="19">
        <v>-2.1892564296722412</v>
      </c>
      <c r="N84" s="19">
        <v>-2.2926347255706787</v>
      </c>
      <c r="O84" s="19">
        <v>2.7510459423065186</v>
      </c>
      <c r="P84" s="19">
        <v>14.412559509277344</v>
      </c>
      <c r="Q84" s="19">
        <v>4.2871847152709961</v>
      </c>
    </row>
    <row r="85" spans="1:17" x14ac:dyDescent="0.25">
      <c r="A85" s="16" t="s">
        <v>5</v>
      </c>
      <c r="B85" s="16" t="s">
        <v>92</v>
      </c>
      <c r="C85" s="15" t="s">
        <v>213</v>
      </c>
      <c r="D85" s="31">
        <v>49900.796875</v>
      </c>
      <c r="E85" s="31">
        <v>229871.515625</v>
      </c>
      <c r="F85" s="30">
        <v>0.125</v>
      </c>
      <c r="G85" s="30">
        <v>0.1120000034570694</v>
      </c>
      <c r="H85" s="19">
        <v>9.7479999999999993</v>
      </c>
      <c r="I85" s="32">
        <v>0</v>
      </c>
      <c r="J85" s="31">
        <v>21.629171371459961</v>
      </c>
      <c r="K85" s="19">
        <v>10.817791938781738</v>
      </c>
      <c r="L85" s="19">
        <v>12.34527587890625</v>
      </c>
      <c r="M85" s="19">
        <v>-2.0794415473937988</v>
      </c>
      <c r="N85" s="19">
        <v>-2.1892564296722412</v>
      </c>
      <c r="O85" s="19">
        <v>2.2770621776580811</v>
      </c>
      <c r="P85" s="19">
        <v>0</v>
      </c>
      <c r="Q85" s="19">
        <v>3.0740430355072021</v>
      </c>
    </row>
    <row r="86" spans="1:17" x14ac:dyDescent="0.25">
      <c r="A86" s="16" t="s">
        <v>5</v>
      </c>
      <c r="B86" s="16" t="s">
        <v>93</v>
      </c>
      <c r="C86" s="15" t="s">
        <v>214</v>
      </c>
      <c r="D86" s="31">
        <v>44524.43359375</v>
      </c>
      <c r="E86" s="31">
        <v>209304.8125</v>
      </c>
      <c r="F86" s="30">
        <v>0.13500000536441803</v>
      </c>
      <c r="G86" s="30">
        <v>0.12999999523162842</v>
      </c>
      <c r="H86" s="19">
        <v>7.415</v>
      </c>
      <c r="I86" s="32">
        <v>0</v>
      </c>
      <c r="J86" s="31">
        <v>45.228588104248047</v>
      </c>
      <c r="K86" s="19">
        <v>10.703793525695801</v>
      </c>
      <c r="L86" s="19">
        <v>12.251546859741211</v>
      </c>
      <c r="M86" s="19">
        <v>-2.0024805068969727</v>
      </c>
      <c r="N86" s="19">
        <v>-2.0402209758758545</v>
      </c>
      <c r="O86" s="19">
        <v>2.0035049915313721</v>
      </c>
      <c r="P86" s="19">
        <v>0</v>
      </c>
      <c r="Q86" s="19">
        <v>3.8117294311523438</v>
      </c>
    </row>
    <row r="87" spans="1:17" x14ac:dyDescent="0.25">
      <c r="A87" s="16" t="s">
        <v>5</v>
      </c>
      <c r="B87" s="16" t="s">
        <v>94</v>
      </c>
      <c r="C87" s="15" t="s">
        <v>215</v>
      </c>
      <c r="D87" s="31">
        <v>48545.69140625</v>
      </c>
      <c r="E87" s="31">
        <v>210503.421875</v>
      </c>
      <c r="F87" s="30">
        <v>0.11500000208616257</v>
      </c>
      <c r="G87" s="30">
        <v>0.11800000071525574</v>
      </c>
      <c r="H87" s="19">
        <v>8.609</v>
      </c>
      <c r="I87" s="32">
        <v>2954264</v>
      </c>
      <c r="J87" s="31">
        <v>64.685295104980469</v>
      </c>
      <c r="K87" s="19">
        <v>10.790260314941406</v>
      </c>
      <c r="L87" s="19">
        <v>12.257257461547852</v>
      </c>
      <c r="M87" s="19">
        <v>-2.1628232002258301</v>
      </c>
      <c r="N87" s="19">
        <v>-2.1370706558227539</v>
      </c>
      <c r="O87" s="19">
        <v>2.1528081893920898</v>
      </c>
      <c r="P87" s="19">
        <v>14.898760795593262</v>
      </c>
      <c r="Q87" s="19">
        <v>4.1695337295532227</v>
      </c>
    </row>
    <row r="88" spans="1:17" x14ac:dyDescent="0.25">
      <c r="A88" s="16" t="s">
        <v>5</v>
      </c>
      <c r="B88" s="16" t="s">
        <v>95</v>
      </c>
      <c r="C88" s="15" t="s">
        <v>216</v>
      </c>
      <c r="D88" s="31">
        <v>47727.73828125</v>
      </c>
      <c r="E88" s="31">
        <v>241457.59375</v>
      </c>
      <c r="F88" s="30">
        <v>0.10999999940395355</v>
      </c>
      <c r="G88" s="30">
        <v>9.8999999463558197E-2</v>
      </c>
      <c r="H88" s="19">
        <v>11.702</v>
      </c>
      <c r="I88" s="32">
        <v>547603</v>
      </c>
      <c r="J88" s="31">
        <v>25.991884231567383</v>
      </c>
      <c r="K88" s="19">
        <v>10.77326774597168</v>
      </c>
      <c r="L88" s="19">
        <v>12.394449234008789</v>
      </c>
      <c r="M88" s="19">
        <v>-2.2072749137878418</v>
      </c>
      <c r="N88" s="19">
        <v>-2.3126354217529297</v>
      </c>
      <c r="O88" s="19">
        <v>2.4597597122192383</v>
      </c>
      <c r="P88" s="19">
        <v>13.21330738067627</v>
      </c>
      <c r="Q88" s="19">
        <v>3.257784366607666</v>
      </c>
    </row>
    <row r="89" spans="1:17" x14ac:dyDescent="0.25">
      <c r="A89" s="16" t="s">
        <v>5</v>
      </c>
      <c r="B89" s="16" t="s">
        <v>96</v>
      </c>
      <c r="C89" s="15" t="s">
        <v>217</v>
      </c>
      <c r="D89" s="31">
        <v>66446.46875</v>
      </c>
      <c r="E89" s="31">
        <v>315855.6875</v>
      </c>
      <c r="F89" s="30">
        <v>0.10400000214576721</v>
      </c>
      <c r="G89" s="30">
        <v>8.7999999523162842E-2</v>
      </c>
      <c r="H89" s="19">
        <v>114.23099999999999</v>
      </c>
      <c r="I89" s="32">
        <v>0</v>
      </c>
      <c r="J89" s="31">
        <v>35.120811462402344</v>
      </c>
      <c r="K89" s="19">
        <v>11.104151725769043</v>
      </c>
      <c r="L89" s="19">
        <v>12.663041114807129</v>
      </c>
      <c r="M89" s="19">
        <v>-2.263364315032959</v>
      </c>
      <c r="N89" s="19">
        <v>-2.4304184913635254</v>
      </c>
      <c r="O89" s="19">
        <v>4.738222599029541</v>
      </c>
      <c r="P89" s="19">
        <v>0</v>
      </c>
      <c r="Q89" s="19">
        <v>3.5587937831878662</v>
      </c>
    </row>
    <row r="90" spans="1:17" x14ac:dyDescent="0.25">
      <c r="A90" s="16" t="s">
        <v>5</v>
      </c>
      <c r="B90" s="16" t="s">
        <v>97</v>
      </c>
      <c r="C90" s="15" t="s">
        <v>218</v>
      </c>
      <c r="D90" s="31">
        <v>63329.40625</v>
      </c>
      <c r="E90" s="31">
        <v>313707.4375</v>
      </c>
      <c r="F90" s="30">
        <v>0.14399999380111694</v>
      </c>
      <c r="G90" s="30">
        <v>0.12700000405311584</v>
      </c>
      <c r="H90" s="19">
        <v>70.316999999999993</v>
      </c>
      <c r="I90" s="32">
        <v>0</v>
      </c>
      <c r="J90" s="31">
        <v>39.567146301269531</v>
      </c>
      <c r="K90" s="19">
        <v>11.05610466003418</v>
      </c>
      <c r="L90" s="19">
        <v>12.656215667724609</v>
      </c>
      <c r="M90" s="19">
        <v>-1.9379420280456543</v>
      </c>
      <c r="N90" s="19">
        <v>-2.063568115234375</v>
      </c>
      <c r="O90" s="19">
        <v>4.2530136108398438</v>
      </c>
      <c r="P90" s="19">
        <v>0</v>
      </c>
      <c r="Q90" s="19">
        <v>3.6779990196228027</v>
      </c>
    </row>
    <row r="91" spans="1:17" x14ac:dyDescent="0.25">
      <c r="A91" s="16" t="s">
        <v>5</v>
      </c>
      <c r="B91" s="16" t="s">
        <v>98</v>
      </c>
      <c r="C91" s="15" t="s">
        <v>219</v>
      </c>
      <c r="D91" s="31">
        <v>59411.140625</v>
      </c>
      <c r="E91" s="31">
        <v>236387.8125</v>
      </c>
      <c r="F91" s="30">
        <v>0.12200000137090683</v>
      </c>
      <c r="G91" s="30">
        <v>9.8999999463558197E-2</v>
      </c>
      <c r="H91" s="19">
        <v>143.477</v>
      </c>
      <c r="I91" s="32">
        <v>2584454</v>
      </c>
      <c r="J91" s="31">
        <v>119.56873321533203</v>
      </c>
      <c r="K91" s="19">
        <v>10.992237091064453</v>
      </c>
      <c r="L91" s="19">
        <v>12.373229026794434</v>
      </c>
      <c r="M91" s="19">
        <v>-2.1037342548370361</v>
      </c>
      <c r="N91" s="19">
        <v>-2.3126354217529297</v>
      </c>
      <c r="O91" s="19">
        <v>4.9661746025085449</v>
      </c>
      <c r="P91" s="19">
        <v>14.76502513885498</v>
      </c>
      <c r="Q91" s="19">
        <v>4.7838912010192871</v>
      </c>
    </row>
    <row r="92" spans="1:17" x14ac:dyDescent="0.25">
      <c r="A92" s="16" t="s">
        <v>5</v>
      </c>
      <c r="B92" s="16" t="s">
        <v>99</v>
      </c>
      <c r="C92" s="15" t="s">
        <v>220</v>
      </c>
      <c r="D92" s="31">
        <v>57471.8203125</v>
      </c>
      <c r="E92" s="31">
        <v>222750.484375</v>
      </c>
      <c r="F92" s="30">
        <v>0.13500000536441803</v>
      </c>
      <c r="G92" s="30">
        <v>0.11100000143051147</v>
      </c>
      <c r="H92" s="19">
        <v>143.655</v>
      </c>
      <c r="I92" s="32">
        <v>0</v>
      </c>
      <c r="J92" s="31">
        <v>71.579795837402344</v>
      </c>
      <c r="K92" s="19">
        <v>10.959050178527832</v>
      </c>
      <c r="L92" s="19">
        <v>12.313807487487793</v>
      </c>
      <c r="M92" s="19">
        <v>-2.0024805068969727</v>
      </c>
      <c r="N92" s="19">
        <v>-2.1982250213623047</v>
      </c>
      <c r="O92" s="19">
        <v>4.967414379119873</v>
      </c>
      <c r="P92" s="19">
        <v>0</v>
      </c>
      <c r="Q92" s="19">
        <v>4.27081298828125</v>
      </c>
    </row>
    <row r="93" spans="1:17" x14ac:dyDescent="0.25">
      <c r="A93" s="16" t="s">
        <v>5</v>
      </c>
      <c r="B93" s="16" t="s">
        <v>100</v>
      </c>
      <c r="C93" s="15" t="s">
        <v>221</v>
      </c>
      <c r="D93" s="31">
        <v>61190.25</v>
      </c>
      <c r="E93" s="31">
        <v>233722.28125</v>
      </c>
      <c r="F93" s="30">
        <v>0.14800000190734863</v>
      </c>
      <c r="G93" s="30">
        <v>0.11500000208616257</v>
      </c>
      <c r="H93" s="19">
        <v>191.577</v>
      </c>
      <c r="I93" s="32">
        <v>1841965</v>
      </c>
      <c r="J93" s="31">
        <v>93.196998596191406</v>
      </c>
      <c r="K93" s="19">
        <v>11.021742820739746</v>
      </c>
      <c r="L93" s="19">
        <v>12.361888885498047</v>
      </c>
      <c r="M93" s="19">
        <v>-1.9105429649353027</v>
      </c>
      <c r="N93" s="19">
        <v>-2.1628232002258301</v>
      </c>
      <c r="O93" s="19">
        <v>5.2552900314331055</v>
      </c>
      <c r="P93" s="19">
        <v>14.42634391784668</v>
      </c>
      <c r="Q93" s="19">
        <v>4.5347156524658203</v>
      </c>
    </row>
    <row r="94" spans="1:17" x14ac:dyDescent="0.25">
      <c r="A94" s="16" t="s">
        <v>5</v>
      </c>
      <c r="B94" s="16" t="s">
        <v>101</v>
      </c>
      <c r="C94" s="15" t="s">
        <v>222</v>
      </c>
      <c r="D94" s="31">
        <v>57516.9375</v>
      </c>
      <c r="E94" s="31">
        <v>193574.03125</v>
      </c>
      <c r="F94" s="30">
        <v>0.14699999988079071</v>
      </c>
      <c r="G94" s="30">
        <v>0.11800000071525574</v>
      </c>
      <c r="H94" s="19">
        <v>81.888999999999996</v>
      </c>
      <c r="I94" s="32">
        <v>1191467</v>
      </c>
      <c r="J94" s="31">
        <v>73.29248046875</v>
      </c>
      <c r="K94" s="19">
        <v>10.959835052490234</v>
      </c>
      <c r="L94" s="19">
        <v>12.173415184020996</v>
      </c>
      <c r="M94" s="19">
        <v>-1.9173226356506348</v>
      </c>
      <c r="N94" s="19">
        <v>-2.1370706558227539</v>
      </c>
      <c r="O94" s="19">
        <v>4.4053645133972168</v>
      </c>
      <c r="P94" s="19">
        <v>13.990696907043457</v>
      </c>
      <c r="Q94" s="19">
        <v>4.2944579124450684</v>
      </c>
    </row>
    <row r="95" spans="1:17" x14ac:dyDescent="0.25">
      <c r="A95" s="16" t="s">
        <v>5</v>
      </c>
      <c r="B95" s="16" t="s">
        <v>102</v>
      </c>
      <c r="C95" s="15" t="s">
        <v>223</v>
      </c>
      <c r="D95" s="31">
        <v>50005.5390625</v>
      </c>
      <c r="E95" s="31">
        <v>213755.296875</v>
      </c>
      <c r="F95" s="30">
        <v>0.15000000596046448</v>
      </c>
      <c r="G95" s="30">
        <v>0.10999999940395355</v>
      </c>
      <c r="H95" s="19">
        <v>59.067</v>
      </c>
      <c r="I95" s="32">
        <v>0</v>
      </c>
      <c r="J95" s="31">
        <v>45.34503173828125</v>
      </c>
      <c r="K95" s="19">
        <v>10.819889068603516</v>
      </c>
      <c r="L95" s="19">
        <v>12.272586822509766</v>
      </c>
      <c r="M95" s="19">
        <v>-1.8971199989318848</v>
      </c>
      <c r="N95" s="19">
        <v>-2.2072749137878418</v>
      </c>
      <c r="O95" s="19">
        <v>4.0786724090576172</v>
      </c>
      <c r="P95" s="19">
        <v>0</v>
      </c>
      <c r="Q95" s="19">
        <v>3.814300537109375</v>
      </c>
    </row>
    <row r="96" spans="1:17" x14ac:dyDescent="0.25">
      <c r="A96" s="16" t="s">
        <v>5</v>
      </c>
      <c r="B96" s="16" t="s">
        <v>103</v>
      </c>
      <c r="C96" s="15" t="s">
        <v>224</v>
      </c>
      <c r="D96" s="31">
        <v>53407.81640625</v>
      </c>
      <c r="E96" s="31">
        <v>204357.953125</v>
      </c>
      <c r="F96" s="30">
        <v>0.13899999856948853</v>
      </c>
      <c r="G96" s="30">
        <v>0.10999999940395355</v>
      </c>
      <c r="H96" s="19">
        <v>91.412000000000006</v>
      </c>
      <c r="I96" s="32">
        <v>0</v>
      </c>
      <c r="J96" s="31">
        <v>72.305961608886719</v>
      </c>
      <c r="K96" s="19">
        <v>10.885712623596191</v>
      </c>
      <c r="L96" s="19">
        <v>12.227628707885742</v>
      </c>
      <c r="M96" s="19">
        <v>-1.9732813835144043</v>
      </c>
      <c r="N96" s="19">
        <v>-2.2072749137878418</v>
      </c>
      <c r="O96" s="19">
        <v>4.5153765678405762</v>
      </c>
      <c r="P96" s="19">
        <v>0</v>
      </c>
      <c r="Q96" s="19">
        <v>4.2809066772460938</v>
      </c>
    </row>
    <row r="97" spans="1:17" x14ac:dyDescent="0.25">
      <c r="A97" s="16" t="s">
        <v>5</v>
      </c>
      <c r="B97" s="16" t="s">
        <v>104</v>
      </c>
      <c r="C97" s="15" t="s">
        <v>225</v>
      </c>
      <c r="D97" s="31">
        <v>60951.3359375</v>
      </c>
      <c r="E97" s="31">
        <v>203340.578125</v>
      </c>
      <c r="F97" s="30">
        <v>0.18199999630451202</v>
      </c>
      <c r="G97" s="30">
        <v>0.15700000524520874</v>
      </c>
      <c r="H97" s="19">
        <v>41.094000000000001</v>
      </c>
      <c r="I97" s="32">
        <v>3823955</v>
      </c>
      <c r="J97" s="31">
        <v>150.28436279296875</v>
      </c>
      <c r="K97" s="19">
        <v>11.017830848693848</v>
      </c>
      <c r="L97" s="19">
        <v>12.222637176513672</v>
      </c>
      <c r="M97" s="19">
        <v>-1.7037485837936401</v>
      </c>
      <c r="N97" s="19">
        <v>-1.8515094518661499</v>
      </c>
      <c r="O97" s="19">
        <v>3.7158620357513428</v>
      </c>
      <c r="P97" s="19">
        <v>15.156796455383301</v>
      </c>
      <c r="Q97" s="19">
        <v>5.0125293731689453</v>
      </c>
    </row>
    <row r="98" spans="1:17" x14ac:dyDescent="0.25">
      <c r="A98" s="16" t="s">
        <v>6</v>
      </c>
      <c r="B98" s="16" t="s">
        <v>105</v>
      </c>
      <c r="C98" s="15" t="s">
        <v>226</v>
      </c>
      <c r="D98" s="31">
        <v>95892.5546875</v>
      </c>
      <c r="E98" s="31">
        <v>227498.09375</v>
      </c>
      <c r="F98" s="30">
        <v>0.28400000929832458</v>
      </c>
      <c r="G98" s="30">
        <v>0.1940000057220459</v>
      </c>
      <c r="H98" s="19">
        <v>91.751999999999995</v>
      </c>
      <c r="I98" s="32">
        <v>419805</v>
      </c>
      <c r="J98" s="31">
        <v>96.146072387695313</v>
      </c>
      <c r="K98" s="19">
        <v>11.470983505249023</v>
      </c>
      <c r="L98" s="19">
        <v>12.334897041320801</v>
      </c>
      <c r="M98" s="19">
        <v>-1.2587809562683105</v>
      </c>
      <c r="N98" s="19">
        <v>-1.6398971080780029</v>
      </c>
      <c r="O98" s="19">
        <v>4.5190892219543457</v>
      </c>
      <c r="P98" s="19">
        <v>12.947547912597656</v>
      </c>
      <c r="Q98" s="19">
        <v>4.5658688545227051</v>
      </c>
    </row>
    <row r="99" spans="1:17" x14ac:dyDescent="0.25">
      <c r="A99" s="16" t="s">
        <v>6</v>
      </c>
      <c r="B99" s="16" t="s">
        <v>106</v>
      </c>
      <c r="C99" s="15" t="s">
        <v>227</v>
      </c>
      <c r="D99" s="31">
        <v>54028.19140625</v>
      </c>
      <c r="E99" s="31">
        <v>230881.203125</v>
      </c>
      <c r="F99" s="30">
        <v>0.24500000476837158</v>
      </c>
      <c r="G99" s="30">
        <v>0.15999999642372131</v>
      </c>
      <c r="H99" s="19">
        <v>52.631</v>
      </c>
      <c r="I99" s="32">
        <v>0</v>
      </c>
      <c r="J99" s="31">
        <v>53.71514892578125</v>
      </c>
      <c r="K99" s="19">
        <v>10.897261619567871</v>
      </c>
      <c r="L99" s="19">
        <v>12.349658966064453</v>
      </c>
      <c r="M99" s="19">
        <v>-1.4064970016479492</v>
      </c>
      <c r="N99" s="19">
        <v>-1.8325815200805664</v>
      </c>
      <c r="O99" s="19">
        <v>3.9633052349090576</v>
      </c>
      <c r="P99" s="19">
        <v>0</v>
      </c>
      <c r="Q99" s="19">
        <v>3.9836950302124023</v>
      </c>
    </row>
    <row r="100" spans="1:17" x14ac:dyDescent="0.25">
      <c r="A100" s="16" t="s">
        <v>6</v>
      </c>
      <c r="B100" s="16" t="s">
        <v>107</v>
      </c>
      <c r="C100" s="15" t="s">
        <v>228</v>
      </c>
      <c r="D100" s="31">
        <v>53045.18359375</v>
      </c>
      <c r="E100" s="31">
        <v>235904.8125</v>
      </c>
      <c r="F100" s="30">
        <v>0.23199999332427979</v>
      </c>
      <c r="G100" s="30">
        <v>0.15899999439716339</v>
      </c>
      <c r="H100" s="19">
        <v>77.191000000000003</v>
      </c>
      <c r="I100" s="32">
        <v>0</v>
      </c>
      <c r="J100" s="31">
        <v>88.396751403808594</v>
      </c>
      <c r="K100" s="19">
        <v>10.878899574279785</v>
      </c>
      <c r="L100" s="19">
        <v>12.371183395385742</v>
      </c>
      <c r="M100" s="19">
        <v>-1.4610179662704468</v>
      </c>
      <c r="N100" s="19">
        <v>-1.8388510942459106</v>
      </c>
      <c r="O100" s="19">
        <v>4.346282958984375</v>
      </c>
      <c r="P100" s="19">
        <v>0</v>
      </c>
      <c r="Q100" s="19">
        <v>4.4818353652954102</v>
      </c>
    </row>
    <row r="101" spans="1:17" x14ac:dyDescent="0.25">
      <c r="A101" s="16" t="s">
        <v>6</v>
      </c>
      <c r="B101" s="16" t="s">
        <v>108</v>
      </c>
      <c r="C101" s="15" t="s">
        <v>229</v>
      </c>
      <c r="D101" s="31">
        <v>55472.078125</v>
      </c>
      <c r="E101" s="31">
        <v>193694.8125</v>
      </c>
      <c r="F101" s="30">
        <v>0.25699999928474426</v>
      </c>
      <c r="G101" s="30">
        <v>0.17100000381469727</v>
      </c>
      <c r="H101" s="19">
        <v>134.90100000000001</v>
      </c>
      <c r="I101" s="32">
        <v>965119</v>
      </c>
      <c r="J101" s="31">
        <v>172.91458129882813</v>
      </c>
      <c r="K101" s="19">
        <v>10.923635482788086</v>
      </c>
      <c r="L101" s="19">
        <v>12.174038887023926</v>
      </c>
      <c r="M101" s="19">
        <v>-1.3586791753768921</v>
      </c>
      <c r="N101" s="19">
        <v>-1.7660917043685913</v>
      </c>
      <c r="O101" s="19">
        <v>4.904541015625</v>
      </c>
      <c r="P101" s="19">
        <v>13.780007362365723</v>
      </c>
      <c r="Q101" s="19">
        <v>5.1527976989746094</v>
      </c>
    </row>
    <row r="102" spans="1:17" x14ac:dyDescent="0.25">
      <c r="A102" s="16" t="s">
        <v>6</v>
      </c>
      <c r="B102" s="16" t="s">
        <v>109</v>
      </c>
      <c r="C102" s="15" t="s">
        <v>230</v>
      </c>
      <c r="D102" s="31">
        <v>58245.4921875</v>
      </c>
      <c r="E102" s="31">
        <v>210592.578125</v>
      </c>
      <c r="F102" s="30">
        <v>0.28200000524520874</v>
      </c>
      <c r="G102" s="30">
        <v>0.19200000166893005</v>
      </c>
      <c r="H102" s="19">
        <v>130.43600000000001</v>
      </c>
      <c r="I102" s="32">
        <v>697417</v>
      </c>
      <c r="J102" s="31">
        <v>200.55215454101563</v>
      </c>
      <c r="K102" s="19">
        <v>10.972421646118164</v>
      </c>
      <c r="L102" s="19">
        <v>12.257680892944336</v>
      </c>
      <c r="M102" s="19">
        <v>-1.2658481597900391</v>
      </c>
      <c r="N102" s="19">
        <v>-1.6502598524093628</v>
      </c>
      <c r="O102" s="19">
        <v>4.870882511138916</v>
      </c>
      <c r="P102" s="19">
        <v>13.455140113830566</v>
      </c>
      <c r="Q102" s="19">
        <v>5.3010745048522949</v>
      </c>
    </row>
    <row r="103" spans="1:17" x14ac:dyDescent="0.25">
      <c r="A103" s="16" t="s">
        <v>6</v>
      </c>
      <c r="B103" s="16" t="s">
        <v>110</v>
      </c>
      <c r="C103" s="15" t="s">
        <v>231</v>
      </c>
      <c r="D103" s="31">
        <v>61665.90625</v>
      </c>
      <c r="E103" s="31">
        <v>318204.96875</v>
      </c>
      <c r="F103" s="30">
        <v>0.24300000071525574</v>
      </c>
      <c r="G103" s="30">
        <v>0.15600000321865082</v>
      </c>
      <c r="H103" s="19">
        <v>76.117000000000004</v>
      </c>
      <c r="I103" s="32">
        <v>0</v>
      </c>
      <c r="J103" s="31">
        <v>71.406044006347656</v>
      </c>
      <c r="K103" s="19">
        <v>11.029486656188965</v>
      </c>
      <c r="L103" s="19">
        <v>12.670451164245605</v>
      </c>
      <c r="M103" s="19">
        <v>-1.4146938323974609</v>
      </c>
      <c r="N103" s="19">
        <v>-1.8578993082046509</v>
      </c>
      <c r="O103" s="19">
        <v>4.3322715759277344</v>
      </c>
      <c r="P103" s="19">
        <v>0</v>
      </c>
      <c r="Q103" s="19">
        <v>4.2683825492858887</v>
      </c>
    </row>
    <row r="104" spans="1:17" x14ac:dyDescent="0.25">
      <c r="A104" s="16" t="s">
        <v>6</v>
      </c>
      <c r="B104" s="16" t="s">
        <v>111</v>
      </c>
      <c r="C104" s="15" t="s">
        <v>232</v>
      </c>
      <c r="D104" s="31">
        <v>70405.9765625</v>
      </c>
      <c r="E104" s="31">
        <v>237004.65625</v>
      </c>
      <c r="F104" s="30">
        <v>0.37700000405311584</v>
      </c>
      <c r="G104" s="30">
        <v>0.25699999928474426</v>
      </c>
      <c r="H104" s="19">
        <v>177.26300000000001</v>
      </c>
      <c r="I104" s="32">
        <v>1190604</v>
      </c>
      <c r="J104" s="31">
        <v>495.97784423828125</v>
      </c>
      <c r="K104" s="19">
        <v>11.162033081054688</v>
      </c>
      <c r="L104" s="19">
        <v>12.375835418701172</v>
      </c>
      <c r="M104" s="19">
        <v>-0.97551006078720093</v>
      </c>
      <c r="N104" s="19">
        <v>-1.3586791753768921</v>
      </c>
      <c r="O104" s="19">
        <v>5.1776347160339355</v>
      </c>
      <c r="P104" s="19">
        <v>13.989972114562988</v>
      </c>
      <c r="Q104" s="19">
        <v>6.2065310478210449</v>
      </c>
    </row>
    <row r="105" spans="1:17" x14ac:dyDescent="0.25">
      <c r="A105" s="16" t="s">
        <v>6</v>
      </c>
      <c r="B105" s="16" t="s">
        <v>112</v>
      </c>
      <c r="C105" s="15" t="s">
        <v>233</v>
      </c>
      <c r="D105" s="31">
        <v>78203.546875</v>
      </c>
      <c r="E105" s="31">
        <v>219906.515625</v>
      </c>
      <c r="F105" s="30">
        <v>0.3449999988079071</v>
      </c>
      <c r="G105" s="30">
        <v>0.23499999940395355</v>
      </c>
      <c r="H105" s="19">
        <v>138.626</v>
      </c>
      <c r="I105" s="32">
        <v>0</v>
      </c>
      <c r="J105" s="31">
        <v>371.89794921875</v>
      </c>
      <c r="K105" s="19">
        <v>11.267069816589355</v>
      </c>
      <c r="L105" s="19">
        <v>12.300957679748535</v>
      </c>
      <c r="M105" s="19">
        <v>-1.0642108917236328</v>
      </c>
      <c r="N105" s="19">
        <v>-1.4481697082519531</v>
      </c>
      <c r="O105" s="19">
        <v>4.9317798614501953</v>
      </c>
      <c r="P105" s="19">
        <v>0</v>
      </c>
      <c r="Q105" s="19">
        <v>5.9186196327209473</v>
      </c>
    </row>
    <row r="106" spans="1:17" x14ac:dyDescent="0.25">
      <c r="A106" s="16" t="s">
        <v>6</v>
      </c>
      <c r="B106" s="16" t="s">
        <v>113</v>
      </c>
      <c r="C106" s="15" t="s">
        <v>234</v>
      </c>
      <c r="D106" s="31">
        <v>69025.625</v>
      </c>
      <c r="E106" s="31">
        <v>238582.1875</v>
      </c>
      <c r="F106" s="30">
        <v>0.30199998617172241</v>
      </c>
      <c r="G106" s="30">
        <v>0.210999995470047</v>
      </c>
      <c r="H106" s="19">
        <v>151.97499999999999</v>
      </c>
      <c r="I106" s="32">
        <v>1392368</v>
      </c>
      <c r="J106" s="31">
        <v>538.87298583984375</v>
      </c>
      <c r="K106" s="19">
        <v>11.142232894897461</v>
      </c>
      <c r="L106" s="19">
        <v>12.382469177246094</v>
      </c>
      <c r="M106" s="19">
        <v>-1.1973283290863037</v>
      </c>
      <c r="N106" s="19">
        <v>-1.5558971166610718</v>
      </c>
      <c r="O106" s="19">
        <v>5.0237159729003906</v>
      </c>
      <c r="P106" s="19">
        <v>14.146516799926758</v>
      </c>
      <c r="Q106" s="19">
        <v>6.2894797325134277</v>
      </c>
    </row>
    <row r="107" spans="1:17" x14ac:dyDescent="0.25">
      <c r="A107" s="16" t="s">
        <v>6</v>
      </c>
      <c r="B107" s="16" t="s">
        <v>114</v>
      </c>
      <c r="C107" s="15" t="s">
        <v>235</v>
      </c>
      <c r="D107" s="31">
        <v>57448.7421875</v>
      </c>
      <c r="E107" s="31">
        <v>257044.828125</v>
      </c>
      <c r="F107" s="30">
        <v>0.20000000298023224</v>
      </c>
      <c r="G107" s="30">
        <v>0.13600000739097595</v>
      </c>
      <c r="H107" s="19">
        <v>85.361999999999995</v>
      </c>
      <c r="I107" s="32">
        <v>0</v>
      </c>
      <c r="J107" s="31">
        <v>60.759349822998047</v>
      </c>
      <c r="K107" s="19">
        <v>10.958648681640625</v>
      </c>
      <c r="L107" s="19">
        <v>12.457005500793457</v>
      </c>
      <c r="M107" s="19">
        <v>-1.6094379425048828</v>
      </c>
      <c r="N107" s="19">
        <v>-1.9951003789901733</v>
      </c>
      <c r="O107" s="19">
        <v>4.4469008445739746</v>
      </c>
      <c r="P107" s="19">
        <v>0</v>
      </c>
      <c r="Q107" s="19">
        <v>4.1069211959838867</v>
      </c>
    </row>
    <row r="108" spans="1:17" x14ac:dyDescent="0.25">
      <c r="A108" s="16" t="s">
        <v>6</v>
      </c>
      <c r="B108" s="16" t="s">
        <v>115</v>
      </c>
      <c r="C108" s="15" t="s">
        <v>236</v>
      </c>
      <c r="D108" s="31">
        <v>66261.8203125</v>
      </c>
      <c r="E108" s="31">
        <v>222581</v>
      </c>
      <c r="F108" s="30">
        <v>0.28200000524520874</v>
      </c>
      <c r="G108" s="30">
        <v>0.18899999558925629</v>
      </c>
      <c r="H108" s="19">
        <v>567.37699999999995</v>
      </c>
      <c r="I108" s="32">
        <v>1789444</v>
      </c>
      <c r="J108" s="31">
        <v>263.1190185546875</v>
      </c>
      <c r="K108" s="19">
        <v>11.10136890411377</v>
      </c>
      <c r="L108" s="19">
        <v>12.313046455383301</v>
      </c>
      <c r="M108" s="19">
        <v>-1.2658481597900391</v>
      </c>
      <c r="N108" s="19">
        <v>-1.6660082340240479</v>
      </c>
      <c r="O108" s="19">
        <v>6.3410239219665527</v>
      </c>
      <c r="P108" s="19">
        <v>14.397416114807129</v>
      </c>
      <c r="Q108" s="19">
        <v>5.5726065635681152</v>
      </c>
    </row>
    <row r="109" spans="1:17" x14ac:dyDescent="0.25">
      <c r="A109" s="16" t="s">
        <v>6</v>
      </c>
      <c r="B109" s="16" t="s">
        <v>116</v>
      </c>
      <c r="C109" s="15" t="s">
        <v>237</v>
      </c>
      <c r="D109" s="31">
        <v>58492.48046875</v>
      </c>
      <c r="E109" s="31">
        <v>205175.078125</v>
      </c>
      <c r="F109" s="30">
        <v>0.23199999332427979</v>
      </c>
      <c r="G109" s="30">
        <v>0.15600000321865082</v>
      </c>
      <c r="H109" s="19">
        <v>225.083</v>
      </c>
      <c r="I109" s="32">
        <v>0</v>
      </c>
      <c r="J109" s="31">
        <v>252.54856872558594</v>
      </c>
      <c r="K109" s="19">
        <v>10.976653099060059</v>
      </c>
      <c r="L109" s="19">
        <v>12.231618881225586</v>
      </c>
      <c r="M109" s="19">
        <v>-1.4610179662704468</v>
      </c>
      <c r="N109" s="19">
        <v>-1.8578993082046509</v>
      </c>
      <c r="O109" s="19">
        <v>5.4164690971374512</v>
      </c>
      <c r="P109" s="19">
        <v>0</v>
      </c>
      <c r="Q109" s="19">
        <v>5.5316038131713867</v>
      </c>
    </row>
    <row r="110" spans="1:17" x14ac:dyDescent="0.25">
      <c r="A110" s="16" t="s">
        <v>7</v>
      </c>
      <c r="B110" s="16" t="s">
        <v>117</v>
      </c>
      <c r="C110" s="15" t="s">
        <v>238</v>
      </c>
      <c r="D110" s="31">
        <v>28563.552734375</v>
      </c>
      <c r="E110" s="31">
        <v>78285.0234375</v>
      </c>
      <c r="F110" s="30">
        <v>0.1080000028014183</v>
      </c>
      <c r="G110" s="30">
        <v>8.2000002264976501E-2</v>
      </c>
      <c r="H110" s="19">
        <v>11.323</v>
      </c>
      <c r="I110" s="32">
        <v>1761628</v>
      </c>
      <c r="J110" s="31">
        <v>85.201469421386719</v>
      </c>
      <c r="K110" s="19">
        <v>10.259886741638184</v>
      </c>
      <c r="L110" s="19">
        <v>11.268111228942871</v>
      </c>
      <c r="M110" s="19">
        <v>-2.2256240844726563</v>
      </c>
      <c r="N110" s="19">
        <v>-2.5010359287261963</v>
      </c>
      <c r="O110" s="19">
        <v>2.4268360137939453</v>
      </c>
      <c r="P110" s="19">
        <v>14.381749153137207</v>
      </c>
      <c r="Q110" s="19">
        <v>4.4450187683105469</v>
      </c>
    </row>
    <row r="111" spans="1:17" x14ac:dyDescent="0.25">
      <c r="A111" s="16" t="s">
        <v>7</v>
      </c>
      <c r="B111" s="16" t="s">
        <v>118</v>
      </c>
      <c r="C111" s="15" t="s">
        <v>239</v>
      </c>
      <c r="D111" s="31">
        <v>34870.89453125</v>
      </c>
      <c r="E111" s="31">
        <v>105991.203125</v>
      </c>
      <c r="F111" s="30">
        <v>0.1080000028014183</v>
      </c>
      <c r="G111" s="30">
        <v>7.2999998927116394E-2</v>
      </c>
      <c r="H111" s="19">
        <v>8.5589999999999993</v>
      </c>
      <c r="I111" s="32">
        <v>0</v>
      </c>
      <c r="J111" s="31">
        <v>45.841800689697266</v>
      </c>
      <c r="K111" s="19">
        <v>10.459407806396484</v>
      </c>
      <c r="L111" s="19">
        <v>11.571111679077148</v>
      </c>
      <c r="M111" s="19">
        <v>-2.2256240844726563</v>
      </c>
      <c r="N111" s="19">
        <v>-2.6172957420349121</v>
      </c>
      <c r="O111" s="19">
        <v>2.1469833850860596</v>
      </c>
      <c r="P111" s="19">
        <v>0</v>
      </c>
      <c r="Q111" s="19">
        <v>3.8251962661743164</v>
      </c>
    </row>
    <row r="112" spans="1:17" x14ac:dyDescent="0.25">
      <c r="A112" s="16" t="s">
        <v>7</v>
      </c>
      <c r="B112" s="16" t="s">
        <v>119</v>
      </c>
      <c r="C112" s="15" t="s">
        <v>240</v>
      </c>
      <c r="D112" s="31">
        <v>28949.224609375</v>
      </c>
      <c r="E112" s="31">
        <v>81541.359375</v>
      </c>
      <c r="F112" s="30">
        <v>0.11800000071525574</v>
      </c>
      <c r="G112" s="30">
        <v>8.2999996840953827E-2</v>
      </c>
      <c r="H112" s="19">
        <v>8.0869999999999997</v>
      </c>
      <c r="I112" s="32">
        <v>467268</v>
      </c>
      <c r="J112" s="31">
        <v>42.500747680664063</v>
      </c>
      <c r="K112" s="19">
        <v>10.273298263549805</v>
      </c>
      <c r="L112" s="19">
        <v>11.308865547180176</v>
      </c>
      <c r="M112" s="19">
        <v>-2.1370706558227539</v>
      </c>
      <c r="N112" s="19">
        <v>-2.4889147281646729</v>
      </c>
      <c r="O112" s="19">
        <v>2.0902578830718994</v>
      </c>
      <c r="P112" s="19">
        <v>13.054660797119141</v>
      </c>
      <c r="Q112" s="19">
        <v>3.7495217323303223</v>
      </c>
    </row>
    <row r="113" spans="1:17" x14ac:dyDescent="0.25">
      <c r="A113" s="16" t="s">
        <v>7</v>
      </c>
      <c r="B113" s="16" t="s">
        <v>120</v>
      </c>
      <c r="C113" s="15" t="s">
        <v>241</v>
      </c>
      <c r="D113" s="31">
        <v>42283.92578125</v>
      </c>
      <c r="E113" s="31">
        <v>151890.234375</v>
      </c>
      <c r="F113" s="30">
        <v>0.20499999821186066</v>
      </c>
      <c r="G113" s="30">
        <v>0.15299999713897705</v>
      </c>
      <c r="H113" s="19">
        <v>18.916</v>
      </c>
      <c r="I113" s="32">
        <v>2759501</v>
      </c>
      <c r="J113" s="31">
        <v>502.74404907226563</v>
      </c>
      <c r="K113" s="19">
        <v>10.652162551879883</v>
      </c>
      <c r="L113" s="19">
        <v>11.930912971496582</v>
      </c>
      <c r="M113" s="19">
        <v>-1.5847452878952026</v>
      </c>
      <c r="N113" s="19">
        <v>-1.8773174285888672</v>
      </c>
      <c r="O113" s="19">
        <v>2.9400081634521484</v>
      </c>
      <c r="P113" s="19">
        <v>14.830560684204102</v>
      </c>
      <c r="Q113" s="19">
        <v>6.2200813293457031</v>
      </c>
    </row>
    <row r="114" spans="1:17" x14ac:dyDescent="0.25">
      <c r="A114" s="16" t="s">
        <v>7</v>
      </c>
      <c r="B114" s="16" t="s">
        <v>121</v>
      </c>
      <c r="C114" s="15" t="s">
        <v>242</v>
      </c>
      <c r="D114" s="31">
        <v>34375.43359375</v>
      </c>
      <c r="E114" s="31">
        <v>116120.2890625</v>
      </c>
      <c r="F114" s="30">
        <v>0.11500000208616257</v>
      </c>
      <c r="G114" s="30">
        <v>8.7999999523162842E-2</v>
      </c>
      <c r="H114" s="19">
        <v>2.6</v>
      </c>
      <c r="I114" s="32">
        <v>0</v>
      </c>
      <c r="J114" s="31">
        <v>10.935707092285156</v>
      </c>
      <c r="K114" s="19">
        <v>10.445097923278809</v>
      </c>
      <c r="L114" s="19">
        <v>11.662382125854492</v>
      </c>
      <c r="M114" s="19">
        <v>-2.1628232002258301</v>
      </c>
      <c r="N114" s="19">
        <v>-2.4304184913635254</v>
      </c>
      <c r="O114" s="19">
        <v>0.95551145076751709</v>
      </c>
      <c r="P114" s="19">
        <v>0</v>
      </c>
      <c r="Q114" s="19">
        <v>2.3920333385467529</v>
      </c>
    </row>
    <row r="115" spans="1:17" x14ac:dyDescent="0.25">
      <c r="A115" s="16" t="s">
        <v>8</v>
      </c>
      <c r="B115" s="16" t="s">
        <v>122</v>
      </c>
      <c r="C115" s="15" t="s">
        <v>243</v>
      </c>
      <c r="D115" s="31">
        <v>93243.5</v>
      </c>
      <c r="E115" s="31">
        <v>242343.4375</v>
      </c>
      <c r="F115" s="30">
        <v>0.38899999856948853</v>
      </c>
      <c r="G115" s="30">
        <v>0.28600001335144043</v>
      </c>
      <c r="H115" s="19">
        <v>469.25</v>
      </c>
      <c r="I115" s="32">
        <v>1918104</v>
      </c>
      <c r="J115" s="31">
        <v>162.68673706054688</v>
      </c>
      <c r="K115" s="19">
        <v>11.44296932220459</v>
      </c>
      <c r="L115" s="19">
        <v>12.398111343383789</v>
      </c>
      <c r="M115" s="19">
        <v>-0.94417595863342285</v>
      </c>
      <c r="N115" s="19">
        <v>-1.2517634630203247</v>
      </c>
      <c r="O115" s="19">
        <v>6.1511354446411133</v>
      </c>
      <c r="P115" s="19">
        <v>14.466848373413086</v>
      </c>
      <c r="Q115" s="19">
        <v>5.0918264389038086</v>
      </c>
    </row>
    <row r="116" spans="1:17" x14ac:dyDescent="0.25">
      <c r="A116" s="16" t="s">
        <v>8</v>
      </c>
      <c r="B116" s="16" t="s">
        <v>123</v>
      </c>
      <c r="C116" s="15" t="s">
        <v>244</v>
      </c>
      <c r="D116" s="31">
        <v>71541.484375</v>
      </c>
      <c r="E116" s="31">
        <v>213189.5625</v>
      </c>
      <c r="F116" s="30">
        <v>0.28999999165534973</v>
      </c>
      <c r="G116" s="30">
        <v>0.20999999344348907</v>
      </c>
      <c r="H116" s="19">
        <v>310.47399999999999</v>
      </c>
      <c r="I116" s="32">
        <v>319925</v>
      </c>
      <c r="J116" s="31">
        <v>16.986410140991211</v>
      </c>
      <c r="K116" s="19">
        <v>11.178032875061035</v>
      </c>
      <c r="L116" s="19">
        <v>12.269936561584473</v>
      </c>
      <c r="M116" s="19">
        <v>-1.2378743886947632</v>
      </c>
      <c r="N116" s="19">
        <v>-1.56064772605896</v>
      </c>
      <c r="O116" s="19">
        <v>5.7381000518798828</v>
      </c>
      <c r="P116" s="19">
        <v>12.675845146179199</v>
      </c>
      <c r="Q116" s="19">
        <v>2.8324136734008789</v>
      </c>
    </row>
    <row r="117" spans="1:17" x14ac:dyDescent="0.25">
      <c r="A117" s="16" t="s">
        <v>8</v>
      </c>
      <c r="B117" s="16" t="s">
        <v>124</v>
      </c>
      <c r="C117" s="15" t="s">
        <v>245</v>
      </c>
      <c r="D117" s="31">
        <v>65120.8203125</v>
      </c>
      <c r="E117" s="31">
        <v>191397.421875</v>
      </c>
      <c r="F117" s="30">
        <v>0.25</v>
      </c>
      <c r="G117" s="30">
        <v>0.16500000655651093</v>
      </c>
      <c r="H117" s="19">
        <v>119.88800000000001</v>
      </c>
      <c r="I117" s="32">
        <v>0</v>
      </c>
      <c r="J117" s="31">
        <v>11.182602882385254</v>
      </c>
      <c r="K117" s="19">
        <v>11.083999633789063</v>
      </c>
      <c r="L117" s="19">
        <v>12.162107467651367</v>
      </c>
      <c r="M117" s="19">
        <v>-1.3862943649291992</v>
      </c>
      <c r="N117" s="19">
        <v>-1.8018097877502441</v>
      </c>
      <c r="O117" s="19">
        <v>4.7865581512451172</v>
      </c>
      <c r="P117" s="19">
        <v>0</v>
      </c>
      <c r="Q117" s="19">
        <v>2.4143593311309814</v>
      </c>
    </row>
    <row r="118" spans="1:17" x14ac:dyDescent="0.25">
      <c r="A118" s="16" t="s">
        <v>8</v>
      </c>
      <c r="B118" s="16" t="s">
        <v>125</v>
      </c>
      <c r="C118" s="15" t="s">
        <v>246</v>
      </c>
      <c r="D118" s="31">
        <v>69780.9921875</v>
      </c>
      <c r="E118" s="31">
        <v>204066.625</v>
      </c>
      <c r="F118" s="30">
        <v>0.33000001311302185</v>
      </c>
      <c r="G118" s="30">
        <v>0.23499999940395355</v>
      </c>
      <c r="H118" s="19">
        <v>427.423</v>
      </c>
      <c r="I118" s="32">
        <v>1184500</v>
      </c>
      <c r="J118" s="31">
        <v>43.9952392578125</v>
      </c>
      <c r="K118" s="19">
        <v>11.153117179870605</v>
      </c>
      <c r="L118" s="19">
        <v>12.226202011108398</v>
      </c>
      <c r="M118" s="19">
        <v>-1.1086626052856445</v>
      </c>
      <c r="N118" s="19">
        <v>-1.4481697082519531</v>
      </c>
      <c r="O118" s="19">
        <v>6.0577740669250488</v>
      </c>
      <c r="P118" s="19">
        <v>13.984831809997559</v>
      </c>
      <c r="Q118" s="19">
        <v>3.7840814590454102</v>
      </c>
    </row>
    <row r="119" spans="1:17" x14ac:dyDescent="0.25">
      <c r="A119" s="16" t="s">
        <v>8</v>
      </c>
      <c r="B119" s="16" t="s">
        <v>126</v>
      </c>
      <c r="C119" s="15" t="s">
        <v>247</v>
      </c>
      <c r="D119" s="31">
        <v>73997.6796875</v>
      </c>
      <c r="E119" s="31">
        <v>214952.34375</v>
      </c>
      <c r="F119" s="30">
        <v>0.31200000643730164</v>
      </c>
      <c r="G119" s="30">
        <v>0.22300000488758087</v>
      </c>
      <c r="H119" s="19">
        <v>304.34899999999999</v>
      </c>
      <c r="I119" s="32">
        <v>1538284</v>
      </c>
      <c r="J119" s="31">
        <v>29.134681701660156</v>
      </c>
      <c r="K119" s="19">
        <v>11.211789131164551</v>
      </c>
      <c r="L119" s="19">
        <v>12.278171539306641</v>
      </c>
      <c r="M119" s="19">
        <v>-1.1647521257400513</v>
      </c>
      <c r="N119" s="19">
        <v>-1.5005835294723511</v>
      </c>
      <c r="O119" s="19">
        <v>5.718174934387207</v>
      </c>
      <c r="P119" s="19">
        <v>14.24617862701416</v>
      </c>
      <c r="Q119" s="19">
        <v>3.3719291687011719</v>
      </c>
    </row>
    <row r="120" spans="1:17" x14ac:dyDescent="0.25">
      <c r="A120" s="16" t="s">
        <v>8</v>
      </c>
      <c r="B120" s="16" t="s">
        <v>127</v>
      </c>
      <c r="C120" s="15" t="s">
        <v>248</v>
      </c>
      <c r="D120" s="31">
        <v>69632.21875</v>
      </c>
      <c r="E120" s="31">
        <v>192912.5625</v>
      </c>
      <c r="F120" s="30">
        <v>0.23199999332427979</v>
      </c>
      <c r="G120" s="30">
        <v>0.164000004529953</v>
      </c>
      <c r="H120" s="19">
        <v>114.46899999999999</v>
      </c>
      <c r="I120" s="32">
        <v>0</v>
      </c>
      <c r="J120" s="31">
        <v>5.287137508392334</v>
      </c>
      <c r="K120" s="19">
        <v>11.150982856750488</v>
      </c>
      <c r="L120" s="19">
        <v>12.169992446899414</v>
      </c>
      <c r="M120" s="19">
        <v>-1.4610179662704468</v>
      </c>
      <c r="N120" s="19">
        <v>-1.8078888654708862</v>
      </c>
      <c r="O120" s="19">
        <v>4.7403039932250977</v>
      </c>
      <c r="P120" s="19">
        <v>0</v>
      </c>
      <c r="Q120" s="19">
        <v>1.6652770042419434</v>
      </c>
    </row>
    <row r="121" spans="1:17" x14ac:dyDescent="0.25">
      <c r="A121" s="16" t="s">
        <v>8</v>
      </c>
      <c r="B121" s="16" t="s">
        <v>128</v>
      </c>
      <c r="C121" s="15" t="s">
        <v>249</v>
      </c>
      <c r="D121" s="31">
        <v>70195.140625</v>
      </c>
      <c r="E121" s="31">
        <v>213551.53125</v>
      </c>
      <c r="F121" s="30">
        <v>0.27500000596046448</v>
      </c>
      <c r="G121" s="30">
        <v>0.20000000298023224</v>
      </c>
      <c r="H121" s="19">
        <v>94.555999999999997</v>
      </c>
      <c r="I121" s="32">
        <v>0</v>
      </c>
      <c r="J121" s="31">
        <v>2.2652020454406738</v>
      </c>
      <c r="K121" s="19">
        <v>11.159034729003906</v>
      </c>
      <c r="L121" s="19">
        <v>12.271633148193359</v>
      </c>
      <c r="M121" s="19">
        <v>-1.2909841537475586</v>
      </c>
      <c r="N121" s="19">
        <v>-1.6094379425048828</v>
      </c>
      <c r="O121" s="19">
        <v>4.5491924285888672</v>
      </c>
      <c r="P121" s="19">
        <v>0</v>
      </c>
      <c r="Q121" s="19">
        <v>0.81766396760940552</v>
      </c>
    </row>
    <row r="122" spans="1:17" x14ac:dyDescent="0.25">
      <c r="A122" s="16" t="s">
        <v>8</v>
      </c>
      <c r="B122" s="16" t="s">
        <v>129</v>
      </c>
      <c r="C122" s="15" t="s">
        <v>250</v>
      </c>
      <c r="D122" s="31">
        <v>72355.375</v>
      </c>
      <c r="E122" s="31">
        <v>222912.484375</v>
      </c>
      <c r="F122" s="30">
        <v>0.29499998688697815</v>
      </c>
      <c r="G122" s="30">
        <v>0.20800000429153442</v>
      </c>
      <c r="H122" s="19">
        <v>154.828</v>
      </c>
      <c r="I122" s="32">
        <v>0</v>
      </c>
      <c r="J122" s="31">
        <v>1.4267610311508179</v>
      </c>
      <c r="K122" s="19">
        <v>11.189345359802246</v>
      </c>
      <c r="L122" s="19">
        <v>12.314534187316895</v>
      </c>
      <c r="M122" s="19">
        <v>-1.2207800149917603</v>
      </c>
      <c r="N122" s="19">
        <v>-1.5702171325683594</v>
      </c>
      <c r="O122" s="19">
        <v>5.0423150062561035</v>
      </c>
      <c r="P122" s="19">
        <v>0</v>
      </c>
      <c r="Q122" s="19">
        <v>0.35540685057640076</v>
      </c>
    </row>
  </sheetData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Info</vt:lpstr>
      <vt:lpstr>regions</vt:lpstr>
      <vt:lpstr>variables</vt:lpstr>
      <vt:lpstr>dataset (2000&amp;2014)</vt:lpstr>
      <vt:lpstr>dataset (2007&amp;2014)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Alicia Gomez Tello</cp:lastModifiedBy>
  <dcterms:created xsi:type="dcterms:W3CDTF">2025-07-14T09:57:47Z</dcterms:created>
  <dcterms:modified xsi:type="dcterms:W3CDTF">2025-07-14T11:23:28Z</dcterms:modified>
</cp:coreProperties>
</file>