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 Shan\Downloads\New folder\"/>
    </mc:Choice>
  </mc:AlternateContent>
  <xr:revisionPtr revIDLastSave="0" documentId="13_ncr:1_{03B1CA1F-69F3-44DE-A03A-7F78C4FC6CD4}" xr6:coauthVersionLast="47" xr6:coauthVersionMax="47" xr10:uidLastSave="{00000000-0000-0000-0000-000000000000}"/>
  <bookViews>
    <workbookView xWindow="-110" yWindow="-110" windowWidth="19420" windowHeight="11020" firstSheet="4" activeTab="8" xr2:uid="{EB04A522-0881-4C7A-80FF-CFFF51621619}"/>
  </bookViews>
  <sheets>
    <sheet name="Young Age 1999-2020" sheetId="1" r:id="rId1"/>
    <sheet name="Young Age 2018-2022" sheetId="4" r:id="rId2"/>
    <sheet name="Middle Age 1999-2020" sheetId="2" r:id="rId3"/>
    <sheet name="Middle Age 2018-2022" sheetId="5" r:id="rId4"/>
    <sheet name="Old Age 1999-2020" sheetId="3" r:id="rId5"/>
    <sheet name="Old Age 2018-2022" sheetId="6" r:id="rId6"/>
    <sheet name="Data Final" sheetId="7" r:id="rId7"/>
    <sheet name="Table" sheetId="8" r:id="rId8"/>
    <sheet name="Figure" sheetId="9" r:id="rId9"/>
    <sheet name="J Point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<sst xmlns="http://schemas.openxmlformats.org/spreadsheetml/2006/main" count="805" uniqueCount="163">
  <si>
    <t>Notes</t>
  </si>
  <si>
    <t>Year</t>
  </si>
  <si>
    <t>Year Code</t>
  </si>
  <si>
    <t>Deaths</t>
  </si>
  <si>
    <t>Population</t>
  </si>
  <si>
    <t>Crude Rate</t>
  </si>
  <si>
    <t>Crude Rate Lower 95% Confidence Interval</t>
  </si>
  <si>
    <t>Crude Rate Upper 95% Confidence Interval</t>
  </si>
  <si>
    <t>Crude Rate Standard Error</t>
  </si>
  <si>
    <t>Age Adjusted Rate</t>
  </si>
  <si>
    <t>Age Adjusted Rate Lower 95% Confidence Interval</t>
  </si>
  <si>
    <t>Age Adjusted Rate Upper 95% Confidence Interval</t>
  </si>
  <si>
    <t>Age Adjusted Rate Standard Error</t>
  </si>
  <si>
    <t>% of Total Deaths</t>
  </si>
  <si>
    <t>Total</t>
  </si>
  <si>
    <t>---</t>
  </si>
  <si>
    <t>Dataset: Multiple Cause of Death, 1999-2020</t>
  </si>
  <si>
    <t>Query Parameters:</t>
  </si>
  <si>
    <t>Hispanic Origin: Hispanic or Latino; Not Hispanic or Latino</t>
  </si>
  <si>
    <t>MCD - ICD-10 Codes: E10-E14 (Diabetes mellitus)</t>
  </si>
  <si>
    <t>MCD - ICD-10 Codes: AND</t>
  </si>
  <si>
    <t>MCD - ICD-10 Codes: J09-J18 (Influenza and pneumonia)</t>
  </si>
  <si>
    <t>Race: American Indian or Alaska Native; Asian or Pacific Islander; Black or African American; White</t>
  </si>
  <si>
    <t>Ten-Year Age Groups: 25-34 years; 35-44 years</t>
  </si>
  <si>
    <t>Group By: Year</t>
  </si>
  <si>
    <t>Show Totals: True</t>
  </si>
  <si>
    <t>Show Zero Values: False</t>
  </si>
  <si>
    <t>Show Suppressed: False</t>
  </si>
  <si>
    <t>Standard Population: 2000 U.S. Std. Population</t>
  </si>
  <si>
    <t>Calculate Rates Per: 1,000,000</t>
  </si>
  <si>
    <t>Rate Options: Default intercensal populations for years 2001-2009 (except Infant Age Groups)</t>
  </si>
  <si>
    <t>Help: See http://wonder.cdc.gov/wonder/help/mcd.html for more information.</t>
  </si>
  <si>
    <t>Suggested Citation: Centers for Disease Control and Prevention, National Center for Health Statistics. National Vital Statistics</t>
  </si>
  <si>
    <t>System, Mortality 1999-2020 on CDC WONDER Online Database, released in 2021. Data are from the Multiple Cause of Death Files,</t>
  </si>
  <si>
    <t>1999-2020, as compiled from data provided by the 57 vital statistics jurisdictions through the Vital Statistics Cooperative</t>
  </si>
  <si>
    <t>Caveats:</t>
  </si>
  <si>
    <t>1. As of April 3, 2017, the underlying cause of death has been revised for 125 deaths in 2014. More information:</t>
  </si>
  <si>
    <t>http://wonder.cdc.gov/wonder/help/mcd.html#2014-Revision.</t>
  </si>
  <si>
    <t>2. Circumstances in Georgia for the years 2008 and 2009 have resulted in unusually high death counts for the ICD-10 cause of</t>
  </si>
  <si>
    <t>death code R99, "Other ill-defined and unspecified causes of mortality." Caution should be used in interpreting these data.</t>
  </si>
  <si>
    <t>More information: http://wonder.cdc.gov/wonder/help/mcd.html#Georgia-Reporting-Anomalies.</t>
  </si>
  <si>
    <t>3. Circumstances in New Jersey for the year 2009 have resulted in unusually high death counts for the ICD-10 cause of death code</t>
  </si>
  <si>
    <t>R99, "Other ill-defined and unspecified causes of mortality" and therefore unusually low death counts in other ICD-10 codes,</t>
  </si>
  <si>
    <t>most notably R95, "Sudden Infant Death Syndrome" and X40-X49, "Unintentional poisoning." Caution should be used in</t>
  </si>
  <si>
    <t>interpreting these data. More information: http://wonder.cdc.gov/wonder/help/mcd.html#New-Jersey-Reporting-Anomalies.</t>
  </si>
  <si>
    <t>4. Circumstances in California resulted in unusually high death counts for the ICD-10 cause of death code R99, "Other</t>
  </si>
  <si>
    <t>ill-defined and unspecified causes of mortality" for deaths occurring in years 2000 and 2001. Caution should be used in</t>
  </si>
  <si>
    <t>interpreting these data. More information: http://wonder.cdc.gov/wonder/help/mcd.html#California-Reporting-Anomalies.</t>
  </si>
  <si>
    <t>5. The populations used to calculate standard age-adjusted rates are documented here: More information:</t>
  </si>
  <si>
    <t>http://wonder.cdc.gov/wonder/help/mcd.html#2000 Standard Population.</t>
  </si>
  <si>
    <t>6. The method used to calculate age-adjusted rates is documented here: More information:</t>
  </si>
  <si>
    <t>http://wonder.cdc.gov/wonder/help/mcd.html#Age-Adjusted Rates.</t>
  </si>
  <si>
    <t>7. Deaths of persons with Age "Not Stated" are included in "All" counts and rates, but are not distributed among age groups,</t>
  </si>
  <si>
    <t>so are not included in age-specific counts, age-specific rates or in any age-adjusted rates. More information:</t>
  </si>
  <si>
    <t>http://wonder.cdc.gov/wonder/help/mcd.html#Not Stated.</t>
  </si>
  <si>
    <t>8. Deaths of persons with Hispanic origin "Not Stated" are included in "All" counts and rates, but are not distributed among</t>
  </si>
  <si>
    <t>Hispanic Origin groups, so are not included in the Hispanic Origin specific counts and rates. More information:</t>
  </si>
  <si>
    <t>9. Information included on the death certificate about the race and Hispanic ethnicity of the decedent is reported by the</t>
  </si>
  <si>
    <t>funeral director as provided by an informant, often the surviving next of kin, or, in the absence of an informant, on the basis</t>
  </si>
  <si>
    <t>of observation. Race and ethnicity information from the census is by self-report. To the extent that race and Hispanic origin</t>
  </si>
  <si>
    <t>are inconsistent between these two data sources, death rates will be biased. More information:</t>
  </si>
  <si>
    <t>http://wonder.cdc.gov/wonder/help/mcd.html#Racial Differences.</t>
  </si>
  <si>
    <t>10. The method used to calculate 95% confidence intervals is documented here: More information:</t>
  </si>
  <si>
    <t>http://wonder.cdc.gov/wonder/help/mcd.html#Confidence-Intervals.</t>
  </si>
  <si>
    <t>11. The method used to calculate standard errors is documented here: More information:</t>
  </si>
  <si>
    <t>http://wonder.cdc.gov/wonder/help/mcd.html#Standard-Errors.</t>
  </si>
  <si>
    <t>12. The population figures for year 2020 are bridged-race estimates of the July 1 resident population, from the Vintage 2020</t>
  </si>
  <si>
    <t>postcensal series released by NCHS on September 22, 2021. The population figures for year 2019 are bridged-race estimates of the</t>
  </si>
  <si>
    <t>July 1 resident population, from the Vintage 2019 postcensal series released by NCHS on July 9, 2020. The population figures for</t>
  </si>
  <si>
    <t>year 2018 are bridged-race estimates of the July 1 resident population, from the Vintage 2018 postcensal series released by NCHS</t>
  </si>
  <si>
    <t>on June 25, 2019. The population figures for year 2017 are bridged-race estimates of the July 1 resident population, from the</t>
  </si>
  <si>
    <t>Vintage 2017 postcensal series released by NCHS on June 27, 2018. The population figures for year 2016 are bridged-race</t>
  </si>
  <si>
    <t>estimates of the July 1 resident population, from the Vintage 2016 postcensal series released by NCHS on June 26, 2017. The</t>
  </si>
  <si>
    <t>population figures for year 2015 are bridged-race estimates of the July 1 resident population, from the Vintage 2015 postcensal</t>
  </si>
  <si>
    <t>series released by NCHS on June 28, 2016. The population figures for year 2014 are bridged-race estimates of the July 1 resident</t>
  </si>
  <si>
    <t>population, from the Vintage 2014 postcensal series released by NCHS on June 30, 2015. The population figures for year 2013 are</t>
  </si>
  <si>
    <t>bridged-race estimates of the July 1 resident population, from the Vintage 2013 postcensal series released by NCHS on June 26,</t>
  </si>
  <si>
    <t>2014. The population figures for year 2012 are bridged-race estimates of the July 1 resident population, from the Vintage 2012</t>
  </si>
  <si>
    <t>postcensal series released by NCHS on June 13, 2013. Population figures for 2011 are bridged-race estimates of the July 1</t>
  </si>
  <si>
    <t>resident population, from the county-level postcensal Vintage 2011 series released by NCHS on July 18, 2012. Population figures</t>
  </si>
  <si>
    <t>for 2010 are April 1 Census counts. The population figures for years 2001 - 2009, are bridged-race estimates of the July 1</t>
  </si>
  <si>
    <t>resident population, from the revised intercensal county-level 2000 - 2009 series released by NCHS on October 26, 2012.</t>
  </si>
  <si>
    <t>Population figures for 2000 are April 1 Census counts. Population figures for 1999 are from the 1990-1999 intercensal series of</t>
  </si>
  <si>
    <t>July 1 estimates. Population figures for Infant Age Groups are the number of live births. &lt;br/&gt;&lt;b&gt;Note:&lt;/b&gt; Rates and population</t>
  </si>
  <si>
    <t>figures for years 2001 - 2009 differ slightly from previously published reports, due to use of the population estimates which</t>
  </si>
  <si>
    <t>were available at the time of release.</t>
  </si>
  <si>
    <t>Ten-Year Age Groups: 45-54 years; 55-64 years</t>
  </si>
  <si>
    <t>Dataset: Multiple Cause of Death, 2018-2022, Single Race</t>
  </si>
  <si>
    <t>Single Race 6: American Indian or Alaska Native; Asian; Black or African American; Native Hawaiian or Other Pacific Islander;</t>
  </si>
  <si>
    <t>White</t>
  </si>
  <si>
    <t>Help: See http://wonder.cdc.gov/wonder/help/mcd-expanded.html for more information.</t>
  </si>
  <si>
    <t>System, Mortality 2018-2022 on CDC WONDER Online Database, released in 2024. Data are from the Multiple Cause of Death Files,</t>
  </si>
  <si>
    <t>2018-2022, as compiled from data provided by the 57 vital statistics jurisdictions through the Vital Statistics Cooperative</t>
  </si>
  <si>
    <t>1. The populations used to calculate standard age-adjusted rates are documented here: More information:</t>
  </si>
  <si>
    <t>http://wonder.cdc.gov/wonder/help/mcd-expanded.html#2000 Standard Population.</t>
  </si>
  <si>
    <t>2. The method used to calculate age-adjusted rates is documented here: More information:</t>
  </si>
  <si>
    <t>http://wonder.cdc.gov/wonder/help/mcd-expanded.html#Age-Adjusted Rates.</t>
  </si>
  <si>
    <t>3. Deaths of persons with Age "Not Stated" are included in "All" counts and rates, but are not distributed among age groups,</t>
  </si>
  <si>
    <t>http://wonder.cdc.gov/wonder/help/mcd-expanded.html#Not Stated.</t>
  </si>
  <si>
    <t>4. Deaths of persons with Hispanic origin "Not Stated" are included in "All" counts and rates, but are not distributed among</t>
  </si>
  <si>
    <t>5. Information included on the death certificate about the race and Hispanic ethnicity of the decedent is reported by the</t>
  </si>
  <si>
    <t>http://wonder.cdc.gov/wonder/help/mcd-expanded.html#Racial Differences.</t>
  </si>
  <si>
    <t>6. The method used to calculate 95% confidence intervals is documented here: More information:</t>
  </si>
  <si>
    <t>http://wonder.cdc.gov/wonder/help/mcd-expanded.html#Confidence-Intervals.</t>
  </si>
  <si>
    <t>7. The method used to calculate standard errors is documented here: More information:</t>
  </si>
  <si>
    <t>http://wonder.cdc.gov/wonder/help/mcd-expanded.html#Standard-Errors.</t>
  </si>
  <si>
    <t>8. The population figures for years 2022 and later are single-race estimates of the July 1 resident population, from the Vintage</t>
  </si>
  <si>
    <t>2022 postcensal series released by the Census Bureau on June 22, 2023. The 2022 series is based on the Modified Blended Base</t>
  </si>
  <si>
    <t>produced by the US Census Bureau in lieu of the April 1, 2020 decennial population count. The Modified Blended Base consists of</t>
  </si>
  <si>
    <t>the blend of Vintage 2020 postcensal population estimates for April 1, 2020, 2020 Demographic Analysis Estimates, and 2020</t>
  </si>
  <si>
    <t>Census data from the internal Census Edited File (CEF). The population figures for year 2021 are single-race estimates of the</t>
  </si>
  <si>
    <t>July 1 resident population, based on the Blended Base produced by the US Census Bureau in lieu of the April 1, 2020 decennial</t>
  </si>
  <si>
    <t>population count, from the Vintage 2021 postcensal series released by the Census Bureau on June 30, 2022. The population figures</t>
  </si>
  <si>
    <t>for year 2020 are single-race estimates of the July 1 resident population, from the Vintage 2020 postcensal series based on</t>
  </si>
  <si>
    <t>April 2010 Census, released by the Census Bureau on July 27, 2021. The population figures for year 2019 are single-race</t>
  </si>
  <si>
    <t>estimates of the July 1 resident population, from the Vintage 2019 postcensal series based on April 2010 Census, released by the</t>
  </si>
  <si>
    <t>Census Bureau on June 25, 2020. The population figures for year 2018 are single-race estimates of the July 1 resident</t>
  </si>
  <si>
    <t>population, from the Vintage 2018 postcensal series based on April 2010 Census, released by the Census Bureau on June 20, 2019.</t>
  </si>
  <si>
    <t>More information: http://wonder.cdc.gov/wonder/help/mcd-expanded.html#Population Data.</t>
  </si>
  <si>
    <t>9. Connecticut population estimates for 2022 are reported for 9 planning regions as county equivalent areas, instead of the</t>
  </si>
  <si>
    <t>former 8 legacy counties in the Vintage 2022 postcensal series released by the Census Bureau on June 22, 2023. Populations</t>
  </si>
  <si>
    <t>estimates for the former counties are not available for 2022. More information:</t>
  </si>
  <si>
    <t>http://wonder.cdc.gov/wonder/help/mcd-expanded.html#Connecticut-2022.</t>
  </si>
  <si>
    <t>Age</t>
  </si>
  <si>
    <t>Young Age</t>
  </si>
  <si>
    <t>Middle Age</t>
  </si>
  <si>
    <t>Old Age</t>
  </si>
  <si>
    <t>Cohort</t>
  </si>
  <si>
    <t>Segment</t>
  </si>
  <si>
    <t>Lower Endpoint</t>
  </si>
  <si>
    <t>Upper Endpoint</t>
  </si>
  <si>
    <t>APC</t>
  </si>
  <si>
    <t>Lower CI</t>
  </si>
  <si>
    <t>Upper CI</t>
  </si>
  <si>
    <t>Test Statistic</t>
  </si>
  <si>
    <t>P-Value</t>
  </si>
  <si>
    <t>Young Age - 1 Joinpoint     </t>
  </si>
  <si>
    <t>--</t>
  </si>
  <si>
    <t>40.3402*</t>
  </si>
  <si>
    <t>Range</t>
  </si>
  <si>
    <t>AAPC</t>
  </si>
  <si>
    <t>Full Range</t>
  </si>
  <si>
    <t>8.4235*</t>
  </si>
  <si>
    <t>&lt; 0.000001</t>
  </si>
  <si>
    <t>Query Date: Nov 16, 2024 11:00:40 AM</t>
  </si>
  <si>
    <t>Program. Accessed at http://wonder.cdc.gov/mcd-icd10.html on Nov 16, 2024 11:00:40 AM</t>
  </si>
  <si>
    <t>Query Date: Nov 16, 2024 1:05:30 PM</t>
  </si>
  <si>
    <t>Program. Accessed at http://wonder.cdc.gov/mcd-icd10-expanded.html on Nov 16, 2024 1:05:30 PM</t>
  </si>
  <si>
    <t>Query Date: Nov 16, 2024 11:01:13 AM</t>
  </si>
  <si>
    <t>Program. Accessed at http://wonder.cdc.gov/mcd-icd10.html on Nov 16, 2024 11:01:13 AM</t>
  </si>
  <si>
    <t>Query Date: Nov 16, 2024 1:06:36 PM</t>
  </si>
  <si>
    <t>Program. Accessed at http://wonder.cdc.gov/mcd-icd10-expanded.html on Nov 16, 2024 1:06:36 PM</t>
  </si>
  <si>
    <t>Ten-Year Age Groups: 65-74 years; 75-84 years; 85+ years</t>
  </si>
  <si>
    <t>Query Date: Nov 16, 2024 11:01:59 AM</t>
  </si>
  <si>
    <t>Program. Accessed at http://wonder.cdc.gov/mcd-icd10.html on Nov 16, 2024 11:01:59 AM</t>
  </si>
  <si>
    <t>Query Date: Nov 16, 2024 1:07:11 PM</t>
  </si>
  <si>
    <t>Program. Accessed at http://wonder.cdc.gov/mcd-icd10-expanded.html on Nov 16, 2024 1:07:11 PM</t>
  </si>
  <si>
    <t>Middle Age - 1 Joinpoint  </t>
  </si>
  <si>
    <t>35.7764*</t>
  </si>
  <si>
    <t>Old Age - 1 Joinpoint  </t>
  </si>
  <si>
    <t>-5.1589*</t>
  </si>
  <si>
    <t>20.0113*</t>
  </si>
  <si>
    <t>6.4289*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</si>
</sst>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Diabetes mellitus and Pneumonia Mortalilty Rate stratified by Age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Young Age 1999-2017 APC 0.92 (95% CI -8.91 to 5.41) 2017-2022 APC 40.34* (95% CI 15.99 to 124.25)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Figure!$B$50:$B$73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Figure!$C$2:$C$25</c:f>
              <c:numCache>
                <c:formatCode>General</c:formatCode>
                <c:ptCount val="24"/>
                <c:pt idx="0">
                  <c:v>4.13</c:v>
                </c:pt>
                <c:pt idx="1">
                  <c:v>3.45</c:v>
                </c:pt>
                <c:pt idx="2">
                  <c:v>3.27</c:v>
                </c:pt>
                <c:pt idx="3">
                  <c:v>3.66</c:v>
                </c:pt>
                <c:pt idx="4">
                  <c:v>3.82</c:v>
                </c:pt>
                <c:pt idx="5">
                  <c:v>3.98</c:v>
                </c:pt>
                <c:pt idx="6">
                  <c:v>3.93</c:v>
                </c:pt>
                <c:pt idx="7">
                  <c:v>3.88</c:v>
                </c:pt>
                <c:pt idx="8">
                  <c:v>3.31</c:v>
                </c:pt>
                <c:pt idx="9">
                  <c:v>4.13</c:v>
                </c:pt>
                <c:pt idx="10">
                  <c:v>4.8899999999999997</c:v>
                </c:pt>
                <c:pt idx="11">
                  <c:v>3.63</c:v>
                </c:pt>
                <c:pt idx="12">
                  <c:v>3.85</c:v>
                </c:pt>
                <c:pt idx="13">
                  <c:v>3.75</c:v>
                </c:pt>
                <c:pt idx="14">
                  <c:v>3.99</c:v>
                </c:pt>
                <c:pt idx="15">
                  <c:v>4.08</c:v>
                </c:pt>
                <c:pt idx="16">
                  <c:v>3.65</c:v>
                </c:pt>
                <c:pt idx="17">
                  <c:v>4.18</c:v>
                </c:pt>
                <c:pt idx="18">
                  <c:v>4.2699999999999996</c:v>
                </c:pt>
                <c:pt idx="19">
                  <c:v>4.8</c:v>
                </c:pt>
                <c:pt idx="20">
                  <c:v>4.21</c:v>
                </c:pt>
                <c:pt idx="21">
                  <c:v>15.31</c:v>
                </c:pt>
                <c:pt idx="22">
                  <c:v>24.31</c:v>
                </c:pt>
                <c:pt idx="23">
                  <c:v>9.16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91F-44CA-B60B-BE5BD84B33CF}"/>
            </c:ext>
          </c:extLst>
        </c:ser>
        <c:ser>
          <c:idx val="1"/>
          <c:order val="1"/>
          <c:tx>
            <c:v>Middle Age 1999-2016 APC -2.33 (95% CI -10.48 to 2.44) 2016-2022 APC 35.77* (95% CI 17.83 to 93.67)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Figure!$B$50:$B$73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Figure!$C$26:$C$49</c:f>
              <c:numCache>
                <c:formatCode>General</c:formatCode>
                <c:ptCount val="24"/>
                <c:pt idx="0">
                  <c:v>31.5</c:v>
                </c:pt>
                <c:pt idx="1">
                  <c:v>30.74</c:v>
                </c:pt>
                <c:pt idx="2">
                  <c:v>31.16</c:v>
                </c:pt>
                <c:pt idx="3">
                  <c:v>31.64</c:v>
                </c:pt>
                <c:pt idx="4">
                  <c:v>30.52</c:v>
                </c:pt>
                <c:pt idx="5">
                  <c:v>29.07</c:v>
                </c:pt>
                <c:pt idx="6">
                  <c:v>31.95</c:v>
                </c:pt>
                <c:pt idx="7">
                  <c:v>30.06</c:v>
                </c:pt>
                <c:pt idx="8">
                  <c:v>29.37</c:v>
                </c:pt>
                <c:pt idx="9">
                  <c:v>26.02</c:v>
                </c:pt>
                <c:pt idx="10">
                  <c:v>26.45</c:v>
                </c:pt>
                <c:pt idx="11">
                  <c:v>23.55</c:v>
                </c:pt>
                <c:pt idx="12">
                  <c:v>24.24</c:v>
                </c:pt>
                <c:pt idx="13">
                  <c:v>23.36</c:v>
                </c:pt>
                <c:pt idx="14">
                  <c:v>24.45</c:v>
                </c:pt>
                <c:pt idx="15">
                  <c:v>24.81</c:v>
                </c:pt>
                <c:pt idx="16">
                  <c:v>23.39</c:v>
                </c:pt>
                <c:pt idx="17">
                  <c:v>23.51</c:v>
                </c:pt>
                <c:pt idx="18">
                  <c:v>23.86</c:v>
                </c:pt>
                <c:pt idx="19">
                  <c:v>26.74</c:v>
                </c:pt>
                <c:pt idx="20">
                  <c:v>25.15</c:v>
                </c:pt>
                <c:pt idx="21">
                  <c:v>103.79</c:v>
                </c:pt>
                <c:pt idx="22">
                  <c:v>147.52000000000001</c:v>
                </c:pt>
                <c:pt idx="23">
                  <c:v>60.75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91F-44CA-B60B-BE5BD84B33CF}"/>
            </c:ext>
          </c:extLst>
        </c:ser>
        <c:ser>
          <c:idx val="2"/>
          <c:order val="2"/>
          <c:tx>
            <c:v>Old Age 1999-2016 APC -5.15* (95% CI -8.76 to -2.94) 2016-2022 APC 20.01* (95% CI 9.84 to 46.02)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Figure!$B$50:$B$73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Figure!$C$50:$C$73</c:f>
              <c:numCache>
                <c:formatCode>General</c:formatCode>
                <c:ptCount val="24"/>
                <c:pt idx="0">
                  <c:v>440.09</c:v>
                </c:pt>
                <c:pt idx="1">
                  <c:v>428.12</c:v>
                </c:pt>
                <c:pt idx="2">
                  <c:v>416.08</c:v>
                </c:pt>
                <c:pt idx="3">
                  <c:v>429.58</c:v>
                </c:pt>
                <c:pt idx="4">
                  <c:v>418.96</c:v>
                </c:pt>
                <c:pt idx="5">
                  <c:v>390.69</c:v>
                </c:pt>
                <c:pt idx="6">
                  <c:v>404.79</c:v>
                </c:pt>
                <c:pt idx="7">
                  <c:v>376.03</c:v>
                </c:pt>
                <c:pt idx="8">
                  <c:v>353.14</c:v>
                </c:pt>
                <c:pt idx="9">
                  <c:v>299.79000000000002</c:v>
                </c:pt>
                <c:pt idx="10">
                  <c:v>266.35000000000002</c:v>
                </c:pt>
                <c:pt idx="11">
                  <c:v>257.81</c:v>
                </c:pt>
                <c:pt idx="12">
                  <c:v>262.43</c:v>
                </c:pt>
                <c:pt idx="13">
                  <c:v>237.75</c:v>
                </c:pt>
                <c:pt idx="14">
                  <c:v>236.9</c:v>
                </c:pt>
                <c:pt idx="15">
                  <c:v>213.68</c:v>
                </c:pt>
                <c:pt idx="16">
                  <c:v>216.77</c:v>
                </c:pt>
                <c:pt idx="17">
                  <c:v>200.37</c:v>
                </c:pt>
                <c:pt idx="18">
                  <c:v>206.93</c:v>
                </c:pt>
                <c:pt idx="19">
                  <c:v>210.76</c:v>
                </c:pt>
                <c:pt idx="20">
                  <c:v>189.05</c:v>
                </c:pt>
                <c:pt idx="21">
                  <c:v>597.69000000000005</c:v>
                </c:pt>
                <c:pt idx="22">
                  <c:v>618.97</c:v>
                </c:pt>
                <c:pt idx="23">
                  <c:v>371.34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91F-44CA-B60B-BE5BD84B33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8611616"/>
        <c:axId val="2098612096"/>
      </c:lineChart>
      <c:catAx>
        <c:axId val="2098611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8612096"/>
        <c:crosses val="autoZero"/>
        <c:auto val="1"/>
        <c:lblAlgn val="ctr"/>
        <c:lblOffset val="100"/>
        <c:noMultiLvlLbl val="0"/>
      </c:catAx>
      <c:valAx>
        <c:axId val="209861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</a:rPr>
                  <a:t>Age Adjusted morrtality rate per 1,000,000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8611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0</xdr:rowOff>
    </xdr:from>
    <xdr:to>
      <xdr:col>15</xdr:col>
      <xdr:colOff>288567</xdr:colOff>
      <xdr:row>34</xdr:row>
      <xdr:rowOff>14817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A8D04D2-61EB-4D76-89C3-B220FA1CD4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183306</xdr:colOff>
      <xdr:row>1</xdr:row>
      <xdr:rowOff>662648</xdr:rowOff>
    </xdr:from>
    <xdr:to>
      <xdr:col>38</xdr:col>
      <xdr:colOff>71066</xdr:colOff>
      <xdr:row>27</xdr:row>
      <xdr:rowOff>37352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40FC952-8C05-A2EE-026F-7EC7FD68D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95512" y="1036177"/>
          <a:ext cx="15295848" cy="8283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8B4EC-1C73-497B-AD65-2E55141C5B2D}">
  <dimension ref="A1:N102"/>
  <sheetViews>
    <sheetView workbookViewId="0">
      <selection activeCell="B1" sqref="B1:N23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1999</v>
      </c>
      <c r="C2">
        <v>1999</v>
      </c>
      <c r="D2">
        <v>347</v>
      </c>
      <c r="E2">
        <v>85255083</v>
      </c>
      <c r="F2">
        <v>4.07</v>
      </c>
      <c r="G2">
        <v>3.64</v>
      </c>
      <c r="H2">
        <v>4.5</v>
      </c>
      <c r="I2">
        <v>0.22</v>
      </c>
      <c r="J2">
        <v>4.13</v>
      </c>
      <c r="K2">
        <v>3.69</v>
      </c>
      <c r="L2">
        <v>4.5599999999999996</v>
      </c>
      <c r="M2">
        <v>0.22</v>
      </c>
      <c r="N2" s="1">
        <v>4.3799999999999999E-2</v>
      </c>
    </row>
    <row r="3" spans="1:14" x14ac:dyDescent="0.35">
      <c r="B3">
        <v>2000</v>
      </c>
      <c r="C3">
        <v>2000</v>
      </c>
      <c r="D3">
        <v>291</v>
      </c>
      <c r="E3">
        <v>85040251</v>
      </c>
      <c r="F3">
        <v>3.42</v>
      </c>
      <c r="G3">
        <v>3.03</v>
      </c>
      <c r="H3">
        <v>3.82</v>
      </c>
      <c r="I3">
        <v>0.2</v>
      </c>
      <c r="J3">
        <v>3.45</v>
      </c>
      <c r="K3">
        <v>3.06</v>
      </c>
      <c r="L3">
        <v>3.85</v>
      </c>
      <c r="M3">
        <v>0.2</v>
      </c>
      <c r="N3" s="1">
        <v>3.6700000000000003E-2</v>
      </c>
    </row>
    <row r="4" spans="1:14" x14ac:dyDescent="0.35">
      <c r="B4">
        <v>2001</v>
      </c>
      <c r="C4">
        <v>2001</v>
      </c>
      <c r="D4">
        <v>274</v>
      </c>
      <c r="E4">
        <v>84523274</v>
      </c>
      <c r="F4">
        <v>3.24</v>
      </c>
      <c r="G4">
        <v>2.86</v>
      </c>
      <c r="H4">
        <v>3.63</v>
      </c>
      <c r="I4">
        <v>0.2</v>
      </c>
      <c r="J4">
        <v>3.27</v>
      </c>
      <c r="K4">
        <v>2.88</v>
      </c>
      <c r="L4">
        <v>3.66</v>
      </c>
      <c r="M4">
        <v>0.2</v>
      </c>
      <c r="N4" s="1">
        <v>3.4599999999999999E-2</v>
      </c>
    </row>
    <row r="5" spans="1:14" x14ac:dyDescent="0.35">
      <c r="B5">
        <v>2002</v>
      </c>
      <c r="C5">
        <v>2002</v>
      </c>
      <c r="D5">
        <v>303</v>
      </c>
      <c r="E5">
        <v>83990295</v>
      </c>
      <c r="F5">
        <v>3.61</v>
      </c>
      <c r="G5">
        <v>3.2</v>
      </c>
      <c r="H5">
        <v>4.01</v>
      </c>
      <c r="I5">
        <v>0.21</v>
      </c>
      <c r="J5">
        <v>3.66</v>
      </c>
      <c r="K5">
        <v>3.25</v>
      </c>
      <c r="L5">
        <v>4.08</v>
      </c>
      <c r="M5">
        <v>0.21</v>
      </c>
      <c r="N5" s="1">
        <v>3.8199999999999998E-2</v>
      </c>
    </row>
    <row r="6" spans="1:14" x14ac:dyDescent="0.35">
      <c r="B6">
        <v>2003</v>
      </c>
      <c r="C6">
        <v>2003</v>
      </c>
      <c r="D6">
        <v>312</v>
      </c>
      <c r="E6">
        <v>83398001</v>
      </c>
      <c r="F6">
        <v>3.74</v>
      </c>
      <c r="G6">
        <v>3.33</v>
      </c>
      <c r="H6">
        <v>4.16</v>
      </c>
      <c r="I6">
        <v>0.21</v>
      </c>
      <c r="J6">
        <v>3.82</v>
      </c>
      <c r="K6">
        <v>3.39</v>
      </c>
      <c r="L6">
        <v>4.24</v>
      </c>
      <c r="M6">
        <v>0.22</v>
      </c>
      <c r="N6" s="1">
        <v>3.9399999999999998E-2</v>
      </c>
    </row>
    <row r="7" spans="1:14" x14ac:dyDescent="0.35">
      <c r="B7">
        <v>2004</v>
      </c>
      <c r="C7">
        <v>2004</v>
      </c>
      <c r="D7">
        <v>323</v>
      </c>
      <c r="E7">
        <v>83066831</v>
      </c>
      <c r="F7">
        <v>3.89</v>
      </c>
      <c r="G7">
        <v>3.46</v>
      </c>
      <c r="H7">
        <v>4.3099999999999996</v>
      </c>
      <c r="I7">
        <v>0.22</v>
      </c>
      <c r="J7">
        <v>3.98</v>
      </c>
      <c r="K7">
        <v>3.55</v>
      </c>
      <c r="L7">
        <v>4.42</v>
      </c>
      <c r="M7">
        <v>0.22</v>
      </c>
      <c r="N7" s="1">
        <v>4.07E-2</v>
      </c>
    </row>
    <row r="8" spans="1:14" x14ac:dyDescent="0.35">
      <c r="B8">
        <v>2005</v>
      </c>
      <c r="C8">
        <v>2005</v>
      </c>
      <c r="D8">
        <v>315</v>
      </c>
      <c r="E8">
        <v>82764185</v>
      </c>
      <c r="F8">
        <v>3.81</v>
      </c>
      <c r="G8">
        <v>3.39</v>
      </c>
      <c r="H8">
        <v>4.2300000000000004</v>
      </c>
      <c r="I8">
        <v>0.21</v>
      </c>
      <c r="J8">
        <v>3.93</v>
      </c>
      <c r="K8">
        <v>3.49</v>
      </c>
      <c r="L8">
        <v>4.3600000000000003</v>
      </c>
      <c r="M8">
        <v>0.22</v>
      </c>
      <c r="N8" s="1">
        <v>3.9699999999999999E-2</v>
      </c>
    </row>
    <row r="9" spans="1:14" x14ac:dyDescent="0.35">
      <c r="B9">
        <v>2006</v>
      </c>
      <c r="C9">
        <v>2006</v>
      </c>
      <c r="D9">
        <v>313</v>
      </c>
      <c r="E9">
        <v>82638980</v>
      </c>
      <c r="F9">
        <v>3.79</v>
      </c>
      <c r="G9">
        <v>3.37</v>
      </c>
      <c r="H9">
        <v>4.21</v>
      </c>
      <c r="I9">
        <v>0.21</v>
      </c>
      <c r="J9">
        <v>3.88</v>
      </c>
      <c r="K9">
        <v>3.45</v>
      </c>
      <c r="L9">
        <v>4.3099999999999996</v>
      </c>
      <c r="M9">
        <v>0.22</v>
      </c>
      <c r="N9" s="1">
        <v>3.95E-2</v>
      </c>
    </row>
    <row r="10" spans="1:14" x14ac:dyDescent="0.35">
      <c r="B10">
        <v>2007</v>
      </c>
      <c r="C10">
        <v>2007</v>
      </c>
      <c r="D10">
        <v>265</v>
      </c>
      <c r="E10">
        <v>82509693</v>
      </c>
      <c r="F10">
        <v>3.21</v>
      </c>
      <c r="G10">
        <v>2.83</v>
      </c>
      <c r="H10">
        <v>3.6</v>
      </c>
      <c r="I10">
        <v>0.2</v>
      </c>
      <c r="J10">
        <v>3.31</v>
      </c>
      <c r="K10">
        <v>2.91</v>
      </c>
      <c r="L10">
        <v>3.71</v>
      </c>
      <c r="M10">
        <v>0.2</v>
      </c>
      <c r="N10" s="1">
        <v>3.3399999999999999E-2</v>
      </c>
    </row>
    <row r="11" spans="1:14" x14ac:dyDescent="0.35">
      <c r="B11">
        <v>2008</v>
      </c>
      <c r="C11">
        <v>2008</v>
      </c>
      <c r="D11">
        <v>326</v>
      </c>
      <c r="E11">
        <v>82399959</v>
      </c>
      <c r="F11">
        <v>3.96</v>
      </c>
      <c r="G11">
        <v>3.53</v>
      </c>
      <c r="H11">
        <v>4.3899999999999997</v>
      </c>
      <c r="I11">
        <v>0.22</v>
      </c>
      <c r="J11">
        <v>4.13</v>
      </c>
      <c r="K11">
        <v>3.68</v>
      </c>
      <c r="L11">
        <v>4.58</v>
      </c>
      <c r="M11">
        <v>0.23</v>
      </c>
      <c r="N11" s="1">
        <v>4.1099999999999998E-2</v>
      </c>
    </row>
    <row r="12" spans="1:14" x14ac:dyDescent="0.35">
      <c r="B12">
        <v>2009</v>
      </c>
      <c r="C12">
        <v>2009</v>
      </c>
      <c r="D12">
        <v>385</v>
      </c>
      <c r="E12">
        <v>82211153</v>
      </c>
      <c r="F12">
        <v>4.68</v>
      </c>
      <c r="G12">
        <v>4.22</v>
      </c>
      <c r="H12">
        <v>5.15</v>
      </c>
      <c r="I12">
        <v>0.24</v>
      </c>
      <c r="J12">
        <v>4.8899999999999997</v>
      </c>
      <c r="K12">
        <v>4.4000000000000004</v>
      </c>
      <c r="L12">
        <v>5.38</v>
      </c>
      <c r="M12">
        <v>0.25</v>
      </c>
      <c r="N12" s="1">
        <v>4.8599999999999997E-2</v>
      </c>
    </row>
    <row r="13" spans="1:14" x14ac:dyDescent="0.35">
      <c r="B13">
        <v>2010</v>
      </c>
      <c r="C13">
        <v>2010</v>
      </c>
      <c r="D13">
        <v>282</v>
      </c>
      <c r="E13">
        <v>82134554</v>
      </c>
      <c r="F13">
        <v>3.43</v>
      </c>
      <c r="G13">
        <v>3.03</v>
      </c>
      <c r="H13">
        <v>3.83</v>
      </c>
      <c r="I13">
        <v>0.2</v>
      </c>
      <c r="J13">
        <v>3.63</v>
      </c>
      <c r="K13">
        <v>3.2</v>
      </c>
      <c r="L13">
        <v>4.05</v>
      </c>
      <c r="M13">
        <v>0.22</v>
      </c>
      <c r="N13" s="1">
        <v>3.56E-2</v>
      </c>
    </row>
    <row r="14" spans="1:14" x14ac:dyDescent="0.35">
      <c r="B14">
        <v>2011</v>
      </c>
      <c r="C14">
        <v>2011</v>
      </c>
      <c r="D14">
        <v>303</v>
      </c>
      <c r="E14">
        <v>82418452</v>
      </c>
      <c r="F14">
        <v>3.68</v>
      </c>
      <c r="G14">
        <v>3.26</v>
      </c>
      <c r="H14">
        <v>4.09</v>
      </c>
      <c r="I14">
        <v>0.21</v>
      </c>
      <c r="J14">
        <v>3.85</v>
      </c>
      <c r="K14">
        <v>3.41</v>
      </c>
      <c r="L14">
        <v>4.28</v>
      </c>
      <c r="M14">
        <v>0.22</v>
      </c>
      <c r="N14" s="1">
        <v>3.8199999999999998E-2</v>
      </c>
    </row>
    <row r="15" spans="1:14" x14ac:dyDescent="0.35">
      <c r="B15">
        <v>2012</v>
      </c>
      <c r="C15">
        <v>2012</v>
      </c>
      <c r="D15">
        <v>296</v>
      </c>
      <c r="E15">
        <v>82825741</v>
      </c>
      <c r="F15">
        <v>3.57</v>
      </c>
      <c r="G15">
        <v>3.17</v>
      </c>
      <c r="H15">
        <v>3.98</v>
      </c>
      <c r="I15">
        <v>0.21</v>
      </c>
      <c r="J15">
        <v>3.75</v>
      </c>
      <c r="K15">
        <v>3.32</v>
      </c>
      <c r="L15">
        <v>4.18</v>
      </c>
      <c r="M15">
        <v>0.22</v>
      </c>
      <c r="N15" s="1">
        <v>3.73E-2</v>
      </c>
    </row>
    <row r="16" spans="1:14" x14ac:dyDescent="0.35">
      <c r="B16">
        <v>2013</v>
      </c>
      <c r="C16">
        <v>2013</v>
      </c>
      <c r="D16">
        <v>314</v>
      </c>
      <c r="E16">
        <v>83297277</v>
      </c>
      <c r="F16">
        <v>3.77</v>
      </c>
      <c r="G16">
        <v>3.35</v>
      </c>
      <c r="H16">
        <v>4.1900000000000004</v>
      </c>
      <c r="I16">
        <v>0.21</v>
      </c>
      <c r="J16">
        <v>3.99</v>
      </c>
      <c r="K16">
        <v>3.55</v>
      </c>
      <c r="L16">
        <v>4.43</v>
      </c>
      <c r="M16">
        <v>0.23</v>
      </c>
      <c r="N16" s="1">
        <v>3.9600000000000003E-2</v>
      </c>
    </row>
    <row r="17" spans="1:14" x14ac:dyDescent="0.35">
      <c r="B17">
        <v>2014</v>
      </c>
      <c r="C17">
        <v>2014</v>
      </c>
      <c r="D17">
        <v>321</v>
      </c>
      <c r="E17">
        <v>84029637</v>
      </c>
      <c r="F17">
        <v>3.82</v>
      </c>
      <c r="G17">
        <v>3.4</v>
      </c>
      <c r="H17">
        <v>4.24</v>
      </c>
      <c r="I17">
        <v>0.21</v>
      </c>
      <c r="J17">
        <v>4.08</v>
      </c>
      <c r="K17">
        <v>3.63</v>
      </c>
      <c r="L17">
        <v>4.53</v>
      </c>
      <c r="M17">
        <v>0.23</v>
      </c>
      <c r="N17" s="1">
        <v>4.0500000000000001E-2</v>
      </c>
    </row>
    <row r="18" spans="1:14" x14ac:dyDescent="0.35">
      <c r="B18">
        <v>2015</v>
      </c>
      <c r="C18">
        <v>2015</v>
      </c>
      <c r="D18">
        <v>291</v>
      </c>
      <c r="E18">
        <v>84726985</v>
      </c>
      <c r="F18">
        <v>3.43</v>
      </c>
      <c r="G18">
        <v>3.04</v>
      </c>
      <c r="H18">
        <v>3.83</v>
      </c>
      <c r="I18">
        <v>0.2</v>
      </c>
      <c r="J18">
        <v>3.65</v>
      </c>
      <c r="K18">
        <v>3.23</v>
      </c>
      <c r="L18">
        <v>4.08</v>
      </c>
      <c r="M18">
        <v>0.22</v>
      </c>
      <c r="N18" s="1">
        <v>3.6700000000000003E-2</v>
      </c>
    </row>
    <row r="19" spans="1:14" x14ac:dyDescent="0.35">
      <c r="B19">
        <v>2016</v>
      </c>
      <c r="C19">
        <v>2016</v>
      </c>
      <c r="D19">
        <v>334</v>
      </c>
      <c r="E19">
        <v>85147399</v>
      </c>
      <c r="F19">
        <v>3.92</v>
      </c>
      <c r="G19">
        <v>3.5</v>
      </c>
      <c r="H19">
        <v>4.34</v>
      </c>
      <c r="I19">
        <v>0.21</v>
      </c>
      <c r="J19">
        <v>4.18</v>
      </c>
      <c r="K19">
        <v>3.73</v>
      </c>
      <c r="L19">
        <v>4.63</v>
      </c>
      <c r="M19">
        <v>0.23</v>
      </c>
      <c r="N19" s="1">
        <v>4.2099999999999999E-2</v>
      </c>
    </row>
    <row r="20" spans="1:14" x14ac:dyDescent="0.35">
      <c r="B20">
        <v>2017</v>
      </c>
      <c r="C20">
        <v>2017</v>
      </c>
      <c r="D20">
        <v>347</v>
      </c>
      <c r="E20">
        <v>86218042</v>
      </c>
      <c r="F20">
        <v>4.0199999999999996</v>
      </c>
      <c r="G20">
        <v>3.6</v>
      </c>
      <c r="H20">
        <v>4.45</v>
      </c>
      <c r="I20">
        <v>0.22</v>
      </c>
      <c r="J20">
        <v>4.2699999999999996</v>
      </c>
      <c r="K20">
        <v>3.82</v>
      </c>
      <c r="L20">
        <v>4.7300000000000004</v>
      </c>
      <c r="M20">
        <v>0.23</v>
      </c>
      <c r="N20" s="1">
        <v>4.3799999999999999E-2</v>
      </c>
    </row>
    <row r="21" spans="1:14" x14ac:dyDescent="0.35">
      <c r="B21">
        <v>2018</v>
      </c>
      <c r="C21">
        <v>2018</v>
      </c>
      <c r="D21">
        <v>390</v>
      </c>
      <c r="E21">
        <v>86975662</v>
      </c>
      <c r="F21">
        <v>4.4800000000000004</v>
      </c>
      <c r="G21">
        <v>4.04</v>
      </c>
      <c r="H21">
        <v>4.93</v>
      </c>
      <c r="I21">
        <v>0.23</v>
      </c>
      <c r="J21">
        <v>4.8</v>
      </c>
      <c r="K21">
        <v>4.32</v>
      </c>
      <c r="L21">
        <v>5.28</v>
      </c>
      <c r="M21">
        <v>0.24</v>
      </c>
      <c r="N21" s="1">
        <v>4.9200000000000001E-2</v>
      </c>
    </row>
    <row r="22" spans="1:14" x14ac:dyDescent="0.35">
      <c r="B22">
        <v>2019</v>
      </c>
      <c r="C22">
        <v>2019</v>
      </c>
      <c r="D22">
        <v>341</v>
      </c>
      <c r="E22">
        <v>87599465</v>
      </c>
      <c r="F22">
        <v>3.89</v>
      </c>
      <c r="G22">
        <v>3.48</v>
      </c>
      <c r="H22">
        <v>4.3099999999999996</v>
      </c>
      <c r="I22">
        <v>0.21</v>
      </c>
      <c r="J22">
        <v>4.21</v>
      </c>
      <c r="K22">
        <v>3.76</v>
      </c>
      <c r="L22">
        <v>4.66</v>
      </c>
      <c r="M22">
        <v>0.23</v>
      </c>
      <c r="N22" s="1">
        <v>4.2999999999999997E-2</v>
      </c>
    </row>
    <row r="23" spans="1:14" x14ac:dyDescent="0.35">
      <c r="B23">
        <v>2020</v>
      </c>
      <c r="C23">
        <v>2020</v>
      </c>
      <c r="D23">
        <v>1254</v>
      </c>
      <c r="E23">
        <v>88205838</v>
      </c>
      <c r="F23">
        <v>14.22</v>
      </c>
      <c r="G23">
        <v>13.43</v>
      </c>
      <c r="H23">
        <v>15</v>
      </c>
      <c r="I23">
        <v>0.4</v>
      </c>
      <c r="J23">
        <v>15.31</v>
      </c>
      <c r="K23">
        <v>14.46</v>
      </c>
      <c r="L23">
        <v>16.16</v>
      </c>
      <c r="M23">
        <v>0.43</v>
      </c>
      <c r="N23" s="1">
        <v>0.15820000000000001</v>
      </c>
    </row>
    <row r="24" spans="1:14" x14ac:dyDescent="0.35">
      <c r="A24" t="s">
        <v>14</v>
      </c>
      <c r="D24">
        <v>7927</v>
      </c>
      <c r="E24">
        <v>1851376757</v>
      </c>
      <c r="F24">
        <v>4.28</v>
      </c>
      <c r="G24">
        <v>4.1900000000000004</v>
      </c>
      <c r="H24">
        <v>4.38</v>
      </c>
      <c r="I24">
        <v>0.05</v>
      </c>
      <c r="J24">
        <v>4.49</v>
      </c>
      <c r="K24">
        <v>4.3899999999999997</v>
      </c>
      <c r="L24">
        <v>4.59</v>
      </c>
      <c r="M24">
        <v>0.05</v>
      </c>
      <c r="N24" s="1">
        <v>1</v>
      </c>
    </row>
    <row r="25" spans="1:14" x14ac:dyDescent="0.35">
      <c r="A25" t="s">
        <v>15</v>
      </c>
    </row>
    <row r="26" spans="1:14" x14ac:dyDescent="0.35">
      <c r="A26" t="s">
        <v>16</v>
      </c>
    </row>
    <row r="27" spans="1:14" x14ac:dyDescent="0.35">
      <c r="A27" t="s">
        <v>17</v>
      </c>
    </row>
    <row r="28" spans="1:14" x14ac:dyDescent="0.35">
      <c r="A28" t="s">
        <v>18</v>
      </c>
    </row>
    <row r="29" spans="1:14" x14ac:dyDescent="0.35">
      <c r="A29" t="s">
        <v>19</v>
      </c>
    </row>
    <row r="30" spans="1:14" x14ac:dyDescent="0.35">
      <c r="A30" t="s">
        <v>20</v>
      </c>
    </row>
    <row r="31" spans="1:14" x14ac:dyDescent="0.35">
      <c r="A31" t="s">
        <v>21</v>
      </c>
    </row>
    <row r="32" spans="1:14" x14ac:dyDescent="0.35">
      <c r="A32" t="s">
        <v>22</v>
      </c>
    </row>
    <row r="33" spans="1:1" x14ac:dyDescent="0.35">
      <c r="A33" t="s">
        <v>23</v>
      </c>
    </row>
    <row r="34" spans="1:1" x14ac:dyDescent="0.35">
      <c r="A34" t="s">
        <v>24</v>
      </c>
    </row>
    <row r="35" spans="1:1" x14ac:dyDescent="0.35">
      <c r="A35" t="s">
        <v>25</v>
      </c>
    </row>
    <row r="36" spans="1:1" x14ac:dyDescent="0.35">
      <c r="A36" t="s">
        <v>26</v>
      </c>
    </row>
    <row r="37" spans="1:1" x14ac:dyDescent="0.35">
      <c r="A37" t="s">
        <v>27</v>
      </c>
    </row>
    <row r="38" spans="1:1" x14ac:dyDescent="0.35">
      <c r="A38" t="s">
        <v>28</v>
      </c>
    </row>
    <row r="39" spans="1:1" x14ac:dyDescent="0.35">
      <c r="A39" t="s">
        <v>29</v>
      </c>
    </row>
    <row r="40" spans="1:1" x14ac:dyDescent="0.35">
      <c r="A40" t="s">
        <v>30</v>
      </c>
    </row>
    <row r="41" spans="1:1" x14ac:dyDescent="0.35">
      <c r="A41" t="s">
        <v>15</v>
      </c>
    </row>
    <row r="42" spans="1:1" x14ac:dyDescent="0.35">
      <c r="A42" t="s">
        <v>31</v>
      </c>
    </row>
    <row r="43" spans="1:1" x14ac:dyDescent="0.35">
      <c r="A43" t="s">
        <v>15</v>
      </c>
    </row>
    <row r="44" spans="1:1" x14ac:dyDescent="0.35">
      <c r="A44" t="s">
        <v>144</v>
      </c>
    </row>
    <row r="45" spans="1:1" x14ac:dyDescent="0.35">
      <c r="A45" t="s">
        <v>15</v>
      </c>
    </row>
    <row r="46" spans="1:1" x14ac:dyDescent="0.35">
      <c r="A46" t="s">
        <v>32</v>
      </c>
    </row>
    <row r="47" spans="1:1" x14ac:dyDescent="0.35">
      <c r="A47" t="s">
        <v>33</v>
      </c>
    </row>
    <row r="48" spans="1:1" x14ac:dyDescent="0.35">
      <c r="A48" t="s">
        <v>34</v>
      </c>
    </row>
    <row r="49" spans="1:1" x14ac:dyDescent="0.35">
      <c r="A49" t="s">
        <v>145</v>
      </c>
    </row>
    <row r="50" spans="1:1" x14ac:dyDescent="0.35">
      <c r="A50" t="s">
        <v>15</v>
      </c>
    </row>
    <row r="51" spans="1:1" x14ac:dyDescent="0.35">
      <c r="A51" t="s">
        <v>35</v>
      </c>
    </row>
    <row r="52" spans="1:1" x14ac:dyDescent="0.35">
      <c r="A52" t="s">
        <v>36</v>
      </c>
    </row>
    <row r="53" spans="1:1" x14ac:dyDescent="0.35">
      <c r="A53" t="s">
        <v>37</v>
      </c>
    </row>
    <row r="54" spans="1:1" x14ac:dyDescent="0.35">
      <c r="A54" t="s">
        <v>38</v>
      </c>
    </row>
    <row r="55" spans="1:1" x14ac:dyDescent="0.35">
      <c r="A55" t="s">
        <v>39</v>
      </c>
    </row>
    <row r="56" spans="1:1" x14ac:dyDescent="0.35">
      <c r="A56" t="s">
        <v>40</v>
      </c>
    </row>
    <row r="57" spans="1:1" x14ac:dyDescent="0.35">
      <c r="A57" t="s">
        <v>41</v>
      </c>
    </row>
    <row r="58" spans="1:1" x14ac:dyDescent="0.35">
      <c r="A58" t="s">
        <v>42</v>
      </c>
    </row>
    <row r="59" spans="1:1" x14ac:dyDescent="0.35">
      <c r="A59" t="s">
        <v>43</v>
      </c>
    </row>
    <row r="60" spans="1:1" x14ac:dyDescent="0.35">
      <c r="A60" t="s">
        <v>44</v>
      </c>
    </row>
    <row r="61" spans="1:1" x14ac:dyDescent="0.35">
      <c r="A61" t="s">
        <v>45</v>
      </c>
    </row>
    <row r="62" spans="1:1" x14ac:dyDescent="0.35">
      <c r="A62" t="s">
        <v>46</v>
      </c>
    </row>
    <row r="63" spans="1:1" x14ac:dyDescent="0.35">
      <c r="A63" t="s">
        <v>47</v>
      </c>
    </row>
    <row r="64" spans="1:1" x14ac:dyDescent="0.35">
      <c r="A64" t="s">
        <v>48</v>
      </c>
    </row>
    <row r="65" spans="1:1" x14ac:dyDescent="0.35">
      <c r="A65" t="s">
        <v>49</v>
      </c>
    </row>
    <row r="66" spans="1:1" x14ac:dyDescent="0.35">
      <c r="A66" t="s">
        <v>50</v>
      </c>
    </row>
    <row r="67" spans="1:1" x14ac:dyDescent="0.35">
      <c r="A67" t="s">
        <v>51</v>
      </c>
    </row>
    <row r="68" spans="1:1" x14ac:dyDescent="0.35">
      <c r="A68" t="s">
        <v>52</v>
      </c>
    </row>
    <row r="69" spans="1:1" x14ac:dyDescent="0.35">
      <c r="A69" t="s">
        <v>53</v>
      </c>
    </row>
    <row r="70" spans="1:1" x14ac:dyDescent="0.35">
      <c r="A70" t="s">
        <v>54</v>
      </c>
    </row>
    <row r="71" spans="1:1" x14ac:dyDescent="0.35">
      <c r="A71" t="s">
        <v>55</v>
      </c>
    </row>
    <row r="72" spans="1:1" x14ac:dyDescent="0.35">
      <c r="A72" t="s">
        <v>56</v>
      </c>
    </row>
    <row r="73" spans="1:1" x14ac:dyDescent="0.35">
      <c r="A73" t="s">
        <v>54</v>
      </c>
    </row>
    <row r="74" spans="1:1" x14ac:dyDescent="0.35">
      <c r="A74" t="s">
        <v>57</v>
      </c>
    </row>
    <row r="75" spans="1:1" x14ac:dyDescent="0.35">
      <c r="A75" t="s">
        <v>58</v>
      </c>
    </row>
    <row r="76" spans="1:1" x14ac:dyDescent="0.35">
      <c r="A76" t="s">
        <v>59</v>
      </c>
    </row>
    <row r="77" spans="1:1" x14ac:dyDescent="0.35">
      <c r="A77" t="s">
        <v>60</v>
      </c>
    </row>
    <row r="78" spans="1:1" x14ac:dyDescent="0.35">
      <c r="A78" t="s">
        <v>61</v>
      </c>
    </row>
    <row r="79" spans="1:1" x14ac:dyDescent="0.35">
      <c r="A79" t="s">
        <v>62</v>
      </c>
    </row>
    <row r="80" spans="1:1" x14ac:dyDescent="0.35">
      <c r="A80" t="s">
        <v>63</v>
      </c>
    </row>
    <row r="81" spans="1:1" x14ac:dyDescent="0.35">
      <c r="A81" t="s">
        <v>64</v>
      </c>
    </row>
    <row r="82" spans="1:1" x14ac:dyDescent="0.35">
      <c r="A82" t="s">
        <v>65</v>
      </c>
    </row>
    <row r="83" spans="1:1" x14ac:dyDescent="0.35">
      <c r="A83" t="s">
        <v>66</v>
      </c>
    </row>
    <row r="84" spans="1:1" x14ac:dyDescent="0.35">
      <c r="A84" t="s">
        <v>67</v>
      </c>
    </row>
    <row r="85" spans="1:1" x14ac:dyDescent="0.35">
      <c r="A85" t="s">
        <v>68</v>
      </c>
    </row>
    <row r="86" spans="1:1" x14ac:dyDescent="0.35">
      <c r="A86" t="s">
        <v>69</v>
      </c>
    </row>
    <row r="87" spans="1:1" x14ac:dyDescent="0.35">
      <c r="A87" t="s">
        <v>70</v>
      </c>
    </row>
    <row r="88" spans="1:1" x14ac:dyDescent="0.35">
      <c r="A88" t="s">
        <v>71</v>
      </c>
    </row>
    <row r="89" spans="1:1" x14ac:dyDescent="0.35">
      <c r="A89" t="s">
        <v>72</v>
      </c>
    </row>
    <row r="90" spans="1:1" x14ac:dyDescent="0.35">
      <c r="A90" t="s">
        <v>73</v>
      </c>
    </row>
    <row r="91" spans="1:1" x14ac:dyDescent="0.35">
      <c r="A91" t="s">
        <v>74</v>
      </c>
    </row>
    <row r="92" spans="1:1" x14ac:dyDescent="0.35">
      <c r="A92" t="s">
        <v>75</v>
      </c>
    </row>
    <row r="93" spans="1:1" x14ac:dyDescent="0.35">
      <c r="A93" t="s">
        <v>76</v>
      </c>
    </row>
    <row r="94" spans="1:1" x14ac:dyDescent="0.35">
      <c r="A94" t="s">
        <v>77</v>
      </c>
    </row>
    <row r="95" spans="1:1" x14ac:dyDescent="0.35">
      <c r="A95" t="s">
        <v>78</v>
      </c>
    </row>
    <row r="96" spans="1:1" x14ac:dyDescent="0.35">
      <c r="A96" t="s">
        <v>79</v>
      </c>
    </row>
    <row r="97" spans="1:1" x14ac:dyDescent="0.35">
      <c r="A97" t="s">
        <v>80</v>
      </c>
    </row>
    <row r="98" spans="1:1" x14ac:dyDescent="0.35">
      <c r="A98" t="s">
        <v>81</v>
      </c>
    </row>
    <row r="99" spans="1:1" x14ac:dyDescent="0.35">
      <c r="A99" t="s">
        <v>82</v>
      </c>
    </row>
    <row r="100" spans="1:1" x14ac:dyDescent="0.35">
      <c r="A100" t="s">
        <v>83</v>
      </c>
    </row>
    <row r="101" spans="1:1" x14ac:dyDescent="0.35">
      <c r="A101" t="s">
        <v>84</v>
      </c>
    </row>
    <row r="102" spans="1:1" x14ac:dyDescent="0.35">
      <c r="A102" t="s">
        <v>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35696-64DE-4E66-A708-CF94687B6762}">
  <dimension ref="A1:N71"/>
  <sheetViews>
    <sheetView workbookViewId="0">
      <selection activeCell="B5" sqref="B5:N6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2018</v>
      </c>
      <c r="C2">
        <v>2018</v>
      </c>
      <c r="D2">
        <v>387</v>
      </c>
      <c r="E2">
        <v>84850897</v>
      </c>
      <c r="F2">
        <v>4.5599999999999996</v>
      </c>
      <c r="G2">
        <v>4.1100000000000003</v>
      </c>
      <c r="H2">
        <v>5.0199999999999996</v>
      </c>
      <c r="I2">
        <v>0.23</v>
      </c>
      <c r="J2">
        <v>4.8499999999999996</v>
      </c>
      <c r="K2">
        <v>4.37</v>
      </c>
      <c r="L2">
        <v>5.34</v>
      </c>
      <c r="M2">
        <v>0.25</v>
      </c>
      <c r="N2" s="1">
        <v>8.2299999999999998E-2</v>
      </c>
    </row>
    <row r="3" spans="1:14" x14ac:dyDescent="0.35">
      <c r="B3">
        <v>2019</v>
      </c>
      <c r="C3">
        <v>2019</v>
      </c>
      <c r="D3">
        <v>336</v>
      </c>
      <c r="E3">
        <v>85389912</v>
      </c>
      <c r="F3">
        <v>3.93</v>
      </c>
      <c r="G3">
        <v>3.51</v>
      </c>
      <c r="H3">
        <v>4.3600000000000003</v>
      </c>
      <c r="I3">
        <v>0.21</v>
      </c>
      <c r="J3">
        <v>4.25</v>
      </c>
      <c r="K3">
        <v>3.8</v>
      </c>
      <c r="L3">
        <v>4.71</v>
      </c>
      <c r="M3">
        <v>0.23</v>
      </c>
      <c r="N3" s="1">
        <v>7.1400000000000005E-2</v>
      </c>
    </row>
    <row r="4" spans="1:14" x14ac:dyDescent="0.35">
      <c r="B4">
        <v>2020</v>
      </c>
      <c r="C4">
        <v>2020</v>
      </c>
      <c r="D4">
        <v>1242</v>
      </c>
      <c r="E4">
        <v>85905414</v>
      </c>
      <c r="F4">
        <v>14.46</v>
      </c>
      <c r="G4">
        <v>13.65</v>
      </c>
      <c r="H4">
        <v>15.26</v>
      </c>
      <c r="I4">
        <v>0.41</v>
      </c>
      <c r="J4">
        <v>15.52</v>
      </c>
      <c r="K4">
        <v>14.65</v>
      </c>
      <c r="L4">
        <v>16.38</v>
      </c>
      <c r="M4">
        <v>0.44</v>
      </c>
      <c r="N4" s="1">
        <v>0.2641</v>
      </c>
    </row>
    <row r="5" spans="1:14" x14ac:dyDescent="0.35">
      <c r="B5">
        <v>2021</v>
      </c>
      <c r="C5">
        <v>2021</v>
      </c>
      <c r="D5">
        <v>1985</v>
      </c>
      <c r="E5">
        <v>86512094</v>
      </c>
      <c r="F5">
        <v>22.94</v>
      </c>
      <c r="G5">
        <v>21.94</v>
      </c>
      <c r="H5">
        <v>23.95</v>
      </c>
      <c r="I5">
        <v>0.51</v>
      </c>
      <c r="J5">
        <v>24.31</v>
      </c>
      <c r="K5">
        <v>23.23</v>
      </c>
      <c r="L5">
        <v>25.38</v>
      </c>
      <c r="M5">
        <v>0.55000000000000004</v>
      </c>
      <c r="N5" s="1">
        <v>0.42209999999999998</v>
      </c>
    </row>
    <row r="6" spans="1:14" x14ac:dyDescent="0.35">
      <c r="B6">
        <v>2022</v>
      </c>
      <c r="C6">
        <v>2022</v>
      </c>
      <c r="D6">
        <v>753</v>
      </c>
      <c r="E6">
        <v>86714130</v>
      </c>
      <c r="F6">
        <v>8.68</v>
      </c>
      <c r="G6">
        <v>8.06</v>
      </c>
      <c r="H6">
        <v>9.3000000000000007</v>
      </c>
      <c r="I6">
        <v>0.32</v>
      </c>
      <c r="J6">
        <v>9.16</v>
      </c>
      <c r="K6">
        <v>8.51</v>
      </c>
      <c r="L6">
        <v>9.82</v>
      </c>
      <c r="M6">
        <v>0.34</v>
      </c>
      <c r="N6" s="1">
        <v>0.16009999999999999</v>
      </c>
    </row>
    <row r="7" spans="1:14" x14ac:dyDescent="0.35">
      <c r="A7" t="s">
        <v>14</v>
      </c>
      <c r="D7">
        <v>4703</v>
      </c>
      <c r="E7">
        <v>429372447</v>
      </c>
      <c r="F7">
        <v>10.95</v>
      </c>
      <c r="G7">
        <v>10.64</v>
      </c>
      <c r="H7">
        <v>11.27</v>
      </c>
      <c r="I7">
        <v>0.16</v>
      </c>
      <c r="J7">
        <v>11.7</v>
      </c>
      <c r="K7">
        <v>11.36</v>
      </c>
      <c r="L7">
        <v>12.03</v>
      </c>
      <c r="M7">
        <v>0.17</v>
      </c>
      <c r="N7" s="1">
        <v>1</v>
      </c>
    </row>
    <row r="8" spans="1:14" x14ac:dyDescent="0.35">
      <c r="A8" t="s">
        <v>15</v>
      </c>
    </row>
    <row r="9" spans="1:14" x14ac:dyDescent="0.35">
      <c r="A9" t="s">
        <v>87</v>
      </c>
    </row>
    <row r="10" spans="1:14" x14ac:dyDescent="0.35">
      <c r="A10" t="s">
        <v>17</v>
      </c>
    </row>
    <row r="11" spans="1:14" x14ac:dyDescent="0.35">
      <c r="A11" t="s">
        <v>18</v>
      </c>
    </row>
    <row r="12" spans="1:14" x14ac:dyDescent="0.35">
      <c r="A12" t="s">
        <v>19</v>
      </c>
    </row>
    <row r="13" spans="1:14" x14ac:dyDescent="0.35">
      <c r="A13" t="s">
        <v>20</v>
      </c>
    </row>
    <row r="14" spans="1:14" x14ac:dyDescent="0.35">
      <c r="A14" t="s">
        <v>21</v>
      </c>
    </row>
    <row r="15" spans="1:14" x14ac:dyDescent="0.35">
      <c r="A15" t="s">
        <v>88</v>
      </c>
    </row>
    <row r="16" spans="1:14" x14ac:dyDescent="0.35">
      <c r="A16" t="s">
        <v>89</v>
      </c>
    </row>
    <row r="17" spans="1:1" x14ac:dyDescent="0.35">
      <c r="A17" t="s">
        <v>23</v>
      </c>
    </row>
    <row r="18" spans="1:1" x14ac:dyDescent="0.35">
      <c r="A18" t="s">
        <v>24</v>
      </c>
    </row>
    <row r="19" spans="1:1" x14ac:dyDescent="0.35">
      <c r="A19" t="s">
        <v>25</v>
      </c>
    </row>
    <row r="20" spans="1:1" x14ac:dyDescent="0.35">
      <c r="A20" t="s">
        <v>26</v>
      </c>
    </row>
    <row r="21" spans="1:1" x14ac:dyDescent="0.35">
      <c r="A21" t="s">
        <v>27</v>
      </c>
    </row>
    <row r="22" spans="1:1" x14ac:dyDescent="0.35">
      <c r="A22" t="s">
        <v>28</v>
      </c>
    </row>
    <row r="23" spans="1:1" x14ac:dyDescent="0.35">
      <c r="A23" t="s">
        <v>29</v>
      </c>
    </row>
    <row r="24" spans="1:1" x14ac:dyDescent="0.35">
      <c r="A24" t="s">
        <v>30</v>
      </c>
    </row>
    <row r="25" spans="1:1" x14ac:dyDescent="0.35">
      <c r="A25" t="s">
        <v>15</v>
      </c>
    </row>
    <row r="26" spans="1:1" x14ac:dyDescent="0.35">
      <c r="A26" t="s">
        <v>90</v>
      </c>
    </row>
    <row r="27" spans="1:1" x14ac:dyDescent="0.35">
      <c r="A27" t="s">
        <v>15</v>
      </c>
    </row>
    <row r="28" spans="1:1" x14ac:dyDescent="0.35">
      <c r="A28" t="s">
        <v>146</v>
      </c>
    </row>
    <row r="29" spans="1:1" x14ac:dyDescent="0.35">
      <c r="A29" t="s">
        <v>15</v>
      </c>
    </row>
    <row r="30" spans="1:1" x14ac:dyDescent="0.35">
      <c r="A30" t="s">
        <v>32</v>
      </c>
    </row>
    <row r="31" spans="1:1" x14ac:dyDescent="0.35">
      <c r="A31" t="s">
        <v>91</v>
      </c>
    </row>
    <row r="32" spans="1:1" x14ac:dyDescent="0.35">
      <c r="A32" t="s">
        <v>92</v>
      </c>
    </row>
    <row r="33" spans="1:1" x14ac:dyDescent="0.35">
      <c r="A33" t="s">
        <v>147</v>
      </c>
    </row>
    <row r="34" spans="1:1" x14ac:dyDescent="0.35">
      <c r="A34" t="s">
        <v>15</v>
      </c>
    </row>
    <row r="35" spans="1:1" x14ac:dyDescent="0.35">
      <c r="A35" t="s">
        <v>35</v>
      </c>
    </row>
    <row r="36" spans="1:1" x14ac:dyDescent="0.35">
      <c r="A36" t="s">
        <v>93</v>
      </c>
    </row>
    <row r="37" spans="1:1" x14ac:dyDescent="0.35">
      <c r="A37" t="s">
        <v>94</v>
      </c>
    </row>
    <row r="38" spans="1:1" x14ac:dyDescent="0.35">
      <c r="A38" t="s">
        <v>95</v>
      </c>
    </row>
    <row r="39" spans="1:1" x14ac:dyDescent="0.35">
      <c r="A39" t="s">
        <v>96</v>
      </c>
    </row>
    <row r="40" spans="1:1" x14ac:dyDescent="0.35">
      <c r="A40" t="s">
        <v>97</v>
      </c>
    </row>
    <row r="41" spans="1:1" x14ac:dyDescent="0.35">
      <c r="A41" t="s">
        <v>53</v>
      </c>
    </row>
    <row r="42" spans="1:1" x14ac:dyDescent="0.35">
      <c r="A42" t="s">
        <v>98</v>
      </c>
    </row>
    <row r="43" spans="1:1" x14ac:dyDescent="0.35">
      <c r="A43" t="s">
        <v>99</v>
      </c>
    </row>
    <row r="44" spans="1:1" x14ac:dyDescent="0.35">
      <c r="A44" t="s">
        <v>56</v>
      </c>
    </row>
    <row r="45" spans="1:1" x14ac:dyDescent="0.35">
      <c r="A45" t="s">
        <v>98</v>
      </c>
    </row>
    <row r="46" spans="1:1" x14ac:dyDescent="0.35">
      <c r="A46" t="s">
        <v>100</v>
      </c>
    </row>
    <row r="47" spans="1:1" x14ac:dyDescent="0.35">
      <c r="A47" t="s">
        <v>58</v>
      </c>
    </row>
    <row r="48" spans="1:1" x14ac:dyDescent="0.35">
      <c r="A48" t="s">
        <v>59</v>
      </c>
    </row>
    <row r="49" spans="1:1" x14ac:dyDescent="0.35">
      <c r="A49" t="s">
        <v>60</v>
      </c>
    </row>
    <row r="50" spans="1:1" x14ac:dyDescent="0.35">
      <c r="A50" t="s">
        <v>101</v>
      </c>
    </row>
    <row r="51" spans="1:1" x14ac:dyDescent="0.35">
      <c r="A51" t="s">
        <v>102</v>
      </c>
    </row>
    <row r="52" spans="1:1" x14ac:dyDescent="0.35">
      <c r="A52" t="s">
        <v>103</v>
      </c>
    </row>
    <row r="53" spans="1:1" x14ac:dyDescent="0.35">
      <c r="A53" t="s">
        <v>104</v>
      </c>
    </row>
    <row r="54" spans="1:1" x14ac:dyDescent="0.35">
      <c r="A54" t="s">
        <v>105</v>
      </c>
    </row>
    <row r="55" spans="1:1" x14ac:dyDescent="0.35">
      <c r="A55" t="s">
        <v>106</v>
      </c>
    </row>
    <row r="56" spans="1:1" x14ac:dyDescent="0.35">
      <c r="A56" t="s">
        <v>107</v>
      </c>
    </row>
    <row r="57" spans="1:1" x14ac:dyDescent="0.35">
      <c r="A57" t="s">
        <v>108</v>
      </c>
    </row>
    <row r="58" spans="1:1" x14ac:dyDescent="0.35">
      <c r="A58" t="s">
        <v>109</v>
      </c>
    </row>
    <row r="59" spans="1:1" x14ac:dyDescent="0.35">
      <c r="A59" t="s">
        <v>110</v>
      </c>
    </row>
    <row r="60" spans="1:1" x14ac:dyDescent="0.35">
      <c r="A60" t="s">
        <v>111</v>
      </c>
    </row>
    <row r="61" spans="1:1" x14ac:dyDescent="0.35">
      <c r="A61" t="s">
        <v>112</v>
      </c>
    </row>
    <row r="62" spans="1:1" x14ac:dyDescent="0.35">
      <c r="A62" t="s">
        <v>113</v>
      </c>
    </row>
    <row r="63" spans="1:1" x14ac:dyDescent="0.35">
      <c r="A63" t="s">
        <v>114</v>
      </c>
    </row>
    <row r="64" spans="1:1" x14ac:dyDescent="0.35">
      <c r="A64" t="s">
        <v>115</v>
      </c>
    </row>
    <row r="65" spans="1:1" x14ac:dyDescent="0.35">
      <c r="A65" t="s">
        <v>116</v>
      </c>
    </row>
    <row r="66" spans="1:1" x14ac:dyDescent="0.35">
      <c r="A66" t="s">
        <v>117</v>
      </c>
    </row>
    <row r="67" spans="1:1" x14ac:dyDescent="0.35">
      <c r="A67" t="s">
        <v>118</v>
      </c>
    </row>
    <row r="68" spans="1:1" x14ac:dyDescent="0.35">
      <c r="A68" t="s">
        <v>119</v>
      </c>
    </row>
    <row r="69" spans="1:1" x14ac:dyDescent="0.35">
      <c r="A69" t="s">
        <v>120</v>
      </c>
    </row>
    <row r="70" spans="1:1" x14ac:dyDescent="0.35">
      <c r="A70" t="s">
        <v>121</v>
      </c>
    </row>
    <row r="71" spans="1:1" x14ac:dyDescent="0.35">
      <c r="A71" t="s">
        <v>122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012A9-20CC-4256-BAB9-4393DAAB197A}">
  <dimension ref="A1:N102"/>
  <sheetViews>
    <sheetView topLeftCell="A14" workbookViewId="0">
      <selection activeCell="B2" sqref="B2:N23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1999</v>
      </c>
      <c r="C2">
        <v>1999</v>
      </c>
      <c r="D2">
        <v>1906</v>
      </c>
      <c r="E2">
        <v>60355845</v>
      </c>
      <c r="F2">
        <v>31.58</v>
      </c>
      <c r="G2">
        <v>30.16</v>
      </c>
      <c r="H2">
        <v>33</v>
      </c>
      <c r="I2">
        <v>0.72</v>
      </c>
      <c r="J2">
        <v>31.5</v>
      </c>
      <c r="K2">
        <v>30.09</v>
      </c>
      <c r="L2">
        <v>32.92</v>
      </c>
      <c r="M2">
        <v>0.72</v>
      </c>
      <c r="N2" s="1">
        <v>3.4599999999999999E-2</v>
      </c>
    </row>
    <row r="3" spans="1:14" x14ac:dyDescent="0.35">
      <c r="B3">
        <v>2000</v>
      </c>
      <c r="C3">
        <v>2000</v>
      </c>
      <c r="D3">
        <v>1902</v>
      </c>
      <c r="E3">
        <v>61952636</v>
      </c>
      <c r="F3">
        <v>30.7</v>
      </c>
      <c r="G3">
        <v>29.32</v>
      </c>
      <c r="H3">
        <v>32.08</v>
      </c>
      <c r="I3">
        <v>0.7</v>
      </c>
      <c r="J3">
        <v>30.74</v>
      </c>
      <c r="K3">
        <v>29.35</v>
      </c>
      <c r="L3">
        <v>32.119999999999997</v>
      </c>
      <c r="M3">
        <v>0.7</v>
      </c>
      <c r="N3" s="1">
        <v>3.4500000000000003E-2</v>
      </c>
    </row>
    <row r="4" spans="1:14" x14ac:dyDescent="0.35">
      <c r="B4">
        <v>2001</v>
      </c>
      <c r="C4">
        <v>2001</v>
      </c>
      <c r="D4">
        <v>2001</v>
      </c>
      <c r="E4">
        <v>64491563</v>
      </c>
      <c r="F4">
        <v>31.03</v>
      </c>
      <c r="G4">
        <v>29.67</v>
      </c>
      <c r="H4">
        <v>32.39</v>
      </c>
      <c r="I4">
        <v>0.69</v>
      </c>
      <c r="J4">
        <v>31.16</v>
      </c>
      <c r="K4">
        <v>29.79</v>
      </c>
      <c r="L4">
        <v>32.520000000000003</v>
      </c>
      <c r="M4">
        <v>0.7</v>
      </c>
      <c r="N4" s="1">
        <v>3.6299999999999999E-2</v>
      </c>
    </row>
    <row r="5" spans="1:14" x14ac:dyDescent="0.35">
      <c r="B5">
        <v>2002</v>
      </c>
      <c r="C5">
        <v>2002</v>
      </c>
      <c r="D5">
        <v>2131</v>
      </c>
      <c r="E5">
        <v>66695526</v>
      </c>
      <c r="F5">
        <v>31.95</v>
      </c>
      <c r="G5">
        <v>30.59</v>
      </c>
      <c r="H5">
        <v>33.31</v>
      </c>
      <c r="I5">
        <v>0.69</v>
      </c>
      <c r="J5">
        <v>31.64</v>
      </c>
      <c r="K5">
        <v>30.3</v>
      </c>
      <c r="L5">
        <v>32.99</v>
      </c>
      <c r="M5">
        <v>0.69</v>
      </c>
      <c r="N5" s="1">
        <v>3.8600000000000002E-2</v>
      </c>
    </row>
    <row r="6" spans="1:14" x14ac:dyDescent="0.35">
      <c r="B6">
        <v>2003</v>
      </c>
      <c r="C6">
        <v>2003</v>
      </c>
      <c r="D6">
        <v>2135</v>
      </c>
      <c r="E6">
        <v>68828899</v>
      </c>
      <c r="F6">
        <v>31.02</v>
      </c>
      <c r="G6">
        <v>29.7</v>
      </c>
      <c r="H6">
        <v>32.33</v>
      </c>
      <c r="I6">
        <v>0.67</v>
      </c>
      <c r="J6">
        <v>30.52</v>
      </c>
      <c r="K6">
        <v>29.23</v>
      </c>
      <c r="L6">
        <v>31.82</v>
      </c>
      <c r="M6">
        <v>0.66</v>
      </c>
      <c r="N6" s="1">
        <v>3.8699999999999998E-2</v>
      </c>
    </row>
    <row r="7" spans="1:14" x14ac:dyDescent="0.35">
      <c r="B7">
        <v>2004</v>
      </c>
      <c r="C7">
        <v>2004</v>
      </c>
      <c r="D7">
        <v>2114</v>
      </c>
      <c r="E7">
        <v>70935234</v>
      </c>
      <c r="F7">
        <v>29.8</v>
      </c>
      <c r="G7">
        <v>28.53</v>
      </c>
      <c r="H7">
        <v>31.07</v>
      </c>
      <c r="I7">
        <v>0.65</v>
      </c>
      <c r="J7">
        <v>29.07</v>
      </c>
      <c r="K7">
        <v>27.83</v>
      </c>
      <c r="L7">
        <v>30.31</v>
      </c>
      <c r="M7">
        <v>0.63</v>
      </c>
      <c r="N7" s="1">
        <v>3.8300000000000001E-2</v>
      </c>
    </row>
    <row r="8" spans="1:14" x14ac:dyDescent="0.35">
      <c r="B8">
        <v>2005</v>
      </c>
      <c r="C8">
        <v>2005</v>
      </c>
      <c r="D8">
        <v>2402</v>
      </c>
      <c r="E8">
        <v>73137401</v>
      </c>
      <c r="F8">
        <v>32.840000000000003</v>
      </c>
      <c r="G8">
        <v>31.53</v>
      </c>
      <c r="H8">
        <v>34.159999999999997</v>
      </c>
      <c r="I8">
        <v>0.67</v>
      </c>
      <c r="J8">
        <v>31.95</v>
      </c>
      <c r="K8">
        <v>30.67</v>
      </c>
      <c r="L8">
        <v>33.229999999999997</v>
      </c>
      <c r="M8">
        <v>0.65</v>
      </c>
      <c r="N8" s="1">
        <v>4.36E-2</v>
      </c>
    </row>
    <row r="9" spans="1:14" x14ac:dyDescent="0.35">
      <c r="B9">
        <v>2006</v>
      </c>
      <c r="C9">
        <v>2006</v>
      </c>
      <c r="D9">
        <v>2345</v>
      </c>
      <c r="E9">
        <v>75216272</v>
      </c>
      <c r="F9">
        <v>31.18</v>
      </c>
      <c r="G9">
        <v>29.91</v>
      </c>
      <c r="H9">
        <v>32.44</v>
      </c>
      <c r="I9">
        <v>0.64</v>
      </c>
      <c r="J9">
        <v>30.06</v>
      </c>
      <c r="K9">
        <v>28.85</v>
      </c>
      <c r="L9">
        <v>31.28</v>
      </c>
      <c r="M9">
        <v>0.62</v>
      </c>
      <c r="N9" s="1">
        <v>4.2500000000000003E-2</v>
      </c>
    </row>
    <row r="10" spans="1:14" x14ac:dyDescent="0.35">
      <c r="B10">
        <v>2007</v>
      </c>
      <c r="C10">
        <v>2007</v>
      </c>
      <c r="D10">
        <v>2355</v>
      </c>
      <c r="E10">
        <v>77068373</v>
      </c>
      <c r="F10">
        <v>30.56</v>
      </c>
      <c r="G10">
        <v>29.32</v>
      </c>
      <c r="H10">
        <v>31.79</v>
      </c>
      <c r="I10">
        <v>0.63</v>
      </c>
      <c r="J10">
        <v>29.37</v>
      </c>
      <c r="K10">
        <v>28.18</v>
      </c>
      <c r="L10">
        <v>30.56</v>
      </c>
      <c r="M10">
        <v>0.61</v>
      </c>
      <c r="N10" s="1">
        <v>4.2700000000000002E-2</v>
      </c>
    </row>
    <row r="11" spans="1:14" x14ac:dyDescent="0.35">
      <c r="B11">
        <v>2008</v>
      </c>
      <c r="C11">
        <v>2008</v>
      </c>
      <c r="D11">
        <v>2130</v>
      </c>
      <c r="E11">
        <v>78617510</v>
      </c>
      <c r="F11">
        <v>27.09</v>
      </c>
      <c r="G11">
        <v>25.94</v>
      </c>
      <c r="H11">
        <v>28.24</v>
      </c>
      <c r="I11">
        <v>0.59</v>
      </c>
      <c r="J11">
        <v>26.02</v>
      </c>
      <c r="K11">
        <v>24.91</v>
      </c>
      <c r="L11">
        <v>27.13</v>
      </c>
      <c r="M11">
        <v>0.56999999999999995</v>
      </c>
      <c r="N11" s="1">
        <v>3.8600000000000002E-2</v>
      </c>
    </row>
    <row r="12" spans="1:14" x14ac:dyDescent="0.35">
      <c r="B12">
        <v>2009</v>
      </c>
      <c r="C12">
        <v>2009</v>
      </c>
      <c r="D12">
        <v>2219</v>
      </c>
      <c r="E12">
        <v>80272688</v>
      </c>
      <c r="F12">
        <v>27.64</v>
      </c>
      <c r="G12">
        <v>26.49</v>
      </c>
      <c r="H12">
        <v>28.79</v>
      </c>
      <c r="I12">
        <v>0.59</v>
      </c>
      <c r="J12">
        <v>26.45</v>
      </c>
      <c r="K12">
        <v>25.34</v>
      </c>
      <c r="L12">
        <v>27.55</v>
      </c>
      <c r="M12">
        <v>0.56000000000000005</v>
      </c>
      <c r="N12" s="1">
        <v>4.02E-2</v>
      </c>
    </row>
    <row r="13" spans="1:14" x14ac:dyDescent="0.35">
      <c r="B13">
        <v>2010</v>
      </c>
      <c r="C13">
        <v>2010</v>
      </c>
      <c r="D13">
        <v>2023</v>
      </c>
      <c r="E13">
        <v>81489445</v>
      </c>
      <c r="F13">
        <v>24.83</v>
      </c>
      <c r="G13">
        <v>23.74</v>
      </c>
      <c r="H13">
        <v>25.91</v>
      </c>
      <c r="I13">
        <v>0.55000000000000004</v>
      </c>
      <c r="J13">
        <v>23.55</v>
      </c>
      <c r="K13">
        <v>22.52</v>
      </c>
      <c r="L13">
        <v>24.58</v>
      </c>
      <c r="M13">
        <v>0.53</v>
      </c>
      <c r="N13" s="1">
        <v>3.6700000000000003E-2</v>
      </c>
    </row>
    <row r="14" spans="1:14" x14ac:dyDescent="0.35">
      <c r="B14">
        <v>2011</v>
      </c>
      <c r="C14">
        <v>2011</v>
      </c>
      <c r="D14">
        <v>2149</v>
      </c>
      <c r="E14">
        <v>82780343</v>
      </c>
      <c r="F14">
        <v>25.96</v>
      </c>
      <c r="G14">
        <v>24.86</v>
      </c>
      <c r="H14">
        <v>27.06</v>
      </c>
      <c r="I14">
        <v>0.56000000000000005</v>
      </c>
      <c r="J14">
        <v>24.24</v>
      </c>
      <c r="K14">
        <v>23.2</v>
      </c>
      <c r="L14">
        <v>25.27</v>
      </c>
      <c r="M14">
        <v>0.53</v>
      </c>
      <c r="N14" s="1">
        <v>3.9E-2</v>
      </c>
    </row>
    <row r="15" spans="1:14" x14ac:dyDescent="0.35">
      <c r="B15">
        <v>2012</v>
      </c>
      <c r="C15">
        <v>2012</v>
      </c>
      <c r="D15">
        <v>2073</v>
      </c>
      <c r="E15">
        <v>82854940</v>
      </c>
      <c r="F15">
        <v>25.02</v>
      </c>
      <c r="G15">
        <v>23.94</v>
      </c>
      <c r="H15">
        <v>26.1</v>
      </c>
      <c r="I15">
        <v>0.55000000000000004</v>
      </c>
      <c r="J15">
        <v>23.36</v>
      </c>
      <c r="K15">
        <v>22.34</v>
      </c>
      <c r="L15">
        <v>24.38</v>
      </c>
      <c r="M15">
        <v>0.52</v>
      </c>
      <c r="N15" s="1">
        <v>3.7600000000000001E-2</v>
      </c>
    </row>
    <row r="16" spans="1:14" x14ac:dyDescent="0.35">
      <c r="B16">
        <v>2013</v>
      </c>
      <c r="C16">
        <v>2013</v>
      </c>
      <c r="D16">
        <v>2211</v>
      </c>
      <c r="E16">
        <v>83083963</v>
      </c>
      <c r="F16">
        <v>26.61</v>
      </c>
      <c r="G16">
        <v>25.5</v>
      </c>
      <c r="H16">
        <v>27.72</v>
      </c>
      <c r="I16">
        <v>0.56999999999999995</v>
      </c>
      <c r="J16">
        <v>24.45</v>
      </c>
      <c r="K16">
        <v>23.42</v>
      </c>
      <c r="L16">
        <v>25.48</v>
      </c>
      <c r="M16">
        <v>0.53</v>
      </c>
      <c r="N16" s="1">
        <v>4.0099999999999997E-2</v>
      </c>
    </row>
    <row r="17" spans="1:14" x14ac:dyDescent="0.35">
      <c r="B17">
        <v>2014</v>
      </c>
      <c r="C17">
        <v>2014</v>
      </c>
      <c r="D17">
        <v>2244</v>
      </c>
      <c r="E17">
        <v>83536432</v>
      </c>
      <c r="F17">
        <v>26.86</v>
      </c>
      <c r="G17">
        <v>25.75</v>
      </c>
      <c r="H17">
        <v>27.97</v>
      </c>
      <c r="I17">
        <v>0.56999999999999995</v>
      </c>
      <c r="J17">
        <v>24.81</v>
      </c>
      <c r="K17">
        <v>23.77</v>
      </c>
      <c r="L17">
        <v>25.85</v>
      </c>
      <c r="M17">
        <v>0.53</v>
      </c>
      <c r="N17" s="1">
        <v>4.07E-2</v>
      </c>
    </row>
    <row r="18" spans="1:14" x14ac:dyDescent="0.35">
      <c r="B18">
        <v>2015</v>
      </c>
      <c r="C18">
        <v>2015</v>
      </c>
      <c r="D18">
        <v>2153</v>
      </c>
      <c r="E18">
        <v>84065980</v>
      </c>
      <c r="F18">
        <v>25.61</v>
      </c>
      <c r="G18">
        <v>24.53</v>
      </c>
      <c r="H18">
        <v>26.69</v>
      </c>
      <c r="I18">
        <v>0.55000000000000004</v>
      </c>
      <c r="J18">
        <v>23.39</v>
      </c>
      <c r="K18">
        <v>22.39</v>
      </c>
      <c r="L18">
        <v>24.4</v>
      </c>
      <c r="M18">
        <v>0.51</v>
      </c>
      <c r="N18" s="1">
        <v>3.9E-2</v>
      </c>
    </row>
    <row r="19" spans="1:14" x14ac:dyDescent="0.35">
      <c r="B19">
        <v>2016</v>
      </c>
      <c r="C19">
        <v>2016</v>
      </c>
      <c r="D19">
        <v>2173</v>
      </c>
      <c r="E19">
        <v>84249823</v>
      </c>
      <c r="F19">
        <v>25.79</v>
      </c>
      <c r="G19">
        <v>24.71</v>
      </c>
      <c r="H19">
        <v>26.88</v>
      </c>
      <c r="I19">
        <v>0.55000000000000004</v>
      </c>
      <c r="J19">
        <v>23.51</v>
      </c>
      <c r="K19">
        <v>22.51</v>
      </c>
      <c r="L19">
        <v>24.52</v>
      </c>
      <c r="M19">
        <v>0.51</v>
      </c>
      <c r="N19" s="1">
        <v>3.9399999999999998E-2</v>
      </c>
    </row>
    <row r="20" spans="1:14" x14ac:dyDescent="0.35">
      <c r="B20">
        <v>2017</v>
      </c>
      <c r="C20">
        <v>2017</v>
      </c>
      <c r="D20">
        <v>2229</v>
      </c>
      <c r="E20">
        <v>84370610</v>
      </c>
      <c r="F20">
        <v>26.42</v>
      </c>
      <c r="G20">
        <v>25.32</v>
      </c>
      <c r="H20">
        <v>27.52</v>
      </c>
      <c r="I20">
        <v>0.56000000000000005</v>
      </c>
      <c r="J20">
        <v>23.86</v>
      </c>
      <c r="K20">
        <v>22.85</v>
      </c>
      <c r="L20">
        <v>24.88</v>
      </c>
      <c r="M20">
        <v>0.52</v>
      </c>
      <c r="N20" s="1">
        <v>4.0399999999999998E-2</v>
      </c>
    </row>
    <row r="21" spans="1:14" x14ac:dyDescent="0.35">
      <c r="B21">
        <v>2018</v>
      </c>
      <c r="C21">
        <v>2018</v>
      </c>
      <c r="D21">
        <v>2453</v>
      </c>
      <c r="E21">
        <v>83904335</v>
      </c>
      <c r="F21">
        <v>29.24</v>
      </c>
      <c r="G21">
        <v>28.08</v>
      </c>
      <c r="H21">
        <v>30.39</v>
      </c>
      <c r="I21">
        <v>0.59</v>
      </c>
      <c r="J21">
        <v>26.74</v>
      </c>
      <c r="K21">
        <v>25.65</v>
      </c>
      <c r="L21">
        <v>27.82</v>
      </c>
      <c r="M21">
        <v>0.55000000000000004</v>
      </c>
      <c r="N21" s="1">
        <v>4.4499999999999998E-2</v>
      </c>
    </row>
    <row r="22" spans="1:14" x14ac:dyDescent="0.35">
      <c r="B22">
        <v>2019</v>
      </c>
      <c r="C22">
        <v>2019</v>
      </c>
      <c r="D22">
        <v>2299</v>
      </c>
      <c r="E22">
        <v>83323439</v>
      </c>
      <c r="F22">
        <v>27.59</v>
      </c>
      <c r="G22">
        <v>26.46</v>
      </c>
      <c r="H22">
        <v>28.72</v>
      </c>
      <c r="I22">
        <v>0.57999999999999996</v>
      </c>
      <c r="J22">
        <v>25.15</v>
      </c>
      <c r="K22">
        <v>24.09</v>
      </c>
      <c r="L22">
        <v>26.21</v>
      </c>
      <c r="M22">
        <v>0.54</v>
      </c>
      <c r="N22" s="1">
        <v>4.1700000000000001E-2</v>
      </c>
    </row>
    <row r="23" spans="1:14" x14ac:dyDescent="0.35">
      <c r="B23">
        <v>2020</v>
      </c>
      <c r="C23">
        <v>2020</v>
      </c>
      <c r="D23">
        <v>9489</v>
      </c>
      <c r="E23">
        <v>82769810</v>
      </c>
      <c r="F23">
        <v>114.64</v>
      </c>
      <c r="G23">
        <v>112.34</v>
      </c>
      <c r="H23">
        <v>116.95</v>
      </c>
      <c r="I23">
        <v>1.18</v>
      </c>
      <c r="J23">
        <v>103.79</v>
      </c>
      <c r="K23">
        <v>101.64</v>
      </c>
      <c r="L23">
        <v>105.94</v>
      </c>
      <c r="M23">
        <v>1.1000000000000001</v>
      </c>
      <c r="N23" s="1">
        <v>0.1721</v>
      </c>
    </row>
    <row r="24" spans="1:14" x14ac:dyDescent="0.35">
      <c r="A24" t="s">
        <v>14</v>
      </c>
      <c r="D24">
        <v>55136</v>
      </c>
      <c r="E24">
        <v>1694001067</v>
      </c>
      <c r="F24">
        <v>32.549999999999997</v>
      </c>
      <c r="G24">
        <v>32.28</v>
      </c>
      <c r="H24">
        <v>32.82</v>
      </c>
      <c r="I24">
        <v>0.14000000000000001</v>
      </c>
      <c r="J24">
        <v>30.63</v>
      </c>
      <c r="K24">
        <v>30.37</v>
      </c>
      <c r="L24">
        <v>30.89</v>
      </c>
      <c r="M24">
        <v>0.13</v>
      </c>
      <c r="N24" s="1">
        <v>1</v>
      </c>
    </row>
    <row r="25" spans="1:14" x14ac:dyDescent="0.35">
      <c r="A25" t="s">
        <v>15</v>
      </c>
    </row>
    <row r="26" spans="1:14" x14ac:dyDescent="0.35">
      <c r="A26" t="s">
        <v>16</v>
      </c>
    </row>
    <row r="27" spans="1:14" x14ac:dyDescent="0.35">
      <c r="A27" t="s">
        <v>17</v>
      </c>
    </row>
    <row r="28" spans="1:14" x14ac:dyDescent="0.35">
      <c r="A28" t="s">
        <v>18</v>
      </c>
    </row>
    <row r="29" spans="1:14" x14ac:dyDescent="0.35">
      <c r="A29" t="s">
        <v>19</v>
      </c>
    </row>
    <row r="30" spans="1:14" x14ac:dyDescent="0.35">
      <c r="A30" t="s">
        <v>20</v>
      </c>
    </row>
    <row r="31" spans="1:14" x14ac:dyDescent="0.35">
      <c r="A31" t="s">
        <v>21</v>
      </c>
    </row>
    <row r="32" spans="1:14" x14ac:dyDescent="0.35">
      <c r="A32" t="s">
        <v>22</v>
      </c>
    </row>
    <row r="33" spans="1:1" x14ac:dyDescent="0.35">
      <c r="A33" t="s">
        <v>86</v>
      </c>
    </row>
    <row r="34" spans="1:1" x14ac:dyDescent="0.35">
      <c r="A34" t="s">
        <v>24</v>
      </c>
    </row>
    <row r="35" spans="1:1" x14ac:dyDescent="0.35">
      <c r="A35" t="s">
        <v>25</v>
      </c>
    </row>
    <row r="36" spans="1:1" x14ac:dyDescent="0.35">
      <c r="A36" t="s">
        <v>26</v>
      </c>
    </row>
    <row r="37" spans="1:1" x14ac:dyDescent="0.35">
      <c r="A37" t="s">
        <v>27</v>
      </c>
    </row>
    <row r="38" spans="1:1" x14ac:dyDescent="0.35">
      <c r="A38" t="s">
        <v>28</v>
      </c>
    </row>
    <row r="39" spans="1:1" x14ac:dyDescent="0.35">
      <c r="A39" t="s">
        <v>29</v>
      </c>
    </row>
    <row r="40" spans="1:1" x14ac:dyDescent="0.35">
      <c r="A40" t="s">
        <v>30</v>
      </c>
    </row>
    <row r="41" spans="1:1" x14ac:dyDescent="0.35">
      <c r="A41" t="s">
        <v>15</v>
      </c>
    </row>
    <row r="42" spans="1:1" x14ac:dyDescent="0.35">
      <c r="A42" t="s">
        <v>31</v>
      </c>
    </row>
    <row r="43" spans="1:1" x14ac:dyDescent="0.35">
      <c r="A43" t="s">
        <v>15</v>
      </c>
    </row>
    <row r="44" spans="1:1" x14ac:dyDescent="0.35">
      <c r="A44" t="s">
        <v>148</v>
      </c>
    </row>
    <row r="45" spans="1:1" x14ac:dyDescent="0.35">
      <c r="A45" t="s">
        <v>15</v>
      </c>
    </row>
    <row r="46" spans="1:1" x14ac:dyDescent="0.35">
      <c r="A46" t="s">
        <v>32</v>
      </c>
    </row>
    <row r="47" spans="1:1" x14ac:dyDescent="0.35">
      <c r="A47" t="s">
        <v>33</v>
      </c>
    </row>
    <row r="48" spans="1:1" x14ac:dyDescent="0.35">
      <c r="A48" t="s">
        <v>34</v>
      </c>
    </row>
    <row r="49" spans="1:1" x14ac:dyDescent="0.35">
      <c r="A49" t="s">
        <v>149</v>
      </c>
    </row>
    <row r="50" spans="1:1" x14ac:dyDescent="0.35">
      <c r="A50" t="s">
        <v>15</v>
      </c>
    </row>
    <row r="51" spans="1:1" x14ac:dyDescent="0.35">
      <c r="A51" t="s">
        <v>35</v>
      </c>
    </row>
    <row r="52" spans="1:1" x14ac:dyDescent="0.35">
      <c r="A52" t="s">
        <v>36</v>
      </c>
    </row>
    <row r="53" spans="1:1" x14ac:dyDescent="0.35">
      <c r="A53" t="s">
        <v>37</v>
      </c>
    </row>
    <row r="54" spans="1:1" x14ac:dyDescent="0.35">
      <c r="A54" t="s">
        <v>38</v>
      </c>
    </row>
    <row r="55" spans="1:1" x14ac:dyDescent="0.35">
      <c r="A55" t="s">
        <v>39</v>
      </c>
    </row>
    <row r="56" spans="1:1" x14ac:dyDescent="0.35">
      <c r="A56" t="s">
        <v>40</v>
      </c>
    </row>
    <row r="57" spans="1:1" x14ac:dyDescent="0.35">
      <c r="A57" t="s">
        <v>41</v>
      </c>
    </row>
    <row r="58" spans="1:1" x14ac:dyDescent="0.35">
      <c r="A58" t="s">
        <v>42</v>
      </c>
    </row>
    <row r="59" spans="1:1" x14ac:dyDescent="0.35">
      <c r="A59" t="s">
        <v>43</v>
      </c>
    </row>
    <row r="60" spans="1:1" x14ac:dyDescent="0.35">
      <c r="A60" t="s">
        <v>44</v>
      </c>
    </row>
    <row r="61" spans="1:1" x14ac:dyDescent="0.35">
      <c r="A61" t="s">
        <v>45</v>
      </c>
    </row>
    <row r="62" spans="1:1" x14ac:dyDescent="0.35">
      <c r="A62" t="s">
        <v>46</v>
      </c>
    </row>
    <row r="63" spans="1:1" x14ac:dyDescent="0.35">
      <c r="A63" t="s">
        <v>47</v>
      </c>
    </row>
    <row r="64" spans="1:1" x14ac:dyDescent="0.35">
      <c r="A64" t="s">
        <v>48</v>
      </c>
    </row>
    <row r="65" spans="1:1" x14ac:dyDescent="0.35">
      <c r="A65" t="s">
        <v>49</v>
      </c>
    </row>
    <row r="66" spans="1:1" x14ac:dyDescent="0.35">
      <c r="A66" t="s">
        <v>50</v>
      </c>
    </row>
    <row r="67" spans="1:1" x14ac:dyDescent="0.35">
      <c r="A67" t="s">
        <v>51</v>
      </c>
    </row>
    <row r="68" spans="1:1" x14ac:dyDescent="0.35">
      <c r="A68" t="s">
        <v>52</v>
      </c>
    </row>
    <row r="69" spans="1:1" x14ac:dyDescent="0.35">
      <c r="A69" t="s">
        <v>53</v>
      </c>
    </row>
    <row r="70" spans="1:1" x14ac:dyDescent="0.35">
      <c r="A70" t="s">
        <v>54</v>
      </c>
    </row>
    <row r="71" spans="1:1" x14ac:dyDescent="0.35">
      <c r="A71" t="s">
        <v>55</v>
      </c>
    </row>
    <row r="72" spans="1:1" x14ac:dyDescent="0.35">
      <c r="A72" t="s">
        <v>56</v>
      </c>
    </row>
    <row r="73" spans="1:1" x14ac:dyDescent="0.35">
      <c r="A73" t="s">
        <v>54</v>
      </c>
    </row>
    <row r="74" spans="1:1" x14ac:dyDescent="0.35">
      <c r="A74" t="s">
        <v>57</v>
      </c>
    </row>
    <row r="75" spans="1:1" x14ac:dyDescent="0.35">
      <c r="A75" t="s">
        <v>58</v>
      </c>
    </row>
    <row r="76" spans="1:1" x14ac:dyDescent="0.35">
      <c r="A76" t="s">
        <v>59</v>
      </c>
    </row>
    <row r="77" spans="1:1" x14ac:dyDescent="0.35">
      <c r="A77" t="s">
        <v>60</v>
      </c>
    </row>
    <row r="78" spans="1:1" x14ac:dyDescent="0.35">
      <c r="A78" t="s">
        <v>61</v>
      </c>
    </row>
    <row r="79" spans="1:1" x14ac:dyDescent="0.35">
      <c r="A79" t="s">
        <v>62</v>
      </c>
    </row>
    <row r="80" spans="1:1" x14ac:dyDescent="0.35">
      <c r="A80" t="s">
        <v>63</v>
      </c>
    </row>
    <row r="81" spans="1:1" x14ac:dyDescent="0.35">
      <c r="A81" t="s">
        <v>64</v>
      </c>
    </row>
    <row r="82" spans="1:1" x14ac:dyDescent="0.35">
      <c r="A82" t="s">
        <v>65</v>
      </c>
    </row>
    <row r="83" spans="1:1" x14ac:dyDescent="0.35">
      <c r="A83" t="s">
        <v>66</v>
      </c>
    </row>
    <row r="84" spans="1:1" x14ac:dyDescent="0.35">
      <c r="A84" t="s">
        <v>67</v>
      </c>
    </row>
    <row r="85" spans="1:1" x14ac:dyDescent="0.35">
      <c r="A85" t="s">
        <v>68</v>
      </c>
    </row>
    <row r="86" spans="1:1" x14ac:dyDescent="0.35">
      <c r="A86" t="s">
        <v>69</v>
      </c>
    </row>
    <row r="87" spans="1:1" x14ac:dyDescent="0.35">
      <c r="A87" t="s">
        <v>70</v>
      </c>
    </row>
    <row r="88" spans="1:1" x14ac:dyDescent="0.35">
      <c r="A88" t="s">
        <v>71</v>
      </c>
    </row>
    <row r="89" spans="1:1" x14ac:dyDescent="0.35">
      <c r="A89" t="s">
        <v>72</v>
      </c>
    </row>
    <row r="90" spans="1:1" x14ac:dyDescent="0.35">
      <c r="A90" t="s">
        <v>73</v>
      </c>
    </row>
    <row r="91" spans="1:1" x14ac:dyDescent="0.35">
      <c r="A91" t="s">
        <v>74</v>
      </c>
    </row>
    <row r="92" spans="1:1" x14ac:dyDescent="0.35">
      <c r="A92" t="s">
        <v>75</v>
      </c>
    </row>
    <row r="93" spans="1:1" x14ac:dyDescent="0.35">
      <c r="A93" t="s">
        <v>76</v>
      </c>
    </row>
    <row r="94" spans="1:1" x14ac:dyDescent="0.35">
      <c r="A94" t="s">
        <v>77</v>
      </c>
    </row>
    <row r="95" spans="1:1" x14ac:dyDescent="0.35">
      <c r="A95" t="s">
        <v>78</v>
      </c>
    </row>
    <row r="96" spans="1:1" x14ac:dyDescent="0.35">
      <c r="A96" t="s">
        <v>79</v>
      </c>
    </row>
    <row r="97" spans="1:1" x14ac:dyDescent="0.35">
      <c r="A97" t="s">
        <v>80</v>
      </c>
    </row>
    <row r="98" spans="1:1" x14ac:dyDescent="0.35">
      <c r="A98" t="s">
        <v>81</v>
      </c>
    </row>
    <row r="99" spans="1:1" x14ac:dyDescent="0.35">
      <c r="A99" t="s">
        <v>82</v>
      </c>
    </row>
    <row r="100" spans="1:1" x14ac:dyDescent="0.35">
      <c r="A100" t="s">
        <v>83</v>
      </c>
    </row>
    <row r="101" spans="1:1" x14ac:dyDescent="0.35">
      <c r="A101" t="s">
        <v>84</v>
      </c>
    </row>
    <row r="102" spans="1:1" x14ac:dyDescent="0.35">
      <c r="A10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4B230-BC40-4090-994B-95708EE55FC5}">
  <dimension ref="A1:N71"/>
  <sheetViews>
    <sheetView workbookViewId="0">
      <selection activeCell="B5" sqref="B5:N6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2018</v>
      </c>
      <c r="C2">
        <v>2018</v>
      </c>
      <c r="D2">
        <v>2423</v>
      </c>
      <c r="E2">
        <v>82729098</v>
      </c>
      <c r="F2">
        <v>29.29</v>
      </c>
      <c r="G2">
        <v>28.12</v>
      </c>
      <c r="H2">
        <v>30.45</v>
      </c>
      <c r="I2">
        <v>0.6</v>
      </c>
      <c r="J2">
        <v>26.76</v>
      </c>
      <c r="K2">
        <v>25.67</v>
      </c>
      <c r="L2">
        <v>27.85</v>
      </c>
      <c r="M2">
        <v>0.56000000000000005</v>
      </c>
      <c r="N2" s="1">
        <v>7.3899999999999993E-2</v>
      </c>
    </row>
    <row r="3" spans="1:14" x14ac:dyDescent="0.35">
      <c r="B3">
        <v>2019</v>
      </c>
      <c r="C3">
        <v>2019</v>
      </c>
      <c r="D3">
        <v>2271</v>
      </c>
      <c r="E3">
        <v>82125842</v>
      </c>
      <c r="F3">
        <v>27.65</v>
      </c>
      <c r="G3">
        <v>26.52</v>
      </c>
      <c r="H3">
        <v>28.79</v>
      </c>
      <c r="I3">
        <v>0.57999999999999996</v>
      </c>
      <c r="J3">
        <v>25.15</v>
      </c>
      <c r="K3">
        <v>24.09</v>
      </c>
      <c r="L3">
        <v>26.21</v>
      </c>
      <c r="M3">
        <v>0.54</v>
      </c>
      <c r="N3" s="1">
        <v>6.9199999999999998E-2</v>
      </c>
    </row>
    <row r="4" spans="1:14" x14ac:dyDescent="0.35">
      <c r="B4">
        <v>2020</v>
      </c>
      <c r="C4">
        <v>2020</v>
      </c>
      <c r="D4">
        <v>9431</v>
      </c>
      <c r="E4">
        <v>81548756</v>
      </c>
      <c r="F4">
        <v>115.65</v>
      </c>
      <c r="G4">
        <v>113.31</v>
      </c>
      <c r="H4">
        <v>117.98</v>
      </c>
      <c r="I4">
        <v>1.19</v>
      </c>
      <c r="J4">
        <v>104.63</v>
      </c>
      <c r="K4">
        <v>102.45</v>
      </c>
      <c r="L4">
        <v>106.8</v>
      </c>
      <c r="M4">
        <v>1.1100000000000001</v>
      </c>
      <c r="N4" s="1">
        <v>0.28749999999999998</v>
      </c>
    </row>
    <row r="5" spans="1:14" x14ac:dyDescent="0.35">
      <c r="B5">
        <v>2021</v>
      </c>
      <c r="C5">
        <v>2021</v>
      </c>
      <c r="D5">
        <v>13217</v>
      </c>
      <c r="E5">
        <v>82231945</v>
      </c>
      <c r="F5">
        <v>160.72999999999999</v>
      </c>
      <c r="G5">
        <v>157.99</v>
      </c>
      <c r="H5">
        <v>163.47</v>
      </c>
      <c r="I5">
        <v>1.4</v>
      </c>
      <c r="J5">
        <v>147.52000000000001</v>
      </c>
      <c r="K5">
        <v>144.93</v>
      </c>
      <c r="L5">
        <v>150.11000000000001</v>
      </c>
      <c r="M5">
        <v>1.32</v>
      </c>
      <c r="N5" s="1">
        <v>0.40289999999999998</v>
      </c>
    </row>
    <row r="6" spans="1:14" x14ac:dyDescent="0.35">
      <c r="B6">
        <v>2022</v>
      </c>
      <c r="C6">
        <v>2022</v>
      </c>
      <c r="D6">
        <v>5464</v>
      </c>
      <c r="E6">
        <v>81224314</v>
      </c>
      <c r="F6">
        <v>67.27</v>
      </c>
      <c r="G6">
        <v>65.489999999999995</v>
      </c>
      <c r="H6">
        <v>69.05</v>
      </c>
      <c r="I6">
        <v>0.91</v>
      </c>
      <c r="J6">
        <v>60.75</v>
      </c>
      <c r="K6">
        <v>59.09</v>
      </c>
      <c r="L6">
        <v>62.4</v>
      </c>
      <c r="M6">
        <v>0.84</v>
      </c>
      <c r="N6" s="1">
        <v>0.1666</v>
      </c>
    </row>
    <row r="7" spans="1:14" x14ac:dyDescent="0.35">
      <c r="A7" t="s">
        <v>14</v>
      </c>
      <c r="D7">
        <v>32806</v>
      </c>
      <c r="E7">
        <v>409859955</v>
      </c>
      <c r="F7">
        <v>80.040000000000006</v>
      </c>
      <c r="G7">
        <v>79.180000000000007</v>
      </c>
      <c r="H7">
        <v>80.91</v>
      </c>
      <c r="I7">
        <v>0.44</v>
      </c>
      <c r="J7">
        <v>72.930000000000007</v>
      </c>
      <c r="K7">
        <v>72.12</v>
      </c>
      <c r="L7">
        <v>73.739999999999995</v>
      </c>
      <c r="M7">
        <v>0.41</v>
      </c>
      <c r="N7" s="1">
        <v>1</v>
      </c>
    </row>
    <row r="8" spans="1:14" x14ac:dyDescent="0.35">
      <c r="A8" t="s">
        <v>15</v>
      </c>
    </row>
    <row r="9" spans="1:14" x14ac:dyDescent="0.35">
      <c r="A9" t="s">
        <v>87</v>
      </c>
    </row>
    <row r="10" spans="1:14" x14ac:dyDescent="0.35">
      <c r="A10" t="s">
        <v>17</v>
      </c>
    </row>
    <row r="11" spans="1:14" x14ac:dyDescent="0.35">
      <c r="A11" t="s">
        <v>18</v>
      </c>
    </row>
    <row r="12" spans="1:14" x14ac:dyDescent="0.35">
      <c r="A12" t="s">
        <v>19</v>
      </c>
    </row>
    <row r="13" spans="1:14" x14ac:dyDescent="0.35">
      <c r="A13" t="s">
        <v>20</v>
      </c>
    </row>
    <row r="14" spans="1:14" x14ac:dyDescent="0.35">
      <c r="A14" t="s">
        <v>21</v>
      </c>
    </row>
    <row r="15" spans="1:14" x14ac:dyDescent="0.35">
      <c r="A15" t="s">
        <v>88</v>
      </c>
    </row>
    <row r="16" spans="1:14" x14ac:dyDescent="0.35">
      <c r="A16" t="s">
        <v>89</v>
      </c>
    </row>
    <row r="17" spans="1:1" x14ac:dyDescent="0.35">
      <c r="A17" t="s">
        <v>86</v>
      </c>
    </row>
    <row r="18" spans="1:1" x14ac:dyDescent="0.35">
      <c r="A18" t="s">
        <v>24</v>
      </c>
    </row>
    <row r="19" spans="1:1" x14ac:dyDescent="0.35">
      <c r="A19" t="s">
        <v>25</v>
      </c>
    </row>
    <row r="20" spans="1:1" x14ac:dyDescent="0.35">
      <c r="A20" t="s">
        <v>26</v>
      </c>
    </row>
    <row r="21" spans="1:1" x14ac:dyDescent="0.35">
      <c r="A21" t="s">
        <v>27</v>
      </c>
    </row>
    <row r="22" spans="1:1" x14ac:dyDescent="0.35">
      <c r="A22" t="s">
        <v>28</v>
      </c>
    </row>
    <row r="23" spans="1:1" x14ac:dyDescent="0.35">
      <c r="A23" t="s">
        <v>29</v>
      </c>
    </row>
    <row r="24" spans="1:1" x14ac:dyDescent="0.35">
      <c r="A24" t="s">
        <v>30</v>
      </c>
    </row>
    <row r="25" spans="1:1" x14ac:dyDescent="0.35">
      <c r="A25" t="s">
        <v>15</v>
      </c>
    </row>
    <row r="26" spans="1:1" x14ac:dyDescent="0.35">
      <c r="A26" t="s">
        <v>90</v>
      </c>
    </row>
    <row r="27" spans="1:1" x14ac:dyDescent="0.35">
      <c r="A27" t="s">
        <v>15</v>
      </c>
    </row>
    <row r="28" spans="1:1" x14ac:dyDescent="0.35">
      <c r="A28" t="s">
        <v>150</v>
      </c>
    </row>
    <row r="29" spans="1:1" x14ac:dyDescent="0.35">
      <c r="A29" t="s">
        <v>15</v>
      </c>
    </row>
    <row r="30" spans="1:1" x14ac:dyDescent="0.35">
      <c r="A30" t="s">
        <v>32</v>
      </c>
    </row>
    <row r="31" spans="1:1" x14ac:dyDescent="0.35">
      <c r="A31" t="s">
        <v>91</v>
      </c>
    </row>
    <row r="32" spans="1:1" x14ac:dyDescent="0.35">
      <c r="A32" t="s">
        <v>92</v>
      </c>
    </row>
    <row r="33" spans="1:1" x14ac:dyDescent="0.35">
      <c r="A33" t="s">
        <v>151</v>
      </c>
    </row>
    <row r="34" spans="1:1" x14ac:dyDescent="0.35">
      <c r="A34" t="s">
        <v>15</v>
      </c>
    </row>
    <row r="35" spans="1:1" x14ac:dyDescent="0.35">
      <c r="A35" t="s">
        <v>35</v>
      </c>
    </row>
    <row r="36" spans="1:1" x14ac:dyDescent="0.35">
      <c r="A36" t="s">
        <v>93</v>
      </c>
    </row>
    <row r="37" spans="1:1" x14ac:dyDescent="0.35">
      <c r="A37" t="s">
        <v>94</v>
      </c>
    </row>
    <row r="38" spans="1:1" x14ac:dyDescent="0.35">
      <c r="A38" t="s">
        <v>95</v>
      </c>
    </row>
    <row r="39" spans="1:1" x14ac:dyDescent="0.35">
      <c r="A39" t="s">
        <v>96</v>
      </c>
    </row>
    <row r="40" spans="1:1" x14ac:dyDescent="0.35">
      <c r="A40" t="s">
        <v>97</v>
      </c>
    </row>
    <row r="41" spans="1:1" x14ac:dyDescent="0.35">
      <c r="A41" t="s">
        <v>53</v>
      </c>
    </row>
    <row r="42" spans="1:1" x14ac:dyDescent="0.35">
      <c r="A42" t="s">
        <v>98</v>
      </c>
    </row>
    <row r="43" spans="1:1" x14ac:dyDescent="0.35">
      <c r="A43" t="s">
        <v>99</v>
      </c>
    </row>
    <row r="44" spans="1:1" x14ac:dyDescent="0.35">
      <c r="A44" t="s">
        <v>56</v>
      </c>
    </row>
    <row r="45" spans="1:1" x14ac:dyDescent="0.35">
      <c r="A45" t="s">
        <v>98</v>
      </c>
    </row>
    <row r="46" spans="1:1" x14ac:dyDescent="0.35">
      <c r="A46" t="s">
        <v>100</v>
      </c>
    </row>
    <row r="47" spans="1:1" x14ac:dyDescent="0.35">
      <c r="A47" t="s">
        <v>58</v>
      </c>
    </row>
    <row r="48" spans="1:1" x14ac:dyDescent="0.35">
      <c r="A48" t="s">
        <v>59</v>
      </c>
    </row>
    <row r="49" spans="1:1" x14ac:dyDescent="0.35">
      <c r="A49" t="s">
        <v>60</v>
      </c>
    </row>
    <row r="50" spans="1:1" x14ac:dyDescent="0.35">
      <c r="A50" t="s">
        <v>101</v>
      </c>
    </row>
    <row r="51" spans="1:1" x14ac:dyDescent="0.35">
      <c r="A51" t="s">
        <v>102</v>
      </c>
    </row>
    <row r="52" spans="1:1" x14ac:dyDescent="0.35">
      <c r="A52" t="s">
        <v>103</v>
      </c>
    </row>
    <row r="53" spans="1:1" x14ac:dyDescent="0.35">
      <c r="A53" t="s">
        <v>104</v>
      </c>
    </row>
    <row r="54" spans="1:1" x14ac:dyDescent="0.35">
      <c r="A54" t="s">
        <v>105</v>
      </c>
    </row>
    <row r="55" spans="1:1" x14ac:dyDescent="0.35">
      <c r="A55" t="s">
        <v>106</v>
      </c>
    </row>
    <row r="56" spans="1:1" x14ac:dyDescent="0.35">
      <c r="A56" t="s">
        <v>107</v>
      </c>
    </row>
    <row r="57" spans="1:1" x14ac:dyDescent="0.35">
      <c r="A57" t="s">
        <v>108</v>
      </c>
    </row>
    <row r="58" spans="1:1" x14ac:dyDescent="0.35">
      <c r="A58" t="s">
        <v>109</v>
      </c>
    </row>
    <row r="59" spans="1:1" x14ac:dyDescent="0.35">
      <c r="A59" t="s">
        <v>110</v>
      </c>
    </row>
    <row r="60" spans="1:1" x14ac:dyDescent="0.35">
      <c r="A60" t="s">
        <v>111</v>
      </c>
    </row>
    <row r="61" spans="1:1" x14ac:dyDescent="0.35">
      <c r="A61" t="s">
        <v>112</v>
      </c>
    </row>
    <row r="62" spans="1:1" x14ac:dyDescent="0.35">
      <c r="A62" t="s">
        <v>113</v>
      </c>
    </row>
    <row r="63" spans="1:1" x14ac:dyDescent="0.35">
      <c r="A63" t="s">
        <v>114</v>
      </c>
    </row>
    <row r="64" spans="1:1" x14ac:dyDescent="0.35">
      <c r="A64" t="s">
        <v>115</v>
      </c>
    </row>
    <row r="65" spans="1:1" x14ac:dyDescent="0.35">
      <c r="A65" t="s">
        <v>116</v>
      </c>
    </row>
    <row r="66" spans="1:1" x14ac:dyDescent="0.35">
      <c r="A66" t="s">
        <v>117</v>
      </c>
    </row>
    <row r="67" spans="1:1" x14ac:dyDescent="0.35">
      <c r="A67" t="s">
        <v>118</v>
      </c>
    </row>
    <row r="68" spans="1:1" x14ac:dyDescent="0.35">
      <c r="A68" t="s">
        <v>119</v>
      </c>
    </row>
    <row r="69" spans="1:1" x14ac:dyDescent="0.35">
      <c r="A69" t="s">
        <v>120</v>
      </c>
    </row>
    <row r="70" spans="1:1" x14ac:dyDescent="0.35">
      <c r="A70" t="s">
        <v>121</v>
      </c>
    </row>
    <row r="71" spans="1:1" x14ac:dyDescent="0.35">
      <c r="A71" t="s">
        <v>122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40517-4C6C-4931-89FC-1DAE121C2311}">
  <dimension ref="A1:N102"/>
  <sheetViews>
    <sheetView topLeftCell="A20" workbookViewId="0">
      <selection activeCell="B2" sqref="B2:N23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1999</v>
      </c>
      <c r="C2">
        <v>1999</v>
      </c>
      <c r="D2">
        <v>15151</v>
      </c>
      <c r="E2">
        <v>34797841</v>
      </c>
      <c r="F2">
        <v>435.4</v>
      </c>
      <c r="G2">
        <v>428.47</v>
      </c>
      <c r="H2">
        <v>442.33</v>
      </c>
      <c r="I2">
        <v>3.54</v>
      </c>
      <c r="J2">
        <v>440.09</v>
      </c>
      <c r="K2">
        <v>433.08</v>
      </c>
      <c r="L2">
        <v>447.1</v>
      </c>
      <c r="M2">
        <v>3.58</v>
      </c>
      <c r="N2" s="1">
        <v>5.2499999999999998E-2</v>
      </c>
    </row>
    <row r="3" spans="1:14" x14ac:dyDescent="0.35">
      <c r="B3">
        <v>2000</v>
      </c>
      <c r="C3">
        <v>2000</v>
      </c>
      <c r="D3">
        <v>14908</v>
      </c>
      <c r="E3">
        <v>34991753</v>
      </c>
      <c r="F3">
        <v>426.04</v>
      </c>
      <c r="G3">
        <v>419.2</v>
      </c>
      <c r="H3">
        <v>432.88</v>
      </c>
      <c r="I3">
        <v>3.49</v>
      </c>
      <c r="J3">
        <v>428.12</v>
      </c>
      <c r="K3">
        <v>421.24</v>
      </c>
      <c r="L3">
        <v>434.99</v>
      </c>
      <c r="M3">
        <v>3.51</v>
      </c>
      <c r="N3" s="1">
        <v>5.16E-2</v>
      </c>
    </row>
    <row r="4" spans="1:14" x14ac:dyDescent="0.35">
      <c r="B4">
        <v>2001</v>
      </c>
      <c r="C4">
        <v>2001</v>
      </c>
      <c r="D4">
        <v>14690</v>
      </c>
      <c r="E4">
        <v>35290291</v>
      </c>
      <c r="F4">
        <v>416.26</v>
      </c>
      <c r="G4">
        <v>409.53</v>
      </c>
      <c r="H4">
        <v>422.99</v>
      </c>
      <c r="I4">
        <v>3.43</v>
      </c>
      <c r="J4">
        <v>416.08</v>
      </c>
      <c r="K4">
        <v>409.35</v>
      </c>
      <c r="L4">
        <v>422.81</v>
      </c>
      <c r="M4">
        <v>3.43</v>
      </c>
      <c r="N4" s="1">
        <v>5.0900000000000001E-2</v>
      </c>
    </row>
    <row r="5" spans="1:14" x14ac:dyDescent="0.35">
      <c r="B5">
        <v>2002</v>
      </c>
      <c r="C5">
        <v>2002</v>
      </c>
      <c r="D5">
        <v>15325</v>
      </c>
      <c r="E5">
        <v>35522207</v>
      </c>
      <c r="F5">
        <v>431.42</v>
      </c>
      <c r="G5">
        <v>424.59</v>
      </c>
      <c r="H5">
        <v>438.25</v>
      </c>
      <c r="I5">
        <v>3.48</v>
      </c>
      <c r="J5">
        <v>429.58</v>
      </c>
      <c r="K5">
        <v>422.78</v>
      </c>
      <c r="L5">
        <v>436.38</v>
      </c>
      <c r="M5">
        <v>3.47</v>
      </c>
      <c r="N5" s="1">
        <v>5.3100000000000001E-2</v>
      </c>
    </row>
    <row r="6" spans="1:14" x14ac:dyDescent="0.35">
      <c r="B6">
        <v>2003</v>
      </c>
      <c r="C6">
        <v>2003</v>
      </c>
      <c r="D6">
        <v>15147</v>
      </c>
      <c r="E6">
        <v>35863529</v>
      </c>
      <c r="F6">
        <v>422.35</v>
      </c>
      <c r="G6">
        <v>415.62</v>
      </c>
      <c r="H6">
        <v>429.08</v>
      </c>
      <c r="I6">
        <v>3.43</v>
      </c>
      <c r="J6">
        <v>418.96</v>
      </c>
      <c r="K6">
        <v>412.29</v>
      </c>
      <c r="L6">
        <v>425.63</v>
      </c>
      <c r="M6">
        <v>3.4</v>
      </c>
      <c r="N6" s="1">
        <v>5.2499999999999998E-2</v>
      </c>
    </row>
    <row r="7" spans="1:14" x14ac:dyDescent="0.35">
      <c r="B7">
        <v>2004</v>
      </c>
      <c r="C7">
        <v>2004</v>
      </c>
      <c r="D7">
        <v>14282</v>
      </c>
      <c r="E7">
        <v>36203319</v>
      </c>
      <c r="F7">
        <v>394.49</v>
      </c>
      <c r="G7">
        <v>388.02</v>
      </c>
      <c r="H7">
        <v>400.96</v>
      </c>
      <c r="I7">
        <v>3.3</v>
      </c>
      <c r="J7">
        <v>390.69</v>
      </c>
      <c r="K7">
        <v>384.28</v>
      </c>
      <c r="L7">
        <v>397.1</v>
      </c>
      <c r="M7">
        <v>3.27</v>
      </c>
      <c r="N7" s="1">
        <v>4.9500000000000002E-2</v>
      </c>
    </row>
    <row r="8" spans="1:14" x14ac:dyDescent="0.35">
      <c r="B8">
        <v>2005</v>
      </c>
      <c r="C8">
        <v>2005</v>
      </c>
      <c r="D8">
        <v>15041</v>
      </c>
      <c r="E8">
        <v>36649798</v>
      </c>
      <c r="F8">
        <v>410.4</v>
      </c>
      <c r="G8">
        <v>403.84</v>
      </c>
      <c r="H8">
        <v>416.96</v>
      </c>
      <c r="I8">
        <v>3.35</v>
      </c>
      <c r="J8">
        <v>404.79</v>
      </c>
      <c r="K8">
        <v>398.32</v>
      </c>
      <c r="L8">
        <v>411.26</v>
      </c>
      <c r="M8">
        <v>3.3</v>
      </c>
      <c r="N8" s="1">
        <v>5.21E-2</v>
      </c>
    </row>
    <row r="9" spans="1:14" x14ac:dyDescent="0.35">
      <c r="B9">
        <v>2006</v>
      </c>
      <c r="C9">
        <v>2006</v>
      </c>
      <c r="D9">
        <v>14217</v>
      </c>
      <c r="E9">
        <v>37164107</v>
      </c>
      <c r="F9">
        <v>382.55</v>
      </c>
      <c r="G9">
        <v>376.26</v>
      </c>
      <c r="H9">
        <v>388.83</v>
      </c>
      <c r="I9">
        <v>3.21</v>
      </c>
      <c r="J9">
        <v>376.03</v>
      </c>
      <c r="K9">
        <v>369.85</v>
      </c>
      <c r="L9">
        <v>382.22</v>
      </c>
      <c r="M9">
        <v>3.16</v>
      </c>
      <c r="N9" s="1">
        <v>4.9200000000000001E-2</v>
      </c>
    </row>
    <row r="10" spans="1:14" x14ac:dyDescent="0.35">
      <c r="B10">
        <v>2007</v>
      </c>
      <c r="C10">
        <v>2007</v>
      </c>
      <c r="D10">
        <v>13591</v>
      </c>
      <c r="E10">
        <v>37825711</v>
      </c>
      <c r="F10">
        <v>359.31</v>
      </c>
      <c r="G10">
        <v>353.27</v>
      </c>
      <c r="H10">
        <v>365.35</v>
      </c>
      <c r="I10">
        <v>3.08</v>
      </c>
      <c r="J10">
        <v>353.14</v>
      </c>
      <c r="K10">
        <v>347.19</v>
      </c>
      <c r="L10">
        <v>359.08</v>
      </c>
      <c r="M10">
        <v>3.03</v>
      </c>
      <c r="N10" s="1">
        <v>4.7100000000000003E-2</v>
      </c>
    </row>
    <row r="11" spans="1:14" x14ac:dyDescent="0.35">
      <c r="B11">
        <v>2008</v>
      </c>
      <c r="C11">
        <v>2008</v>
      </c>
      <c r="D11">
        <v>11787</v>
      </c>
      <c r="E11">
        <v>38777621</v>
      </c>
      <c r="F11">
        <v>303.95999999999998</v>
      </c>
      <c r="G11">
        <v>298.48</v>
      </c>
      <c r="H11">
        <v>309.45</v>
      </c>
      <c r="I11">
        <v>2.8</v>
      </c>
      <c r="J11">
        <v>299.79000000000002</v>
      </c>
      <c r="K11">
        <v>294.37</v>
      </c>
      <c r="L11">
        <v>305.20999999999998</v>
      </c>
      <c r="M11">
        <v>2.77</v>
      </c>
      <c r="N11" s="1">
        <v>4.0800000000000003E-2</v>
      </c>
    </row>
    <row r="12" spans="1:14" x14ac:dyDescent="0.35">
      <c r="B12">
        <v>2009</v>
      </c>
      <c r="C12">
        <v>2009</v>
      </c>
      <c r="D12">
        <v>10668</v>
      </c>
      <c r="E12">
        <v>39623175</v>
      </c>
      <c r="F12">
        <v>269.24</v>
      </c>
      <c r="G12">
        <v>264.13</v>
      </c>
      <c r="H12">
        <v>274.35000000000002</v>
      </c>
      <c r="I12">
        <v>2.61</v>
      </c>
      <c r="J12">
        <v>266.35000000000002</v>
      </c>
      <c r="K12">
        <v>261.27999999999997</v>
      </c>
      <c r="L12">
        <v>271.42</v>
      </c>
      <c r="M12">
        <v>2.59</v>
      </c>
      <c r="N12" s="1">
        <v>3.6900000000000002E-2</v>
      </c>
    </row>
    <row r="13" spans="1:14" x14ac:dyDescent="0.35">
      <c r="B13">
        <v>2010</v>
      </c>
      <c r="C13">
        <v>2010</v>
      </c>
      <c r="D13">
        <v>10492</v>
      </c>
      <c r="E13">
        <v>40267984</v>
      </c>
      <c r="F13">
        <v>260.55</v>
      </c>
      <c r="G13">
        <v>255.57</v>
      </c>
      <c r="H13">
        <v>265.54000000000002</v>
      </c>
      <c r="I13">
        <v>2.54</v>
      </c>
      <c r="J13">
        <v>257.81</v>
      </c>
      <c r="K13">
        <v>252.86</v>
      </c>
      <c r="L13">
        <v>262.76</v>
      </c>
      <c r="M13">
        <v>2.5299999999999998</v>
      </c>
      <c r="N13" s="1">
        <v>3.6299999999999999E-2</v>
      </c>
    </row>
    <row r="14" spans="1:14" x14ac:dyDescent="0.35">
      <c r="B14">
        <v>2011</v>
      </c>
      <c r="C14">
        <v>2011</v>
      </c>
      <c r="D14">
        <v>10993</v>
      </c>
      <c r="E14">
        <v>41394141</v>
      </c>
      <c r="F14">
        <v>265.57</v>
      </c>
      <c r="G14">
        <v>260.60000000000002</v>
      </c>
      <c r="H14">
        <v>270.52999999999997</v>
      </c>
      <c r="I14">
        <v>2.5299999999999998</v>
      </c>
      <c r="J14">
        <v>262.43</v>
      </c>
      <c r="K14">
        <v>257.5</v>
      </c>
      <c r="L14">
        <v>267.36</v>
      </c>
      <c r="M14">
        <v>2.52</v>
      </c>
      <c r="N14" s="1">
        <v>3.8100000000000002E-2</v>
      </c>
    </row>
    <row r="15" spans="1:14" x14ac:dyDescent="0.35">
      <c r="B15">
        <v>2012</v>
      </c>
      <c r="C15">
        <v>2012</v>
      </c>
      <c r="D15">
        <v>10229</v>
      </c>
      <c r="E15">
        <v>43145356</v>
      </c>
      <c r="F15">
        <v>237.08</v>
      </c>
      <c r="G15">
        <v>232.49</v>
      </c>
      <c r="H15">
        <v>241.68</v>
      </c>
      <c r="I15">
        <v>2.34</v>
      </c>
      <c r="J15">
        <v>237.75</v>
      </c>
      <c r="K15">
        <v>233.11</v>
      </c>
      <c r="L15">
        <v>242.39</v>
      </c>
      <c r="M15">
        <v>2.37</v>
      </c>
      <c r="N15" s="1">
        <v>3.5400000000000001E-2</v>
      </c>
    </row>
    <row r="16" spans="1:14" x14ac:dyDescent="0.35">
      <c r="B16">
        <v>2013</v>
      </c>
      <c r="C16">
        <v>2013</v>
      </c>
      <c r="D16">
        <v>10475</v>
      </c>
      <c r="E16">
        <v>44704074</v>
      </c>
      <c r="F16">
        <v>234.32</v>
      </c>
      <c r="G16">
        <v>229.83</v>
      </c>
      <c r="H16">
        <v>238.81</v>
      </c>
      <c r="I16">
        <v>2.29</v>
      </c>
      <c r="J16">
        <v>236.9</v>
      </c>
      <c r="K16">
        <v>232.33</v>
      </c>
      <c r="L16">
        <v>241.47</v>
      </c>
      <c r="M16">
        <v>2.33</v>
      </c>
      <c r="N16" s="1">
        <v>3.6299999999999999E-2</v>
      </c>
    </row>
    <row r="17" spans="1:14" x14ac:dyDescent="0.35">
      <c r="B17">
        <v>2014</v>
      </c>
      <c r="C17">
        <v>2014</v>
      </c>
      <c r="D17">
        <v>9670</v>
      </c>
      <c r="E17">
        <v>46243211</v>
      </c>
      <c r="F17">
        <v>209.11</v>
      </c>
      <c r="G17">
        <v>204.94</v>
      </c>
      <c r="H17">
        <v>213.28</v>
      </c>
      <c r="I17">
        <v>2.13</v>
      </c>
      <c r="J17">
        <v>213.68</v>
      </c>
      <c r="K17">
        <v>209.38</v>
      </c>
      <c r="L17">
        <v>217.97</v>
      </c>
      <c r="M17">
        <v>2.19</v>
      </c>
      <c r="N17" s="1">
        <v>3.3500000000000002E-2</v>
      </c>
    </row>
    <row r="18" spans="1:14" x14ac:dyDescent="0.35">
      <c r="B18">
        <v>2015</v>
      </c>
      <c r="C18">
        <v>2015</v>
      </c>
      <c r="D18">
        <v>10089</v>
      </c>
      <c r="E18">
        <v>47760852</v>
      </c>
      <c r="F18">
        <v>211.24</v>
      </c>
      <c r="G18">
        <v>207.12</v>
      </c>
      <c r="H18">
        <v>215.36</v>
      </c>
      <c r="I18">
        <v>2.1</v>
      </c>
      <c r="J18">
        <v>216.77</v>
      </c>
      <c r="K18">
        <v>212.5</v>
      </c>
      <c r="L18">
        <v>221.04</v>
      </c>
      <c r="M18">
        <v>2.1800000000000002</v>
      </c>
      <c r="N18" s="1">
        <v>3.49E-2</v>
      </c>
    </row>
    <row r="19" spans="1:14" x14ac:dyDescent="0.35">
      <c r="B19">
        <v>2016</v>
      </c>
      <c r="C19">
        <v>2016</v>
      </c>
      <c r="D19">
        <v>9552</v>
      </c>
      <c r="E19">
        <v>49244195</v>
      </c>
      <c r="F19">
        <v>193.97</v>
      </c>
      <c r="G19">
        <v>190.08</v>
      </c>
      <c r="H19">
        <v>197.86</v>
      </c>
      <c r="I19">
        <v>1.98</v>
      </c>
      <c r="J19">
        <v>200.37</v>
      </c>
      <c r="K19">
        <v>196.31</v>
      </c>
      <c r="L19">
        <v>204.43</v>
      </c>
      <c r="M19">
        <v>2.0699999999999998</v>
      </c>
      <c r="N19" s="1">
        <v>3.3099999999999997E-2</v>
      </c>
    </row>
    <row r="20" spans="1:14" x14ac:dyDescent="0.35">
      <c r="B20">
        <v>2017</v>
      </c>
      <c r="C20">
        <v>2017</v>
      </c>
      <c r="D20">
        <v>10157</v>
      </c>
      <c r="E20">
        <v>50858679</v>
      </c>
      <c r="F20">
        <v>199.71</v>
      </c>
      <c r="G20">
        <v>195.83</v>
      </c>
      <c r="H20">
        <v>203.59</v>
      </c>
      <c r="I20">
        <v>1.98</v>
      </c>
      <c r="J20">
        <v>206.93</v>
      </c>
      <c r="K20">
        <v>202.87</v>
      </c>
      <c r="L20">
        <v>211</v>
      </c>
      <c r="M20">
        <v>2.0699999999999998</v>
      </c>
      <c r="N20" s="1">
        <v>3.5200000000000002E-2</v>
      </c>
    </row>
    <row r="21" spans="1:14" x14ac:dyDescent="0.35">
      <c r="B21">
        <v>2018</v>
      </c>
      <c r="C21">
        <v>2018</v>
      </c>
      <c r="D21">
        <v>10619</v>
      </c>
      <c r="E21">
        <v>52431193</v>
      </c>
      <c r="F21">
        <v>202.53</v>
      </c>
      <c r="G21">
        <v>198.68</v>
      </c>
      <c r="H21">
        <v>206.38</v>
      </c>
      <c r="I21">
        <v>1.97</v>
      </c>
      <c r="J21">
        <v>210.76</v>
      </c>
      <c r="K21">
        <v>206.72</v>
      </c>
      <c r="L21">
        <v>214.81</v>
      </c>
      <c r="M21">
        <v>2.06</v>
      </c>
      <c r="N21" s="1">
        <v>3.6799999999999999E-2</v>
      </c>
    </row>
    <row r="22" spans="1:14" x14ac:dyDescent="0.35">
      <c r="B22">
        <v>2019</v>
      </c>
      <c r="C22">
        <v>2019</v>
      </c>
      <c r="D22">
        <v>9806</v>
      </c>
      <c r="E22">
        <v>54058263</v>
      </c>
      <c r="F22">
        <v>181.4</v>
      </c>
      <c r="G22">
        <v>177.81</v>
      </c>
      <c r="H22">
        <v>184.99</v>
      </c>
      <c r="I22">
        <v>1.83</v>
      </c>
      <c r="J22">
        <v>189.05</v>
      </c>
      <c r="K22">
        <v>185.28</v>
      </c>
      <c r="L22">
        <v>192.82</v>
      </c>
      <c r="M22">
        <v>1.92</v>
      </c>
      <c r="N22" s="1">
        <v>3.4000000000000002E-2</v>
      </c>
    </row>
    <row r="23" spans="1:14" x14ac:dyDescent="0.35">
      <c r="B23">
        <v>2020</v>
      </c>
      <c r="C23">
        <v>2020</v>
      </c>
      <c r="D23">
        <v>31888</v>
      </c>
      <c r="E23">
        <v>55659365</v>
      </c>
      <c r="F23">
        <v>572.91</v>
      </c>
      <c r="G23">
        <v>566.63</v>
      </c>
      <c r="H23">
        <v>579.20000000000005</v>
      </c>
      <c r="I23">
        <v>3.21</v>
      </c>
      <c r="J23">
        <v>597.69000000000005</v>
      </c>
      <c r="K23">
        <v>591.07000000000005</v>
      </c>
      <c r="L23">
        <v>604.29999999999995</v>
      </c>
      <c r="M23">
        <v>3.37</v>
      </c>
      <c r="N23" s="1">
        <v>0.1104</v>
      </c>
    </row>
    <row r="24" spans="1:14" x14ac:dyDescent="0.35">
      <c r="A24" t="s">
        <v>14</v>
      </c>
      <c r="D24">
        <v>288777</v>
      </c>
      <c r="E24">
        <v>928476665</v>
      </c>
      <c r="F24">
        <v>311.02</v>
      </c>
      <c r="G24">
        <v>309.89</v>
      </c>
      <c r="H24">
        <v>312.16000000000003</v>
      </c>
      <c r="I24">
        <v>0.57999999999999996</v>
      </c>
      <c r="J24">
        <v>314.85000000000002</v>
      </c>
      <c r="K24">
        <v>313.7</v>
      </c>
      <c r="L24">
        <v>316</v>
      </c>
      <c r="M24">
        <v>0.59</v>
      </c>
      <c r="N24" s="1">
        <v>1</v>
      </c>
    </row>
    <row r="25" spans="1:14" x14ac:dyDescent="0.35">
      <c r="A25" t="s">
        <v>15</v>
      </c>
    </row>
    <row r="26" spans="1:14" x14ac:dyDescent="0.35">
      <c r="A26" t="s">
        <v>16</v>
      </c>
    </row>
    <row r="27" spans="1:14" x14ac:dyDescent="0.35">
      <c r="A27" t="s">
        <v>17</v>
      </c>
    </row>
    <row r="28" spans="1:14" x14ac:dyDescent="0.35">
      <c r="A28" t="s">
        <v>18</v>
      </c>
    </row>
    <row r="29" spans="1:14" x14ac:dyDescent="0.35">
      <c r="A29" t="s">
        <v>19</v>
      </c>
    </row>
    <row r="30" spans="1:14" x14ac:dyDescent="0.35">
      <c r="A30" t="s">
        <v>20</v>
      </c>
    </row>
    <row r="31" spans="1:14" x14ac:dyDescent="0.35">
      <c r="A31" t="s">
        <v>21</v>
      </c>
    </row>
    <row r="32" spans="1:14" x14ac:dyDescent="0.35">
      <c r="A32" t="s">
        <v>22</v>
      </c>
    </row>
    <row r="33" spans="1:1" x14ac:dyDescent="0.35">
      <c r="A33" t="s">
        <v>152</v>
      </c>
    </row>
    <row r="34" spans="1:1" x14ac:dyDescent="0.35">
      <c r="A34" t="s">
        <v>24</v>
      </c>
    </row>
    <row r="35" spans="1:1" x14ac:dyDescent="0.35">
      <c r="A35" t="s">
        <v>25</v>
      </c>
    </row>
    <row r="36" spans="1:1" x14ac:dyDescent="0.35">
      <c r="A36" t="s">
        <v>26</v>
      </c>
    </row>
    <row r="37" spans="1:1" x14ac:dyDescent="0.35">
      <c r="A37" t="s">
        <v>27</v>
      </c>
    </row>
    <row r="38" spans="1:1" x14ac:dyDescent="0.35">
      <c r="A38" t="s">
        <v>28</v>
      </c>
    </row>
    <row r="39" spans="1:1" x14ac:dyDescent="0.35">
      <c r="A39" t="s">
        <v>29</v>
      </c>
    </row>
    <row r="40" spans="1:1" x14ac:dyDescent="0.35">
      <c r="A40" t="s">
        <v>30</v>
      </c>
    </row>
    <row r="41" spans="1:1" x14ac:dyDescent="0.35">
      <c r="A41" t="s">
        <v>15</v>
      </c>
    </row>
    <row r="42" spans="1:1" x14ac:dyDescent="0.35">
      <c r="A42" t="s">
        <v>31</v>
      </c>
    </row>
    <row r="43" spans="1:1" x14ac:dyDescent="0.35">
      <c r="A43" t="s">
        <v>15</v>
      </c>
    </row>
    <row r="44" spans="1:1" x14ac:dyDescent="0.35">
      <c r="A44" t="s">
        <v>153</v>
      </c>
    </row>
    <row r="45" spans="1:1" x14ac:dyDescent="0.35">
      <c r="A45" t="s">
        <v>15</v>
      </c>
    </row>
    <row r="46" spans="1:1" x14ac:dyDescent="0.35">
      <c r="A46" t="s">
        <v>32</v>
      </c>
    </row>
    <row r="47" spans="1:1" x14ac:dyDescent="0.35">
      <c r="A47" t="s">
        <v>33</v>
      </c>
    </row>
    <row r="48" spans="1:1" x14ac:dyDescent="0.35">
      <c r="A48" t="s">
        <v>34</v>
      </c>
    </row>
    <row r="49" spans="1:1" x14ac:dyDescent="0.35">
      <c r="A49" t="s">
        <v>154</v>
      </c>
    </row>
    <row r="50" spans="1:1" x14ac:dyDescent="0.35">
      <c r="A50" t="s">
        <v>15</v>
      </c>
    </row>
    <row r="51" spans="1:1" x14ac:dyDescent="0.35">
      <c r="A51" t="s">
        <v>35</v>
      </c>
    </row>
    <row r="52" spans="1:1" x14ac:dyDescent="0.35">
      <c r="A52" t="s">
        <v>36</v>
      </c>
    </row>
    <row r="53" spans="1:1" x14ac:dyDescent="0.35">
      <c r="A53" t="s">
        <v>37</v>
      </c>
    </row>
    <row r="54" spans="1:1" x14ac:dyDescent="0.35">
      <c r="A54" t="s">
        <v>38</v>
      </c>
    </row>
    <row r="55" spans="1:1" x14ac:dyDescent="0.35">
      <c r="A55" t="s">
        <v>39</v>
      </c>
    </row>
    <row r="56" spans="1:1" x14ac:dyDescent="0.35">
      <c r="A56" t="s">
        <v>40</v>
      </c>
    </row>
    <row r="57" spans="1:1" x14ac:dyDescent="0.35">
      <c r="A57" t="s">
        <v>41</v>
      </c>
    </row>
    <row r="58" spans="1:1" x14ac:dyDescent="0.35">
      <c r="A58" t="s">
        <v>42</v>
      </c>
    </row>
    <row r="59" spans="1:1" x14ac:dyDescent="0.35">
      <c r="A59" t="s">
        <v>43</v>
      </c>
    </row>
    <row r="60" spans="1:1" x14ac:dyDescent="0.35">
      <c r="A60" t="s">
        <v>44</v>
      </c>
    </row>
    <row r="61" spans="1:1" x14ac:dyDescent="0.35">
      <c r="A61" t="s">
        <v>45</v>
      </c>
    </row>
    <row r="62" spans="1:1" x14ac:dyDescent="0.35">
      <c r="A62" t="s">
        <v>46</v>
      </c>
    </row>
    <row r="63" spans="1:1" x14ac:dyDescent="0.35">
      <c r="A63" t="s">
        <v>47</v>
      </c>
    </row>
    <row r="64" spans="1:1" x14ac:dyDescent="0.35">
      <c r="A64" t="s">
        <v>48</v>
      </c>
    </row>
    <row r="65" spans="1:1" x14ac:dyDescent="0.35">
      <c r="A65" t="s">
        <v>49</v>
      </c>
    </row>
    <row r="66" spans="1:1" x14ac:dyDescent="0.35">
      <c r="A66" t="s">
        <v>50</v>
      </c>
    </row>
    <row r="67" spans="1:1" x14ac:dyDescent="0.35">
      <c r="A67" t="s">
        <v>51</v>
      </c>
    </row>
    <row r="68" spans="1:1" x14ac:dyDescent="0.35">
      <c r="A68" t="s">
        <v>52</v>
      </c>
    </row>
    <row r="69" spans="1:1" x14ac:dyDescent="0.35">
      <c r="A69" t="s">
        <v>53</v>
      </c>
    </row>
    <row r="70" spans="1:1" x14ac:dyDescent="0.35">
      <c r="A70" t="s">
        <v>54</v>
      </c>
    </row>
    <row r="71" spans="1:1" x14ac:dyDescent="0.35">
      <c r="A71" t="s">
        <v>55</v>
      </c>
    </row>
    <row r="72" spans="1:1" x14ac:dyDescent="0.35">
      <c r="A72" t="s">
        <v>56</v>
      </c>
    </row>
    <row r="73" spans="1:1" x14ac:dyDescent="0.35">
      <c r="A73" t="s">
        <v>54</v>
      </c>
    </row>
    <row r="74" spans="1:1" x14ac:dyDescent="0.35">
      <c r="A74" t="s">
        <v>57</v>
      </c>
    </row>
    <row r="75" spans="1:1" x14ac:dyDescent="0.35">
      <c r="A75" t="s">
        <v>58</v>
      </c>
    </row>
    <row r="76" spans="1:1" x14ac:dyDescent="0.35">
      <c r="A76" t="s">
        <v>59</v>
      </c>
    </row>
    <row r="77" spans="1:1" x14ac:dyDescent="0.35">
      <c r="A77" t="s">
        <v>60</v>
      </c>
    </row>
    <row r="78" spans="1:1" x14ac:dyDescent="0.35">
      <c r="A78" t="s">
        <v>61</v>
      </c>
    </row>
    <row r="79" spans="1:1" x14ac:dyDescent="0.35">
      <c r="A79" t="s">
        <v>62</v>
      </c>
    </row>
    <row r="80" spans="1:1" x14ac:dyDescent="0.35">
      <c r="A80" t="s">
        <v>63</v>
      </c>
    </row>
    <row r="81" spans="1:1" x14ac:dyDescent="0.35">
      <c r="A81" t="s">
        <v>64</v>
      </c>
    </row>
    <row r="82" spans="1:1" x14ac:dyDescent="0.35">
      <c r="A82" t="s">
        <v>65</v>
      </c>
    </row>
    <row r="83" spans="1:1" x14ac:dyDescent="0.35">
      <c r="A83" t="s">
        <v>66</v>
      </c>
    </row>
    <row r="84" spans="1:1" x14ac:dyDescent="0.35">
      <c r="A84" t="s">
        <v>67</v>
      </c>
    </row>
    <row r="85" spans="1:1" x14ac:dyDescent="0.35">
      <c r="A85" t="s">
        <v>68</v>
      </c>
    </row>
    <row r="86" spans="1:1" x14ac:dyDescent="0.35">
      <c r="A86" t="s">
        <v>69</v>
      </c>
    </row>
    <row r="87" spans="1:1" x14ac:dyDescent="0.35">
      <c r="A87" t="s">
        <v>70</v>
      </c>
    </row>
    <row r="88" spans="1:1" x14ac:dyDescent="0.35">
      <c r="A88" t="s">
        <v>71</v>
      </c>
    </row>
    <row r="89" spans="1:1" x14ac:dyDescent="0.35">
      <c r="A89" t="s">
        <v>72</v>
      </c>
    </row>
    <row r="90" spans="1:1" x14ac:dyDescent="0.35">
      <c r="A90" t="s">
        <v>73</v>
      </c>
    </row>
    <row r="91" spans="1:1" x14ac:dyDescent="0.35">
      <c r="A91" t="s">
        <v>74</v>
      </c>
    </row>
    <row r="92" spans="1:1" x14ac:dyDescent="0.35">
      <c r="A92" t="s">
        <v>75</v>
      </c>
    </row>
    <row r="93" spans="1:1" x14ac:dyDescent="0.35">
      <c r="A93" t="s">
        <v>76</v>
      </c>
    </row>
    <row r="94" spans="1:1" x14ac:dyDescent="0.35">
      <c r="A94" t="s">
        <v>77</v>
      </c>
    </row>
    <row r="95" spans="1:1" x14ac:dyDescent="0.35">
      <c r="A95" t="s">
        <v>78</v>
      </c>
    </row>
    <row r="96" spans="1:1" x14ac:dyDescent="0.35">
      <c r="A96" t="s">
        <v>79</v>
      </c>
    </row>
    <row r="97" spans="1:1" x14ac:dyDescent="0.35">
      <c r="A97" t="s">
        <v>80</v>
      </c>
    </row>
    <row r="98" spans="1:1" x14ac:dyDescent="0.35">
      <c r="A98" t="s">
        <v>81</v>
      </c>
    </row>
    <row r="99" spans="1:1" x14ac:dyDescent="0.35">
      <c r="A99" t="s">
        <v>82</v>
      </c>
    </row>
    <row r="100" spans="1:1" x14ac:dyDescent="0.35">
      <c r="A100" t="s">
        <v>83</v>
      </c>
    </row>
    <row r="101" spans="1:1" x14ac:dyDescent="0.35">
      <c r="A101" t="s">
        <v>84</v>
      </c>
    </row>
    <row r="102" spans="1:1" x14ac:dyDescent="0.35">
      <c r="A102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12D58-1C65-4516-BC91-F43A2BAEF78B}">
  <dimension ref="A1:N71"/>
  <sheetViews>
    <sheetView workbookViewId="0">
      <selection activeCell="B5" sqref="B5:N6"/>
    </sheetView>
  </sheetViews>
  <sheetFormatPr defaultRowHeight="14.5" x14ac:dyDescent="0.35"/>
  <cols>
    <col min="10" max="11" width="8.7265625" customWidth="1"/>
  </cols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2018</v>
      </c>
      <c r="C2">
        <v>2018</v>
      </c>
      <c r="D2">
        <v>10571</v>
      </c>
      <c r="E2">
        <v>51956552</v>
      </c>
      <c r="F2">
        <v>203.46</v>
      </c>
      <c r="G2">
        <v>199.58</v>
      </c>
      <c r="H2">
        <v>207.34</v>
      </c>
      <c r="I2">
        <v>1.98</v>
      </c>
      <c r="J2">
        <v>211.6</v>
      </c>
      <c r="K2">
        <v>207.53</v>
      </c>
      <c r="L2">
        <v>215.66</v>
      </c>
      <c r="M2">
        <v>2.0699999999999998</v>
      </c>
      <c r="N2" s="1">
        <v>0.10100000000000001</v>
      </c>
    </row>
    <row r="3" spans="1:14" x14ac:dyDescent="0.35">
      <c r="B3">
        <v>2019</v>
      </c>
      <c r="C3">
        <v>2019</v>
      </c>
      <c r="D3">
        <v>9770</v>
      </c>
      <c r="E3">
        <v>53554309</v>
      </c>
      <c r="F3">
        <v>182.43</v>
      </c>
      <c r="G3">
        <v>178.81</v>
      </c>
      <c r="H3">
        <v>186.05</v>
      </c>
      <c r="I3">
        <v>1.85</v>
      </c>
      <c r="J3">
        <v>190.03</v>
      </c>
      <c r="K3">
        <v>186.24</v>
      </c>
      <c r="L3">
        <v>193.83</v>
      </c>
      <c r="M3">
        <v>1.94</v>
      </c>
      <c r="N3" s="1">
        <v>9.3399999999999997E-2</v>
      </c>
    </row>
    <row r="4" spans="1:14" x14ac:dyDescent="0.35">
      <c r="B4">
        <v>2020</v>
      </c>
      <c r="C4">
        <v>2020</v>
      </c>
      <c r="D4">
        <v>31758</v>
      </c>
      <c r="E4">
        <v>55125076</v>
      </c>
      <c r="F4">
        <v>576.11</v>
      </c>
      <c r="G4">
        <v>569.77</v>
      </c>
      <c r="H4">
        <v>582.44000000000005</v>
      </c>
      <c r="I4">
        <v>3.23</v>
      </c>
      <c r="J4">
        <v>600.76</v>
      </c>
      <c r="K4">
        <v>594.1</v>
      </c>
      <c r="L4">
        <v>607.41999999999996</v>
      </c>
      <c r="M4">
        <v>3.4</v>
      </c>
      <c r="N4" s="1">
        <v>0.30359999999999998</v>
      </c>
    </row>
    <row r="5" spans="1:14" x14ac:dyDescent="0.35">
      <c r="B5">
        <v>2021</v>
      </c>
      <c r="C5">
        <v>2021</v>
      </c>
      <c r="D5">
        <v>32364</v>
      </c>
      <c r="E5">
        <v>55286556</v>
      </c>
      <c r="F5">
        <v>585.39</v>
      </c>
      <c r="G5">
        <v>579.01</v>
      </c>
      <c r="H5">
        <v>591.76</v>
      </c>
      <c r="I5">
        <v>3.25</v>
      </c>
      <c r="J5">
        <v>618.97</v>
      </c>
      <c r="K5">
        <v>612.14</v>
      </c>
      <c r="L5">
        <v>625.79</v>
      </c>
      <c r="M5">
        <v>3.48</v>
      </c>
      <c r="N5" s="1">
        <v>0.30940000000000001</v>
      </c>
    </row>
    <row r="6" spans="1:14" x14ac:dyDescent="0.35">
      <c r="B6">
        <v>2022</v>
      </c>
      <c r="C6">
        <v>2022</v>
      </c>
      <c r="D6">
        <v>20154</v>
      </c>
      <c r="E6">
        <v>57186991</v>
      </c>
      <c r="F6">
        <v>352.42</v>
      </c>
      <c r="G6">
        <v>347.56</v>
      </c>
      <c r="H6">
        <v>357.29</v>
      </c>
      <c r="I6">
        <v>2.48</v>
      </c>
      <c r="J6">
        <v>371.34</v>
      </c>
      <c r="K6">
        <v>366.18</v>
      </c>
      <c r="L6">
        <v>376.49</v>
      </c>
      <c r="M6">
        <v>2.63</v>
      </c>
      <c r="N6" s="1">
        <v>0.19259999999999999</v>
      </c>
    </row>
    <row r="7" spans="1:14" x14ac:dyDescent="0.35">
      <c r="A7" t="s">
        <v>14</v>
      </c>
      <c r="D7">
        <v>104617</v>
      </c>
      <c r="E7">
        <v>273109484</v>
      </c>
      <c r="F7">
        <v>383.06</v>
      </c>
      <c r="G7">
        <v>380.74</v>
      </c>
      <c r="H7">
        <v>385.38</v>
      </c>
      <c r="I7">
        <v>1.18</v>
      </c>
      <c r="J7">
        <v>400.97</v>
      </c>
      <c r="K7">
        <v>398.53</v>
      </c>
      <c r="L7">
        <v>403.42</v>
      </c>
      <c r="M7">
        <v>1.25</v>
      </c>
      <c r="N7" s="1">
        <v>1</v>
      </c>
    </row>
    <row r="8" spans="1:14" x14ac:dyDescent="0.35">
      <c r="A8" t="s">
        <v>15</v>
      </c>
    </row>
    <row r="9" spans="1:14" x14ac:dyDescent="0.35">
      <c r="A9" t="s">
        <v>87</v>
      </c>
    </row>
    <row r="10" spans="1:14" x14ac:dyDescent="0.35">
      <c r="A10" t="s">
        <v>17</v>
      </c>
    </row>
    <row r="11" spans="1:14" x14ac:dyDescent="0.35">
      <c r="A11" t="s">
        <v>18</v>
      </c>
    </row>
    <row r="12" spans="1:14" x14ac:dyDescent="0.35">
      <c r="A12" t="s">
        <v>19</v>
      </c>
    </row>
    <row r="13" spans="1:14" x14ac:dyDescent="0.35">
      <c r="A13" t="s">
        <v>20</v>
      </c>
    </row>
    <row r="14" spans="1:14" x14ac:dyDescent="0.35">
      <c r="A14" t="s">
        <v>21</v>
      </c>
    </row>
    <row r="15" spans="1:14" x14ac:dyDescent="0.35">
      <c r="A15" t="s">
        <v>88</v>
      </c>
    </row>
    <row r="16" spans="1:14" x14ac:dyDescent="0.35">
      <c r="A16" t="s">
        <v>89</v>
      </c>
    </row>
    <row r="17" spans="1:1" x14ac:dyDescent="0.35">
      <c r="A17" t="s">
        <v>152</v>
      </c>
    </row>
    <row r="18" spans="1:1" x14ac:dyDescent="0.35">
      <c r="A18" t="s">
        <v>24</v>
      </c>
    </row>
    <row r="19" spans="1:1" x14ac:dyDescent="0.35">
      <c r="A19" t="s">
        <v>25</v>
      </c>
    </row>
    <row r="20" spans="1:1" x14ac:dyDescent="0.35">
      <c r="A20" t="s">
        <v>26</v>
      </c>
    </row>
    <row r="21" spans="1:1" x14ac:dyDescent="0.35">
      <c r="A21" t="s">
        <v>27</v>
      </c>
    </row>
    <row r="22" spans="1:1" x14ac:dyDescent="0.35">
      <c r="A22" t="s">
        <v>28</v>
      </c>
    </row>
    <row r="23" spans="1:1" x14ac:dyDescent="0.35">
      <c r="A23" t="s">
        <v>29</v>
      </c>
    </row>
    <row r="24" spans="1:1" x14ac:dyDescent="0.35">
      <c r="A24" t="s">
        <v>30</v>
      </c>
    </row>
    <row r="25" spans="1:1" x14ac:dyDescent="0.35">
      <c r="A25" t="s">
        <v>15</v>
      </c>
    </row>
    <row r="26" spans="1:1" x14ac:dyDescent="0.35">
      <c r="A26" t="s">
        <v>90</v>
      </c>
    </row>
    <row r="27" spans="1:1" x14ac:dyDescent="0.35">
      <c r="A27" t="s">
        <v>15</v>
      </c>
    </row>
    <row r="28" spans="1:1" x14ac:dyDescent="0.35">
      <c r="A28" t="s">
        <v>155</v>
      </c>
    </row>
    <row r="29" spans="1:1" x14ac:dyDescent="0.35">
      <c r="A29" t="s">
        <v>15</v>
      </c>
    </row>
    <row r="30" spans="1:1" x14ac:dyDescent="0.35">
      <c r="A30" t="s">
        <v>32</v>
      </c>
    </row>
    <row r="31" spans="1:1" x14ac:dyDescent="0.35">
      <c r="A31" t="s">
        <v>91</v>
      </c>
    </row>
    <row r="32" spans="1:1" x14ac:dyDescent="0.35">
      <c r="A32" t="s">
        <v>92</v>
      </c>
    </row>
    <row r="33" spans="1:1" x14ac:dyDescent="0.35">
      <c r="A33" t="s">
        <v>156</v>
      </c>
    </row>
    <row r="34" spans="1:1" x14ac:dyDescent="0.35">
      <c r="A34" t="s">
        <v>15</v>
      </c>
    </row>
    <row r="35" spans="1:1" x14ac:dyDescent="0.35">
      <c r="A35" t="s">
        <v>35</v>
      </c>
    </row>
    <row r="36" spans="1:1" x14ac:dyDescent="0.35">
      <c r="A36" t="s">
        <v>93</v>
      </c>
    </row>
    <row r="37" spans="1:1" x14ac:dyDescent="0.35">
      <c r="A37" t="s">
        <v>94</v>
      </c>
    </row>
    <row r="38" spans="1:1" x14ac:dyDescent="0.35">
      <c r="A38" t="s">
        <v>95</v>
      </c>
    </row>
    <row r="39" spans="1:1" x14ac:dyDescent="0.35">
      <c r="A39" t="s">
        <v>96</v>
      </c>
    </row>
    <row r="40" spans="1:1" x14ac:dyDescent="0.35">
      <c r="A40" t="s">
        <v>97</v>
      </c>
    </row>
    <row r="41" spans="1:1" x14ac:dyDescent="0.35">
      <c r="A41" t="s">
        <v>53</v>
      </c>
    </row>
    <row r="42" spans="1:1" x14ac:dyDescent="0.35">
      <c r="A42" t="s">
        <v>98</v>
      </c>
    </row>
    <row r="43" spans="1:1" x14ac:dyDescent="0.35">
      <c r="A43" t="s">
        <v>99</v>
      </c>
    </row>
    <row r="44" spans="1:1" x14ac:dyDescent="0.35">
      <c r="A44" t="s">
        <v>56</v>
      </c>
    </row>
    <row r="45" spans="1:1" x14ac:dyDescent="0.35">
      <c r="A45" t="s">
        <v>98</v>
      </c>
    </row>
    <row r="46" spans="1:1" x14ac:dyDescent="0.35">
      <c r="A46" t="s">
        <v>100</v>
      </c>
    </row>
    <row r="47" spans="1:1" x14ac:dyDescent="0.35">
      <c r="A47" t="s">
        <v>58</v>
      </c>
    </row>
    <row r="48" spans="1:1" x14ac:dyDescent="0.35">
      <c r="A48" t="s">
        <v>59</v>
      </c>
    </row>
    <row r="49" spans="1:1" x14ac:dyDescent="0.35">
      <c r="A49" t="s">
        <v>60</v>
      </c>
    </row>
    <row r="50" spans="1:1" x14ac:dyDescent="0.35">
      <c r="A50" t="s">
        <v>101</v>
      </c>
    </row>
    <row r="51" spans="1:1" x14ac:dyDescent="0.35">
      <c r="A51" t="s">
        <v>102</v>
      </c>
    </row>
    <row r="52" spans="1:1" x14ac:dyDescent="0.35">
      <c r="A52" t="s">
        <v>103</v>
      </c>
    </row>
    <row r="53" spans="1:1" x14ac:dyDescent="0.35">
      <c r="A53" t="s">
        <v>104</v>
      </c>
    </row>
    <row r="54" spans="1:1" x14ac:dyDescent="0.35">
      <c r="A54" t="s">
        <v>105</v>
      </c>
    </row>
    <row r="55" spans="1:1" x14ac:dyDescent="0.35">
      <c r="A55" t="s">
        <v>106</v>
      </c>
    </row>
    <row r="56" spans="1:1" x14ac:dyDescent="0.35">
      <c r="A56" t="s">
        <v>107</v>
      </c>
    </row>
    <row r="57" spans="1:1" x14ac:dyDescent="0.35">
      <c r="A57" t="s">
        <v>108</v>
      </c>
    </row>
    <row r="58" spans="1:1" x14ac:dyDescent="0.35">
      <c r="A58" t="s">
        <v>109</v>
      </c>
    </row>
    <row r="59" spans="1:1" x14ac:dyDescent="0.35">
      <c r="A59" t="s">
        <v>110</v>
      </c>
    </row>
    <row r="60" spans="1:1" x14ac:dyDescent="0.35">
      <c r="A60" t="s">
        <v>111</v>
      </c>
    </row>
    <row r="61" spans="1:1" x14ac:dyDescent="0.35">
      <c r="A61" t="s">
        <v>112</v>
      </c>
    </row>
    <row r="62" spans="1:1" x14ac:dyDescent="0.35">
      <c r="A62" t="s">
        <v>113</v>
      </c>
    </row>
    <row r="63" spans="1:1" x14ac:dyDescent="0.35">
      <c r="A63" t="s">
        <v>114</v>
      </c>
    </row>
    <row r="64" spans="1:1" x14ac:dyDescent="0.35">
      <c r="A64" t="s">
        <v>115</v>
      </c>
    </row>
    <row r="65" spans="1:1" x14ac:dyDescent="0.35">
      <c r="A65" t="s">
        <v>116</v>
      </c>
    </row>
    <row r="66" spans="1:1" x14ac:dyDescent="0.35">
      <c r="A66" t="s">
        <v>117</v>
      </c>
    </row>
    <row r="67" spans="1:1" x14ac:dyDescent="0.35">
      <c r="A67" t="s">
        <v>118</v>
      </c>
    </row>
    <row r="68" spans="1:1" x14ac:dyDescent="0.35">
      <c r="A68" t="s">
        <v>119</v>
      </c>
    </row>
    <row r="69" spans="1:1" x14ac:dyDescent="0.35">
      <c r="A69" t="s">
        <v>120</v>
      </c>
    </row>
    <row r="70" spans="1:1" x14ac:dyDescent="0.35">
      <c r="A70" t="s">
        <v>121</v>
      </c>
    </row>
    <row r="71" spans="1:1" x14ac:dyDescent="0.35">
      <c r="A71" t="s">
        <v>122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491E8-7841-4532-9EE6-9AF89C1E3D54}">
  <dimension ref="A1:N73"/>
  <sheetViews>
    <sheetView workbookViewId="0">
      <selection activeCell="D7" sqref="A1:N73"/>
    </sheetView>
  </sheetViews>
  <sheetFormatPr defaultRowHeight="14.5" x14ac:dyDescent="0.35"/>
  <sheetData>
    <row r="1" spans="1:14" x14ac:dyDescent="0.35">
      <c r="A1" t="s">
        <v>123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 t="s">
        <v>124</v>
      </c>
      <c r="B2">
        <v>1999</v>
      </c>
      <c r="C2">
        <v>1999</v>
      </c>
      <c r="D2">
        <v>347</v>
      </c>
      <c r="E2">
        <v>85255083</v>
      </c>
      <c r="F2">
        <v>4.07</v>
      </c>
      <c r="G2">
        <v>3.64</v>
      </c>
      <c r="H2">
        <v>4.5</v>
      </c>
      <c r="I2">
        <v>0.22</v>
      </c>
      <c r="J2">
        <v>4.13</v>
      </c>
      <c r="K2">
        <v>3.69</v>
      </c>
      <c r="L2">
        <v>4.5599999999999996</v>
      </c>
      <c r="M2">
        <v>0.22</v>
      </c>
      <c r="N2" s="1">
        <v>4.3799999999999999E-2</v>
      </c>
    </row>
    <row r="3" spans="1:14" x14ac:dyDescent="0.35">
      <c r="A3" t="s">
        <v>124</v>
      </c>
      <c r="B3">
        <v>2000</v>
      </c>
      <c r="C3">
        <v>2000</v>
      </c>
      <c r="D3">
        <v>291</v>
      </c>
      <c r="E3">
        <v>85040251</v>
      </c>
      <c r="F3">
        <v>3.42</v>
      </c>
      <c r="G3">
        <v>3.03</v>
      </c>
      <c r="H3">
        <v>3.82</v>
      </c>
      <c r="I3">
        <v>0.2</v>
      </c>
      <c r="J3">
        <v>3.45</v>
      </c>
      <c r="K3">
        <v>3.06</v>
      </c>
      <c r="L3">
        <v>3.85</v>
      </c>
      <c r="M3">
        <v>0.2</v>
      </c>
      <c r="N3" s="1">
        <v>3.6700000000000003E-2</v>
      </c>
    </row>
    <row r="4" spans="1:14" x14ac:dyDescent="0.35">
      <c r="A4" t="s">
        <v>124</v>
      </c>
      <c r="B4">
        <v>2001</v>
      </c>
      <c r="C4">
        <v>2001</v>
      </c>
      <c r="D4">
        <v>274</v>
      </c>
      <c r="E4">
        <v>84523274</v>
      </c>
      <c r="F4">
        <v>3.24</v>
      </c>
      <c r="G4">
        <v>2.86</v>
      </c>
      <c r="H4">
        <v>3.63</v>
      </c>
      <c r="I4">
        <v>0.2</v>
      </c>
      <c r="J4">
        <v>3.27</v>
      </c>
      <c r="K4">
        <v>2.88</v>
      </c>
      <c r="L4">
        <v>3.66</v>
      </c>
      <c r="M4">
        <v>0.2</v>
      </c>
      <c r="N4" s="1">
        <v>3.4599999999999999E-2</v>
      </c>
    </row>
    <row r="5" spans="1:14" x14ac:dyDescent="0.35">
      <c r="A5" t="s">
        <v>124</v>
      </c>
      <c r="B5">
        <v>2002</v>
      </c>
      <c r="C5">
        <v>2002</v>
      </c>
      <c r="D5">
        <v>303</v>
      </c>
      <c r="E5">
        <v>83990295</v>
      </c>
      <c r="F5">
        <v>3.61</v>
      </c>
      <c r="G5">
        <v>3.2</v>
      </c>
      <c r="H5">
        <v>4.01</v>
      </c>
      <c r="I5">
        <v>0.21</v>
      </c>
      <c r="J5">
        <v>3.66</v>
      </c>
      <c r="K5">
        <v>3.25</v>
      </c>
      <c r="L5">
        <v>4.08</v>
      </c>
      <c r="M5">
        <v>0.21</v>
      </c>
      <c r="N5" s="1">
        <v>3.8199999999999998E-2</v>
      </c>
    </row>
    <row r="6" spans="1:14" x14ac:dyDescent="0.35">
      <c r="A6" t="s">
        <v>124</v>
      </c>
      <c r="B6">
        <v>2003</v>
      </c>
      <c r="C6">
        <v>2003</v>
      </c>
      <c r="D6">
        <v>312</v>
      </c>
      <c r="E6">
        <v>83398001</v>
      </c>
      <c r="F6">
        <v>3.74</v>
      </c>
      <c r="G6">
        <v>3.33</v>
      </c>
      <c r="H6">
        <v>4.16</v>
      </c>
      <c r="I6">
        <v>0.21</v>
      </c>
      <c r="J6">
        <v>3.82</v>
      </c>
      <c r="K6">
        <v>3.39</v>
      </c>
      <c r="L6">
        <v>4.24</v>
      </c>
      <c r="M6">
        <v>0.22</v>
      </c>
      <c r="N6" s="1">
        <v>3.9399999999999998E-2</v>
      </c>
    </row>
    <row r="7" spans="1:14" x14ac:dyDescent="0.35">
      <c r="A7" t="s">
        <v>124</v>
      </c>
      <c r="B7">
        <v>2004</v>
      </c>
      <c r="C7">
        <v>2004</v>
      </c>
      <c r="D7">
        <v>323</v>
      </c>
      <c r="E7">
        <v>83066831</v>
      </c>
      <c r="F7">
        <v>3.89</v>
      </c>
      <c r="G7">
        <v>3.46</v>
      </c>
      <c r="H7">
        <v>4.3099999999999996</v>
      </c>
      <c r="I7">
        <v>0.22</v>
      </c>
      <c r="J7">
        <v>3.98</v>
      </c>
      <c r="K7">
        <v>3.55</v>
      </c>
      <c r="L7">
        <v>4.42</v>
      </c>
      <c r="M7">
        <v>0.22</v>
      </c>
      <c r="N7" s="1">
        <v>4.07E-2</v>
      </c>
    </row>
    <row r="8" spans="1:14" x14ac:dyDescent="0.35">
      <c r="A8" t="s">
        <v>124</v>
      </c>
      <c r="B8">
        <v>2005</v>
      </c>
      <c r="C8">
        <v>2005</v>
      </c>
      <c r="D8">
        <v>315</v>
      </c>
      <c r="E8">
        <v>82764185</v>
      </c>
      <c r="F8">
        <v>3.81</v>
      </c>
      <c r="G8">
        <v>3.39</v>
      </c>
      <c r="H8">
        <v>4.2300000000000004</v>
      </c>
      <c r="I8">
        <v>0.21</v>
      </c>
      <c r="J8">
        <v>3.93</v>
      </c>
      <c r="K8">
        <v>3.49</v>
      </c>
      <c r="L8">
        <v>4.3600000000000003</v>
      </c>
      <c r="M8">
        <v>0.22</v>
      </c>
      <c r="N8" s="1">
        <v>3.9699999999999999E-2</v>
      </c>
    </row>
    <row r="9" spans="1:14" x14ac:dyDescent="0.35">
      <c r="A9" t="s">
        <v>124</v>
      </c>
      <c r="B9">
        <v>2006</v>
      </c>
      <c r="C9">
        <v>2006</v>
      </c>
      <c r="D9">
        <v>313</v>
      </c>
      <c r="E9">
        <v>82638980</v>
      </c>
      <c r="F9">
        <v>3.79</v>
      </c>
      <c r="G9">
        <v>3.37</v>
      </c>
      <c r="H9">
        <v>4.21</v>
      </c>
      <c r="I9">
        <v>0.21</v>
      </c>
      <c r="J9">
        <v>3.88</v>
      </c>
      <c r="K9">
        <v>3.45</v>
      </c>
      <c r="L9">
        <v>4.3099999999999996</v>
      </c>
      <c r="M9">
        <v>0.22</v>
      </c>
      <c r="N9" s="1">
        <v>3.95E-2</v>
      </c>
    </row>
    <row r="10" spans="1:14" x14ac:dyDescent="0.35">
      <c r="A10" t="s">
        <v>124</v>
      </c>
      <c r="B10">
        <v>2007</v>
      </c>
      <c r="C10">
        <v>2007</v>
      </c>
      <c r="D10">
        <v>265</v>
      </c>
      <c r="E10">
        <v>82509693</v>
      </c>
      <c r="F10">
        <v>3.21</v>
      </c>
      <c r="G10">
        <v>2.83</v>
      </c>
      <c r="H10">
        <v>3.6</v>
      </c>
      <c r="I10">
        <v>0.2</v>
      </c>
      <c r="J10">
        <v>3.31</v>
      </c>
      <c r="K10">
        <v>2.91</v>
      </c>
      <c r="L10">
        <v>3.71</v>
      </c>
      <c r="M10">
        <v>0.2</v>
      </c>
      <c r="N10" s="1">
        <v>3.3399999999999999E-2</v>
      </c>
    </row>
    <row r="11" spans="1:14" x14ac:dyDescent="0.35">
      <c r="A11" t="s">
        <v>124</v>
      </c>
      <c r="B11">
        <v>2008</v>
      </c>
      <c r="C11">
        <v>2008</v>
      </c>
      <c r="D11">
        <v>326</v>
      </c>
      <c r="E11">
        <v>82399959</v>
      </c>
      <c r="F11">
        <v>3.96</v>
      </c>
      <c r="G11">
        <v>3.53</v>
      </c>
      <c r="H11">
        <v>4.3899999999999997</v>
      </c>
      <c r="I11">
        <v>0.22</v>
      </c>
      <c r="J11">
        <v>4.13</v>
      </c>
      <c r="K11">
        <v>3.68</v>
      </c>
      <c r="L11">
        <v>4.58</v>
      </c>
      <c r="M11">
        <v>0.23</v>
      </c>
      <c r="N11" s="1">
        <v>4.1099999999999998E-2</v>
      </c>
    </row>
    <row r="12" spans="1:14" x14ac:dyDescent="0.35">
      <c r="A12" t="s">
        <v>124</v>
      </c>
      <c r="B12">
        <v>2009</v>
      </c>
      <c r="C12">
        <v>2009</v>
      </c>
      <c r="D12">
        <v>385</v>
      </c>
      <c r="E12">
        <v>82211153</v>
      </c>
      <c r="F12">
        <v>4.68</v>
      </c>
      <c r="G12">
        <v>4.22</v>
      </c>
      <c r="H12">
        <v>5.15</v>
      </c>
      <c r="I12">
        <v>0.24</v>
      </c>
      <c r="J12">
        <v>4.8899999999999997</v>
      </c>
      <c r="K12">
        <v>4.4000000000000004</v>
      </c>
      <c r="L12">
        <v>5.38</v>
      </c>
      <c r="M12">
        <v>0.25</v>
      </c>
      <c r="N12" s="1">
        <v>4.8599999999999997E-2</v>
      </c>
    </row>
    <row r="13" spans="1:14" x14ac:dyDescent="0.35">
      <c r="A13" t="s">
        <v>124</v>
      </c>
      <c r="B13">
        <v>2010</v>
      </c>
      <c r="C13">
        <v>2010</v>
      </c>
      <c r="D13">
        <v>282</v>
      </c>
      <c r="E13">
        <v>82134554</v>
      </c>
      <c r="F13">
        <v>3.43</v>
      </c>
      <c r="G13">
        <v>3.03</v>
      </c>
      <c r="H13">
        <v>3.83</v>
      </c>
      <c r="I13">
        <v>0.2</v>
      </c>
      <c r="J13">
        <v>3.63</v>
      </c>
      <c r="K13">
        <v>3.2</v>
      </c>
      <c r="L13">
        <v>4.05</v>
      </c>
      <c r="M13">
        <v>0.22</v>
      </c>
      <c r="N13" s="1">
        <v>3.56E-2</v>
      </c>
    </row>
    <row r="14" spans="1:14" x14ac:dyDescent="0.35">
      <c r="A14" t="s">
        <v>124</v>
      </c>
      <c r="B14">
        <v>2011</v>
      </c>
      <c r="C14">
        <v>2011</v>
      </c>
      <c r="D14">
        <v>303</v>
      </c>
      <c r="E14">
        <v>82418452</v>
      </c>
      <c r="F14">
        <v>3.68</v>
      </c>
      <c r="G14">
        <v>3.26</v>
      </c>
      <c r="H14">
        <v>4.09</v>
      </c>
      <c r="I14">
        <v>0.21</v>
      </c>
      <c r="J14">
        <v>3.85</v>
      </c>
      <c r="K14">
        <v>3.41</v>
      </c>
      <c r="L14">
        <v>4.28</v>
      </c>
      <c r="M14">
        <v>0.22</v>
      </c>
      <c r="N14" s="1">
        <v>3.8199999999999998E-2</v>
      </c>
    </row>
    <row r="15" spans="1:14" x14ac:dyDescent="0.35">
      <c r="A15" t="s">
        <v>124</v>
      </c>
      <c r="B15">
        <v>2012</v>
      </c>
      <c r="C15">
        <v>2012</v>
      </c>
      <c r="D15">
        <v>296</v>
      </c>
      <c r="E15">
        <v>82825741</v>
      </c>
      <c r="F15">
        <v>3.57</v>
      </c>
      <c r="G15">
        <v>3.17</v>
      </c>
      <c r="H15">
        <v>3.98</v>
      </c>
      <c r="I15">
        <v>0.21</v>
      </c>
      <c r="J15">
        <v>3.75</v>
      </c>
      <c r="K15">
        <v>3.32</v>
      </c>
      <c r="L15">
        <v>4.18</v>
      </c>
      <c r="M15">
        <v>0.22</v>
      </c>
      <c r="N15" s="1">
        <v>3.73E-2</v>
      </c>
    </row>
    <row r="16" spans="1:14" x14ac:dyDescent="0.35">
      <c r="A16" t="s">
        <v>124</v>
      </c>
      <c r="B16">
        <v>2013</v>
      </c>
      <c r="C16">
        <v>2013</v>
      </c>
      <c r="D16">
        <v>314</v>
      </c>
      <c r="E16">
        <v>83297277</v>
      </c>
      <c r="F16">
        <v>3.77</v>
      </c>
      <c r="G16">
        <v>3.35</v>
      </c>
      <c r="H16">
        <v>4.1900000000000004</v>
      </c>
      <c r="I16">
        <v>0.21</v>
      </c>
      <c r="J16">
        <v>3.99</v>
      </c>
      <c r="K16">
        <v>3.55</v>
      </c>
      <c r="L16">
        <v>4.43</v>
      </c>
      <c r="M16">
        <v>0.23</v>
      </c>
      <c r="N16" s="1">
        <v>3.9600000000000003E-2</v>
      </c>
    </row>
    <row r="17" spans="1:14" x14ac:dyDescent="0.35">
      <c r="A17" t="s">
        <v>124</v>
      </c>
      <c r="B17">
        <v>2014</v>
      </c>
      <c r="C17">
        <v>2014</v>
      </c>
      <c r="D17">
        <v>321</v>
      </c>
      <c r="E17">
        <v>84029637</v>
      </c>
      <c r="F17">
        <v>3.82</v>
      </c>
      <c r="G17">
        <v>3.4</v>
      </c>
      <c r="H17">
        <v>4.24</v>
      </c>
      <c r="I17">
        <v>0.21</v>
      </c>
      <c r="J17">
        <v>4.08</v>
      </c>
      <c r="K17">
        <v>3.63</v>
      </c>
      <c r="L17">
        <v>4.53</v>
      </c>
      <c r="M17">
        <v>0.23</v>
      </c>
      <c r="N17" s="1">
        <v>4.0500000000000001E-2</v>
      </c>
    </row>
    <row r="18" spans="1:14" x14ac:dyDescent="0.35">
      <c r="A18" t="s">
        <v>124</v>
      </c>
      <c r="B18">
        <v>2015</v>
      </c>
      <c r="C18">
        <v>2015</v>
      </c>
      <c r="D18">
        <v>291</v>
      </c>
      <c r="E18">
        <v>84726985</v>
      </c>
      <c r="F18">
        <v>3.43</v>
      </c>
      <c r="G18">
        <v>3.04</v>
      </c>
      <c r="H18">
        <v>3.83</v>
      </c>
      <c r="I18">
        <v>0.2</v>
      </c>
      <c r="J18">
        <v>3.65</v>
      </c>
      <c r="K18">
        <v>3.23</v>
      </c>
      <c r="L18">
        <v>4.08</v>
      </c>
      <c r="M18">
        <v>0.22</v>
      </c>
      <c r="N18" s="1">
        <v>3.6700000000000003E-2</v>
      </c>
    </row>
    <row r="19" spans="1:14" x14ac:dyDescent="0.35">
      <c r="A19" t="s">
        <v>124</v>
      </c>
      <c r="B19">
        <v>2016</v>
      </c>
      <c r="C19">
        <v>2016</v>
      </c>
      <c r="D19">
        <v>334</v>
      </c>
      <c r="E19">
        <v>85147399</v>
      </c>
      <c r="F19">
        <v>3.92</v>
      </c>
      <c r="G19">
        <v>3.5</v>
      </c>
      <c r="H19">
        <v>4.34</v>
      </c>
      <c r="I19">
        <v>0.21</v>
      </c>
      <c r="J19">
        <v>4.18</v>
      </c>
      <c r="K19">
        <v>3.73</v>
      </c>
      <c r="L19">
        <v>4.63</v>
      </c>
      <c r="M19">
        <v>0.23</v>
      </c>
      <c r="N19" s="1">
        <v>4.2099999999999999E-2</v>
      </c>
    </row>
    <row r="20" spans="1:14" x14ac:dyDescent="0.35">
      <c r="A20" t="s">
        <v>124</v>
      </c>
      <c r="B20">
        <v>2017</v>
      </c>
      <c r="C20">
        <v>2017</v>
      </c>
      <c r="D20">
        <v>347</v>
      </c>
      <c r="E20">
        <v>86218042</v>
      </c>
      <c r="F20">
        <v>4.0199999999999996</v>
      </c>
      <c r="G20">
        <v>3.6</v>
      </c>
      <c r="H20">
        <v>4.45</v>
      </c>
      <c r="I20">
        <v>0.22</v>
      </c>
      <c r="J20">
        <v>4.2699999999999996</v>
      </c>
      <c r="K20">
        <v>3.82</v>
      </c>
      <c r="L20">
        <v>4.7300000000000004</v>
      </c>
      <c r="M20">
        <v>0.23</v>
      </c>
      <c r="N20" s="1">
        <v>4.3799999999999999E-2</v>
      </c>
    </row>
    <row r="21" spans="1:14" x14ac:dyDescent="0.35">
      <c r="A21" t="s">
        <v>124</v>
      </c>
      <c r="B21">
        <v>2018</v>
      </c>
      <c r="C21">
        <v>2018</v>
      </c>
      <c r="D21">
        <v>390</v>
      </c>
      <c r="E21">
        <v>86975662</v>
      </c>
      <c r="F21">
        <v>4.4800000000000004</v>
      </c>
      <c r="G21">
        <v>4.04</v>
      </c>
      <c r="H21">
        <v>4.93</v>
      </c>
      <c r="I21">
        <v>0.23</v>
      </c>
      <c r="J21">
        <v>4.8</v>
      </c>
      <c r="K21">
        <v>4.32</v>
      </c>
      <c r="L21">
        <v>5.28</v>
      </c>
      <c r="M21">
        <v>0.24</v>
      </c>
      <c r="N21" s="1">
        <v>4.9200000000000001E-2</v>
      </c>
    </row>
    <row r="22" spans="1:14" x14ac:dyDescent="0.35">
      <c r="A22" t="s">
        <v>124</v>
      </c>
      <c r="B22">
        <v>2019</v>
      </c>
      <c r="C22">
        <v>2019</v>
      </c>
      <c r="D22">
        <v>341</v>
      </c>
      <c r="E22">
        <v>87599465</v>
      </c>
      <c r="F22">
        <v>3.89</v>
      </c>
      <c r="G22">
        <v>3.48</v>
      </c>
      <c r="H22">
        <v>4.3099999999999996</v>
      </c>
      <c r="I22">
        <v>0.21</v>
      </c>
      <c r="J22">
        <v>4.21</v>
      </c>
      <c r="K22">
        <v>3.76</v>
      </c>
      <c r="L22">
        <v>4.66</v>
      </c>
      <c r="M22">
        <v>0.23</v>
      </c>
      <c r="N22" s="1">
        <v>4.2999999999999997E-2</v>
      </c>
    </row>
    <row r="23" spans="1:14" x14ac:dyDescent="0.35">
      <c r="A23" t="s">
        <v>124</v>
      </c>
      <c r="B23">
        <v>2020</v>
      </c>
      <c r="C23">
        <v>2020</v>
      </c>
      <c r="D23">
        <v>1254</v>
      </c>
      <c r="E23">
        <v>88205838</v>
      </c>
      <c r="F23">
        <v>14.22</v>
      </c>
      <c r="G23">
        <v>13.43</v>
      </c>
      <c r="H23">
        <v>15</v>
      </c>
      <c r="I23">
        <v>0.4</v>
      </c>
      <c r="J23">
        <v>15.31</v>
      </c>
      <c r="K23">
        <v>14.46</v>
      </c>
      <c r="L23">
        <v>16.16</v>
      </c>
      <c r="M23">
        <v>0.43</v>
      </c>
      <c r="N23" s="1">
        <v>0.15820000000000001</v>
      </c>
    </row>
    <row r="24" spans="1:14" x14ac:dyDescent="0.35">
      <c r="A24" t="s">
        <v>124</v>
      </c>
      <c r="B24">
        <v>2021</v>
      </c>
      <c r="C24">
        <v>2021</v>
      </c>
      <c r="D24">
        <v>1985</v>
      </c>
      <c r="E24">
        <v>86512094</v>
      </c>
      <c r="F24">
        <v>22.94</v>
      </c>
      <c r="G24">
        <v>21.94</v>
      </c>
      <c r="H24">
        <v>23.95</v>
      </c>
      <c r="I24">
        <v>0.51</v>
      </c>
      <c r="J24">
        <v>24.31</v>
      </c>
      <c r="K24">
        <v>23.23</v>
      </c>
      <c r="L24">
        <v>25.38</v>
      </c>
      <c r="M24">
        <v>0.55000000000000004</v>
      </c>
      <c r="N24" s="1">
        <v>0.42209999999999998</v>
      </c>
    </row>
    <row r="25" spans="1:14" x14ac:dyDescent="0.35">
      <c r="A25" t="s">
        <v>124</v>
      </c>
      <c r="B25">
        <v>2022</v>
      </c>
      <c r="C25">
        <v>2022</v>
      </c>
      <c r="D25">
        <v>753</v>
      </c>
      <c r="E25">
        <v>86714130</v>
      </c>
      <c r="F25">
        <v>8.68</v>
      </c>
      <c r="G25">
        <v>8.06</v>
      </c>
      <c r="H25">
        <v>9.3000000000000007</v>
      </c>
      <c r="I25">
        <v>0.32</v>
      </c>
      <c r="J25">
        <v>9.16</v>
      </c>
      <c r="K25">
        <v>8.51</v>
      </c>
      <c r="L25">
        <v>9.82</v>
      </c>
      <c r="M25">
        <v>0.34</v>
      </c>
      <c r="N25" s="1">
        <v>0.16009999999999999</v>
      </c>
    </row>
    <row r="26" spans="1:14" x14ac:dyDescent="0.35">
      <c r="A26" t="s">
        <v>125</v>
      </c>
      <c r="B26">
        <v>1999</v>
      </c>
      <c r="C26">
        <v>1999</v>
      </c>
      <c r="D26">
        <v>1906</v>
      </c>
      <c r="E26">
        <v>60355845</v>
      </c>
      <c r="F26">
        <v>31.58</v>
      </c>
      <c r="G26">
        <v>30.16</v>
      </c>
      <c r="H26">
        <v>33</v>
      </c>
      <c r="I26">
        <v>0.72</v>
      </c>
      <c r="J26">
        <v>31.5</v>
      </c>
      <c r="K26">
        <v>30.09</v>
      </c>
      <c r="L26">
        <v>32.92</v>
      </c>
      <c r="M26">
        <v>0.72</v>
      </c>
      <c r="N26" s="1">
        <v>3.4599999999999999E-2</v>
      </c>
    </row>
    <row r="27" spans="1:14" x14ac:dyDescent="0.35">
      <c r="A27" t="s">
        <v>125</v>
      </c>
      <c r="B27">
        <v>2000</v>
      </c>
      <c r="C27">
        <v>2000</v>
      </c>
      <c r="D27">
        <v>1902</v>
      </c>
      <c r="E27">
        <v>61952636</v>
      </c>
      <c r="F27">
        <v>30.7</v>
      </c>
      <c r="G27">
        <v>29.32</v>
      </c>
      <c r="H27">
        <v>32.08</v>
      </c>
      <c r="I27">
        <v>0.7</v>
      </c>
      <c r="J27">
        <v>30.74</v>
      </c>
      <c r="K27">
        <v>29.35</v>
      </c>
      <c r="L27">
        <v>32.119999999999997</v>
      </c>
      <c r="M27">
        <v>0.7</v>
      </c>
      <c r="N27" s="1">
        <v>3.4500000000000003E-2</v>
      </c>
    </row>
    <row r="28" spans="1:14" x14ac:dyDescent="0.35">
      <c r="A28" t="s">
        <v>125</v>
      </c>
      <c r="B28">
        <v>2001</v>
      </c>
      <c r="C28">
        <v>2001</v>
      </c>
      <c r="D28">
        <v>2001</v>
      </c>
      <c r="E28">
        <v>64491563</v>
      </c>
      <c r="F28">
        <v>31.03</v>
      </c>
      <c r="G28">
        <v>29.67</v>
      </c>
      <c r="H28">
        <v>32.39</v>
      </c>
      <c r="I28">
        <v>0.69</v>
      </c>
      <c r="J28">
        <v>31.16</v>
      </c>
      <c r="K28">
        <v>29.79</v>
      </c>
      <c r="L28">
        <v>32.520000000000003</v>
      </c>
      <c r="M28">
        <v>0.7</v>
      </c>
      <c r="N28" s="1">
        <v>3.6299999999999999E-2</v>
      </c>
    </row>
    <row r="29" spans="1:14" x14ac:dyDescent="0.35">
      <c r="A29" t="s">
        <v>125</v>
      </c>
      <c r="B29">
        <v>2002</v>
      </c>
      <c r="C29">
        <v>2002</v>
      </c>
      <c r="D29">
        <v>2131</v>
      </c>
      <c r="E29">
        <v>66695526</v>
      </c>
      <c r="F29">
        <v>31.95</v>
      </c>
      <c r="G29">
        <v>30.59</v>
      </c>
      <c r="H29">
        <v>33.31</v>
      </c>
      <c r="I29">
        <v>0.69</v>
      </c>
      <c r="J29">
        <v>31.64</v>
      </c>
      <c r="K29">
        <v>30.3</v>
      </c>
      <c r="L29">
        <v>32.99</v>
      </c>
      <c r="M29">
        <v>0.69</v>
      </c>
      <c r="N29" s="1">
        <v>3.8600000000000002E-2</v>
      </c>
    </row>
    <row r="30" spans="1:14" x14ac:dyDescent="0.35">
      <c r="A30" t="s">
        <v>125</v>
      </c>
      <c r="B30">
        <v>2003</v>
      </c>
      <c r="C30">
        <v>2003</v>
      </c>
      <c r="D30">
        <v>2135</v>
      </c>
      <c r="E30">
        <v>68828899</v>
      </c>
      <c r="F30">
        <v>31.02</v>
      </c>
      <c r="G30">
        <v>29.7</v>
      </c>
      <c r="H30">
        <v>32.33</v>
      </c>
      <c r="I30">
        <v>0.67</v>
      </c>
      <c r="J30">
        <v>30.52</v>
      </c>
      <c r="K30">
        <v>29.23</v>
      </c>
      <c r="L30">
        <v>31.82</v>
      </c>
      <c r="M30">
        <v>0.66</v>
      </c>
      <c r="N30" s="1">
        <v>3.8699999999999998E-2</v>
      </c>
    </row>
    <row r="31" spans="1:14" x14ac:dyDescent="0.35">
      <c r="A31" t="s">
        <v>125</v>
      </c>
      <c r="B31">
        <v>2004</v>
      </c>
      <c r="C31">
        <v>2004</v>
      </c>
      <c r="D31">
        <v>2114</v>
      </c>
      <c r="E31">
        <v>70935234</v>
      </c>
      <c r="F31">
        <v>29.8</v>
      </c>
      <c r="G31">
        <v>28.53</v>
      </c>
      <c r="H31">
        <v>31.07</v>
      </c>
      <c r="I31">
        <v>0.65</v>
      </c>
      <c r="J31">
        <v>29.07</v>
      </c>
      <c r="K31">
        <v>27.83</v>
      </c>
      <c r="L31">
        <v>30.31</v>
      </c>
      <c r="M31">
        <v>0.63</v>
      </c>
      <c r="N31" s="1">
        <v>3.8300000000000001E-2</v>
      </c>
    </row>
    <row r="32" spans="1:14" x14ac:dyDescent="0.35">
      <c r="A32" t="s">
        <v>125</v>
      </c>
      <c r="B32">
        <v>2005</v>
      </c>
      <c r="C32">
        <v>2005</v>
      </c>
      <c r="D32">
        <v>2402</v>
      </c>
      <c r="E32">
        <v>73137401</v>
      </c>
      <c r="F32">
        <v>32.840000000000003</v>
      </c>
      <c r="G32">
        <v>31.53</v>
      </c>
      <c r="H32">
        <v>34.159999999999997</v>
      </c>
      <c r="I32">
        <v>0.67</v>
      </c>
      <c r="J32">
        <v>31.95</v>
      </c>
      <c r="K32">
        <v>30.67</v>
      </c>
      <c r="L32">
        <v>33.229999999999997</v>
      </c>
      <c r="M32">
        <v>0.65</v>
      </c>
      <c r="N32" s="1">
        <v>4.36E-2</v>
      </c>
    </row>
    <row r="33" spans="1:14" x14ac:dyDescent="0.35">
      <c r="A33" t="s">
        <v>125</v>
      </c>
      <c r="B33">
        <v>2006</v>
      </c>
      <c r="C33">
        <v>2006</v>
      </c>
      <c r="D33">
        <v>2345</v>
      </c>
      <c r="E33">
        <v>75216272</v>
      </c>
      <c r="F33">
        <v>31.18</v>
      </c>
      <c r="G33">
        <v>29.91</v>
      </c>
      <c r="H33">
        <v>32.44</v>
      </c>
      <c r="I33">
        <v>0.64</v>
      </c>
      <c r="J33">
        <v>30.06</v>
      </c>
      <c r="K33">
        <v>28.85</v>
      </c>
      <c r="L33">
        <v>31.28</v>
      </c>
      <c r="M33">
        <v>0.62</v>
      </c>
      <c r="N33" s="1">
        <v>4.2500000000000003E-2</v>
      </c>
    </row>
    <row r="34" spans="1:14" x14ac:dyDescent="0.35">
      <c r="A34" t="s">
        <v>125</v>
      </c>
      <c r="B34">
        <v>2007</v>
      </c>
      <c r="C34">
        <v>2007</v>
      </c>
      <c r="D34">
        <v>2355</v>
      </c>
      <c r="E34">
        <v>77068373</v>
      </c>
      <c r="F34">
        <v>30.56</v>
      </c>
      <c r="G34">
        <v>29.32</v>
      </c>
      <c r="H34">
        <v>31.79</v>
      </c>
      <c r="I34">
        <v>0.63</v>
      </c>
      <c r="J34">
        <v>29.37</v>
      </c>
      <c r="K34">
        <v>28.18</v>
      </c>
      <c r="L34">
        <v>30.56</v>
      </c>
      <c r="M34">
        <v>0.61</v>
      </c>
      <c r="N34" s="1">
        <v>4.2700000000000002E-2</v>
      </c>
    </row>
    <row r="35" spans="1:14" x14ac:dyDescent="0.35">
      <c r="A35" t="s">
        <v>125</v>
      </c>
      <c r="B35">
        <v>2008</v>
      </c>
      <c r="C35">
        <v>2008</v>
      </c>
      <c r="D35">
        <v>2130</v>
      </c>
      <c r="E35">
        <v>78617510</v>
      </c>
      <c r="F35">
        <v>27.09</v>
      </c>
      <c r="G35">
        <v>25.94</v>
      </c>
      <c r="H35">
        <v>28.24</v>
      </c>
      <c r="I35">
        <v>0.59</v>
      </c>
      <c r="J35">
        <v>26.02</v>
      </c>
      <c r="K35">
        <v>24.91</v>
      </c>
      <c r="L35">
        <v>27.13</v>
      </c>
      <c r="M35">
        <v>0.56999999999999995</v>
      </c>
      <c r="N35" s="1">
        <v>3.8600000000000002E-2</v>
      </c>
    </row>
    <row r="36" spans="1:14" x14ac:dyDescent="0.35">
      <c r="A36" t="s">
        <v>125</v>
      </c>
      <c r="B36">
        <v>2009</v>
      </c>
      <c r="C36">
        <v>2009</v>
      </c>
      <c r="D36">
        <v>2219</v>
      </c>
      <c r="E36">
        <v>80272688</v>
      </c>
      <c r="F36">
        <v>27.64</v>
      </c>
      <c r="G36">
        <v>26.49</v>
      </c>
      <c r="H36">
        <v>28.79</v>
      </c>
      <c r="I36">
        <v>0.59</v>
      </c>
      <c r="J36">
        <v>26.45</v>
      </c>
      <c r="K36">
        <v>25.34</v>
      </c>
      <c r="L36">
        <v>27.55</v>
      </c>
      <c r="M36">
        <v>0.56000000000000005</v>
      </c>
      <c r="N36" s="1">
        <v>4.02E-2</v>
      </c>
    </row>
    <row r="37" spans="1:14" x14ac:dyDescent="0.35">
      <c r="A37" t="s">
        <v>125</v>
      </c>
      <c r="B37">
        <v>2010</v>
      </c>
      <c r="C37">
        <v>2010</v>
      </c>
      <c r="D37">
        <v>2023</v>
      </c>
      <c r="E37">
        <v>81489445</v>
      </c>
      <c r="F37">
        <v>24.83</v>
      </c>
      <c r="G37">
        <v>23.74</v>
      </c>
      <c r="H37">
        <v>25.91</v>
      </c>
      <c r="I37">
        <v>0.55000000000000004</v>
      </c>
      <c r="J37">
        <v>23.55</v>
      </c>
      <c r="K37">
        <v>22.52</v>
      </c>
      <c r="L37">
        <v>24.58</v>
      </c>
      <c r="M37">
        <v>0.53</v>
      </c>
      <c r="N37" s="1">
        <v>3.6700000000000003E-2</v>
      </c>
    </row>
    <row r="38" spans="1:14" x14ac:dyDescent="0.35">
      <c r="A38" t="s">
        <v>125</v>
      </c>
      <c r="B38">
        <v>2011</v>
      </c>
      <c r="C38">
        <v>2011</v>
      </c>
      <c r="D38">
        <v>2149</v>
      </c>
      <c r="E38">
        <v>82780343</v>
      </c>
      <c r="F38">
        <v>25.96</v>
      </c>
      <c r="G38">
        <v>24.86</v>
      </c>
      <c r="H38">
        <v>27.06</v>
      </c>
      <c r="I38">
        <v>0.56000000000000005</v>
      </c>
      <c r="J38">
        <v>24.24</v>
      </c>
      <c r="K38">
        <v>23.2</v>
      </c>
      <c r="L38">
        <v>25.27</v>
      </c>
      <c r="M38">
        <v>0.53</v>
      </c>
      <c r="N38" s="1">
        <v>3.9E-2</v>
      </c>
    </row>
    <row r="39" spans="1:14" x14ac:dyDescent="0.35">
      <c r="A39" t="s">
        <v>125</v>
      </c>
      <c r="B39">
        <v>2012</v>
      </c>
      <c r="C39">
        <v>2012</v>
      </c>
      <c r="D39">
        <v>2073</v>
      </c>
      <c r="E39">
        <v>82854940</v>
      </c>
      <c r="F39">
        <v>25.02</v>
      </c>
      <c r="G39">
        <v>23.94</v>
      </c>
      <c r="H39">
        <v>26.1</v>
      </c>
      <c r="I39">
        <v>0.55000000000000004</v>
      </c>
      <c r="J39">
        <v>23.36</v>
      </c>
      <c r="K39">
        <v>22.34</v>
      </c>
      <c r="L39">
        <v>24.38</v>
      </c>
      <c r="M39">
        <v>0.52</v>
      </c>
      <c r="N39" s="1">
        <v>3.7600000000000001E-2</v>
      </c>
    </row>
    <row r="40" spans="1:14" x14ac:dyDescent="0.35">
      <c r="A40" t="s">
        <v>125</v>
      </c>
      <c r="B40">
        <v>2013</v>
      </c>
      <c r="C40">
        <v>2013</v>
      </c>
      <c r="D40">
        <v>2211</v>
      </c>
      <c r="E40">
        <v>83083963</v>
      </c>
      <c r="F40">
        <v>26.61</v>
      </c>
      <c r="G40">
        <v>25.5</v>
      </c>
      <c r="H40">
        <v>27.72</v>
      </c>
      <c r="I40">
        <v>0.56999999999999995</v>
      </c>
      <c r="J40">
        <v>24.45</v>
      </c>
      <c r="K40">
        <v>23.42</v>
      </c>
      <c r="L40">
        <v>25.48</v>
      </c>
      <c r="M40">
        <v>0.53</v>
      </c>
      <c r="N40" s="1">
        <v>4.0099999999999997E-2</v>
      </c>
    </row>
    <row r="41" spans="1:14" x14ac:dyDescent="0.35">
      <c r="A41" t="s">
        <v>125</v>
      </c>
      <c r="B41">
        <v>2014</v>
      </c>
      <c r="C41">
        <v>2014</v>
      </c>
      <c r="D41">
        <v>2244</v>
      </c>
      <c r="E41">
        <v>83536432</v>
      </c>
      <c r="F41">
        <v>26.86</v>
      </c>
      <c r="G41">
        <v>25.75</v>
      </c>
      <c r="H41">
        <v>27.97</v>
      </c>
      <c r="I41">
        <v>0.56999999999999995</v>
      </c>
      <c r="J41">
        <v>24.81</v>
      </c>
      <c r="K41">
        <v>23.77</v>
      </c>
      <c r="L41">
        <v>25.85</v>
      </c>
      <c r="M41">
        <v>0.53</v>
      </c>
      <c r="N41" s="1">
        <v>4.07E-2</v>
      </c>
    </row>
    <row r="42" spans="1:14" x14ac:dyDescent="0.35">
      <c r="A42" t="s">
        <v>125</v>
      </c>
      <c r="B42">
        <v>2015</v>
      </c>
      <c r="C42">
        <v>2015</v>
      </c>
      <c r="D42">
        <v>2153</v>
      </c>
      <c r="E42">
        <v>84065980</v>
      </c>
      <c r="F42">
        <v>25.61</v>
      </c>
      <c r="G42">
        <v>24.53</v>
      </c>
      <c r="H42">
        <v>26.69</v>
      </c>
      <c r="I42">
        <v>0.55000000000000004</v>
      </c>
      <c r="J42">
        <v>23.39</v>
      </c>
      <c r="K42">
        <v>22.39</v>
      </c>
      <c r="L42">
        <v>24.4</v>
      </c>
      <c r="M42">
        <v>0.51</v>
      </c>
      <c r="N42" s="1">
        <v>3.9E-2</v>
      </c>
    </row>
    <row r="43" spans="1:14" x14ac:dyDescent="0.35">
      <c r="A43" t="s">
        <v>125</v>
      </c>
      <c r="B43">
        <v>2016</v>
      </c>
      <c r="C43">
        <v>2016</v>
      </c>
      <c r="D43">
        <v>2173</v>
      </c>
      <c r="E43">
        <v>84249823</v>
      </c>
      <c r="F43">
        <v>25.79</v>
      </c>
      <c r="G43">
        <v>24.71</v>
      </c>
      <c r="H43">
        <v>26.88</v>
      </c>
      <c r="I43">
        <v>0.55000000000000004</v>
      </c>
      <c r="J43">
        <v>23.51</v>
      </c>
      <c r="K43">
        <v>22.51</v>
      </c>
      <c r="L43">
        <v>24.52</v>
      </c>
      <c r="M43">
        <v>0.51</v>
      </c>
      <c r="N43" s="1">
        <v>3.9399999999999998E-2</v>
      </c>
    </row>
    <row r="44" spans="1:14" x14ac:dyDescent="0.35">
      <c r="A44" t="s">
        <v>125</v>
      </c>
      <c r="B44">
        <v>2017</v>
      </c>
      <c r="C44">
        <v>2017</v>
      </c>
      <c r="D44">
        <v>2229</v>
      </c>
      <c r="E44">
        <v>84370610</v>
      </c>
      <c r="F44">
        <v>26.42</v>
      </c>
      <c r="G44">
        <v>25.32</v>
      </c>
      <c r="H44">
        <v>27.52</v>
      </c>
      <c r="I44">
        <v>0.56000000000000005</v>
      </c>
      <c r="J44">
        <v>23.86</v>
      </c>
      <c r="K44">
        <v>22.85</v>
      </c>
      <c r="L44">
        <v>24.88</v>
      </c>
      <c r="M44">
        <v>0.52</v>
      </c>
      <c r="N44" s="1">
        <v>4.0399999999999998E-2</v>
      </c>
    </row>
    <row r="45" spans="1:14" x14ac:dyDescent="0.35">
      <c r="A45" t="s">
        <v>125</v>
      </c>
      <c r="B45">
        <v>2018</v>
      </c>
      <c r="C45">
        <v>2018</v>
      </c>
      <c r="D45">
        <v>2453</v>
      </c>
      <c r="E45">
        <v>83904335</v>
      </c>
      <c r="F45">
        <v>29.24</v>
      </c>
      <c r="G45">
        <v>28.08</v>
      </c>
      <c r="H45">
        <v>30.39</v>
      </c>
      <c r="I45">
        <v>0.59</v>
      </c>
      <c r="J45">
        <v>26.74</v>
      </c>
      <c r="K45">
        <v>25.65</v>
      </c>
      <c r="L45">
        <v>27.82</v>
      </c>
      <c r="M45">
        <v>0.55000000000000004</v>
      </c>
      <c r="N45" s="1">
        <v>4.4499999999999998E-2</v>
      </c>
    </row>
    <row r="46" spans="1:14" x14ac:dyDescent="0.35">
      <c r="A46" t="s">
        <v>125</v>
      </c>
      <c r="B46">
        <v>2019</v>
      </c>
      <c r="C46">
        <v>2019</v>
      </c>
      <c r="D46">
        <v>2299</v>
      </c>
      <c r="E46">
        <v>83323439</v>
      </c>
      <c r="F46">
        <v>27.59</v>
      </c>
      <c r="G46">
        <v>26.46</v>
      </c>
      <c r="H46">
        <v>28.72</v>
      </c>
      <c r="I46">
        <v>0.57999999999999996</v>
      </c>
      <c r="J46">
        <v>25.15</v>
      </c>
      <c r="K46">
        <v>24.09</v>
      </c>
      <c r="L46">
        <v>26.21</v>
      </c>
      <c r="M46">
        <v>0.54</v>
      </c>
      <c r="N46" s="1">
        <v>4.1700000000000001E-2</v>
      </c>
    </row>
    <row r="47" spans="1:14" x14ac:dyDescent="0.35">
      <c r="A47" t="s">
        <v>125</v>
      </c>
      <c r="B47">
        <v>2020</v>
      </c>
      <c r="C47">
        <v>2020</v>
      </c>
      <c r="D47">
        <v>9489</v>
      </c>
      <c r="E47">
        <v>82769810</v>
      </c>
      <c r="F47">
        <v>114.64</v>
      </c>
      <c r="G47">
        <v>112.34</v>
      </c>
      <c r="H47">
        <v>116.95</v>
      </c>
      <c r="I47">
        <v>1.18</v>
      </c>
      <c r="J47">
        <v>103.79</v>
      </c>
      <c r="K47">
        <v>101.64</v>
      </c>
      <c r="L47">
        <v>105.94</v>
      </c>
      <c r="M47">
        <v>1.1000000000000001</v>
      </c>
      <c r="N47" s="1">
        <v>0.1721</v>
      </c>
    </row>
    <row r="48" spans="1:14" x14ac:dyDescent="0.35">
      <c r="A48" t="s">
        <v>125</v>
      </c>
      <c r="B48">
        <v>2021</v>
      </c>
      <c r="C48">
        <v>2021</v>
      </c>
      <c r="D48">
        <v>13217</v>
      </c>
      <c r="E48">
        <v>82231945</v>
      </c>
      <c r="F48">
        <v>160.72999999999999</v>
      </c>
      <c r="G48">
        <v>157.99</v>
      </c>
      <c r="H48">
        <v>163.47</v>
      </c>
      <c r="I48">
        <v>1.4</v>
      </c>
      <c r="J48">
        <v>147.52000000000001</v>
      </c>
      <c r="K48">
        <v>144.93</v>
      </c>
      <c r="L48">
        <v>150.11000000000001</v>
      </c>
      <c r="M48">
        <v>1.32</v>
      </c>
      <c r="N48" s="1">
        <v>0.40289999999999998</v>
      </c>
    </row>
    <row r="49" spans="1:14" x14ac:dyDescent="0.35">
      <c r="A49" t="s">
        <v>125</v>
      </c>
      <c r="B49">
        <v>2022</v>
      </c>
      <c r="C49">
        <v>2022</v>
      </c>
      <c r="D49">
        <v>5464</v>
      </c>
      <c r="E49">
        <v>81224314</v>
      </c>
      <c r="F49">
        <v>67.27</v>
      </c>
      <c r="G49">
        <v>65.489999999999995</v>
      </c>
      <c r="H49">
        <v>69.05</v>
      </c>
      <c r="I49">
        <v>0.91</v>
      </c>
      <c r="J49">
        <v>60.75</v>
      </c>
      <c r="K49">
        <v>59.09</v>
      </c>
      <c r="L49">
        <v>62.4</v>
      </c>
      <c r="M49">
        <v>0.84</v>
      </c>
      <c r="N49" s="1">
        <v>0.1666</v>
      </c>
    </row>
    <row r="50" spans="1:14" x14ac:dyDescent="0.35">
      <c r="A50" t="s">
        <v>126</v>
      </c>
      <c r="B50">
        <v>1999</v>
      </c>
      <c r="C50">
        <v>1999</v>
      </c>
      <c r="D50">
        <v>15151</v>
      </c>
      <c r="E50">
        <v>34797841</v>
      </c>
      <c r="F50">
        <v>435.4</v>
      </c>
      <c r="G50">
        <v>428.47</v>
      </c>
      <c r="H50">
        <v>442.33</v>
      </c>
      <c r="I50">
        <v>3.54</v>
      </c>
      <c r="J50">
        <v>440.09</v>
      </c>
      <c r="K50">
        <v>433.08</v>
      </c>
      <c r="L50">
        <v>447.1</v>
      </c>
      <c r="M50">
        <v>3.58</v>
      </c>
      <c r="N50" s="1">
        <v>5.2499999999999998E-2</v>
      </c>
    </row>
    <row r="51" spans="1:14" x14ac:dyDescent="0.35">
      <c r="A51" t="s">
        <v>126</v>
      </c>
      <c r="B51">
        <v>2000</v>
      </c>
      <c r="C51">
        <v>2000</v>
      </c>
      <c r="D51">
        <v>14908</v>
      </c>
      <c r="E51">
        <v>34991753</v>
      </c>
      <c r="F51">
        <v>426.04</v>
      </c>
      <c r="G51">
        <v>419.2</v>
      </c>
      <c r="H51">
        <v>432.88</v>
      </c>
      <c r="I51">
        <v>3.49</v>
      </c>
      <c r="J51">
        <v>428.12</v>
      </c>
      <c r="K51">
        <v>421.24</v>
      </c>
      <c r="L51">
        <v>434.99</v>
      </c>
      <c r="M51">
        <v>3.51</v>
      </c>
      <c r="N51" s="1">
        <v>5.16E-2</v>
      </c>
    </row>
    <row r="52" spans="1:14" x14ac:dyDescent="0.35">
      <c r="A52" t="s">
        <v>126</v>
      </c>
      <c r="B52">
        <v>2001</v>
      </c>
      <c r="C52">
        <v>2001</v>
      </c>
      <c r="D52">
        <v>14690</v>
      </c>
      <c r="E52">
        <v>35290291</v>
      </c>
      <c r="F52">
        <v>416.26</v>
      </c>
      <c r="G52">
        <v>409.53</v>
      </c>
      <c r="H52">
        <v>422.99</v>
      </c>
      <c r="I52">
        <v>3.43</v>
      </c>
      <c r="J52">
        <v>416.08</v>
      </c>
      <c r="K52">
        <v>409.35</v>
      </c>
      <c r="L52">
        <v>422.81</v>
      </c>
      <c r="M52">
        <v>3.43</v>
      </c>
      <c r="N52" s="1">
        <v>5.0900000000000001E-2</v>
      </c>
    </row>
    <row r="53" spans="1:14" x14ac:dyDescent="0.35">
      <c r="A53" t="s">
        <v>126</v>
      </c>
      <c r="B53">
        <v>2002</v>
      </c>
      <c r="C53">
        <v>2002</v>
      </c>
      <c r="D53">
        <v>15325</v>
      </c>
      <c r="E53">
        <v>35522207</v>
      </c>
      <c r="F53">
        <v>431.42</v>
      </c>
      <c r="G53">
        <v>424.59</v>
      </c>
      <c r="H53">
        <v>438.25</v>
      </c>
      <c r="I53">
        <v>3.48</v>
      </c>
      <c r="J53">
        <v>429.58</v>
      </c>
      <c r="K53">
        <v>422.78</v>
      </c>
      <c r="L53">
        <v>436.38</v>
      </c>
      <c r="M53">
        <v>3.47</v>
      </c>
      <c r="N53" s="1">
        <v>5.3100000000000001E-2</v>
      </c>
    </row>
    <row r="54" spans="1:14" x14ac:dyDescent="0.35">
      <c r="A54" t="s">
        <v>126</v>
      </c>
      <c r="B54">
        <v>2003</v>
      </c>
      <c r="C54">
        <v>2003</v>
      </c>
      <c r="D54">
        <v>15147</v>
      </c>
      <c r="E54">
        <v>35863529</v>
      </c>
      <c r="F54">
        <v>422.35</v>
      </c>
      <c r="G54">
        <v>415.62</v>
      </c>
      <c r="H54">
        <v>429.08</v>
      </c>
      <c r="I54">
        <v>3.43</v>
      </c>
      <c r="J54">
        <v>418.96</v>
      </c>
      <c r="K54">
        <v>412.29</v>
      </c>
      <c r="L54">
        <v>425.63</v>
      </c>
      <c r="M54">
        <v>3.4</v>
      </c>
      <c r="N54" s="1">
        <v>5.2499999999999998E-2</v>
      </c>
    </row>
    <row r="55" spans="1:14" x14ac:dyDescent="0.35">
      <c r="A55" t="s">
        <v>126</v>
      </c>
      <c r="B55">
        <v>2004</v>
      </c>
      <c r="C55">
        <v>2004</v>
      </c>
      <c r="D55">
        <v>14282</v>
      </c>
      <c r="E55">
        <v>36203319</v>
      </c>
      <c r="F55">
        <v>394.49</v>
      </c>
      <c r="G55">
        <v>388.02</v>
      </c>
      <c r="H55">
        <v>400.96</v>
      </c>
      <c r="I55">
        <v>3.3</v>
      </c>
      <c r="J55">
        <v>390.69</v>
      </c>
      <c r="K55">
        <v>384.28</v>
      </c>
      <c r="L55">
        <v>397.1</v>
      </c>
      <c r="M55">
        <v>3.27</v>
      </c>
      <c r="N55" s="1">
        <v>4.9500000000000002E-2</v>
      </c>
    </row>
    <row r="56" spans="1:14" x14ac:dyDescent="0.35">
      <c r="A56" t="s">
        <v>126</v>
      </c>
      <c r="B56">
        <v>2005</v>
      </c>
      <c r="C56">
        <v>2005</v>
      </c>
      <c r="D56">
        <v>15041</v>
      </c>
      <c r="E56">
        <v>36649798</v>
      </c>
      <c r="F56">
        <v>410.4</v>
      </c>
      <c r="G56">
        <v>403.84</v>
      </c>
      <c r="H56">
        <v>416.96</v>
      </c>
      <c r="I56">
        <v>3.35</v>
      </c>
      <c r="J56">
        <v>404.79</v>
      </c>
      <c r="K56">
        <v>398.32</v>
      </c>
      <c r="L56">
        <v>411.26</v>
      </c>
      <c r="M56">
        <v>3.3</v>
      </c>
      <c r="N56" s="1">
        <v>5.21E-2</v>
      </c>
    </row>
    <row r="57" spans="1:14" x14ac:dyDescent="0.35">
      <c r="A57" t="s">
        <v>126</v>
      </c>
      <c r="B57">
        <v>2006</v>
      </c>
      <c r="C57">
        <v>2006</v>
      </c>
      <c r="D57">
        <v>14217</v>
      </c>
      <c r="E57">
        <v>37164107</v>
      </c>
      <c r="F57">
        <v>382.55</v>
      </c>
      <c r="G57">
        <v>376.26</v>
      </c>
      <c r="H57">
        <v>388.83</v>
      </c>
      <c r="I57">
        <v>3.21</v>
      </c>
      <c r="J57">
        <v>376.03</v>
      </c>
      <c r="K57">
        <v>369.85</v>
      </c>
      <c r="L57">
        <v>382.22</v>
      </c>
      <c r="M57">
        <v>3.16</v>
      </c>
      <c r="N57" s="1">
        <v>4.9200000000000001E-2</v>
      </c>
    </row>
    <row r="58" spans="1:14" x14ac:dyDescent="0.35">
      <c r="A58" t="s">
        <v>126</v>
      </c>
      <c r="B58">
        <v>2007</v>
      </c>
      <c r="C58">
        <v>2007</v>
      </c>
      <c r="D58">
        <v>13591</v>
      </c>
      <c r="E58">
        <v>37825711</v>
      </c>
      <c r="F58">
        <v>359.31</v>
      </c>
      <c r="G58">
        <v>353.27</v>
      </c>
      <c r="H58">
        <v>365.35</v>
      </c>
      <c r="I58">
        <v>3.08</v>
      </c>
      <c r="J58">
        <v>353.14</v>
      </c>
      <c r="K58">
        <v>347.19</v>
      </c>
      <c r="L58">
        <v>359.08</v>
      </c>
      <c r="M58">
        <v>3.03</v>
      </c>
      <c r="N58" s="1">
        <v>4.7100000000000003E-2</v>
      </c>
    </row>
    <row r="59" spans="1:14" x14ac:dyDescent="0.35">
      <c r="A59" t="s">
        <v>126</v>
      </c>
      <c r="B59">
        <v>2008</v>
      </c>
      <c r="C59">
        <v>2008</v>
      </c>
      <c r="D59">
        <v>11787</v>
      </c>
      <c r="E59">
        <v>38777621</v>
      </c>
      <c r="F59">
        <v>303.95999999999998</v>
      </c>
      <c r="G59">
        <v>298.48</v>
      </c>
      <c r="H59">
        <v>309.45</v>
      </c>
      <c r="I59">
        <v>2.8</v>
      </c>
      <c r="J59">
        <v>299.79000000000002</v>
      </c>
      <c r="K59">
        <v>294.37</v>
      </c>
      <c r="L59">
        <v>305.20999999999998</v>
      </c>
      <c r="M59">
        <v>2.77</v>
      </c>
      <c r="N59" s="1">
        <v>4.0800000000000003E-2</v>
      </c>
    </row>
    <row r="60" spans="1:14" x14ac:dyDescent="0.35">
      <c r="A60" t="s">
        <v>126</v>
      </c>
      <c r="B60">
        <v>2009</v>
      </c>
      <c r="C60">
        <v>2009</v>
      </c>
      <c r="D60">
        <v>10668</v>
      </c>
      <c r="E60">
        <v>39623175</v>
      </c>
      <c r="F60">
        <v>269.24</v>
      </c>
      <c r="G60">
        <v>264.13</v>
      </c>
      <c r="H60">
        <v>274.35000000000002</v>
      </c>
      <c r="I60">
        <v>2.61</v>
      </c>
      <c r="J60">
        <v>266.35000000000002</v>
      </c>
      <c r="K60">
        <v>261.27999999999997</v>
      </c>
      <c r="L60">
        <v>271.42</v>
      </c>
      <c r="M60">
        <v>2.59</v>
      </c>
      <c r="N60" s="1">
        <v>3.6900000000000002E-2</v>
      </c>
    </row>
    <row r="61" spans="1:14" x14ac:dyDescent="0.35">
      <c r="A61" t="s">
        <v>126</v>
      </c>
      <c r="B61">
        <v>2010</v>
      </c>
      <c r="C61">
        <v>2010</v>
      </c>
      <c r="D61">
        <v>10492</v>
      </c>
      <c r="E61">
        <v>40267984</v>
      </c>
      <c r="F61">
        <v>260.55</v>
      </c>
      <c r="G61">
        <v>255.57</v>
      </c>
      <c r="H61">
        <v>265.54000000000002</v>
      </c>
      <c r="I61">
        <v>2.54</v>
      </c>
      <c r="J61">
        <v>257.81</v>
      </c>
      <c r="K61">
        <v>252.86</v>
      </c>
      <c r="L61">
        <v>262.76</v>
      </c>
      <c r="M61">
        <v>2.5299999999999998</v>
      </c>
      <c r="N61" s="1">
        <v>3.6299999999999999E-2</v>
      </c>
    </row>
    <row r="62" spans="1:14" x14ac:dyDescent="0.35">
      <c r="A62" t="s">
        <v>126</v>
      </c>
      <c r="B62">
        <v>2011</v>
      </c>
      <c r="C62">
        <v>2011</v>
      </c>
      <c r="D62">
        <v>10993</v>
      </c>
      <c r="E62">
        <v>41394141</v>
      </c>
      <c r="F62">
        <v>265.57</v>
      </c>
      <c r="G62">
        <v>260.60000000000002</v>
      </c>
      <c r="H62">
        <v>270.52999999999997</v>
      </c>
      <c r="I62">
        <v>2.5299999999999998</v>
      </c>
      <c r="J62">
        <v>262.43</v>
      </c>
      <c r="K62">
        <v>257.5</v>
      </c>
      <c r="L62">
        <v>267.36</v>
      </c>
      <c r="M62">
        <v>2.52</v>
      </c>
      <c r="N62" s="1">
        <v>3.8100000000000002E-2</v>
      </c>
    </row>
    <row r="63" spans="1:14" x14ac:dyDescent="0.35">
      <c r="A63" t="s">
        <v>126</v>
      </c>
      <c r="B63">
        <v>2012</v>
      </c>
      <c r="C63">
        <v>2012</v>
      </c>
      <c r="D63">
        <v>10229</v>
      </c>
      <c r="E63">
        <v>43145356</v>
      </c>
      <c r="F63">
        <v>237.08</v>
      </c>
      <c r="G63">
        <v>232.49</v>
      </c>
      <c r="H63">
        <v>241.68</v>
      </c>
      <c r="I63">
        <v>2.34</v>
      </c>
      <c r="J63">
        <v>237.75</v>
      </c>
      <c r="K63">
        <v>233.11</v>
      </c>
      <c r="L63">
        <v>242.39</v>
      </c>
      <c r="M63">
        <v>2.37</v>
      </c>
      <c r="N63" s="1">
        <v>3.5400000000000001E-2</v>
      </c>
    </row>
    <row r="64" spans="1:14" x14ac:dyDescent="0.35">
      <c r="A64" t="s">
        <v>126</v>
      </c>
      <c r="B64">
        <v>2013</v>
      </c>
      <c r="C64">
        <v>2013</v>
      </c>
      <c r="D64">
        <v>10475</v>
      </c>
      <c r="E64">
        <v>44704074</v>
      </c>
      <c r="F64">
        <v>234.32</v>
      </c>
      <c r="G64">
        <v>229.83</v>
      </c>
      <c r="H64">
        <v>238.81</v>
      </c>
      <c r="I64">
        <v>2.29</v>
      </c>
      <c r="J64">
        <v>236.9</v>
      </c>
      <c r="K64">
        <v>232.33</v>
      </c>
      <c r="L64">
        <v>241.47</v>
      </c>
      <c r="M64">
        <v>2.33</v>
      </c>
      <c r="N64" s="1">
        <v>3.6299999999999999E-2</v>
      </c>
    </row>
    <row r="65" spans="1:14" x14ac:dyDescent="0.35">
      <c r="A65" t="s">
        <v>126</v>
      </c>
      <c r="B65">
        <v>2014</v>
      </c>
      <c r="C65">
        <v>2014</v>
      </c>
      <c r="D65">
        <v>9670</v>
      </c>
      <c r="E65">
        <v>46243211</v>
      </c>
      <c r="F65">
        <v>209.11</v>
      </c>
      <c r="G65">
        <v>204.94</v>
      </c>
      <c r="H65">
        <v>213.28</v>
      </c>
      <c r="I65">
        <v>2.13</v>
      </c>
      <c r="J65">
        <v>213.68</v>
      </c>
      <c r="K65">
        <v>209.38</v>
      </c>
      <c r="L65">
        <v>217.97</v>
      </c>
      <c r="M65">
        <v>2.19</v>
      </c>
      <c r="N65" s="1">
        <v>3.3500000000000002E-2</v>
      </c>
    </row>
    <row r="66" spans="1:14" x14ac:dyDescent="0.35">
      <c r="A66" t="s">
        <v>126</v>
      </c>
      <c r="B66">
        <v>2015</v>
      </c>
      <c r="C66">
        <v>2015</v>
      </c>
      <c r="D66">
        <v>10089</v>
      </c>
      <c r="E66">
        <v>47760852</v>
      </c>
      <c r="F66">
        <v>211.24</v>
      </c>
      <c r="G66">
        <v>207.12</v>
      </c>
      <c r="H66">
        <v>215.36</v>
      </c>
      <c r="I66">
        <v>2.1</v>
      </c>
      <c r="J66">
        <v>216.77</v>
      </c>
      <c r="K66">
        <v>212.5</v>
      </c>
      <c r="L66">
        <v>221.04</v>
      </c>
      <c r="M66">
        <v>2.1800000000000002</v>
      </c>
      <c r="N66" s="1">
        <v>3.49E-2</v>
      </c>
    </row>
    <row r="67" spans="1:14" x14ac:dyDescent="0.35">
      <c r="A67" t="s">
        <v>126</v>
      </c>
      <c r="B67">
        <v>2016</v>
      </c>
      <c r="C67">
        <v>2016</v>
      </c>
      <c r="D67">
        <v>9552</v>
      </c>
      <c r="E67">
        <v>49244195</v>
      </c>
      <c r="F67">
        <v>193.97</v>
      </c>
      <c r="G67">
        <v>190.08</v>
      </c>
      <c r="H67">
        <v>197.86</v>
      </c>
      <c r="I67">
        <v>1.98</v>
      </c>
      <c r="J67">
        <v>200.37</v>
      </c>
      <c r="K67">
        <v>196.31</v>
      </c>
      <c r="L67">
        <v>204.43</v>
      </c>
      <c r="M67">
        <v>2.0699999999999998</v>
      </c>
      <c r="N67" s="1">
        <v>3.3099999999999997E-2</v>
      </c>
    </row>
    <row r="68" spans="1:14" x14ac:dyDescent="0.35">
      <c r="A68" t="s">
        <v>126</v>
      </c>
      <c r="B68">
        <v>2017</v>
      </c>
      <c r="C68">
        <v>2017</v>
      </c>
      <c r="D68">
        <v>10157</v>
      </c>
      <c r="E68">
        <v>50858679</v>
      </c>
      <c r="F68">
        <v>199.71</v>
      </c>
      <c r="G68">
        <v>195.83</v>
      </c>
      <c r="H68">
        <v>203.59</v>
      </c>
      <c r="I68">
        <v>1.98</v>
      </c>
      <c r="J68">
        <v>206.93</v>
      </c>
      <c r="K68">
        <v>202.87</v>
      </c>
      <c r="L68">
        <v>211</v>
      </c>
      <c r="M68">
        <v>2.0699999999999998</v>
      </c>
      <c r="N68" s="1">
        <v>3.5200000000000002E-2</v>
      </c>
    </row>
    <row r="69" spans="1:14" x14ac:dyDescent="0.35">
      <c r="A69" t="s">
        <v>126</v>
      </c>
      <c r="B69">
        <v>2018</v>
      </c>
      <c r="C69">
        <v>2018</v>
      </c>
      <c r="D69">
        <v>10619</v>
      </c>
      <c r="E69">
        <v>52431193</v>
      </c>
      <c r="F69">
        <v>202.53</v>
      </c>
      <c r="G69">
        <v>198.68</v>
      </c>
      <c r="H69">
        <v>206.38</v>
      </c>
      <c r="I69">
        <v>1.97</v>
      </c>
      <c r="J69">
        <v>210.76</v>
      </c>
      <c r="K69">
        <v>206.72</v>
      </c>
      <c r="L69">
        <v>214.81</v>
      </c>
      <c r="M69">
        <v>2.06</v>
      </c>
      <c r="N69" s="1">
        <v>3.6799999999999999E-2</v>
      </c>
    </row>
    <row r="70" spans="1:14" x14ac:dyDescent="0.35">
      <c r="A70" t="s">
        <v>126</v>
      </c>
      <c r="B70">
        <v>2019</v>
      </c>
      <c r="C70">
        <v>2019</v>
      </c>
      <c r="D70">
        <v>9806</v>
      </c>
      <c r="E70">
        <v>54058263</v>
      </c>
      <c r="F70">
        <v>181.4</v>
      </c>
      <c r="G70">
        <v>177.81</v>
      </c>
      <c r="H70">
        <v>184.99</v>
      </c>
      <c r="I70">
        <v>1.83</v>
      </c>
      <c r="J70">
        <v>189.05</v>
      </c>
      <c r="K70">
        <v>185.28</v>
      </c>
      <c r="L70">
        <v>192.82</v>
      </c>
      <c r="M70">
        <v>1.92</v>
      </c>
      <c r="N70" s="1">
        <v>3.4000000000000002E-2</v>
      </c>
    </row>
    <row r="71" spans="1:14" x14ac:dyDescent="0.35">
      <c r="A71" t="s">
        <v>126</v>
      </c>
      <c r="B71">
        <v>2020</v>
      </c>
      <c r="C71">
        <v>2020</v>
      </c>
      <c r="D71">
        <v>31888</v>
      </c>
      <c r="E71">
        <v>55659365</v>
      </c>
      <c r="F71">
        <v>572.91</v>
      </c>
      <c r="G71">
        <v>566.63</v>
      </c>
      <c r="H71">
        <v>579.20000000000005</v>
      </c>
      <c r="I71">
        <v>3.21</v>
      </c>
      <c r="J71">
        <v>597.69000000000005</v>
      </c>
      <c r="K71">
        <v>591.07000000000005</v>
      </c>
      <c r="L71">
        <v>604.29999999999995</v>
      </c>
      <c r="M71">
        <v>3.37</v>
      </c>
      <c r="N71" s="1">
        <v>0.1104</v>
      </c>
    </row>
    <row r="72" spans="1:14" x14ac:dyDescent="0.35">
      <c r="A72" t="s">
        <v>126</v>
      </c>
      <c r="B72">
        <v>2021</v>
      </c>
      <c r="C72">
        <v>2021</v>
      </c>
      <c r="D72">
        <v>32364</v>
      </c>
      <c r="E72">
        <v>55286556</v>
      </c>
      <c r="F72">
        <v>585.39</v>
      </c>
      <c r="G72">
        <v>579.01</v>
      </c>
      <c r="H72">
        <v>591.76</v>
      </c>
      <c r="I72">
        <v>3.25</v>
      </c>
      <c r="J72">
        <v>618.97</v>
      </c>
      <c r="K72">
        <v>612.14</v>
      </c>
      <c r="L72">
        <v>625.79</v>
      </c>
      <c r="M72">
        <v>3.48</v>
      </c>
      <c r="N72" s="1">
        <v>0.30940000000000001</v>
      </c>
    </row>
    <row r="73" spans="1:14" x14ac:dyDescent="0.35">
      <c r="A73" t="s">
        <v>126</v>
      </c>
      <c r="B73">
        <v>2022</v>
      </c>
      <c r="C73">
        <v>2022</v>
      </c>
      <c r="D73">
        <v>20154</v>
      </c>
      <c r="E73">
        <v>57186991</v>
      </c>
      <c r="F73">
        <v>352.42</v>
      </c>
      <c r="G73">
        <v>347.56</v>
      </c>
      <c r="H73">
        <v>357.29</v>
      </c>
      <c r="I73">
        <v>2.48</v>
      </c>
      <c r="J73">
        <v>371.34</v>
      </c>
      <c r="K73">
        <v>366.18</v>
      </c>
      <c r="L73">
        <v>376.49</v>
      </c>
      <c r="M73">
        <v>2.63</v>
      </c>
      <c r="N73" s="1">
        <v>0.19259999999999999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E3B2E-8EB1-4B4A-95B2-AD03805E47C8}">
  <dimension ref="A1:G73"/>
  <sheetViews>
    <sheetView workbookViewId="0">
      <selection activeCell="D5" sqref="A1:G73"/>
    </sheetView>
  </sheetViews>
  <sheetFormatPr defaultRowHeight="14.5" x14ac:dyDescent="0.35"/>
  <sheetData>
    <row r="1" spans="1:7" x14ac:dyDescent="0.35">
      <c r="A1" t="s">
        <v>123</v>
      </c>
      <c r="B1" t="s">
        <v>1</v>
      </c>
      <c r="C1" t="s">
        <v>9</v>
      </c>
      <c r="D1" t="s">
        <v>10</v>
      </c>
      <c r="E1" t="s">
        <v>11</v>
      </c>
      <c r="F1" t="s">
        <v>12</v>
      </c>
      <c r="G1" t="s">
        <v>13</v>
      </c>
    </row>
    <row r="2" spans="1:7" x14ac:dyDescent="0.35">
      <c r="A2" t="s">
        <v>124</v>
      </c>
      <c r="B2">
        <v>1999</v>
      </c>
      <c r="C2">
        <v>4.13</v>
      </c>
      <c r="D2">
        <v>3.69</v>
      </c>
      <c r="E2">
        <v>4.5599999999999996</v>
      </c>
      <c r="F2">
        <v>0.22</v>
      </c>
      <c r="G2" s="1">
        <v>4.3799999999999999E-2</v>
      </c>
    </row>
    <row r="3" spans="1:7" x14ac:dyDescent="0.35">
      <c r="A3" t="s">
        <v>124</v>
      </c>
      <c r="B3">
        <v>2000</v>
      </c>
      <c r="C3">
        <v>3.45</v>
      </c>
      <c r="D3">
        <v>3.06</v>
      </c>
      <c r="E3">
        <v>3.85</v>
      </c>
      <c r="F3">
        <v>0.2</v>
      </c>
      <c r="G3" s="1">
        <v>3.6700000000000003E-2</v>
      </c>
    </row>
    <row r="4" spans="1:7" x14ac:dyDescent="0.35">
      <c r="A4" t="s">
        <v>124</v>
      </c>
      <c r="B4">
        <v>2001</v>
      </c>
      <c r="C4">
        <v>3.27</v>
      </c>
      <c r="D4">
        <v>2.88</v>
      </c>
      <c r="E4">
        <v>3.66</v>
      </c>
      <c r="F4">
        <v>0.2</v>
      </c>
      <c r="G4" s="1">
        <v>3.4599999999999999E-2</v>
      </c>
    </row>
    <row r="5" spans="1:7" x14ac:dyDescent="0.35">
      <c r="A5" t="s">
        <v>124</v>
      </c>
      <c r="B5">
        <v>2002</v>
      </c>
      <c r="C5">
        <v>3.66</v>
      </c>
      <c r="D5">
        <v>3.25</v>
      </c>
      <c r="E5">
        <v>4.08</v>
      </c>
      <c r="F5">
        <v>0.21</v>
      </c>
      <c r="G5" s="1">
        <v>3.8199999999999998E-2</v>
      </c>
    </row>
    <row r="6" spans="1:7" x14ac:dyDescent="0.35">
      <c r="A6" t="s">
        <v>124</v>
      </c>
      <c r="B6">
        <v>2003</v>
      </c>
      <c r="C6">
        <v>3.82</v>
      </c>
      <c r="D6">
        <v>3.39</v>
      </c>
      <c r="E6">
        <v>4.24</v>
      </c>
      <c r="F6">
        <v>0.22</v>
      </c>
      <c r="G6" s="1">
        <v>3.9399999999999998E-2</v>
      </c>
    </row>
    <row r="7" spans="1:7" x14ac:dyDescent="0.35">
      <c r="A7" t="s">
        <v>124</v>
      </c>
      <c r="B7">
        <v>2004</v>
      </c>
      <c r="C7">
        <v>3.98</v>
      </c>
      <c r="D7">
        <v>3.55</v>
      </c>
      <c r="E7">
        <v>4.42</v>
      </c>
      <c r="F7">
        <v>0.22</v>
      </c>
      <c r="G7" s="1">
        <v>4.07E-2</v>
      </c>
    </row>
    <row r="8" spans="1:7" x14ac:dyDescent="0.35">
      <c r="A8" t="s">
        <v>124</v>
      </c>
      <c r="B8">
        <v>2005</v>
      </c>
      <c r="C8">
        <v>3.93</v>
      </c>
      <c r="D8">
        <v>3.49</v>
      </c>
      <c r="E8">
        <v>4.3600000000000003</v>
      </c>
      <c r="F8">
        <v>0.22</v>
      </c>
      <c r="G8" s="1">
        <v>3.9699999999999999E-2</v>
      </c>
    </row>
    <row r="9" spans="1:7" x14ac:dyDescent="0.35">
      <c r="A9" t="s">
        <v>124</v>
      </c>
      <c r="B9">
        <v>2006</v>
      </c>
      <c r="C9">
        <v>3.88</v>
      </c>
      <c r="D9">
        <v>3.45</v>
      </c>
      <c r="E9">
        <v>4.3099999999999996</v>
      </c>
      <c r="F9">
        <v>0.22</v>
      </c>
      <c r="G9" s="1">
        <v>3.95E-2</v>
      </c>
    </row>
    <row r="10" spans="1:7" x14ac:dyDescent="0.35">
      <c r="A10" t="s">
        <v>124</v>
      </c>
      <c r="B10">
        <v>2007</v>
      </c>
      <c r="C10">
        <v>3.31</v>
      </c>
      <c r="D10">
        <v>2.91</v>
      </c>
      <c r="E10">
        <v>3.71</v>
      </c>
      <c r="F10">
        <v>0.2</v>
      </c>
      <c r="G10" s="1">
        <v>3.3399999999999999E-2</v>
      </c>
    </row>
    <row r="11" spans="1:7" x14ac:dyDescent="0.35">
      <c r="A11" t="s">
        <v>124</v>
      </c>
      <c r="B11">
        <v>2008</v>
      </c>
      <c r="C11">
        <v>4.13</v>
      </c>
      <c r="D11">
        <v>3.68</v>
      </c>
      <c r="E11">
        <v>4.58</v>
      </c>
      <c r="F11">
        <v>0.23</v>
      </c>
      <c r="G11" s="1">
        <v>4.1099999999999998E-2</v>
      </c>
    </row>
    <row r="12" spans="1:7" x14ac:dyDescent="0.35">
      <c r="A12" t="s">
        <v>124</v>
      </c>
      <c r="B12">
        <v>2009</v>
      </c>
      <c r="C12">
        <v>4.8899999999999997</v>
      </c>
      <c r="D12">
        <v>4.4000000000000004</v>
      </c>
      <c r="E12">
        <v>5.38</v>
      </c>
      <c r="F12">
        <v>0.25</v>
      </c>
      <c r="G12" s="1">
        <v>4.8599999999999997E-2</v>
      </c>
    </row>
    <row r="13" spans="1:7" x14ac:dyDescent="0.35">
      <c r="A13" t="s">
        <v>124</v>
      </c>
      <c r="B13">
        <v>2010</v>
      </c>
      <c r="C13">
        <v>3.63</v>
      </c>
      <c r="D13">
        <v>3.2</v>
      </c>
      <c r="E13">
        <v>4.05</v>
      </c>
      <c r="F13">
        <v>0.22</v>
      </c>
      <c r="G13" s="1">
        <v>3.56E-2</v>
      </c>
    </row>
    <row r="14" spans="1:7" x14ac:dyDescent="0.35">
      <c r="A14" t="s">
        <v>124</v>
      </c>
      <c r="B14">
        <v>2011</v>
      </c>
      <c r="C14">
        <v>3.85</v>
      </c>
      <c r="D14">
        <v>3.41</v>
      </c>
      <c r="E14">
        <v>4.28</v>
      </c>
      <c r="F14">
        <v>0.22</v>
      </c>
      <c r="G14" s="1">
        <v>3.8199999999999998E-2</v>
      </c>
    </row>
    <row r="15" spans="1:7" x14ac:dyDescent="0.35">
      <c r="A15" t="s">
        <v>124</v>
      </c>
      <c r="B15">
        <v>2012</v>
      </c>
      <c r="C15">
        <v>3.75</v>
      </c>
      <c r="D15">
        <v>3.32</v>
      </c>
      <c r="E15">
        <v>4.18</v>
      </c>
      <c r="F15">
        <v>0.22</v>
      </c>
      <c r="G15" s="1">
        <v>3.73E-2</v>
      </c>
    </row>
    <row r="16" spans="1:7" x14ac:dyDescent="0.35">
      <c r="A16" t="s">
        <v>124</v>
      </c>
      <c r="B16">
        <v>2013</v>
      </c>
      <c r="C16">
        <v>3.99</v>
      </c>
      <c r="D16">
        <v>3.55</v>
      </c>
      <c r="E16">
        <v>4.43</v>
      </c>
      <c r="F16">
        <v>0.23</v>
      </c>
      <c r="G16" s="1">
        <v>3.9600000000000003E-2</v>
      </c>
    </row>
    <row r="17" spans="1:7" x14ac:dyDescent="0.35">
      <c r="A17" t="s">
        <v>124</v>
      </c>
      <c r="B17">
        <v>2014</v>
      </c>
      <c r="C17">
        <v>4.08</v>
      </c>
      <c r="D17">
        <v>3.63</v>
      </c>
      <c r="E17">
        <v>4.53</v>
      </c>
      <c r="F17">
        <v>0.23</v>
      </c>
      <c r="G17" s="1">
        <v>4.0500000000000001E-2</v>
      </c>
    </row>
    <row r="18" spans="1:7" x14ac:dyDescent="0.35">
      <c r="A18" t="s">
        <v>124</v>
      </c>
      <c r="B18">
        <v>2015</v>
      </c>
      <c r="C18">
        <v>3.65</v>
      </c>
      <c r="D18">
        <v>3.23</v>
      </c>
      <c r="E18">
        <v>4.08</v>
      </c>
      <c r="F18">
        <v>0.22</v>
      </c>
      <c r="G18" s="1">
        <v>3.6700000000000003E-2</v>
      </c>
    </row>
    <row r="19" spans="1:7" x14ac:dyDescent="0.35">
      <c r="A19" t="s">
        <v>124</v>
      </c>
      <c r="B19">
        <v>2016</v>
      </c>
      <c r="C19">
        <v>4.18</v>
      </c>
      <c r="D19">
        <v>3.73</v>
      </c>
      <c r="E19">
        <v>4.63</v>
      </c>
      <c r="F19">
        <v>0.23</v>
      </c>
      <c r="G19" s="1">
        <v>4.2099999999999999E-2</v>
      </c>
    </row>
    <row r="20" spans="1:7" x14ac:dyDescent="0.35">
      <c r="A20" t="s">
        <v>124</v>
      </c>
      <c r="B20">
        <v>2017</v>
      </c>
      <c r="C20">
        <v>4.2699999999999996</v>
      </c>
      <c r="D20">
        <v>3.82</v>
      </c>
      <c r="E20">
        <v>4.7300000000000004</v>
      </c>
      <c r="F20">
        <v>0.23</v>
      </c>
      <c r="G20" s="1">
        <v>4.3799999999999999E-2</v>
      </c>
    </row>
    <row r="21" spans="1:7" x14ac:dyDescent="0.35">
      <c r="A21" t="s">
        <v>124</v>
      </c>
      <c r="B21">
        <v>2018</v>
      </c>
      <c r="C21">
        <v>4.8</v>
      </c>
      <c r="D21">
        <v>4.32</v>
      </c>
      <c r="E21">
        <v>5.28</v>
      </c>
      <c r="F21">
        <v>0.24</v>
      </c>
      <c r="G21" s="1">
        <v>4.9200000000000001E-2</v>
      </c>
    </row>
    <row r="22" spans="1:7" x14ac:dyDescent="0.35">
      <c r="A22" t="s">
        <v>124</v>
      </c>
      <c r="B22">
        <v>2019</v>
      </c>
      <c r="C22">
        <v>4.21</v>
      </c>
      <c r="D22">
        <v>3.76</v>
      </c>
      <c r="E22">
        <v>4.66</v>
      </c>
      <c r="F22">
        <v>0.23</v>
      </c>
      <c r="G22" s="1">
        <v>4.2999999999999997E-2</v>
      </c>
    </row>
    <row r="23" spans="1:7" x14ac:dyDescent="0.35">
      <c r="A23" t="s">
        <v>124</v>
      </c>
      <c r="B23">
        <v>2020</v>
      </c>
      <c r="C23">
        <v>15.31</v>
      </c>
      <c r="D23">
        <v>14.46</v>
      </c>
      <c r="E23">
        <v>16.16</v>
      </c>
      <c r="F23">
        <v>0.43</v>
      </c>
      <c r="G23" s="1">
        <v>0.15820000000000001</v>
      </c>
    </row>
    <row r="24" spans="1:7" x14ac:dyDescent="0.35">
      <c r="A24" t="s">
        <v>124</v>
      </c>
      <c r="B24">
        <v>2021</v>
      </c>
      <c r="C24">
        <v>24.31</v>
      </c>
      <c r="D24">
        <v>23.23</v>
      </c>
      <c r="E24">
        <v>25.38</v>
      </c>
      <c r="F24">
        <v>0.55000000000000004</v>
      </c>
      <c r="G24" s="1">
        <v>0.42209999999999998</v>
      </c>
    </row>
    <row r="25" spans="1:7" x14ac:dyDescent="0.35">
      <c r="A25" t="s">
        <v>124</v>
      </c>
      <c r="B25">
        <v>2022</v>
      </c>
      <c r="C25">
        <v>9.16</v>
      </c>
      <c r="D25">
        <v>8.51</v>
      </c>
      <c r="E25">
        <v>9.82</v>
      </c>
      <c r="F25">
        <v>0.34</v>
      </c>
      <c r="G25" s="1">
        <v>0.16009999999999999</v>
      </c>
    </row>
    <row r="26" spans="1:7" x14ac:dyDescent="0.35">
      <c r="A26" t="s">
        <v>125</v>
      </c>
      <c r="B26">
        <v>1999</v>
      </c>
      <c r="C26">
        <v>31.5</v>
      </c>
      <c r="D26">
        <v>30.09</v>
      </c>
      <c r="E26">
        <v>32.92</v>
      </c>
      <c r="F26">
        <v>0.72</v>
      </c>
      <c r="G26" s="1">
        <v>3.4599999999999999E-2</v>
      </c>
    </row>
    <row r="27" spans="1:7" x14ac:dyDescent="0.35">
      <c r="A27" t="s">
        <v>125</v>
      </c>
      <c r="B27">
        <v>2000</v>
      </c>
      <c r="C27">
        <v>30.74</v>
      </c>
      <c r="D27">
        <v>29.35</v>
      </c>
      <c r="E27">
        <v>32.119999999999997</v>
      </c>
      <c r="F27">
        <v>0.7</v>
      </c>
      <c r="G27" s="1">
        <v>3.4500000000000003E-2</v>
      </c>
    </row>
    <row r="28" spans="1:7" x14ac:dyDescent="0.35">
      <c r="A28" t="s">
        <v>125</v>
      </c>
      <c r="B28">
        <v>2001</v>
      </c>
      <c r="C28">
        <v>31.16</v>
      </c>
      <c r="D28">
        <v>29.79</v>
      </c>
      <c r="E28">
        <v>32.520000000000003</v>
      </c>
      <c r="F28">
        <v>0.7</v>
      </c>
      <c r="G28" s="1">
        <v>3.6299999999999999E-2</v>
      </c>
    </row>
    <row r="29" spans="1:7" x14ac:dyDescent="0.35">
      <c r="A29" t="s">
        <v>125</v>
      </c>
      <c r="B29">
        <v>2002</v>
      </c>
      <c r="C29">
        <v>31.64</v>
      </c>
      <c r="D29">
        <v>30.3</v>
      </c>
      <c r="E29">
        <v>32.99</v>
      </c>
      <c r="F29">
        <v>0.69</v>
      </c>
      <c r="G29" s="1">
        <v>3.8600000000000002E-2</v>
      </c>
    </row>
    <row r="30" spans="1:7" x14ac:dyDescent="0.35">
      <c r="A30" t="s">
        <v>125</v>
      </c>
      <c r="B30">
        <v>2003</v>
      </c>
      <c r="C30">
        <v>30.52</v>
      </c>
      <c r="D30">
        <v>29.23</v>
      </c>
      <c r="E30">
        <v>31.82</v>
      </c>
      <c r="F30">
        <v>0.66</v>
      </c>
      <c r="G30" s="1">
        <v>3.8699999999999998E-2</v>
      </c>
    </row>
    <row r="31" spans="1:7" x14ac:dyDescent="0.35">
      <c r="A31" t="s">
        <v>125</v>
      </c>
      <c r="B31">
        <v>2004</v>
      </c>
      <c r="C31">
        <v>29.07</v>
      </c>
      <c r="D31">
        <v>27.83</v>
      </c>
      <c r="E31">
        <v>30.31</v>
      </c>
      <c r="F31">
        <v>0.63</v>
      </c>
      <c r="G31" s="1">
        <v>3.8300000000000001E-2</v>
      </c>
    </row>
    <row r="32" spans="1:7" x14ac:dyDescent="0.35">
      <c r="A32" t="s">
        <v>125</v>
      </c>
      <c r="B32">
        <v>2005</v>
      </c>
      <c r="C32">
        <v>31.95</v>
      </c>
      <c r="D32">
        <v>30.67</v>
      </c>
      <c r="E32">
        <v>33.229999999999997</v>
      </c>
      <c r="F32">
        <v>0.65</v>
      </c>
      <c r="G32" s="1">
        <v>4.36E-2</v>
      </c>
    </row>
    <row r="33" spans="1:7" x14ac:dyDescent="0.35">
      <c r="A33" t="s">
        <v>125</v>
      </c>
      <c r="B33">
        <v>2006</v>
      </c>
      <c r="C33">
        <v>30.06</v>
      </c>
      <c r="D33">
        <v>28.85</v>
      </c>
      <c r="E33">
        <v>31.28</v>
      </c>
      <c r="F33">
        <v>0.62</v>
      </c>
      <c r="G33" s="1">
        <v>4.2500000000000003E-2</v>
      </c>
    </row>
    <row r="34" spans="1:7" x14ac:dyDescent="0.35">
      <c r="A34" t="s">
        <v>125</v>
      </c>
      <c r="B34">
        <v>2007</v>
      </c>
      <c r="C34">
        <v>29.37</v>
      </c>
      <c r="D34">
        <v>28.18</v>
      </c>
      <c r="E34">
        <v>30.56</v>
      </c>
      <c r="F34">
        <v>0.61</v>
      </c>
      <c r="G34" s="1">
        <v>4.2700000000000002E-2</v>
      </c>
    </row>
    <row r="35" spans="1:7" x14ac:dyDescent="0.35">
      <c r="A35" t="s">
        <v>125</v>
      </c>
      <c r="B35">
        <v>2008</v>
      </c>
      <c r="C35">
        <v>26.02</v>
      </c>
      <c r="D35">
        <v>24.91</v>
      </c>
      <c r="E35">
        <v>27.13</v>
      </c>
      <c r="F35">
        <v>0.56999999999999995</v>
      </c>
      <c r="G35" s="1">
        <v>3.8600000000000002E-2</v>
      </c>
    </row>
    <row r="36" spans="1:7" x14ac:dyDescent="0.35">
      <c r="A36" t="s">
        <v>125</v>
      </c>
      <c r="B36">
        <v>2009</v>
      </c>
      <c r="C36">
        <v>26.45</v>
      </c>
      <c r="D36">
        <v>25.34</v>
      </c>
      <c r="E36">
        <v>27.55</v>
      </c>
      <c r="F36">
        <v>0.56000000000000005</v>
      </c>
      <c r="G36" s="1">
        <v>4.02E-2</v>
      </c>
    </row>
    <row r="37" spans="1:7" x14ac:dyDescent="0.35">
      <c r="A37" t="s">
        <v>125</v>
      </c>
      <c r="B37">
        <v>2010</v>
      </c>
      <c r="C37">
        <v>23.55</v>
      </c>
      <c r="D37">
        <v>22.52</v>
      </c>
      <c r="E37">
        <v>24.58</v>
      </c>
      <c r="F37">
        <v>0.53</v>
      </c>
      <c r="G37" s="1">
        <v>3.6700000000000003E-2</v>
      </c>
    </row>
    <row r="38" spans="1:7" x14ac:dyDescent="0.35">
      <c r="A38" t="s">
        <v>125</v>
      </c>
      <c r="B38">
        <v>2011</v>
      </c>
      <c r="C38">
        <v>24.24</v>
      </c>
      <c r="D38">
        <v>23.2</v>
      </c>
      <c r="E38">
        <v>25.27</v>
      </c>
      <c r="F38">
        <v>0.53</v>
      </c>
      <c r="G38" s="1">
        <v>3.9E-2</v>
      </c>
    </row>
    <row r="39" spans="1:7" x14ac:dyDescent="0.35">
      <c r="A39" t="s">
        <v>125</v>
      </c>
      <c r="B39">
        <v>2012</v>
      </c>
      <c r="C39">
        <v>23.36</v>
      </c>
      <c r="D39">
        <v>22.34</v>
      </c>
      <c r="E39">
        <v>24.38</v>
      </c>
      <c r="F39">
        <v>0.52</v>
      </c>
      <c r="G39" s="1">
        <v>3.7600000000000001E-2</v>
      </c>
    </row>
    <row r="40" spans="1:7" x14ac:dyDescent="0.35">
      <c r="A40" t="s">
        <v>125</v>
      </c>
      <c r="B40">
        <v>2013</v>
      </c>
      <c r="C40">
        <v>24.45</v>
      </c>
      <c r="D40">
        <v>23.42</v>
      </c>
      <c r="E40">
        <v>25.48</v>
      </c>
      <c r="F40">
        <v>0.53</v>
      </c>
      <c r="G40" s="1">
        <v>4.0099999999999997E-2</v>
      </c>
    </row>
    <row r="41" spans="1:7" x14ac:dyDescent="0.35">
      <c r="A41" t="s">
        <v>125</v>
      </c>
      <c r="B41">
        <v>2014</v>
      </c>
      <c r="C41">
        <v>24.81</v>
      </c>
      <c r="D41">
        <v>23.77</v>
      </c>
      <c r="E41">
        <v>25.85</v>
      </c>
      <c r="F41">
        <v>0.53</v>
      </c>
      <c r="G41" s="1">
        <v>4.07E-2</v>
      </c>
    </row>
    <row r="42" spans="1:7" x14ac:dyDescent="0.35">
      <c r="A42" t="s">
        <v>125</v>
      </c>
      <c r="B42">
        <v>2015</v>
      </c>
      <c r="C42">
        <v>23.39</v>
      </c>
      <c r="D42">
        <v>22.39</v>
      </c>
      <c r="E42">
        <v>24.4</v>
      </c>
      <c r="F42">
        <v>0.51</v>
      </c>
      <c r="G42" s="1">
        <v>3.9E-2</v>
      </c>
    </row>
    <row r="43" spans="1:7" x14ac:dyDescent="0.35">
      <c r="A43" t="s">
        <v>125</v>
      </c>
      <c r="B43">
        <v>2016</v>
      </c>
      <c r="C43">
        <v>23.51</v>
      </c>
      <c r="D43">
        <v>22.51</v>
      </c>
      <c r="E43">
        <v>24.52</v>
      </c>
      <c r="F43">
        <v>0.51</v>
      </c>
      <c r="G43" s="1">
        <v>3.9399999999999998E-2</v>
      </c>
    </row>
    <row r="44" spans="1:7" x14ac:dyDescent="0.35">
      <c r="A44" t="s">
        <v>125</v>
      </c>
      <c r="B44">
        <v>2017</v>
      </c>
      <c r="C44">
        <v>23.86</v>
      </c>
      <c r="D44">
        <v>22.85</v>
      </c>
      <c r="E44">
        <v>24.88</v>
      </c>
      <c r="F44">
        <v>0.52</v>
      </c>
      <c r="G44" s="1">
        <v>4.0399999999999998E-2</v>
      </c>
    </row>
    <row r="45" spans="1:7" x14ac:dyDescent="0.35">
      <c r="A45" t="s">
        <v>125</v>
      </c>
      <c r="B45">
        <v>2018</v>
      </c>
      <c r="C45">
        <v>26.74</v>
      </c>
      <c r="D45">
        <v>25.65</v>
      </c>
      <c r="E45">
        <v>27.82</v>
      </c>
      <c r="F45">
        <v>0.55000000000000004</v>
      </c>
      <c r="G45" s="1">
        <v>4.4499999999999998E-2</v>
      </c>
    </row>
    <row r="46" spans="1:7" x14ac:dyDescent="0.35">
      <c r="A46" t="s">
        <v>125</v>
      </c>
      <c r="B46">
        <v>2019</v>
      </c>
      <c r="C46">
        <v>25.15</v>
      </c>
      <c r="D46">
        <v>24.09</v>
      </c>
      <c r="E46">
        <v>26.21</v>
      </c>
      <c r="F46">
        <v>0.54</v>
      </c>
      <c r="G46" s="1">
        <v>4.1700000000000001E-2</v>
      </c>
    </row>
    <row r="47" spans="1:7" x14ac:dyDescent="0.35">
      <c r="A47" t="s">
        <v>125</v>
      </c>
      <c r="B47">
        <v>2020</v>
      </c>
      <c r="C47">
        <v>103.79</v>
      </c>
      <c r="D47">
        <v>101.64</v>
      </c>
      <c r="E47">
        <v>105.94</v>
      </c>
      <c r="F47">
        <v>1.1000000000000001</v>
      </c>
      <c r="G47" s="1">
        <v>0.1721</v>
      </c>
    </row>
    <row r="48" spans="1:7" x14ac:dyDescent="0.35">
      <c r="A48" t="s">
        <v>125</v>
      </c>
      <c r="B48">
        <v>2021</v>
      </c>
      <c r="C48">
        <v>147.52000000000001</v>
      </c>
      <c r="D48">
        <v>144.93</v>
      </c>
      <c r="E48">
        <v>150.11000000000001</v>
      </c>
      <c r="F48">
        <v>1.32</v>
      </c>
      <c r="G48" s="1">
        <v>0.40289999999999998</v>
      </c>
    </row>
    <row r="49" spans="1:7" x14ac:dyDescent="0.35">
      <c r="A49" t="s">
        <v>125</v>
      </c>
      <c r="B49">
        <v>2022</v>
      </c>
      <c r="C49">
        <v>60.75</v>
      </c>
      <c r="D49">
        <v>59.09</v>
      </c>
      <c r="E49">
        <v>62.4</v>
      </c>
      <c r="F49">
        <v>0.84</v>
      </c>
      <c r="G49" s="1">
        <v>0.1666</v>
      </c>
    </row>
    <row r="50" spans="1:7" x14ac:dyDescent="0.35">
      <c r="A50" t="s">
        <v>126</v>
      </c>
      <c r="B50">
        <v>1999</v>
      </c>
      <c r="C50">
        <v>440.09</v>
      </c>
      <c r="D50">
        <v>433.08</v>
      </c>
      <c r="E50">
        <v>447.1</v>
      </c>
      <c r="F50">
        <v>3.58</v>
      </c>
      <c r="G50" s="1">
        <v>5.2499999999999998E-2</v>
      </c>
    </row>
    <row r="51" spans="1:7" x14ac:dyDescent="0.35">
      <c r="A51" t="s">
        <v>126</v>
      </c>
      <c r="B51">
        <v>2000</v>
      </c>
      <c r="C51">
        <v>428.12</v>
      </c>
      <c r="D51">
        <v>421.24</v>
      </c>
      <c r="E51">
        <v>434.99</v>
      </c>
      <c r="F51">
        <v>3.51</v>
      </c>
      <c r="G51" s="1">
        <v>5.16E-2</v>
      </c>
    </row>
    <row r="52" spans="1:7" x14ac:dyDescent="0.35">
      <c r="A52" t="s">
        <v>126</v>
      </c>
      <c r="B52">
        <v>2001</v>
      </c>
      <c r="C52">
        <v>416.08</v>
      </c>
      <c r="D52">
        <v>409.35</v>
      </c>
      <c r="E52">
        <v>422.81</v>
      </c>
      <c r="F52">
        <v>3.43</v>
      </c>
      <c r="G52" s="1">
        <v>5.0900000000000001E-2</v>
      </c>
    </row>
    <row r="53" spans="1:7" x14ac:dyDescent="0.35">
      <c r="A53" t="s">
        <v>126</v>
      </c>
      <c r="B53">
        <v>2002</v>
      </c>
      <c r="C53">
        <v>429.58</v>
      </c>
      <c r="D53">
        <v>422.78</v>
      </c>
      <c r="E53">
        <v>436.38</v>
      </c>
      <c r="F53">
        <v>3.47</v>
      </c>
      <c r="G53" s="1">
        <v>5.3100000000000001E-2</v>
      </c>
    </row>
    <row r="54" spans="1:7" x14ac:dyDescent="0.35">
      <c r="A54" t="s">
        <v>126</v>
      </c>
      <c r="B54">
        <v>2003</v>
      </c>
      <c r="C54">
        <v>418.96</v>
      </c>
      <c r="D54">
        <v>412.29</v>
      </c>
      <c r="E54">
        <v>425.63</v>
      </c>
      <c r="F54">
        <v>3.4</v>
      </c>
      <c r="G54" s="1">
        <v>5.2499999999999998E-2</v>
      </c>
    </row>
    <row r="55" spans="1:7" x14ac:dyDescent="0.35">
      <c r="A55" t="s">
        <v>126</v>
      </c>
      <c r="B55">
        <v>2004</v>
      </c>
      <c r="C55">
        <v>390.69</v>
      </c>
      <c r="D55">
        <v>384.28</v>
      </c>
      <c r="E55">
        <v>397.1</v>
      </c>
      <c r="F55">
        <v>3.27</v>
      </c>
      <c r="G55" s="1">
        <v>4.9500000000000002E-2</v>
      </c>
    </row>
    <row r="56" spans="1:7" x14ac:dyDescent="0.35">
      <c r="A56" t="s">
        <v>126</v>
      </c>
      <c r="B56">
        <v>2005</v>
      </c>
      <c r="C56">
        <v>404.79</v>
      </c>
      <c r="D56">
        <v>398.32</v>
      </c>
      <c r="E56">
        <v>411.26</v>
      </c>
      <c r="F56">
        <v>3.3</v>
      </c>
      <c r="G56" s="1">
        <v>5.21E-2</v>
      </c>
    </row>
    <row r="57" spans="1:7" x14ac:dyDescent="0.35">
      <c r="A57" t="s">
        <v>126</v>
      </c>
      <c r="B57">
        <v>2006</v>
      </c>
      <c r="C57">
        <v>376.03</v>
      </c>
      <c r="D57">
        <v>369.85</v>
      </c>
      <c r="E57">
        <v>382.22</v>
      </c>
      <c r="F57">
        <v>3.16</v>
      </c>
      <c r="G57" s="1">
        <v>4.9200000000000001E-2</v>
      </c>
    </row>
    <row r="58" spans="1:7" x14ac:dyDescent="0.35">
      <c r="A58" t="s">
        <v>126</v>
      </c>
      <c r="B58">
        <v>2007</v>
      </c>
      <c r="C58">
        <v>353.14</v>
      </c>
      <c r="D58">
        <v>347.19</v>
      </c>
      <c r="E58">
        <v>359.08</v>
      </c>
      <c r="F58">
        <v>3.03</v>
      </c>
      <c r="G58" s="1">
        <v>4.7100000000000003E-2</v>
      </c>
    </row>
    <row r="59" spans="1:7" x14ac:dyDescent="0.35">
      <c r="A59" t="s">
        <v>126</v>
      </c>
      <c r="B59">
        <v>2008</v>
      </c>
      <c r="C59">
        <v>299.79000000000002</v>
      </c>
      <c r="D59">
        <v>294.37</v>
      </c>
      <c r="E59">
        <v>305.20999999999998</v>
      </c>
      <c r="F59">
        <v>2.77</v>
      </c>
      <c r="G59" s="1">
        <v>4.0800000000000003E-2</v>
      </c>
    </row>
    <row r="60" spans="1:7" x14ac:dyDescent="0.35">
      <c r="A60" t="s">
        <v>126</v>
      </c>
      <c r="B60">
        <v>2009</v>
      </c>
      <c r="C60">
        <v>266.35000000000002</v>
      </c>
      <c r="D60">
        <v>261.27999999999997</v>
      </c>
      <c r="E60">
        <v>271.42</v>
      </c>
      <c r="F60">
        <v>2.59</v>
      </c>
      <c r="G60" s="1">
        <v>3.6900000000000002E-2</v>
      </c>
    </row>
    <row r="61" spans="1:7" x14ac:dyDescent="0.35">
      <c r="A61" t="s">
        <v>126</v>
      </c>
      <c r="B61">
        <v>2010</v>
      </c>
      <c r="C61">
        <v>257.81</v>
      </c>
      <c r="D61">
        <v>252.86</v>
      </c>
      <c r="E61">
        <v>262.76</v>
      </c>
      <c r="F61">
        <v>2.5299999999999998</v>
      </c>
      <c r="G61" s="1">
        <v>3.6299999999999999E-2</v>
      </c>
    </row>
    <row r="62" spans="1:7" x14ac:dyDescent="0.35">
      <c r="A62" t="s">
        <v>126</v>
      </c>
      <c r="B62">
        <v>2011</v>
      </c>
      <c r="C62">
        <v>262.43</v>
      </c>
      <c r="D62">
        <v>257.5</v>
      </c>
      <c r="E62">
        <v>267.36</v>
      </c>
      <c r="F62">
        <v>2.52</v>
      </c>
      <c r="G62" s="1">
        <v>3.8100000000000002E-2</v>
      </c>
    </row>
    <row r="63" spans="1:7" x14ac:dyDescent="0.35">
      <c r="A63" t="s">
        <v>126</v>
      </c>
      <c r="B63">
        <v>2012</v>
      </c>
      <c r="C63">
        <v>237.75</v>
      </c>
      <c r="D63">
        <v>233.11</v>
      </c>
      <c r="E63">
        <v>242.39</v>
      </c>
      <c r="F63">
        <v>2.37</v>
      </c>
      <c r="G63" s="1">
        <v>3.5400000000000001E-2</v>
      </c>
    </row>
    <row r="64" spans="1:7" x14ac:dyDescent="0.35">
      <c r="A64" t="s">
        <v>126</v>
      </c>
      <c r="B64">
        <v>2013</v>
      </c>
      <c r="C64">
        <v>236.9</v>
      </c>
      <c r="D64">
        <v>232.33</v>
      </c>
      <c r="E64">
        <v>241.47</v>
      </c>
      <c r="F64">
        <v>2.33</v>
      </c>
      <c r="G64" s="1">
        <v>3.6299999999999999E-2</v>
      </c>
    </row>
    <row r="65" spans="1:7" x14ac:dyDescent="0.35">
      <c r="A65" t="s">
        <v>126</v>
      </c>
      <c r="B65">
        <v>2014</v>
      </c>
      <c r="C65">
        <v>213.68</v>
      </c>
      <c r="D65">
        <v>209.38</v>
      </c>
      <c r="E65">
        <v>217.97</v>
      </c>
      <c r="F65">
        <v>2.19</v>
      </c>
      <c r="G65" s="1">
        <v>3.3500000000000002E-2</v>
      </c>
    </row>
    <row r="66" spans="1:7" x14ac:dyDescent="0.35">
      <c r="A66" t="s">
        <v>126</v>
      </c>
      <c r="B66">
        <v>2015</v>
      </c>
      <c r="C66">
        <v>216.77</v>
      </c>
      <c r="D66">
        <v>212.5</v>
      </c>
      <c r="E66">
        <v>221.04</v>
      </c>
      <c r="F66">
        <v>2.1800000000000002</v>
      </c>
      <c r="G66" s="1">
        <v>3.49E-2</v>
      </c>
    </row>
    <row r="67" spans="1:7" x14ac:dyDescent="0.35">
      <c r="A67" t="s">
        <v>126</v>
      </c>
      <c r="B67">
        <v>2016</v>
      </c>
      <c r="C67">
        <v>200.37</v>
      </c>
      <c r="D67">
        <v>196.31</v>
      </c>
      <c r="E67">
        <v>204.43</v>
      </c>
      <c r="F67">
        <v>2.0699999999999998</v>
      </c>
      <c r="G67" s="1">
        <v>3.3099999999999997E-2</v>
      </c>
    </row>
    <row r="68" spans="1:7" x14ac:dyDescent="0.35">
      <c r="A68" t="s">
        <v>126</v>
      </c>
      <c r="B68">
        <v>2017</v>
      </c>
      <c r="C68">
        <v>206.93</v>
      </c>
      <c r="D68">
        <v>202.87</v>
      </c>
      <c r="E68">
        <v>211</v>
      </c>
      <c r="F68">
        <v>2.0699999999999998</v>
      </c>
      <c r="G68" s="1">
        <v>3.5200000000000002E-2</v>
      </c>
    </row>
    <row r="69" spans="1:7" x14ac:dyDescent="0.35">
      <c r="A69" t="s">
        <v>126</v>
      </c>
      <c r="B69">
        <v>2018</v>
      </c>
      <c r="C69">
        <v>210.76</v>
      </c>
      <c r="D69">
        <v>206.72</v>
      </c>
      <c r="E69">
        <v>214.81</v>
      </c>
      <c r="F69">
        <v>2.06</v>
      </c>
      <c r="G69" s="1">
        <v>3.6799999999999999E-2</v>
      </c>
    </row>
    <row r="70" spans="1:7" x14ac:dyDescent="0.35">
      <c r="A70" t="s">
        <v>126</v>
      </c>
      <c r="B70">
        <v>2019</v>
      </c>
      <c r="C70">
        <v>189.05</v>
      </c>
      <c r="D70">
        <v>185.28</v>
      </c>
      <c r="E70">
        <v>192.82</v>
      </c>
      <c r="F70">
        <v>1.92</v>
      </c>
      <c r="G70" s="1">
        <v>3.4000000000000002E-2</v>
      </c>
    </row>
    <row r="71" spans="1:7" x14ac:dyDescent="0.35">
      <c r="A71" t="s">
        <v>126</v>
      </c>
      <c r="B71">
        <v>2020</v>
      </c>
      <c r="C71">
        <v>597.69000000000005</v>
      </c>
      <c r="D71">
        <v>591.07000000000005</v>
      </c>
      <c r="E71">
        <v>604.29999999999995</v>
      </c>
      <c r="F71">
        <v>3.37</v>
      </c>
      <c r="G71" s="1">
        <v>0.1104</v>
      </c>
    </row>
    <row r="72" spans="1:7" x14ac:dyDescent="0.35">
      <c r="A72" t="s">
        <v>126</v>
      </c>
      <c r="B72">
        <v>2021</v>
      </c>
      <c r="C72">
        <v>618.97</v>
      </c>
      <c r="D72">
        <v>612.14</v>
      </c>
      <c r="E72">
        <v>625.79</v>
      </c>
      <c r="F72">
        <v>3.48</v>
      </c>
      <c r="G72" s="1">
        <v>0.30940000000000001</v>
      </c>
    </row>
    <row r="73" spans="1:7" x14ac:dyDescent="0.35">
      <c r="A73" t="s">
        <v>126</v>
      </c>
      <c r="B73">
        <v>2022</v>
      </c>
      <c r="C73">
        <v>371.34</v>
      </c>
      <c r="D73">
        <v>366.18</v>
      </c>
      <c r="E73">
        <v>376.49</v>
      </c>
      <c r="F73">
        <v>2.63</v>
      </c>
      <c r="G73" s="1">
        <v>0.19259999999999999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34E77-1511-4179-88E4-1E4B6FA15BD7}">
  <dimension ref="A1:G73"/>
  <sheetViews>
    <sheetView tabSelected="1" zoomScale="60" zoomScaleNormal="60" workbookViewId="0">
      <selection activeCell="F5" sqref="F5"/>
    </sheetView>
  </sheetViews>
  <sheetFormatPr defaultRowHeight="14.5" x14ac:dyDescent="0.35"/>
  <cols>
    <col min="1" max="1" width="21.08984375" customWidth="1"/>
    <col min="3" max="3" width="27" customWidth="1"/>
    <col min="4" max="7" width="28" customWidth="1"/>
  </cols>
  <sheetData>
    <row r="1" spans="1:7" x14ac:dyDescent="0.35">
      <c r="A1" t="s">
        <v>123</v>
      </c>
      <c r="B1" t="s">
        <v>1</v>
      </c>
      <c r="C1" t="s">
        <v>9</v>
      </c>
    </row>
    <row r="2" spans="1:7" x14ac:dyDescent="0.35">
      <c r="A2" t="s">
        <v>124</v>
      </c>
      <c r="B2">
        <v>1999</v>
      </c>
      <c r="C2">
        <v>4.13</v>
      </c>
      <c r="G2" s="1"/>
    </row>
    <row r="3" spans="1:7" x14ac:dyDescent="0.35">
      <c r="A3" t="s">
        <v>124</v>
      </c>
      <c r="B3">
        <v>2000</v>
      </c>
      <c r="C3">
        <v>3.45</v>
      </c>
      <c r="G3" s="1"/>
    </row>
    <row r="4" spans="1:7" x14ac:dyDescent="0.35">
      <c r="A4" t="s">
        <v>124</v>
      </c>
      <c r="B4">
        <v>2001</v>
      </c>
      <c r="C4">
        <v>3.27</v>
      </c>
      <c r="G4" s="1"/>
    </row>
    <row r="5" spans="1:7" x14ac:dyDescent="0.35">
      <c r="A5" t="s">
        <v>124</v>
      </c>
      <c r="B5">
        <v>2002</v>
      </c>
      <c r="C5">
        <v>3.66</v>
      </c>
      <c r="G5" s="1"/>
    </row>
    <row r="6" spans="1:7" x14ac:dyDescent="0.35">
      <c r="A6" t="s">
        <v>124</v>
      </c>
      <c r="B6">
        <v>2003</v>
      </c>
      <c r="C6">
        <v>3.82</v>
      </c>
      <c r="G6" s="1"/>
    </row>
    <row r="7" spans="1:7" x14ac:dyDescent="0.35">
      <c r="A7" t="s">
        <v>124</v>
      </c>
      <c r="B7">
        <v>2004</v>
      </c>
      <c r="C7">
        <v>3.98</v>
      </c>
      <c r="G7" s="1"/>
    </row>
    <row r="8" spans="1:7" x14ac:dyDescent="0.35">
      <c r="A8" t="s">
        <v>124</v>
      </c>
      <c r="B8">
        <v>2005</v>
      </c>
      <c r="C8">
        <v>3.93</v>
      </c>
      <c r="G8" s="1"/>
    </row>
    <row r="9" spans="1:7" x14ac:dyDescent="0.35">
      <c r="A9" t="s">
        <v>124</v>
      </c>
      <c r="B9">
        <v>2006</v>
      </c>
      <c r="C9">
        <v>3.88</v>
      </c>
      <c r="G9" s="1"/>
    </row>
    <row r="10" spans="1:7" x14ac:dyDescent="0.35">
      <c r="A10" t="s">
        <v>124</v>
      </c>
      <c r="B10">
        <v>2007</v>
      </c>
      <c r="C10">
        <v>3.31</v>
      </c>
      <c r="G10" s="1"/>
    </row>
    <row r="11" spans="1:7" x14ac:dyDescent="0.35">
      <c r="A11" t="s">
        <v>124</v>
      </c>
      <c r="B11">
        <v>2008</v>
      </c>
      <c r="C11">
        <v>4.13</v>
      </c>
      <c r="G11" s="1"/>
    </row>
    <row r="12" spans="1:7" x14ac:dyDescent="0.35">
      <c r="A12" t="s">
        <v>124</v>
      </c>
      <c r="B12">
        <v>2009</v>
      </c>
      <c r="C12">
        <v>4.8899999999999997</v>
      </c>
      <c r="G12" s="1"/>
    </row>
    <row r="13" spans="1:7" x14ac:dyDescent="0.35">
      <c r="A13" t="s">
        <v>124</v>
      </c>
      <c r="B13">
        <v>2010</v>
      </c>
      <c r="C13">
        <v>3.63</v>
      </c>
      <c r="G13" s="1"/>
    </row>
    <row r="14" spans="1:7" x14ac:dyDescent="0.35">
      <c r="A14" t="s">
        <v>124</v>
      </c>
      <c r="B14">
        <v>2011</v>
      </c>
      <c r="C14">
        <v>3.85</v>
      </c>
      <c r="G14" s="1"/>
    </row>
    <row r="15" spans="1:7" x14ac:dyDescent="0.35">
      <c r="A15" t="s">
        <v>124</v>
      </c>
      <c r="B15">
        <v>2012</v>
      </c>
      <c r="C15">
        <v>3.75</v>
      </c>
      <c r="G15" s="1"/>
    </row>
    <row r="16" spans="1:7" x14ac:dyDescent="0.35">
      <c r="A16" t="s">
        <v>124</v>
      </c>
      <c r="B16">
        <v>2013</v>
      </c>
      <c r="C16">
        <v>3.99</v>
      </c>
      <c r="G16" s="1"/>
    </row>
    <row r="17" spans="1:7" x14ac:dyDescent="0.35">
      <c r="A17" t="s">
        <v>124</v>
      </c>
      <c r="B17">
        <v>2014</v>
      </c>
      <c r="C17">
        <v>4.08</v>
      </c>
      <c r="G17" s="1"/>
    </row>
    <row r="18" spans="1:7" x14ac:dyDescent="0.35">
      <c r="A18" t="s">
        <v>124</v>
      </c>
      <c r="B18">
        <v>2015</v>
      </c>
      <c r="C18">
        <v>3.65</v>
      </c>
      <c r="G18" s="1"/>
    </row>
    <row r="19" spans="1:7" x14ac:dyDescent="0.35">
      <c r="A19" t="s">
        <v>124</v>
      </c>
      <c r="B19">
        <v>2016</v>
      </c>
      <c r="C19">
        <v>4.18</v>
      </c>
      <c r="G19" s="1"/>
    </row>
    <row r="20" spans="1:7" x14ac:dyDescent="0.35">
      <c r="A20" t="s">
        <v>124</v>
      </c>
      <c r="B20">
        <v>2017</v>
      </c>
      <c r="C20">
        <v>4.2699999999999996</v>
      </c>
      <c r="G20" s="1"/>
    </row>
    <row r="21" spans="1:7" x14ac:dyDescent="0.35">
      <c r="A21" t="s">
        <v>124</v>
      </c>
      <c r="B21">
        <v>2018</v>
      </c>
      <c r="C21">
        <v>4.8</v>
      </c>
      <c r="G21" s="1"/>
    </row>
    <row r="22" spans="1:7" x14ac:dyDescent="0.35">
      <c r="A22" t="s">
        <v>124</v>
      </c>
      <c r="B22">
        <v>2019</v>
      </c>
      <c r="C22">
        <v>4.21</v>
      </c>
      <c r="G22" s="1"/>
    </row>
    <row r="23" spans="1:7" x14ac:dyDescent="0.35">
      <c r="A23" t="s">
        <v>124</v>
      </c>
      <c r="B23">
        <v>2020</v>
      </c>
      <c r="C23">
        <v>15.31</v>
      </c>
      <c r="G23" s="1"/>
    </row>
    <row r="24" spans="1:7" x14ac:dyDescent="0.35">
      <c r="A24" t="s">
        <v>124</v>
      </c>
      <c r="B24">
        <v>2021</v>
      </c>
      <c r="C24">
        <v>24.31</v>
      </c>
      <c r="G24" s="1"/>
    </row>
    <row r="25" spans="1:7" x14ac:dyDescent="0.35">
      <c r="A25" t="s">
        <v>124</v>
      </c>
      <c r="B25">
        <v>2022</v>
      </c>
      <c r="C25">
        <v>9.16</v>
      </c>
      <c r="G25" s="1"/>
    </row>
    <row r="26" spans="1:7" x14ac:dyDescent="0.35">
      <c r="A26" t="s">
        <v>125</v>
      </c>
      <c r="B26">
        <v>1999</v>
      </c>
      <c r="C26">
        <v>31.5</v>
      </c>
      <c r="G26" s="1"/>
    </row>
    <row r="27" spans="1:7" x14ac:dyDescent="0.35">
      <c r="A27" t="s">
        <v>125</v>
      </c>
      <c r="B27">
        <v>2000</v>
      </c>
      <c r="C27">
        <v>30.74</v>
      </c>
      <c r="G27" s="1"/>
    </row>
    <row r="28" spans="1:7" x14ac:dyDescent="0.35">
      <c r="A28" t="s">
        <v>125</v>
      </c>
      <c r="B28">
        <v>2001</v>
      </c>
      <c r="C28">
        <v>31.16</v>
      </c>
      <c r="G28" s="1"/>
    </row>
    <row r="29" spans="1:7" x14ac:dyDescent="0.35">
      <c r="A29" t="s">
        <v>125</v>
      </c>
      <c r="B29">
        <v>2002</v>
      </c>
      <c r="C29">
        <v>31.64</v>
      </c>
      <c r="G29" s="1"/>
    </row>
    <row r="30" spans="1:7" x14ac:dyDescent="0.35">
      <c r="A30" t="s">
        <v>125</v>
      </c>
      <c r="B30">
        <v>2003</v>
      </c>
      <c r="C30">
        <v>30.52</v>
      </c>
      <c r="G30" s="1"/>
    </row>
    <row r="31" spans="1:7" x14ac:dyDescent="0.35">
      <c r="A31" t="s">
        <v>125</v>
      </c>
      <c r="B31">
        <v>2004</v>
      </c>
      <c r="C31">
        <v>29.07</v>
      </c>
      <c r="G31" s="1"/>
    </row>
    <row r="32" spans="1:7" x14ac:dyDescent="0.35">
      <c r="A32" t="s">
        <v>125</v>
      </c>
      <c r="B32">
        <v>2005</v>
      </c>
      <c r="C32">
        <v>31.95</v>
      </c>
      <c r="G32" s="1"/>
    </row>
    <row r="33" spans="1:7" x14ac:dyDescent="0.35">
      <c r="A33" t="s">
        <v>125</v>
      </c>
      <c r="B33">
        <v>2006</v>
      </c>
      <c r="C33">
        <v>30.06</v>
      </c>
      <c r="G33" s="1"/>
    </row>
    <row r="34" spans="1:7" x14ac:dyDescent="0.35">
      <c r="A34" t="s">
        <v>125</v>
      </c>
      <c r="B34">
        <v>2007</v>
      </c>
      <c r="C34">
        <v>29.37</v>
      </c>
      <c r="G34" s="1"/>
    </row>
    <row r="35" spans="1:7" x14ac:dyDescent="0.35">
      <c r="A35" t="s">
        <v>125</v>
      </c>
      <c r="B35">
        <v>2008</v>
      </c>
      <c r="C35">
        <v>26.02</v>
      </c>
      <c r="G35" s="1"/>
    </row>
    <row r="36" spans="1:7" x14ac:dyDescent="0.35">
      <c r="A36" t="s">
        <v>125</v>
      </c>
      <c r="B36">
        <v>2009</v>
      </c>
      <c r="C36">
        <v>26.45</v>
      </c>
      <c r="G36" s="1"/>
    </row>
    <row r="37" spans="1:7" x14ac:dyDescent="0.35">
      <c r="A37" t="s">
        <v>125</v>
      </c>
      <c r="B37">
        <v>2010</v>
      </c>
      <c r="C37">
        <v>23.55</v>
      </c>
      <c r="G37" s="1"/>
    </row>
    <row r="38" spans="1:7" x14ac:dyDescent="0.35">
      <c r="A38" t="s">
        <v>125</v>
      </c>
      <c r="B38">
        <v>2011</v>
      </c>
      <c r="C38">
        <v>24.24</v>
      </c>
      <c r="G38" s="1"/>
    </row>
    <row r="39" spans="1:7" x14ac:dyDescent="0.35">
      <c r="A39" t="s">
        <v>125</v>
      </c>
      <c r="B39">
        <v>2012</v>
      </c>
      <c r="C39">
        <v>23.36</v>
      </c>
      <c r="G39" s="1"/>
    </row>
    <row r="40" spans="1:7" x14ac:dyDescent="0.35">
      <c r="A40" t="s">
        <v>125</v>
      </c>
      <c r="B40">
        <v>2013</v>
      </c>
      <c r="C40">
        <v>24.45</v>
      </c>
      <c r="G40" s="1"/>
    </row>
    <row r="41" spans="1:7" x14ac:dyDescent="0.35">
      <c r="A41" t="s">
        <v>125</v>
      </c>
      <c r="B41">
        <v>2014</v>
      </c>
      <c r="C41">
        <v>24.81</v>
      </c>
      <c r="G41" s="1"/>
    </row>
    <row r="42" spans="1:7" x14ac:dyDescent="0.35">
      <c r="A42" t="s">
        <v>125</v>
      </c>
      <c r="B42">
        <v>2015</v>
      </c>
      <c r="C42">
        <v>23.39</v>
      </c>
      <c r="G42" s="1"/>
    </row>
    <row r="43" spans="1:7" x14ac:dyDescent="0.35">
      <c r="A43" t="s">
        <v>125</v>
      </c>
      <c r="B43">
        <v>2016</v>
      </c>
      <c r="C43">
        <v>23.51</v>
      </c>
      <c r="G43" s="1"/>
    </row>
    <row r="44" spans="1:7" x14ac:dyDescent="0.35">
      <c r="A44" t="s">
        <v>125</v>
      </c>
      <c r="B44">
        <v>2017</v>
      </c>
      <c r="C44">
        <v>23.86</v>
      </c>
      <c r="G44" s="1"/>
    </row>
    <row r="45" spans="1:7" x14ac:dyDescent="0.35">
      <c r="A45" t="s">
        <v>125</v>
      </c>
      <c r="B45">
        <v>2018</v>
      </c>
      <c r="C45">
        <v>26.74</v>
      </c>
      <c r="G45" s="1"/>
    </row>
    <row r="46" spans="1:7" x14ac:dyDescent="0.35">
      <c r="A46" t="s">
        <v>125</v>
      </c>
      <c r="B46">
        <v>2019</v>
      </c>
      <c r="C46">
        <v>25.15</v>
      </c>
      <c r="G46" s="1"/>
    </row>
    <row r="47" spans="1:7" x14ac:dyDescent="0.35">
      <c r="A47" t="s">
        <v>125</v>
      </c>
      <c r="B47">
        <v>2020</v>
      </c>
      <c r="C47">
        <v>103.79</v>
      </c>
      <c r="G47" s="1"/>
    </row>
    <row r="48" spans="1:7" x14ac:dyDescent="0.35">
      <c r="A48" t="s">
        <v>125</v>
      </c>
      <c r="B48">
        <v>2021</v>
      </c>
      <c r="C48">
        <v>147.52000000000001</v>
      </c>
      <c r="G48" s="1"/>
    </row>
    <row r="49" spans="1:7" x14ac:dyDescent="0.35">
      <c r="A49" t="s">
        <v>125</v>
      </c>
      <c r="B49">
        <v>2022</v>
      </c>
      <c r="C49">
        <v>60.75</v>
      </c>
      <c r="G49" s="1"/>
    </row>
    <row r="50" spans="1:7" x14ac:dyDescent="0.35">
      <c r="A50" t="s">
        <v>126</v>
      </c>
      <c r="B50">
        <v>1999</v>
      </c>
      <c r="C50">
        <v>440.09</v>
      </c>
      <c r="G50" s="1"/>
    </row>
    <row r="51" spans="1:7" x14ac:dyDescent="0.35">
      <c r="A51" t="s">
        <v>126</v>
      </c>
      <c r="B51">
        <v>2000</v>
      </c>
      <c r="C51">
        <v>428.12</v>
      </c>
      <c r="G51" s="1"/>
    </row>
    <row r="52" spans="1:7" x14ac:dyDescent="0.35">
      <c r="A52" t="s">
        <v>126</v>
      </c>
      <c r="B52">
        <v>2001</v>
      </c>
      <c r="C52">
        <v>416.08</v>
      </c>
      <c r="G52" s="1"/>
    </row>
    <row r="53" spans="1:7" x14ac:dyDescent="0.35">
      <c r="A53" t="s">
        <v>126</v>
      </c>
      <c r="B53">
        <v>2002</v>
      </c>
      <c r="C53">
        <v>429.58</v>
      </c>
      <c r="G53" s="1"/>
    </row>
    <row r="54" spans="1:7" x14ac:dyDescent="0.35">
      <c r="A54" t="s">
        <v>126</v>
      </c>
      <c r="B54">
        <v>2003</v>
      </c>
      <c r="C54">
        <v>418.96</v>
      </c>
      <c r="G54" s="1"/>
    </row>
    <row r="55" spans="1:7" x14ac:dyDescent="0.35">
      <c r="A55" t="s">
        <v>126</v>
      </c>
      <c r="B55">
        <v>2004</v>
      </c>
      <c r="C55">
        <v>390.69</v>
      </c>
      <c r="G55" s="1"/>
    </row>
    <row r="56" spans="1:7" x14ac:dyDescent="0.35">
      <c r="A56" t="s">
        <v>126</v>
      </c>
      <c r="B56">
        <v>2005</v>
      </c>
      <c r="C56">
        <v>404.79</v>
      </c>
      <c r="G56" s="1"/>
    </row>
    <row r="57" spans="1:7" x14ac:dyDescent="0.35">
      <c r="A57" t="s">
        <v>126</v>
      </c>
      <c r="B57">
        <v>2006</v>
      </c>
      <c r="C57">
        <v>376.03</v>
      </c>
      <c r="G57" s="1"/>
    </row>
    <row r="58" spans="1:7" x14ac:dyDescent="0.35">
      <c r="A58" t="s">
        <v>126</v>
      </c>
      <c r="B58">
        <v>2007</v>
      </c>
      <c r="C58">
        <v>353.14</v>
      </c>
      <c r="G58" s="1"/>
    </row>
    <row r="59" spans="1:7" x14ac:dyDescent="0.35">
      <c r="A59" t="s">
        <v>126</v>
      </c>
      <c r="B59">
        <v>2008</v>
      </c>
      <c r="C59">
        <v>299.79000000000002</v>
      </c>
      <c r="G59" s="1"/>
    </row>
    <row r="60" spans="1:7" x14ac:dyDescent="0.35">
      <c r="A60" t="s">
        <v>126</v>
      </c>
      <c r="B60">
        <v>2009</v>
      </c>
      <c r="C60">
        <v>266.35000000000002</v>
      </c>
      <c r="G60" s="1"/>
    </row>
    <row r="61" spans="1:7" x14ac:dyDescent="0.35">
      <c r="A61" t="s">
        <v>126</v>
      </c>
      <c r="B61">
        <v>2010</v>
      </c>
      <c r="C61">
        <v>257.81</v>
      </c>
      <c r="G61" s="1"/>
    </row>
    <row r="62" spans="1:7" x14ac:dyDescent="0.35">
      <c r="A62" t="s">
        <v>126</v>
      </c>
      <c r="B62">
        <v>2011</v>
      </c>
      <c r="C62">
        <v>262.43</v>
      </c>
      <c r="G62" s="1"/>
    </row>
    <row r="63" spans="1:7" x14ac:dyDescent="0.35">
      <c r="A63" t="s">
        <v>126</v>
      </c>
      <c r="B63">
        <v>2012</v>
      </c>
      <c r="C63">
        <v>237.75</v>
      </c>
      <c r="G63" s="1"/>
    </row>
    <row r="64" spans="1:7" x14ac:dyDescent="0.35">
      <c r="A64" t="s">
        <v>126</v>
      </c>
      <c r="B64">
        <v>2013</v>
      </c>
      <c r="C64">
        <v>236.9</v>
      </c>
      <c r="G64" s="1"/>
    </row>
    <row r="65" spans="1:7" x14ac:dyDescent="0.35">
      <c r="A65" t="s">
        <v>126</v>
      </c>
      <c r="B65">
        <v>2014</v>
      </c>
      <c r="C65">
        <v>213.68</v>
      </c>
      <c r="G65" s="1"/>
    </row>
    <row r="66" spans="1:7" x14ac:dyDescent="0.35">
      <c r="A66" t="s">
        <v>126</v>
      </c>
      <c r="B66">
        <v>2015</v>
      </c>
      <c r="C66">
        <v>216.77</v>
      </c>
      <c r="G66" s="1"/>
    </row>
    <row r="67" spans="1:7" x14ac:dyDescent="0.35">
      <c r="A67" t="s">
        <v>126</v>
      </c>
      <c r="B67">
        <v>2016</v>
      </c>
      <c r="C67">
        <v>200.37</v>
      </c>
      <c r="G67" s="1"/>
    </row>
    <row r="68" spans="1:7" x14ac:dyDescent="0.35">
      <c r="A68" t="s">
        <v>126</v>
      </c>
      <c r="B68">
        <v>2017</v>
      </c>
      <c r="C68">
        <v>206.93</v>
      </c>
      <c r="G68" s="1"/>
    </row>
    <row r="69" spans="1:7" x14ac:dyDescent="0.35">
      <c r="A69" t="s">
        <v>126</v>
      </c>
      <c r="B69">
        <v>2018</v>
      </c>
      <c r="C69">
        <v>210.76</v>
      </c>
      <c r="G69" s="1"/>
    </row>
    <row r="70" spans="1:7" x14ac:dyDescent="0.35">
      <c r="A70" t="s">
        <v>126</v>
      </c>
      <c r="B70">
        <v>2019</v>
      </c>
      <c r="C70">
        <v>189.05</v>
      </c>
      <c r="G70" s="1"/>
    </row>
    <row r="71" spans="1:7" x14ac:dyDescent="0.35">
      <c r="A71" t="s">
        <v>126</v>
      </c>
      <c r="B71">
        <v>2020</v>
      </c>
      <c r="C71">
        <v>597.69000000000005</v>
      </c>
      <c r="G71" s="1"/>
    </row>
    <row r="72" spans="1:7" x14ac:dyDescent="0.35">
      <c r="A72" t="s">
        <v>126</v>
      </c>
      <c r="B72">
        <v>2021</v>
      </c>
      <c r="C72">
        <v>618.97</v>
      </c>
      <c r="G72" s="1"/>
    </row>
    <row r="73" spans="1:7" x14ac:dyDescent="0.35">
      <c r="A73" t="s">
        <v>126</v>
      </c>
      <c r="B73">
        <v>2022</v>
      </c>
      <c r="C73">
        <v>371.34</v>
      </c>
      <c r="G73" s="1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AA72C-FD46-4E44-81C4-982A241D4F5E}">
  <dimension ref="A1:I15"/>
  <sheetViews>
    <sheetView zoomScale="34" workbookViewId="0">
      <selection activeCell="AQ12" sqref="AQ12"/>
    </sheetView>
  </sheetViews>
  <sheetFormatPr defaultRowHeight="14.5" x14ac:dyDescent="0.35"/>
  <sheetData>
    <row r="1" spans="1:9" ht="29" x14ac:dyDescent="0.35">
      <c r="A1" s="2" t="s">
        <v>127</v>
      </c>
      <c r="B1" s="2" t="s">
        <v>128</v>
      </c>
      <c r="C1" s="2" t="s">
        <v>129</v>
      </c>
      <c r="D1" s="2" t="s">
        <v>130</v>
      </c>
      <c r="E1" s="2" t="s">
        <v>131</v>
      </c>
      <c r="F1" s="2" t="s">
        <v>132</v>
      </c>
      <c r="G1" s="2" t="s">
        <v>133</v>
      </c>
      <c r="H1" s="2" t="s">
        <v>134</v>
      </c>
      <c r="I1" s="2" t="s">
        <v>135</v>
      </c>
    </row>
    <row r="2" spans="1:9" ht="58" x14ac:dyDescent="0.35">
      <c r="A2" s="3" t="s">
        <v>136</v>
      </c>
      <c r="B2" s="3">
        <v>1</v>
      </c>
      <c r="C2" s="3">
        <v>1999</v>
      </c>
      <c r="D2" s="3">
        <v>2017</v>
      </c>
      <c r="E2" s="3">
        <v>0.9244</v>
      </c>
      <c r="F2" s="3">
        <v>-8.9113000000000007</v>
      </c>
      <c r="G2" s="3">
        <v>5.4184000000000001</v>
      </c>
      <c r="H2" s="3" t="s">
        <v>137</v>
      </c>
      <c r="I2" s="3">
        <v>0.87542500000000001</v>
      </c>
    </row>
    <row r="3" spans="1:9" ht="58" x14ac:dyDescent="0.35">
      <c r="A3" s="3" t="s">
        <v>136</v>
      </c>
      <c r="B3" s="3">
        <v>2</v>
      </c>
      <c r="C3" s="3">
        <v>2017</v>
      </c>
      <c r="D3" s="3">
        <v>2022</v>
      </c>
      <c r="E3" s="3" t="s">
        <v>138</v>
      </c>
      <c r="F3" s="3">
        <v>15.992599999999999</v>
      </c>
      <c r="G3" s="3">
        <v>124.258</v>
      </c>
      <c r="H3" s="3" t="s">
        <v>137</v>
      </c>
      <c r="I3" s="3">
        <v>4.0000000000000002E-4</v>
      </c>
    </row>
    <row r="4" spans="1:9" ht="43.5" x14ac:dyDescent="0.35">
      <c r="A4" s="3" t="s">
        <v>157</v>
      </c>
      <c r="B4" s="3">
        <v>1</v>
      </c>
      <c r="C4" s="3">
        <v>1999</v>
      </c>
      <c r="D4" s="3">
        <v>2016</v>
      </c>
      <c r="E4" s="3">
        <v>-2.3368000000000002</v>
      </c>
      <c r="F4" s="3">
        <v>-10.4876</v>
      </c>
      <c r="G4" s="3">
        <v>2.4424999999999999</v>
      </c>
      <c r="H4" s="3" t="s">
        <v>137</v>
      </c>
      <c r="I4" s="3">
        <v>0.29993999999999998</v>
      </c>
    </row>
    <row r="5" spans="1:9" ht="43.5" x14ac:dyDescent="0.35">
      <c r="A5" s="3" t="s">
        <v>157</v>
      </c>
      <c r="B5" s="3">
        <v>2</v>
      </c>
      <c r="C5" s="3">
        <v>2016</v>
      </c>
      <c r="D5" s="3">
        <v>2022</v>
      </c>
      <c r="E5" s="3" t="s">
        <v>158</v>
      </c>
      <c r="F5" s="3">
        <v>17.830500000000001</v>
      </c>
      <c r="G5" s="3">
        <v>93.678100000000001</v>
      </c>
      <c r="H5" s="3" t="s">
        <v>137</v>
      </c>
      <c r="I5" s="3" t="s">
        <v>143</v>
      </c>
    </row>
    <row r="6" spans="1:9" ht="43.5" x14ac:dyDescent="0.35">
      <c r="A6" s="3" t="s">
        <v>159</v>
      </c>
      <c r="B6" s="3">
        <v>1</v>
      </c>
      <c r="C6" s="3">
        <v>1999</v>
      </c>
      <c r="D6" s="3">
        <v>2016</v>
      </c>
      <c r="E6" s="3" t="s">
        <v>160</v>
      </c>
      <c r="F6" s="3">
        <v>-8.7636000000000003</v>
      </c>
      <c r="G6" s="3">
        <v>-2.9453</v>
      </c>
      <c r="H6" s="3" t="s">
        <v>137</v>
      </c>
      <c r="I6" s="3" t="s">
        <v>143</v>
      </c>
    </row>
    <row r="7" spans="1:9" ht="43.5" x14ac:dyDescent="0.35">
      <c r="A7" s="3" t="s">
        <v>159</v>
      </c>
      <c r="B7" s="3">
        <v>2</v>
      </c>
      <c r="C7" s="3">
        <v>2016</v>
      </c>
      <c r="D7" s="3">
        <v>2022</v>
      </c>
      <c r="E7" s="3" t="s">
        <v>161</v>
      </c>
      <c r="F7" s="3">
        <v>9.8414000000000001</v>
      </c>
      <c r="G7" s="3">
        <v>46.027900000000002</v>
      </c>
      <c r="H7" s="3" t="s">
        <v>137</v>
      </c>
      <c r="I7" s="3" t="s">
        <v>143</v>
      </c>
    </row>
    <row r="8" spans="1:9" x14ac:dyDescent="0.35">
      <c r="A8" s="3"/>
      <c r="B8" s="3"/>
      <c r="C8" s="3"/>
      <c r="D8" s="3"/>
      <c r="E8" s="3"/>
      <c r="F8" s="3"/>
      <c r="G8" s="3"/>
      <c r="H8" s="3"/>
      <c r="I8" s="3"/>
    </row>
    <row r="9" spans="1:9" ht="29" x14ac:dyDescent="0.35">
      <c r="A9" s="2" t="s">
        <v>127</v>
      </c>
      <c r="B9" s="2" t="s">
        <v>139</v>
      </c>
      <c r="C9" s="2" t="s">
        <v>129</v>
      </c>
      <c r="D9" s="2" t="s">
        <v>130</v>
      </c>
      <c r="E9" s="2" t="s">
        <v>140</v>
      </c>
      <c r="F9" s="2" t="s">
        <v>132</v>
      </c>
      <c r="G9" s="2" t="s">
        <v>133</v>
      </c>
      <c r="H9" s="2" t="s">
        <v>134</v>
      </c>
      <c r="I9" s="2" t="s">
        <v>135</v>
      </c>
    </row>
    <row r="10" spans="1:9" ht="58" x14ac:dyDescent="0.35">
      <c r="A10" s="3" t="s">
        <v>136</v>
      </c>
      <c r="B10" s="3" t="s">
        <v>141</v>
      </c>
      <c r="C10" s="3">
        <v>1999</v>
      </c>
      <c r="D10" s="3">
        <v>2022</v>
      </c>
      <c r="E10" s="3" t="s">
        <v>142</v>
      </c>
      <c r="F10" s="3">
        <v>4.9652000000000003</v>
      </c>
      <c r="G10" s="3">
        <v>12.159599999999999</v>
      </c>
      <c r="H10" s="3" t="s">
        <v>137</v>
      </c>
      <c r="I10" s="3" t="s">
        <v>143</v>
      </c>
    </row>
    <row r="11" spans="1:9" ht="43.5" x14ac:dyDescent="0.35">
      <c r="A11" s="3" t="s">
        <v>157</v>
      </c>
      <c r="B11" s="3" t="s">
        <v>141</v>
      </c>
      <c r="C11" s="3">
        <v>1999</v>
      </c>
      <c r="D11" s="3">
        <v>2022</v>
      </c>
      <c r="E11" s="3" t="s">
        <v>162</v>
      </c>
      <c r="F11" s="3">
        <v>3.4958</v>
      </c>
      <c r="G11" s="3">
        <v>9.9677000000000007</v>
      </c>
      <c r="H11" s="3" t="s">
        <v>137</v>
      </c>
      <c r="I11" s="3">
        <v>4.0000000000000002E-4</v>
      </c>
    </row>
    <row r="12" spans="1:9" ht="43.5" x14ac:dyDescent="0.35">
      <c r="A12" s="3" t="s">
        <v>159</v>
      </c>
      <c r="B12" s="3" t="s">
        <v>141</v>
      </c>
      <c r="C12" s="3">
        <v>1999</v>
      </c>
      <c r="D12" s="3">
        <v>2022</v>
      </c>
      <c r="E12" s="3">
        <v>0.84730000000000005</v>
      </c>
      <c r="F12" s="3">
        <v>-0.78239999999999998</v>
      </c>
      <c r="G12" s="3">
        <v>2.5819999999999999</v>
      </c>
      <c r="H12" s="3" t="s">
        <v>137</v>
      </c>
      <c r="I12" s="3">
        <v>0.27354499999999998</v>
      </c>
    </row>
    <row r="13" spans="1:9" x14ac:dyDescent="0.35">
      <c r="A13" s="3"/>
      <c r="B13" s="3"/>
      <c r="C13" s="3"/>
      <c r="D13" s="3"/>
      <c r="E13" s="3"/>
      <c r="F13" s="3"/>
      <c r="G13" s="3"/>
      <c r="H13" s="3"/>
      <c r="I13" s="3"/>
    </row>
    <row r="14" spans="1:9" x14ac:dyDescent="0.35">
      <c r="A14" s="3"/>
      <c r="B14" s="3"/>
      <c r="C14" s="3"/>
      <c r="D14" s="3"/>
      <c r="E14" s="3"/>
      <c r="F14" s="3"/>
      <c r="G14" s="3"/>
      <c r="H14" s="3"/>
      <c r="I14" s="3"/>
    </row>
    <row r="15" spans="1:9" x14ac:dyDescent="0.35">
      <c r="A15" s="3"/>
      <c r="B15" s="3"/>
      <c r="C15" s="3"/>
      <c r="D15" s="3"/>
      <c r="E15" s="3"/>
      <c r="F15" s="3"/>
      <c r="G15" s="3"/>
      <c r="H15" s="3"/>
      <c r="I15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Young Age 1999-2020</vt:lpstr>
      <vt:lpstr>Young Age 2018-2022</vt:lpstr>
      <vt:lpstr>Middle Age 1999-2020</vt:lpstr>
      <vt:lpstr>Middle Age 2018-2022</vt:lpstr>
      <vt:lpstr>Old Age 1999-2020</vt:lpstr>
      <vt:lpstr>Old Age 2018-2022</vt:lpstr>
      <vt:lpstr>Data Final</vt:lpstr>
      <vt:lpstr>Table</vt:lpstr>
      <vt:lpstr>Figure</vt:lpstr>
      <vt:lpstr>J Point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Shan</dc:creator>
  <cp:lastModifiedBy>Ali Shan</cp:lastModifiedBy>
  <dcterms:created xsi:type="dcterms:W3CDTF">2024-11-15T14:44:18Z</dcterms:created>
  <dcterms:modified xsi:type="dcterms:W3CDTF">2024-11-26T18:10:25Z</dcterms:modified>
</cp:coreProperties>
</file>