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4" rupBuild="20416"/>
  <workbookPr dateCompatibility="0"/>
  <mc:AlternateContent xmlns:mc="http://schemas.openxmlformats.org/markup-compatibility/2006">
    <mc:Choice Requires="x15">
      <x15ac:absPath xmlns:x15ac="http://schemas.microsoft.com/office/spreadsheetml/2010/11/ac" url="Z:\red1\1.- MEMORIAS, PROYECTOS, CONVOCATORIAS, CVs\3.-MEMORIAS PROYECTOS TRAS CONCESIÓN\1. FIS\FIS2020\1. MEMORIA FINAL (marzo 2025)\8. Plan de gestión de datos\ParaSubirConRafa\Dataset1_CaracterizacionMuestrasHR-NB\"/>
    </mc:Choice>
  </mc:AlternateContent>
  <xr:revisionPtr revIDLastSave="0" documentId="13_ncr:9_{D671C075-8EB7-47D4-8465-2DAECF42B530}" xr6:coauthVersionLast="36" xr6:coauthVersionMax="47" xr10:uidLastSave="{00000000-0000-0000-0000-000000000000}"/>
  <bookViews>
    <workbookView xWindow="0" yWindow="0" windowWidth="18230" windowHeight="17330" xr2:uid="{00000000-000D-0000-FFFF-FFFF00000000}"/>
  </bookViews>
  <sheets>
    <sheet name="CasosFIS20" sheetId="3" r:id="rId1"/>
  </sheets>
  <externalReferences>
    <externalReference r:id="rId2"/>
    <externalReference r:id="rId3"/>
  </externalReferenc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<sst xmlns="http://purl.oclc.org/ooxml/spreadsheetml/main" count="755" uniqueCount="336">
  <si>
    <t>N europeo</t>
  </si>
  <si>
    <t>ID</t>
  </si>
  <si>
    <t>MYCN status</t>
  </si>
  <si>
    <t>SCAs atípicas</t>
  </si>
  <si>
    <t>11q-, +17q</t>
  </si>
  <si>
    <t>hr 053</t>
  </si>
  <si>
    <t>1p-, 3p-, 4p-, 11q-, +17q</t>
  </si>
  <si>
    <t>1q-, +2q, 2q-, 4q-,+6p, 6p-, 6q-, +7q, +12q, 15q-, 19q-, 22q-, cht9q, ATRXdel</t>
  </si>
  <si>
    <t>+1q, +2p, 3p-, 4p-, 11q-, +17q</t>
  </si>
  <si>
    <t>+12q, 14q-</t>
  </si>
  <si>
    <t>hr 058</t>
  </si>
  <si>
    <t>hr 079</t>
  </si>
  <si>
    <t>3p-, 11q-, +17q</t>
  </si>
  <si>
    <t>1p-, 3p- 11q-, +17q</t>
  </si>
  <si>
    <t>+4q, +5q, +7q, 14q-, 17p-, +20p</t>
  </si>
  <si>
    <t>hr 107</t>
  </si>
  <si>
    <t>1p-, +1q, +2p, 3p-, 11q-, +17q</t>
  </si>
  <si>
    <t>hr 111</t>
  </si>
  <si>
    <t>1p-, 3p-, +17q</t>
  </si>
  <si>
    <t>8p-, 10p-, +14q, +15q</t>
  </si>
  <si>
    <t>1q-, 4p-</t>
  </si>
  <si>
    <t>hr 131</t>
  </si>
  <si>
    <t>1p-, +2p, 11q-, +17q</t>
  </si>
  <si>
    <t>2q-, +7q, +20q</t>
  </si>
  <si>
    <t>19q-, +20p</t>
  </si>
  <si>
    <t>hr 151</t>
  </si>
  <si>
    <t>1p-, +2p, 3p-, 4p-, 11q-, +17q</t>
  </si>
  <si>
    <t>hr 157</t>
  </si>
  <si>
    <t>+1q, +2p, 3p-, 11q-, +17q</t>
  </si>
  <si>
    <t>hr 193</t>
  </si>
  <si>
    <t>1p-, +2p, +17q</t>
  </si>
  <si>
    <t>hr 204</t>
  </si>
  <si>
    <t>+9q</t>
  </si>
  <si>
    <t>1p-, +17q</t>
  </si>
  <si>
    <t>hr 319</t>
  </si>
  <si>
    <t xml:space="preserve">12p- cht5p </t>
  </si>
  <si>
    <t>1p-, +1q, 3p-, 11q-, +17q</t>
  </si>
  <si>
    <t>14q-, +16q</t>
  </si>
  <si>
    <t>1p-, +2p</t>
  </si>
  <si>
    <t>+14q</t>
  </si>
  <si>
    <t>Tiempo EFS</t>
  </si>
  <si>
    <t>Tiempo OS</t>
  </si>
  <si>
    <t>Recaída</t>
  </si>
  <si>
    <t>GAGs</t>
  </si>
  <si>
    <t>colagen fibers</t>
  </si>
  <si>
    <t>MNNA</t>
  </si>
  <si>
    <t>MNA</t>
  </si>
  <si>
    <t>hetMNA</t>
  </si>
  <si>
    <t>1p-</t>
  </si>
  <si>
    <t>+1q</t>
  </si>
  <si>
    <t>+2p</t>
  </si>
  <si>
    <t>3p-</t>
  </si>
  <si>
    <t>4p-</t>
  </si>
  <si>
    <t>11q-</t>
  </si>
  <si>
    <t>+17q</t>
  </si>
  <si>
    <t xml:space="preserve">3p-, 11q-, +17q, </t>
  </si>
  <si>
    <t>1q-, 6q-, +11q, 13q-, +18q, +20q</t>
  </si>
  <si>
    <t>Estadio</t>
  </si>
  <si>
    <t>ines 047</t>
  </si>
  <si>
    <t>4s</t>
  </si>
  <si>
    <t>hr 280</t>
  </si>
  <si>
    <t>hr 004</t>
  </si>
  <si>
    <t>hr 112</t>
  </si>
  <si>
    <t>hr 077</t>
  </si>
  <si>
    <t>hr 134</t>
  </si>
  <si>
    <t>hr 146</t>
  </si>
  <si>
    <t>0.00</t>
  </si>
  <si>
    <t>hr 271</t>
  </si>
  <si>
    <t>hr 027</t>
  </si>
  <si>
    <t>hr 002</t>
  </si>
  <si>
    <t>hr 025</t>
  </si>
  <si>
    <t>hr 021</t>
  </si>
  <si>
    <t>NAR-99 008</t>
  </si>
  <si>
    <t>hr 253</t>
  </si>
  <si>
    <t>hr 163</t>
  </si>
  <si>
    <t>hr 275</t>
  </si>
  <si>
    <t>hr 029</t>
  </si>
  <si>
    <t xml:space="preserve">17p- </t>
  </si>
  <si>
    <t>19p-</t>
  </si>
  <si>
    <t>1p-, +2p, 3p-</t>
  </si>
  <si>
    <t xml:space="preserve">9p- (mitad), 22q- </t>
  </si>
  <si>
    <t>10q-, 14q-</t>
  </si>
  <si>
    <t>+3p, +3q, 5q-, +13q</t>
  </si>
  <si>
    <t>1p-, +1q, +17q</t>
  </si>
  <si>
    <t>1p-, 3p-, 11q-</t>
  </si>
  <si>
    <t xml:space="preserve">1p- +2p +17q </t>
  </si>
  <si>
    <t>1p-,3p-,4p-, 11q-, +17q</t>
  </si>
  <si>
    <t>3p-,11q-,+17q,</t>
  </si>
  <si>
    <t>Muerte</t>
  </si>
  <si>
    <t>MAF</t>
  </si>
  <si>
    <t>Deep</t>
  </si>
  <si>
    <t>Vasos sanguíneos totales perimetro</t>
  </si>
  <si>
    <t>volado</t>
  </si>
  <si>
    <t>NULO</t>
  </si>
  <si>
    <t>ALK F1174L</t>
  </si>
  <si>
    <t>Volado</t>
  </si>
  <si>
    <t>hr 205</t>
  </si>
  <si>
    <t>NO TIENE</t>
  </si>
  <si>
    <t>hr 266</t>
  </si>
  <si>
    <t>hr 048</t>
  </si>
  <si>
    <t>hr 057</t>
  </si>
  <si>
    <t>hr 085</t>
  </si>
  <si>
    <t>hr 120</t>
  </si>
  <si>
    <t>hr 133</t>
  </si>
  <si>
    <t>hr 295</t>
  </si>
  <si>
    <t>hr 303</t>
  </si>
  <si>
    <t>hr 304</t>
  </si>
  <si>
    <t>hr 307</t>
  </si>
  <si>
    <t>1p-, 3p-, 11q-, 4p-,+17q</t>
  </si>
  <si>
    <t>ALK NM_004304:c,3824G&gt;A, p,R1275Q</t>
  </si>
  <si>
    <t>TP53 NM_000546:c,524G&gt;A, p,R175H</t>
  </si>
  <si>
    <t>PTPN11 NM_002834:c,205G&gt;A, p,E69K</t>
  </si>
  <si>
    <t>4q-, 5p-, +7q, 8p-, +9p, +9q, +10q, +11p, +12q, +14q, +16q, 19q-, 21q-, ATRXdel</t>
  </si>
  <si>
    <t>ALK NM_004304:c,3522C&gt;A</t>
  </si>
  <si>
    <t>ATRX p,F201Yfs*2</t>
  </si>
  <si>
    <t>COL5A2 likely pathogenic p,G591D</t>
  </si>
  <si>
    <t>hr 325</t>
  </si>
  <si>
    <t>hr 340</t>
  </si>
  <si>
    <t>hr 414</t>
  </si>
  <si>
    <t>hr 472</t>
  </si>
  <si>
    <t xml:space="preserve"> hr 475</t>
  </si>
  <si>
    <t>hr 511</t>
  </si>
  <si>
    <t>VNt</t>
  </si>
  <si>
    <t>5q-, +7q, +11q, 14q-, 15q-, 21q-, 22q-, ATRXdel</t>
  </si>
  <si>
    <t>RETICULIN</t>
  </si>
  <si>
    <t>hr 427</t>
  </si>
  <si>
    <t>hr 092</t>
  </si>
  <si>
    <t>hr108</t>
  </si>
  <si>
    <t>11q-,+17q</t>
  </si>
  <si>
    <t xml:space="preserve"> +1q,3p-,11q-,+17q, </t>
  </si>
  <si>
    <t>hr129</t>
  </si>
  <si>
    <t xml:space="preserve"> +1q, +2p, 11q-,+17q  </t>
  </si>
  <si>
    <t>hr177</t>
  </si>
  <si>
    <t>3p-,4p-.11q-, +17q,</t>
  </si>
  <si>
    <t>hr201</t>
  </si>
  <si>
    <t>NMNA</t>
  </si>
  <si>
    <t>1q-, 4p-, +Xp</t>
  </si>
  <si>
    <t>hr260</t>
  </si>
  <si>
    <t>3p-,11q-,+17q</t>
  </si>
  <si>
    <t>hr272</t>
  </si>
  <si>
    <t>1p-,+2p, +17q</t>
  </si>
  <si>
    <t>10q-+13q18p-19q- a11q(24.2x2,25.1)</t>
  </si>
  <si>
    <t>hr279</t>
  </si>
  <si>
    <t>hr0354</t>
  </si>
  <si>
    <t>1p-,+2p,11q-,+17q</t>
  </si>
  <si>
    <t>ES-0503-CF // HRNBL1</t>
  </si>
  <si>
    <t>Caso 10</t>
  </si>
  <si>
    <t>Caso 11</t>
  </si>
  <si>
    <t>Caso 12</t>
  </si>
  <si>
    <t>Caso 13</t>
  </si>
  <si>
    <t>Caso 14</t>
  </si>
  <si>
    <t>Caso 15</t>
  </si>
  <si>
    <t>Caso 16</t>
  </si>
  <si>
    <t>Caso 17</t>
  </si>
  <si>
    <t>Caso 18</t>
  </si>
  <si>
    <t>Caso 19</t>
  </si>
  <si>
    <t>Caso 20</t>
  </si>
  <si>
    <t>Caso 21</t>
  </si>
  <si>
    <t>Caso 22</t>
  </si>
  <si>
    <t>Caso 23</t>
  </si>
  <si>
    <t>Caso 24</t>
  </si>
  <si>
    <t>Caso 25</t>
  </si>
  <si>
    <t>Caso 26</t>
  </si>
  <si>
    <t>Caso 27</t>
  </si>
  <si>
    <t>Caso 28</t>
  </si>
  <si>
    <t>Caso 29</t>
  </si>
  <si>
    <t>Caso 30</t>
  </si>
  <si>
    <t>Caso 31</t>
  </si>
  <si>
    <t>Caso 32</t>
  </si>
  <si>
    <t>Caso 33</t>
  </si>
  <si>
    <t>Caso 34</t>
  </si>
  <si>
    <t>Caso 35</t>
  </si>
  <si>
    <t>Caso 36</t>
  </si>
  <si>
    <t>Caso 37</t>
  </si>
  <si>
    <t>Caso 38</t>
  </si>
  <si>
    <t>Caso 39</t>
  </si>
  <si>
    <t>Caso 40</t>
  </si>
  <si>
    <t>Caso 41</t>
  </si>
  <si>
    <t>Caso 42</t>
  </si>
  <si>
    <t>Caso 43</t>
  </si>
  <si>
    <t>Caso 44</t>
  </si>
  <si>
    <t>Caso 45</t>
  </si>
  <si>
    <t>Caso 46</t>
  </si>
  <si>
    <t>Caso 47</t>
  </si>
  <si>
    <t>Caso 48</t>
  </si>
  <si>
    <t>Caso 49</t>
  </si>
  <si>
    <t>Caso 50</t>
  </si>
  <si>
    <t>Caso 51</t>
  </si>
  <si>
    <t>Caso 52</t>
  </si>
  <si>
    <t>Caso 53</t>
  </si>
  <si>
    <t>Caso 54</t>
  </si>
  <si>
    <t>Caso 55</t>
  </si>
  <si>
    <t>Caso 56</t>
  </si>
  <si>
    <t>Caso 57</t>
  </si>
  <si>
    <t>Caso 58</t>
  </si>
  <si>
    <t>Caso 59</t>
  </si>
  <si>
    <t>Caso 60</t>
  </si>
  <si>
    <t>Edad</t>
  </si>
  <si>
    <t>Desconocido</t>
  </si>
  <si>
    <t>Histopatología</t>
  </si>
  <si>
    <t>% de NB</t>
  </si>
  <si>
    <t>NBi</t>
  </si>
  <si>
    <t>NBpd</t>
  </si>
  <si>
    <t>NB NOS</t>
  </si>
  <si>
    <t>GNB nodular</t>
  </si>
  <si>
    <t>Mutaciones detectadas NGS Mechanopanel</t>
  </si>
  <si>
    <t xml:space="preserve">15q-, a2p(25.3) </t>
  </si>
  <si>
    <t>+2q, 11p-, 14q-, 17p-, +17p, +18q, 19q-, cht7</t>
  </si>
  <si>
    <t>+3q, +9q, 10q-, 14q-, 17p-</t>
  </si>
  <si>
    <t xml:space="preserve"> 11q-, +15q, +16p, 3xa2p(ALK)</t>
  </si>
  <si>
    <t>1p-, 11q-</t>
  </si>
  <si>
    <t>+4q,+7p,+11q,14qter-,+15q,+16p,16q-,+17q,19q-,+20q,+Xq</t>
  </si>
  <si>
    <t>5q-, 9p-, +12, +15q(x2)</t>
  </si>
  <si>
    <t>7q-, +12q</t>
  </si>
  <si>
    <t>1qter-, +3q, 10q-, 11p-, +11q, +13q, +17q, +18q, 22q-</t>
  </si>
  <si>
    <t>1q-, +11q, a2p(x2)(24.3,25.1)</t>
  </si>
  <si>
    <t>1p-, +2p, 3p-, 4p, 11q-, +17q</t>
  </si>
  <si>
    <t>1p-, 3p-, 11q-, +17q</t>
  </si>
  <si>
    <t>3p-, +5q, 6p-, 7p-, 11p-, +12p, +12q, +14q, 18q-</t>
  </si>
  <si>
    <t>+3q, 4q-(x2),+6p,9p-,+9q,11p-,+11p,+12p,+12qter,16p-,16q-,+16q(x4)</t>
  </si>
  <si>
    <t>1q-, +3q, 5p-(x2),+7p,+7q,10q-(x2),12q-,15q-</t>
  </si>
  <si>
    <t>+3q, 6q-, 22q-</t>
  </si>
  <si>
    <t>Bajo</t>
  </si>
  <si>
    <t>Alto</t>
  </si>
  <si>
    <t>No Datos</t>
  </si>
  <si>
    <t>44.24</t>
  </si>
  <si>
    <t>96.6</t>
  </si>
  <si>
    <t>895.00</t>
  </si>
  <si>
    <t>45.00</t>
  </si>
  <si>
    <t>398.00</t>
  </si>
  <si>
    <t>8680.00</t>
  </si>
  <si>
    <t>36334.26</t>
  </si>
  <si>
    <t>289.79</t>
  </si>
  <si>
    <t>2222.92</t>
  </si>
  <si>
    <t>5077.14</t>
  </si>
  <si>
    <t>44.79</t>
  </si>
  <si>
    <t>24.15</t>
  </si>
  <si>
    <t>8.00</t>
  </si>
  <si>
    <t>343.00</t>
  </si>
  <si>
    <t>3.00</t>
  </si>
  <si>
    <t>147.44</t>
  </si>
  <si>
    <t>611.28</t>
  </si>
  <si>
    <t>747.32</t>
  </si>
  <si>
    <t>1165.48</t>
  </si>
  <si>
    <t>83.59</t>
  </si>
  <si>
    <t>268.01</t>
  </si>
  <si>
    <t>48.00</t>
  </si>
  <si>
    <t>758.07</t>
  </si>
  <si>
    <t>100.00</t>
  </si>
  <si>
    <t>178.90</t>
  </si>
  <si>
    <t>74.33</t>
  </si>
  <si>
    <t>38.00</t>
  </si>
  <si>
    <t>10.00</t>
  </si>
  <si>
    <t>61.00</t>
  </si>
  <si>
    <t>329.70</t>
  </si>
  <si>
    <t>310.00</t>
  </si>
  <si>
    <t>450.00</t>
  </si>
  <si>
    <t>84.58</t>
  </si>
  <si>
    <t>98.45</t>
  </si>
  <si>
    <t>63.00</t>
  </si>
  <si>
    <t>2.00</t>
  </si>
  <si>
    <t>11.00</t>
  </si>
  <si>
    <t>116.97</t>
  </si>
  <si>
    <t>361.00</t>
  </si>
  <si>
    <t>236.28</t>
  </si>
  <si>
    <t>61.61</t>
  </si>
  <si>
    <t>70.03</t>
  </si>
  <si>
    <t>113.00</t>
  </si>
  <si>
    <t>9.00</t>
  </si>
  <si>
    <t>22.00</t>
  </si>
  <si>
    <t>74.00</t>
  </si>
  <si>
    <t>1574.14</t>
  </si>
  <si>
    <t>856.00</t>
  </si>
  <si>
    <t>771.80</t>
  </si>
  <si>
    <t>1471.17</t>
  </si>
  <si>
    <t>128.99</t>
  </si>
  <si>
    <t>27.00</t>
  </si>
  <si>
    <t>449.66</t>
  </si>
  <si>
    <t>ES-476-EM</t>
  </si>
  <si>
    <t>+20q, a12qx2 (incluye MDM2), a1p</t>
  </si>
  <si>
    <t>+3q, +8p, +9q, a2p(x3)ALK</t>
  </si>
  <si>
    <t>a2p(x2)</t>
  </si>
  <si>
    <t>+4q,+11q, 14q-, a12q, 19q-, 20q-</t>
  </si>
  <si>
    <t xml:space="preserve">1p-, 3p-11q-+17q, </t>
  </si>
  <si>
    <t>+7q, +10q, +12q + 17q</t>
  </si>
  <si>
    <t>2p-, 2q-, 6q-, 17p-, cht2, 5xa2p (ALK)</t>
  </si>
  <si>
    <t>4q-,+6p,+7q(x3), 8p-,10p-,+11p(x2),+12q,15q-, 16p-,16q-,+17q,Xp-</t>
  </si>
  <si>
    <t>a2p(x3)</t>
  </si>
  <si>
    <t xml:space="preserve">9p-, +15q </t>
  </si>
  <si>
    <t>1q-6q-16p-+17q</t>
  </si>
  <si>
    <t>+12q, +17q, cht5</t>
  </si>
  <si>
    <t xml:space="preserve"> +7p, +12q, 14q-, +15q, 19p-+19q(x2), +21q,+22q</t>
  </si>
  <si>
    <t>6q-+7q10q-11q-+12p12q-14q- +15q15q-+17q, 19q-, 20p-, 22q-</t>
  </si>
  <si>
    <t xml:space="preserve">+1p, +1q, +7p, +12q, +16q, 18p-, 19q-, +21q </t>
  </si>
  <si>
    <t>2q-, +7q, +10q</t>
  </si>
  <si>
    <t xml:space="preserve">+2p, 4p-,11q-, +17q, </t>
  </si>
  <si>
    <t xml:space="preserve"> '+7q(x2), +17q</t>
  </si>
  <si>
    <t>1q-, +7q,11q-,+11q, +12q, 19q-,21q-</t>
  </si>
  <si>
    <t xml:space="preserve"> +9p+17q</t>
  </si>
  <si>
    <t>5q-, 11p-, 14q-, +16q+17q</t>
  </si>
  <si>
    <t>+7q(x2)+12q, 13q-, +15q, 17p- +22q</t>
  </si>
  <si>
    <t>1q-,2q-(x2), 7p-, +8p, 9p-, +9q, +12p</t>
  </si>
  <si>
    <t>1p-, +2p(x2), 11q-, +17q (x4)</t>
  </si>
  <si>
    <t xml:space="preserve">2q-, +4q, 4q-, +5q, 6q-+7q+12q+20q22q-  </t>
  </si>
  <si>
    <t>Caso 01</t>
  </si>
  <si>
    <t>Caso 03</t>
  </si>
  <si>
    <t>Caso 05</t>
  </si>
  <si>
    <t>Caso 04</t>
  </si>
  <si>
    <t>Caso 06</t>
  </si>
  <si>
    <t>Caso 07</t>
  </si>
  <si>
    <t>Caso 08</t>
  </si>
  <si>
    <t>Caso 09</t>
  </si>
  <si>
    <t>Caso 02</t>
  </si>
  <si>
    <t>2q-, 4q-, 5p- +6p 6q- 7p-  15q-16p-+16q,16q-</t>
  </si>
  <si>
    <t>FGFR1 NM_023110:c.1652G&gt;A</t>
  </si>
  <si>
    <t>NRAS:p.Q61K AF=0.12. TP53:p.R283C AF=0.52. ALK:p.F1174L AF=0.19. TERT:p.E113Gfs*78 AF=0.022 (muy cuestionable)</t>
  </si>
  <si>
    <t>Nº SCAs</t>
  </si>
  <si>
    <t>SCAs típicas</t>
  </si>
  <si>
    <t>N CD4</t>
  </si>
  <si>
    <t>N CD7</t>
  </si>
  <si>
    <t>N CD8</t>
  </si>
  <si>
    <t>N CD11b</t>
  </si>
  <si>
    <t>N CD11c</t>
  </si>
  <si>
    <t>N CD20</t>
  </si>
  <si>
    <t>N CD45</t>
  </si>
  <si>
    <t>N CD68</t>
  </si>
  <si>
    <t>N CD163</t>
  </si>
  <si>
    <t>N S100A6</t>
  </si>
  <si>
    <t>Amplificación ALK</t>
  </si>
  <si>
    <t>PTPN11 NM_002834:c,205G&gt;C, p,E69Q, Amplificación ALK</t>
  </si>
  <si>
    <t>% area tenyida VN territorial</t>
  </si>
  <si>
    <t>.</t>
  </si>
  <si>
    <t>% Nichos tumorales</t>
  </si>
  <si>
    <t>% Estroma sin hemorragia</t>
  </si>
  <si>
    <t>% Estroma sin hemorragia sin blancos</t>
  </si>
  <si>
    <t>% Hemorragia en estroma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</si>
</sst>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1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57">
    <xf numFmtId="0" fontId="0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2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" fillId="0" borderId="9" applyNumberFormat="0" applyFill="0" applyAlignment="0" applyProtection="0"/>
    <xf numFmtId="0" fontId="17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164" fontId="3" fillId="0" borderId="0" applyFont="0" applyFill="0" applyBorder="0" applyAlignment="0" applyProtection="0"/>
    <xf numFmtId="0" fontId="20" fillId="0" borderId="0"/>
    <xf numFmtId="0" fontId="20" fillId="0" borderId="0"/>
    <xf numFmtId="0" fontId="21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  <xf numFmtId="164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10" xfId="0" applyFont="1" applyFill="1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 wrapText="1"/>
    </xf>
    <xf numFmtId="0" fontId="1" fillId="0" borderId="10" xfId="0" quotePrefix="1" applyFont="1" applyFill="1" applyBorder="1" applyAlignment="1">
      <alignment horizontal="center"/>
    </xf>
    <xf numFmtId="0" fontId="0" fillId="0" borderId="10" xfId="0" applyFont="1" applyFill="1" applyBorder="1" applyAlignment="1">
      <alignment horizontal="center" wrapText="1"/>
    </xf>
    <xf numFmtId="0" fontId="0" fillId="0" borderId="10" xfId="0" quotePrefix="1" applyFont="1" applyFill="1" applyBorder="1" applyAlignment="1">
      <alignment horizontal="center"/>
    </xf>
    <xf numFmtId="0" fontId="0" fillId="0" borderId="10" xfId="42" applyFont="1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2" fontId="22" fillId="0" borderId="10" xfId="0" applyNumberFormat="1" applyFont="1" applyFill="1" applyBorder="1" applyAlignment="1">
      <alignment horizontal="center"/>
    </xf>
  </cellXfs>
  <cellStyles count="57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1 2" xfId="49" xr:uid="{00000000-0005-0000-0000-00000D000000}"/>
    <cellStyle name="60% - Énfasis2" xfId="25" builtinId="36" customBuiltin="1"/>
    <cellStyle name="60% - Énfasis2 2" xfId="50" xr:uid="{00000000-0005-0000-0000-00000F000000}"/>
    <cellStyle name="60% - Énfasis3" xfId="29" builtinId="40" customBuiltin="1"/>
    <cellStyle name="60% - Énfasis3 2" xfId="51" xr:uid="{00000000-0005-0000-0000-000011000000}"/>
    <cellStyle name="60% - Énfasis4" xfId="33" builtinId="44" customBuiltin="1"/>
    <cellStyle name="60% - Énfasis4 2" xfId="52" xr:uid="{00000000-0005-0000-0000-000013000000}"/>
    <cellStyle name="60% - Énfasis5" xfId="37" builtinId="48" customBuiltin="1"/>
    <cellStyle name="60% - Énfasis5 2" xfId="53" xr:uid="{00000000-0005-0000-0000-000015000000}"/>
    <cellStyle name="60% - Énfasis6" xfId="41" builtinId="52" customBuiltin="1"/>
    <cellStyle name="60% - Énfasis6 2" xfId="54" xr:uid="{00000000-0005-0000-0000-000017000000}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2" xfId="44" xr:uid="{00000000-0005-0000-0000-000026000000}"/>
    <cellStyle name="Millares 2 2" xfId="56" xr:uid="{00000000-0005-0000-0000-000027000000}"/>
    <cellStyle name="Neutral" xfId="8" builtinId="28" customBuiltin="1"/>
    <cellStyle name="Neutral 2" xfId="48" xr:uid="{00000000-0005-0000-0000-000029000000}"/>
    <cellStyle name="Normal" xfId="0" builtinId="0"/>
    <cellStyle name="Normal 2" xfId="42" xr:uid="{00000000-0005-0000-0000-00002B000000}"/>
    <cellStyle name="Normal 3" xfId="43" xr:uid="{00000000-0005-0000-0000-00002C000000}"/>
    <cellStyle name="Normal 3 2" xfId="55" xr:uid="{00000000-0005-0000-0000-00002D000000}"/>
    <cellStyle name="Normal 3 3" xfId="45" xr:uid="{00000000-0005-0000-0000-00002E000000}"/>
    <cellStyle name="Normal 7" xfId="46" xr:uid="{00000000-0005-0000-0000-00002F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ítulo 4" xfId="47" xr:uid="{00000000-0005-0000-0000-000037000000}"/>
    <cellStyle name="Total" xfId="17" builtinId="25" customBuiltin="1"/>
  </cellStyles>
  <dxfs count="16">
    <dxf>
      <fill>
        <patternFill>
          <bgColor rgb="FFFFC000"/>
        </patternFill>
      </fill>
    </dxf>
    <dxf>
      <fill>
        <patternFill>
          <bgColor theme="6" tint="0.59996337778862885"/>
        </patternFill>
      </fill>
    </dxf>
    <dxf>
      <fill>
        <patternFill>
          <bgColor rgb="FFFFC000"/>
        </patternFill>
      </fill>
    </dxf>
    <dxf>
      <fill>
        <patternFill>
          <bgColor theme="6" tint="0.59996337778862885"/>
        </patternFill>
      </fill>
    </dxf>
    <dxf>
      <fill>
        <patternFill>
          <bgColor rgb="FFFFC000"/>
        </patternFill>
      </fill>
    </dxf>
    <dxf>
      <fill>
        <patternFill>
          <bgColor theme="3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</dxfs>
  <tableStyles count="0" defaultTableStyle="TableStyleMedium2" defaultPivotStyle="PivotStyleLight16"/>
  <colors>
    <mruColors>
      <color rgb="FFFFCCFF"/>
      <color rgb="FFFF00FF"/>
      <color rgb="FFCCCCFF"/>
      <color rgb="FFFF99FF"/>
      <color rgb="FFFF66FF"/>
      <color rgb="FFCCFFFF"/>
      <color rgb="FFFFD8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externalLink" Target="externalLinks/externalLink2.xml"/><Relationship Id="rId2" Type="http://purl.oclc.org/ooxml/officeDocument/relationships/externalLink" Target="externalLinks/externalLink1.xml"/><Relationship Id="rId1" Type="http://purl.oclc.org/ooxml/officeDocument/relationships/worksheet" Target="worksheets/sheet1.xml"/><Relationship Id="rId6" Type="http://purl.oclc.org/ooxml/officeDocument/relationships/sharedStrings" Target="sharedStrings.xml"/><Relationship Id="rId5" Type="http://purl.oclc.org/ooxml/officeDocument/relationships/styles" Target="styles.xml"/><Relationship Id="rId4" Type="http://purl.oclc.org/ooxml/officeDocument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purl.oclc.org/ooxml/officeDocument/relationships/externalLinkPath" Target="file:///D:\Users\ANA\Documents\experimentos%20plasma%20y%20muestras\2.%20aSNP%20no%20pareados\1.%20aSNP%20no%20pareados%20def%2019-12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purl.oclc.org/ooxml/officeDocument/relationships/externalLinkPath" Target="file:///D:\Users\LaboFISH\Documents\Art&#237;culoGen&#233;ticaHG\Art&#237;culo%20gen&#233;tica%20hidrogeles%20(2)\9p-pacientes.xlsx" TargetMode="External"/></Relationships>
</file>

<file path=xl/externalLinks/externalLink1.xml><?xml version="1.0" encoding="utf-8"?>
<externalLink xmlns="http://purl.oclc.org/ooxml/spreadsheetml/main" xmlns:mc="http://schemas.openxmlformats.org/markup-compatibility/2006" xmlns:x14="http://schemas.microsoft.com/office/spreadsheetml/2009/9/main" mc:Ignorable="x14">
  <externalBook xmlns:r="http://purl.oclc.org/ooxml/officeDocument/relationships" r:id="rId1">
    <sheetNames>
      <sheetName val="Casos hechos"/>
    </sheetNames>
    <sheetDataSet>
      <sheetData sheetId="0" refreshError="1"/>
    </sheetDataSet>
  </externalBook>
</externalLink>
</file>

<file path=xl/externalLinks/externalLink2.xml><?xml version="1.0" encoding="utf-8"?>
<externalLink xmlns="http://purl.oclc.org/ooxml/spreadsheetml/main" xmlns:mc="http://schemas.openxmlformats.org/markup-compatibility/2006" xmlns:x14="http://schemas.microsoft.com/office/spreadsheetml/2009/9/main" mc:Ignorable="x14">
  <externalBook xmlns:r="http://purl.oclc.org/ooxml/officeDocument/relationships" r:id="rId1">
    <sheetNames>
      <sheetName val="9p-"/>
    </sheetNames>
    <sheetDataSet>
      <sheetData sheetId="0" refreshError="1"/>
    </sheetDataSet>
  </externalBook>
</externalLink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R74"/>
  <sheetViews>
    <sheetView tabSelected="1" zoomScale="78" zoomScaleNormal="78" workbookViewId="0">
      <pane ySplit="4" topLeftCell="A26" activePane="bottomLeft" state="frozen"/>
      <selection activeCell="K1" sqref="K1"/>
      <selection pane="bottomLeft" activeCell="AR9" sqref="AR9:AR10"/>
    </sheetView>
  </sheetViews>
  <sheetFormatPr baseColWidth="10" defaultColWidth="10.7265625" defaultRowHeight="14.5" x14ac:dyDescent="0.35"/>
  <cols>
    <col min="1" max="1" width="8.26953125" style="5" bestFit="1" customWidth="1"/>
    <col min="2" max="2" width="20.36328125" style="2" customWidth="1"/>
    <col min="3" max="3" width="6.90625" style="2" hidden="1" customWidth="1"/>
    <col min="4" max="4" width="9.1796875" style="2" hidden="1" customWidth="1"/>
    <col min="5" max="5" width="27.6328125" style="2" hidden="1" customWidth="1"/>
    <col min="6" max="8" width="12.6328125" style="2" hidden="1" customWidth="1"/>
    <col min="9" max="9" width="13.81640625" style="2" hidden="1" customWidth="1"/>
    <col min="10" max="10" width="8.26953125" style="2" hidden="1" customWidth="1"/>
    <col min="11" max="11" width="40.26953125" style="2" hidden="1" customWidth="1"/>
    <col min="12" max="12" width="7.81640625" style="2" hidden="1" customWidth="1"/>
    <col min="13" max="13" width="5.7265625" style="2" hidden="1" customWidth="1"/>
    <col min="14" max="14" width="12.26953125" style="2" hidden="1" customWidth="1"/>
    <col min="15" max="15" width="26.81640625" style="2" hidden="1" customWidth="1"/>
    <col min="16" max="16" width="4" style="2" hidden="1" customWidth="1"/>
    <col min="17" max="18" width="4.26953125" style="2" hidden="1" customWidth="1"/>
    <col min="19" max="20" width="4" style="2" hidden="1" customWidth="1"/>
    <col min="21" max="21" width="5.08984375" style="2" hidden="1" customWidth="1"/>
    <col min="22" max="22" width="5.36328125" style="2" hidden="1" customWidth="1"/>
    <col min="23" max="23" width="70.26953125" style="2" hidden="1" customWidth="1"/>
    <col min="24" max="24" width="8.08984375" style="2" hidden="1" customWidth="1"/>
    <col min="25" max="25" width="13.6328125" style="2" hidden="1" customWidth="1"/>
    <col min="26" max="26" width="12.7265625" style="2" hidden="1" customWidth="1"/>
    <col min="27" max="27" width="13.7265625" style="2" hidden="1" customWidth="1"/>
    <col min="28" max="28" width="13.6328125" style="2" hidden="1" customWidth="1"/>
    <col min="29" max="29" width="25.26953125" style="2" hidden="1" customWidth="1"/>
    <col min="30" max="30" width="29.6328125" style="2" hidden="1" customWidth="1"/>
    <col min="31" max="31" width="8" style="2" hidden="1" customWidth="1"/>
    <col min="32" max="33" width="8.26953125" style="2" hidden="1" customWidth="1"/>
    <col min="34" max="37" width="13.26953125" style="2" hidden="1" customWidth="1"/>
    <col min="38" max="38" width="12.26953125" style="2" hidden="1" customWidth="1"/>
    <col min="39" max="39" width="10.7265625" style="2" hidden="1" customWidth="1"/>
    <col min="40" max="40" width="8.08984375" style="2" hidden="1" customWidth="1"/>
    <col min="41" max="41" width="17.7265625" style="2" customWidth="1"/>
    <col min="42" max="42" width="29.08984375" style="8" customWidth="1"/>
    <col min="43" max="43" width="24.08984375" style="2" customWidth="1"/>
    <col min="44" max="44" width="33.1796875" style="2" customWidth="1"/>
    <col min="45" max="16384" width="10.7265625" style="2"/>
  </cols>
  <sheetData>
    <row r="1" spans="1:44" ht="16.5" customHeight="1" x14ac:dyDescent="0.35">
      <c r="A1" s="3" t="s">
        <v>1</v>
      </c>
      <c r="B1" s="1" t="s">
        <v>0</v>
      </c>
      <c r="C1" s="1" t="s">
        <v>197</v>
      </c>
      <c r="D1" s="1" t="s">
        <v>57</v>
      </c>
      <c r="E1" s="1" t="s">
        <v>40</v>
      </c>
      <c r="F1" s="1" t="s">
        <v>41</v>
      </c>
      <c r="G1" s="1" t="s">
        <v>42</v>
      </c>
      <c r="H1" s="1" t="s">
        <v>88</v>
      </c>
      <c r="I1" s="1" t="s">
        <v>199</v>
      </c>
      <c r="J1" s="1" t="s">
        <v>200</v>
      </c>
      <c r="K1" s="1" t="s">
        <v>205</v>
      </c>
      <c r="L1" s="1" t="s">
        <v>89</v>
      </c>
      <c r="M1" s="1" t="s">
        <v>90</v>
      </c>
      <c r="N1" s="1" t="s">
        <v>2</v>
      </c>
      <c r="O1" s="1" t="s">
        <v>317</v>
      </c>
      <c r="P1" s="1" t="s">
        <v>48</v>
      </c>
      <c r="Q1" s="4" t="s">
        <v>49</v>
      </c>
      <c r="R1" s="4" t="s">
        <v>50</v>
      </c>
      <c r="S1" s="1" t="s">
        <v>51</v>
      </c>
      <c r="T1" s="1" t="s">
        <v>52</v>
      </c>
      <c r="U1" s="1" t="s">
        <v>53</v>
      </c>
      <c r="V1" s="4" t="s">
        <v>54</v>
      </c>
      <c r="W1" s="1" t="s">
        <v>3</v>
      </c>
      <c r="X1" s="1" t="s">
        <v>316</v>
      </c>
      <c r="Y1" s="2" t="s">
        <v>44</v>
      </c>
      <c r="Z1" s="2" t="s">
        <v>124</v>
      </c>
      <c r="AA1" s="2" t="s">
        <v>43</v>
      </c>
      <c r="AB1" s="2" t="s">
        <v>122</v>
      </c>
      <c r="AC1" s="1" t="s">
        <v>330</v>
      </c>
      <c r="AD1" s="1" t="s">
        <v>91</v>
      </c>
      <c r="AE1" s="1" t="s">
        <v>318</v>
      </c>
      <c r="AF1" s="1" t="s">
        <v>319</v>
      </c>
      <c r="AG1" s="1" t="s">
        <v>320</v>
      </c>
      <c r="AH1" s="1" t="s">
        <v>321</v>
      </c>
      <c r="AI1" s="1" t="s">
        <v>322</v>
      </c>
      <c r="AJ1" s="1" t="s">
        <v>323</v>
      </c>
      <c r="AK1" s="1" t="s">
        <v>324</v>
      </c>
      <c r="AL1" s="1" t="s">
        <v>325</v>
      </c>
      <c r="AM1" s="1" t="s">
        <v>326</v>
      </c>
      <c r="AN1" s="1" t="s">
        <v>327</v>
      </c>
      <c r="AO1" s="1" t="s">
        <v>332</v>
      </c>
      <c r="AP1" s="1" t="s">
        <v>335</v>
      </c>
      <c r="AQ1" s="1" t="s">
        <v>333</v>
      </c>
      <c r="AR1" s="1" t="s">
        <v>334</v>
      </c>
    </row>
    <row r="2" spans="1:44" ht="15" customHeight="1" x14ac:dyDescent="0.35">
      <c r="A2" s="5" t="s">
        <v>304</v>
      </c>
      <c r="B2" s="2" t="s">
        <v>65</v>
      </c>
      <c r="C2" s="2">
        <v>32</v>
      </c>
      <c r="D2" s="2">
        <v>3</v>
      </c>
      <c r="E2" s="2">
        <v>9</v>
      </c>
      <c r="F2" s="2">
        <v>9</v>
      </c>
      <c r="G2" s="2">
        <v>0</v>
      </c>
      <c r="H2" s="2">
        <v>1</v>
      </c>
      <c r="I2" s="2" t="s">
        <v>201</v>
      </c>
      <c r="J2" s="2">
        <v>80</v>
      </c>
      <c r="K2" s="2" t="s">
        <v>328</v>
      </c>
      <c r="N2" s="2" t="s">
        <v>46</v>
      </c>
      <c r="O2" s="2" t="s">
        <v>48</v>
      </c>
      <c r="P2" s="2">
        <v>1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6" t="s">
        <v>280</v>
      </c>
      <c r="X2" s="2">
        <v>4</v>
      </c>
      <c r="Y2" s="2" t="s">
        <v>222</v>
      </c>
      <c r="Z2" s="2" t="s">
        <v>223</v>
      </c>
      <c r="AA2" s="7" t="s">
        <v>223</v>
      </c>
      <c r="AB2" s="7" t="s">
        <v>222</v>
      </c>
      <c r="AC2" s="2">
        <v>0.09</v>
      </c>
      <c r="AD2" s="2">
        <v>82.11</v>
      </c>
      <c r="AE2" s="2">
        <v>1</v>
      </c>
      <c r="AF2" s="2">
        <v>0</v>
      </c>
      <c r="AG2" s="2">
        <v>0</v>
      </c>
      <c r="AH2" s="2" t="s">
        <v>92</v>
      </c>
      <c r="AI2" s="2" t="s">
        <v>92</v>
      </c>
      <c r="AJ2" s="2">
        <v>0</v>
      </c>
      <c r="AK2" s="2">
        <v>69.84</v>
      </c>
      <c r="AL2" s="2">
        <v>1181.81</v>
      </c>
      <c r="AM2" s="2">
        <v>1413.72</v>
      </c>
      <c r="AN2" s="2">
        <v>1262.28</v>
      </c>
    </row>
    <row r="3" spans="1:44" x14ac:dyDescent="0.35">
      <c r="A3" s="5" t="s">
        <v>312</v>
      </c>
      <c r="B3" s="2" t="s">
        <v>97</v>
      </c>
      <c r="C3" s="2">
        <v>20</v>
      </c>
      <c r="D3" s="2">
        <v>4</v>
      </c>
      <c r="E3" s="2" t="s">
        <v>198</v>
      </c>
      <c r="F3" s="2" t="s">
        <v>198</v>
      </c>
      <c r="G3" s="2" t="s">
        <v>198</v>
      </c>
      <c r="H3" s="2" t="s">
        <v>198</v>
      </c>
      <c r="I3" s="2" t="s">
        <v>202</v>
      </c>
      <c r="J3" s="2">
        <v>80</v>
      </c>
      <c r="N3" s="2" t="s">
        <v>46</v>
      </c>
      <c r="O3" s="2" t="s">
        <v>33</v>
      </c>
      <c r="P3" s="2">
        <v>1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1</v>
      </c>
      <c r="W3" s="2" t="s">
        <v>80</v>
      </c>
      <c r="X3" s="6">
        <v>4</v>
      </c>
      <c r="Y3" s="2" t="s">
        <v>224</v>
      </c>
      <c r="Z3" s="2" t="s">
        <v>223</v>
      </c>
      <c r="AA3" s="7" t="s">
        <v>222</v>
      </c>
      <c r="AB3" s="2" t="s">
        <v>223</v>
      </c>
      <c r="AC3" s="2">
        <v>12.33</v>
      </c>
    </row>
    <row r="4" spans="1:44" ht="16.149999999999999" customHeight="1" x14ac:dyDescent="0.35">
      <c r="A4" s="5" t="s">
        <v>305</v>
      </c>
      <c r="B4" s="2" t="s">
        <v>97</v>
      </c>
      <c r="C4" s="2">
        <v>14</v>
      </c>
      <c r="D4" s="2">
        <v>3</v>
      </c>
      <c r="E4" s="2">
        <v>14</v>
      </c>
      <c r="F4" s="2">
        <v>153</v>
      </c>
      <c r="G4" s="2">
        <v>1</v>
      </c>
      <c r="H4" s="2">
        <v>0</v>
      </c>
      <c r="I4" s="2" t="s">
        <v>202</v>
      </c>
      <c r="J4" s="2">
        <v>60</v>
      </c>
      <c r="N4" s="2" t="s">
        <v>47</v>
      </c>
      <c r="O4" s="6" t="s">
        <v>54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1</v>
      </c>
      <c r="W4" s="6"/>
      <c r="X4" s="2">
        <v>1</v>
      </c>
      <c r="Y4" s="2" t="s">
        <v>223</v>
      </c>
      <c r="Z4" s="2" t="s">
        <v>223</v>
      </c>
      <c r="AA4" s="7" t="s">
        <v>222</v>
      </c>
      <c r="AB4" s="7" t="s">
        <v>222</v>
      </c>
      <c r="AC4" s="2">
        <v>0.1</v>
      </c>
      <c r="AD4" s="2">
        <v>36.15</v>
      </c>
      <c r="AE4" s="2">
        <v>2</v>
      </c>
      <c r="AF4" s="2">
        <v>9.66</v>
      </c>
      <c r="AG4" s="2">
        <v>5</v>
      </c>
      <c r="AH4" s="2">
        <v>25</v>
      </c>
      <c r="AI4" s="2" t="s">
        <v>92</v>
      </c>
      <c r="AJ4" s="2">
        <v>7</v>
      </c>
      <c r="AK4" s="2">
        <v>291</v>
      </c>
      <c r="AL4" s="2" t="s">
        <v>92</v>
      </c>
      <c r="AM4" s="2">
        <v>52.36</v>
      </c>
      <c r="AN4" s="2" t="s">
        <v>92</v>
      </c>
      <c r="AO4" s="2">
        <v>38.595345091081178</v>
      </c>
      <c r="AP4" s="8">
        <v>0</v>
      </c>
      <c r="AQ4" s="2">
        <v>60.989030365058674</v>
      </c>
      <c r="AR4" s="2">
        <v>57.318704667163658</v>
      </c>
    </row>
    <row r="5" spans="1:44" x14ac:dyDescent="0.35">
      <c r="A5" s="5" t="s">
        <v>307</v>
      </c>
      <c r="B5" s="2" t="s">
        <v>72</v>
      </c>
      <c r="C5" s="2">
        <v>20</v>
      </c>
      <c r="D5" s="2">
        <v>3</v>
      </c>
      <c r="E5" s="2">
        <v>0</v>
      </c>
      <c r="F5" s="2">
        <v>0</v>
      </c>
      <c r="G5" s="2">
        <v>0</v>
      </c>
      <c r="H5" s="2">
        <v>1</v>
      </c>
      <c r="I5" s="2" t="s">
        <v>201</v>
      </c>
      <c r="J5" s="2">
        <v>40</v>
      </c>
      <c r="N5" s="2" t="s">
        <v>47</v>
      </c>
      <c r="O5" s="2" t="s">
        <v>85</v>
      </c>
      <c r="P5" s="2">
        <v>1</v>
      </c>
      <c r="Q5" s="2">
        <v>0</v>
      </c>
      <c r="R5" s="2">
        <v>1</v>
      </c>
      <c r="S5" s="2">
        <v>0</v>
      </c>
      <c r="T5" s="2">
        <v>0</v>
      </c>
      <c r="U5" s="2">
        <v>0</v>
      </c>
      <c r="V5" s="2">
        <v>1</v>
      </c>
      <c r="W5" s="2" t="s">
        <v>206</v>
      </c>
      <c r="X5" s="6">
        <v>4</v>
      </c>
      <c r="Y5" s="2" t="s">
        <v>222</v>
      </c>
      <c r="Z5" s="2" t="s">
        <v>222</v>
      </c>
      <c r="AA5" s="7" t="s">
        <v>222</v>
      </c>
      <c r="AB5" s="2" t="s">
        <v>223</v>
      </c>
      <c r="AC5" s="2">
        <v>8.77</v>
      </c>
      <c r="AD5" s="2">
        <v>43.24</v>
      </c>
      <c r="AE5" s="2">
        <v>1</v>
      </c>
      <c r="AF5" s="2">
        <v>0</v>
      </c>
      <c r="AG5" s="2">
        <v>0</v>
      </c>
      <c r="AH5" s="2">
        <v>63</v>
      </c>
      <c r="AI5" s="2">
        <v>34</v>
      </c>
      <c r="AJ5" s="2">
        <v>3</v>
      </c>
      <c r="AK5" s="2">
        <v>38.799999999999997</v>
      </c>
      <c r="AL5" s="2">
        <v>633.91999999999996</v>
      </c>
      <c r="AM5" s="2">
        <v>0</v>
      </c>
      <c r="AN5" s="2" t="s">
        <v>92</v>
      </c>
      <c r="AO5" s="9">
        <v>18.911221025203702</v>
      </c>
      <c r="AP5" s="8">
        <v>11.821069748288073</v>
      </c>
      <c r="AQ5" s="2">
        <v>65.772849014990271</v>
      </c>
      <c r="AR5" s="2">
        <v>42.505921868456042</v>
      </c>
    </row>
    <row r="6" spans="1:44" x14ac:dyDescent="0.35">
      <c r="A6" s="5" t="s">
        <v>306</v>
      </c>
      <c r="B6" s="2" t="s">
        <v>68</v>
      </c>
      <c r="C6" s="2">
        <v>22</v>
      </c>
      <c r="D6" s="2">
        <v>3</v>
      </c>
      <c r="E6" s="2">
        <v>19</v>
      </c>
      <c r="F6" s="2">
        <v>23</v>
      </c>
      <c r="G6" s="2">
        <v>1</v>
      </c>
      <c r="H6" s="2">
        <v>1</v>
      </c>
      <c r="I6" s="2" t="s">
        <v>201</v>
      </c>
      <c r="J6" s="2">
        <v>80</v>
      </c>
      <c r="N6" s="2" t="s">
        <v>46</v>
      </c>
      <c r="O6" s="2" t="s">
        <v>30</v>
      </c>
      <c r="P6" s="2">
        <v>1</v>
      </c>
      <c r="Q6" s="2">
        <v>0</v>
      </c>
      <c r="R6" s="2">
        <v>1</v>
      </c>
      <c r="S6" s="2">
        <v>0</v>
      </c>
      <c r="T6" s="2">
        <v>0</v>
      </c>
      <c r="U6" s="2">
        <v>0</v>
      </c>
      <c r="V6" s="2">
        <v>1</v>
      </c>
      <c r="W6" s="2" t="s">
        <v>81</v>
      </c>
      <c r="X6" s="2">
        <v>5</v>
      </c>
      <c r="Y6" s="2" t="s">
        <v>223</v>
      </c>
      <c r="Z6" s="2" t="s">
        <v>223</v>
      </c>
      <c r="AA6" s="7" t="s">
        <v>222</v>
      </c>
      <c r="AB6" s="7" t="s">
        <v>222</v>
      </c>
      <c r="AC6" s="2">
        <v>0.2</v>
      </c>
      <c r="AD6" s="2">
        <v>39.5</v>
      </c>
      <c r="AE6" s="2">
        <v>2</v>
      </c>
      <c r="AF6" s="2">
        <v>4.83</v>
      </c>
      <c r="AG6" s="2">
        <v>0</v>
      </c>
      <c r="AH6" s="2">
        <v>66</v>
      </c>
      <c r="AI6" s="2">
        <v>32</v>
      </c>
      <c r="AJ6" s="2">
        <v>3</v>
      </c>
      <c r="AK6" s="2">
        <v>826.44</v>
      </c>
      <c r="AL6" s="2">
        <v>49.81</v>
      </c>
      <c r="AM6" s="2">
        <v>1585.08</v>
      </c>
      <c r="AN6" s="2" t="s">
        <v>92</v>
      </c>
    </row>
    <row r="7" spans="1:44" x14ac:dyDescent="0.35">
      <c r="A7" s="5" t="s">
        <v>308</v>
      </c>
      <c r="B7" s="2" t="s">
        <v>63</v>
      </c>
      <c r="C7" s="2">
        <v>21</v>
      </c>
      <c r="D7" s="2">
        <v>4</v>
      </c>
      <c r="E7" s="2">
        <v>7</v>
      </c>
      <c r="F7" s="2">
        <v>9</v>
      </c>
      <c r="G7" s="2">
        <v>1</v>
      </c>
      <c r="H7" s="2">
        <v>1</v>
      </c>
      <c r="I7" s="2" t="s">
        <v>202</v>
      </c>
      <c r="J7" s="2">
        <v>70</v>
      </c>
      <c r="K7" s="2" t="s">
        <v>109</v>
      </c>
      <c r="L7" s="2">
        <v>0.29060000000000002</v>
      </c>
      <c r="M7" s="2">
        <v>1084</v>
      </c>
      <c r="N7" s="2" t="s">
        <v>46</v>
      </c>
      <c r="O7" s="2" t="s">
        <v>30</v>
      </c>
      <c r="P7" s="2">
        <v>1</v>
      </c>
      <c r="Q7" s="2">
        <v>0</v>
      </c>
      <c r="R7" s="2">
        <v>1</v>
      </c>
      <c r="S7" s="2">
        <v>0</v>
      </c>
      <c r="T7" s="2">
        <v>0</v>
      </c>
      <c r="U7" s="2">
        <v>0</v>
      </c>
      <c r="V7" s="2">
        <v>1</v>
      </c>
      <c r="W7" s="2" t="s">
        <v>78</v>
      </c>
      <c r="X7" s="2">
        <v>4</v>
      </c>
      <c r="Y7" s="2" t="s">
        <v>223</v>
      </c>
      <c r="Z7" s="2" t="s">
        <v>222</v>
      </c>
      <c r="AA7" s="7" t="s">
        <v>223</v>
      </c>
      <c r="AB7" s="7" t="s">
        <v>222</v>
      </c>
      <c r="AC7" s="2">
        <v>0.49</v>
      </c>
      <c r="AD7" s="2">
        <v>35.630000000000003</v>
      </c>
      <c r="AE7" s="2">
        <v>0</v>
      </c>
      <c r="AF7" s="2">
        <v>0</v>
      </c>
      <c r="AG7" s="2">
        <v>0</v>
      </c>
      <c r="AH7" s="2">
        <v>21</v>
      </c>
      <c r="AI7" s="2">
        <v>0</v>
      </c>
      <c r="AJ7" s="2">
        <v>4</v>
      </c>
      <c r="AK7" s="2">
        <v>44.62</v>
      </c>
      <c r="AL7" s="2">
        <v>58.86</v>
      </c>
      <c r="AM7" s="2">
        <v>19.04</v>
      </c>
      <c r="AN7" s="2">
        <v>73.180000000000007</v>
      </c>
      <c r="AO7" s="2">
        <v>54.219454298656252</v>
      </c>
      <c r="AP7" s="8">
        <v>5.947756064242645</v>
      </c>
      <c r="AQ7" s="2">
        <v>39.384801736679456</v>
      </c>
      <c r="AR7" s="2">
        <v>33.75010911824431</v>
      </c>
    </row>
    <row r="8" spans="1:44" x14ac:dyDescent="0.35">
      <c r="A8" s="5" t="s">
        <v>309</v>
      </c>
      <c r="B8" s="2" t="s">
        <v>62</v>
      </c>
      <c r="C8" s="2">
        <v>34</v>
      </c>
      <c r="D8" s="2">
        <v>3</v>
      </c>
      <c r="E8" s="2">
        <v>24</v>
      </c>
      <c r="F8" s="2">
        <v>14</v>
      </c>
      <c r="G8" s="2">
        <v>0</v>
      </c>
      <c r="H8" s="2">
        <v>1</v>
      </c>
      <c r="I8" s="2" t="s">
        <v>202</v>
      </c>
      <c r="J8" s="2">
        <v>60</v>
      </c>
      <c r="K8" s="2" t="s">
        <v>109</v>
      </c>
      <c r="L8" s="2">
        <v>0.4733</v>
      </c>
      <c r="M8" s="2">
        <v>748</v>
      </c>
      <c r="N8" s="2" t="s">
        <v>46</v>
      </c>
      <c r="O8" s="2" t="s">
        <v>30</v>
      </c>
      <c r="P8" s="2">
        <v>1</v>
      </c>
      <c r="Q8" s="2">
        <v>0</v>
      </c>
      <c r="R8" s="2">
        <v>1</v>
      </c>
      <c r="S8" s="2">
        <v>0</v>
      </c>
      <c r="T8" s="2">
        <v>0</v>
      </c>
      <c r="U8" s="2">
        <v>0</v>
      </c>
      <c r="V8" s="2">
        <v>1</v>
      </c>
      <c r="W8" s="2" t="s">
        <v>281</v>
      </c>
      <c r="X8" s="2">
        <v>3</v>
      </c>
      <c r="Y8" s="2" t="s">
        <v>224</v>
      </c>
      <c r="Z8" s="2" t="s">
        <v>223</v>
      </c>
      <c r="AA8" s="7" t="s">
        <v>222</v>
      </c>
      <c r="AB8" s="2" t="s">
        <v>223</v>
      </c>
      <c r="AC8" s="2">
        <v>4.8099999999999996</v>
      </c>
      <c r="AO8" s="2">
        <v>60.45143029780057</v>
      </c>
      <c r="AP8" s="8">
        <v>0</v>
      </c>
      <c r="AQ8" s="2">
        <v>38.586085688609465</v>
      </c>
      <c r="AR8" s="2">
        <v>37.192429460404057</v>
      </c>
    </row>
    <row r="9" spans="1:44" x14ac:dyDescent="0.35">
      <c r="A9" s="5" t="s">
        <v>310</v>
      </c>
      <c r="B9" s="2" t="s">
        <v>74</v>
      </c>
      <c r="C9" s="2">
        <v>142</v>
      </c>
      <c r="D9" s="2">
        <v>4</v>
      </c>
      <c r="E9" s="2">
        <v>4</v>
      </c>
      <c r="F9" s="2">
        <v>14</v>
      </c>
      <c r="G9" s="2">
        <v>1</v>
      </c>
      <c r="H9" s="2">
        <v>1</v>
      </c>
      <c r="I9" s="2" t="s">
        <v>202</v>
      </c>
      <c r="J9" s="2">
        <v>80</v>
      </c>
      <c r="K9" s="2" t="s">
        <v>315</v>
      </c>
      <c r="N9" s="2" t="s">
        <v>45</v>
      </c>
      <c r="O9" s="2" t="s">
        <v>87</v>
      </c>
      <c r="P9" s="2">
        <v>0</v>
      </c>
      <c r="Q9" s="2">
        <v>0</v>
      </c>
      <c r="R9" s="2">
        <v>0</v>
      </c>
      <c r="S9" s="2">
        <v>1</v>
      </c>
      <c r="T9" s="2">
        <v>0</v>
      </c>
      <c r="U9" s="2">
        <v>1</v>
      </c>
      <c r="V9" s="2">
        <v>1</v>
      </c>
      <c r="W9" s="6" t="s">
        <v>282</v>
      </c>
      <c r="X9" s="6">
        <v>8</v>
      </c>
      <c r="Y9" s="2" t="s">
        <v>224</v>
      </c>
      <c r="Z9" s="2" t="s">
        <v>224</v>
      </c>
      <c r="AA9" s="2" t="s">
        <v>223</v>
      </c>
      <c r="AB9" s="2" t="s">
        <v>223</v>
      </c>
      <c r="AC9" s="2">
        <v>21.08</v>
      </c>
      <c r="AE9" s="2" t="s">
        <v>95</v>
      </c>
      <c r="AF9" s="2">
        <v>118</v>
      </c>
      <c r="AG9" s="2">
        <v>32</v>
      </c>
      <c r="AH9" s="2">
        <v>0</v>
      </c>
      <c r="AI9" s="2" t="s">
        <v>92</v>
      </c>
      <c r="AJ9" s="2">
        <v>42</v>
      </c>
      <c r="AK9" s="2">
        <v>400</v>
      </c>
      <c r="AL9" s="2">
        <v>200</v>
      </c>
      <c r="AM9" s="2">
        <v>450.45</v>
      </c>
      <c r="AN9" s="2" t="s">
        <v>92</v>
      </c>
      <c r="AO9" s="2">
        <v>12.425714216280818</v>
      </c>
      <c r="AP9" s="8">
        <v>13.620442327047627</v>
      </c>
      <c r="AQ9" s="2">
        <v>73.241496005468278</v>
      </c>
      <c r="AR9" s="2">
        <v>67.828920332978896</v>
      </c>
    </row>
    <row r="10" spans="1:44" x14ac:dyDescent="0.35">
      <c r="AO10" s="2">
        <v>51.563837063857221</v>
      </c>
      <c r="AP10" s="8">
        <v>3.5248333950666981</v>
      </c>
      <c r="AQ10" s="2">
        <v>41.314203523373259</v>
      </c>
      <c r="AR10" s="2">
        <v>28.829908315613373</v>
      </c>
    </row>
    <row r="11" spans="1:44" x14ac:dyDescent="0.35">
      <c r="A11" s="5" t="s">
        <v>311</v>
      </c>
      <c r="B11" s="2" t="s">
        <v>96</v>
      </c>
      <c r="C11" s="2">
        <v>85</v>
      </c>
      <c r="D11" s="2">
        <v>4</v>
      </c>
      <c r="E11" s="2">
        <v>31</v>
      </c>
      <c r="F11" s="2">
        <v>54</v>
      </c>
      <c r="G11" s="2">
        <v>1</v>
      </c>
      <c r="H11" s="2">
        <v>1</v>
      </c>
      <c r="I11" s="2" t="s">
        <v>202</v>
      </c>
      <c r="J11" s="2">
        <v>60</v>
      </c>
      <c r="N11" s="2" t="s">
        <v>45</v>
      </c>
      <c r="O11" s="2" t="s">
        <v>283</v>
      </c>
      <c r="P11" s="2">
        <v>1</v>
      </c>
      <c r="Q11" s="2">
        <v>0</v>
      </c>
      <c r="R11" s="2">
        <v>0</v>
      </c>
      <c r="S11" s="2">
        <v>1</v>
      </c>
      <c r="T11" s="2">
        <v>0</v>
      </c>
      <c r="U11" s="2">
        <v>1</v>
      </c>
      <c r="V11" s="2">
        <v>1</v>
      </c>
      <c r="W11" s="2" t="s">
        <v>313</v>
      </c>
      <c r="X11" s="2">
        <v>14</v>
      </c>
      <c r="Y11" s="2" t="s">
        <v>222</v>
      </c>
      <c r="Z11" s="2" t="s">
        <v>223</v>
      </c>
      <c r="AA11" s="7" t="s">
        <v>222</v>
      </c>
      <c r="AB11" s="2" t="s">
        <v>223</v>
      </c>
      <c r="AC11" s="2">
        <v>32.04</v>
      </c>
      <c r="AD11" s="2">
        <v>60.41</v>
      </c>
      <c r="AE11" s="2">
        <v>0</v>
      </c>
      <c r="AF11" s="2">
        <v>93</v>
      </c>
      <c r="AG11" s="2">
        <v>20</v>
      </c>
      <c r="AH11" s="2">
        <v>12.99</v>
      </c>
      <c r="AI11" s="2">
        <v>100</v>
      </c>
      <c r="AJ11" s="2">
        <v>8</v>
      </c>
      <c r="AK11" s="2">
        <v>497.41</v>
      </c>
      <c r="AL11" s="2">
        <v>175</v>
      </c>
      <c r="AM11" s="2">
        <v>396.49</v>
      </c>
      <c r="AN11" s="2">
        <v>24.08</v>
      </c>
      <c r="AO11" s="1"/>
    </row>
    <row r="12" spans="1:44" x14ac:dyDescent="0.35">
      <c r="A12" s="5" t="s">
        <v>146</v>
      </c>
      <c r="B12" s="2" t="s">
        <v>64</v>
      </c>
      <c r="C12" s="2">
        <v>84</v>
      </c>
      <c r="D12" s="2">
        <v>4</v>
      </c>
      <c r="E12" s="2">
        <v>10</v>
      </c>
      <c r="F12" s="2">
        <v>10</v>
      </c>
      <c r="G12" s="2">
        <v>1</v>
      </c>
      <c r="H12" s="2">
        <v>1</v>
      </c>
      <c r="I12" s="2" t="s">
        <v>202</v>
      </c>
      <c r="J12" s="2">
        <v>40</v>
      </c>
      <c r="K12" s="2" t="s">
        <v>94</v>
      </c>
      <c r="L12" s="2">
        <v>8.0000000000000004E-4</v>
      </c>
      <c r="M12" s="2">
        <v>1140</v>
      </c>
      <c r="N12" s="2" t="s">
        <v>46</v>
      </c>
      <c r="O12" s="2" t="s">
        <v>79</v>
      </c>
      <c r="P12" s="2">
        <v>1</v>
      </c>
      <c r="Q12" s="2">
        <v>0</v>
      </c>
      <c r="R12" s="2">
        <v>1</v>
      </c>
      <c r="S12" s="2">
        <v>1</v>
      </c>
      <c r="T12" s="2">
        <v>0</v>
      </c>
      <c r="U12" s="2">
        <v>0</v>
      </c>
      <c r="V12" s="2">
        <v>0</v>
      </c>
      <c r="W12" s="6" t="s">
        <v>279</v>
      </c>
      <c r="X12" s="6">
        <v>4</v>
      </c>
      <c r="Y12" s="2" t="s">
        <v>223</v>
      </c>
      <c r="Z12" s="2" t="s">
        <v>223</v>
      </c>
      <c r="AA12" s="7" t="s">
        <v>222</v>
      </c>
      <c r="AB12" s="7" t="s">
        <v>222</v>
      </c>
      <c r="AC12" s="2">
        <v>0.04</v>
      </c>
      <c r="AD12" s="2">
        <v>51.61</v>
      </c>
      <c r="AE12" s="2">
        <v>10</v>
      </c>
      <c r="AF12" s="2">
        <v>43.47</v>
      </c>
      <c r="AG12" s="2">
        <v>25</v>
      </c>
      <c r="AH12" s="2">
        <v>9</v>
      </c>
      <c r="AI12" s="2">
        <v>7</v>
      </c>
      <c r="AJ12" s="2">
        <v>11</v>
      </c>
      <c r="AK12" s="2">
        <v>533.5</v>
      </c>
      <c r="AL12" s="2">
        <v>1041.44</v>
      </c>
      <c r="AM12" s="2">
        <v>580.72</v>
      </c>
      <c r="AN12" s="2">
        <v>1509.26</v>
      </c>
      <c r="AO12" s="2">
        <v>24.602357730348604</v>
      </c>
      <c r="AP12" s="8">
        <v>2.2492491771161394</v>
      </c>
      <c r="AQ12" s="2">
        <v>69.798805317325659</v>
      </c>
      <c r="AR12" s="2">
        <v>60.688336729361801</v>
      </c>
    </row>
    <row r="13" spans="1:44" x14ac:dyDescent="0.35">
      <c r="A13" s="5" t="s">
        <v>147</v>
      </c>
      <c r="B13" s="2" t="s">
        <v>71</v>
      </c>
      <c r="C13" s="2">
        <v>107</v>
      </c>
      <c r="D13" s="2">
        <v>4</v>
      </c>
      <c r="E13" s="2">
        <v>10</v>
      </c>
      <c r="F13" s="2">
        <v>10</v>
      </c>
      <c r="G13" s="2">
        <v>0</v>
      </c>
      <c r="H13" s="2">
        <v>1</v>
      </c>
      <c r="I13" s="2" t="s">
        <v>202</v>
      </c>
      <c r="J13" s="2">
        <v>90</v>
      </c>
      <c r="N13" s="2" t="s">
        <v>46</v>
      </c>
      <c r="O13" s="2" t="s">
        <v>84</v>
      </c>
      <c r="P13" s="2">
        <v>1</v>
      </c>
      <c r="Q13" s="2">
        <v>0</v>
      </c>
      <c r="R13" s="2">
        <v>0</v>
      </c>
      <c r="S13" s="2">
        <v>1</v>
      </c>
      <c r="T13" s="2">
        <v>0</v>
      </c>
      <c r="U13" s="2">
        <v>1</v>
      </c>
      <c r="V13" s="2">
        <v>0</v>
      </c>
      <c r="W13" s="6" t="s">
        <v>207</v>
      </c>
      <c r="X13" s="6">
        <v>10</v>
      </c>
      <c r="Y13" s="2" t="s">
        <v>222</v>
      </c>
      <c r="Z13" s="2" t="s">
        <v>223</v>
      </c>
      <c r="AA13" s="7" t="s">
        <v>222</v>
      </c>
      <c r="AB13" s="2" t="s">
        <v>223</v>
      </c>
      <c r="AC13" s="2">
        <v>24.03</v>
      </c>
      <c r="AD13" s="2">
        <v>26.15</v>
      </c>
      <c r="AE13" s="2">
        <v>19</v>
      </c>
      <c r="AF13" s="2">
        <v>9.66</v>
      </c>
      <c r="AG13" s="2">
        <v>0</v>
      </c>
      <c r="AH13" s="2">
        <v>2</v>
      </c>
      <c r="AI13" s="2">
        <v>0</v>
      </c>
      <c r="AJ13" s="2">
        <v>1</v>
      </c>
      <c r="AK13" s="2">
        <v>587.82000000000005</v>
      </c>
      <c r="AL13" s="2">
        <v>316.95999999999998</v>
      </c>
      <c r="AM13" s="2">
        <v>412.57</v>
      </c>
      <c r="AN13" s="2" t="s">
        <v>92</v>
      </c>
      <c r="AO13" s="2">
        <v>65.689334860921775</v>
      </c>
      <c r="AP13" s="8">
        <v>11.567617241290099</v>
      </c>
      <c r="AQ13" s="2">
        <v>23.745849326169637</v>
      </c>
      <c r="AR13" s="2">
        <v>21.106183400107156</v>
      </c>
    </row>
    <row r="14" spans="1:44" x14ac:dyDescent="0.35">
      <c r="A14" s="5" t="s">
        <v>148</v>
      </c>
      <c r="B14" s="2" t="s">
        <v>60</v>
      </c>
      <c r="C14" s="2">
        <v>59</v>
      </c>
      <c r="D14" s="2">
        <v>3</v>
      </c>
      <c r="E14" s="2">
        <v>56</v>
      </c>
      <c r="F14" s="2">
        <v>56</v>
      </c>
      <c r="G14" s="2">
        <v>0</v>
      </c>
      <c r="H14" s="2">
        <v>0</v>
      </c>
      <c r="I14" s="2" t="s">
        <v>202</v>
      </c>
      <c r="J14" s="2">
        <v>70</v>
      </c>
      <c r="N14" s="2" t="s">
        <v>46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Y14" s="2" t="s">
        <v>222</v>
      </c>
      <c r="Z14" s="2" t="s">
        <v>222</v>
      </c>
      <c r="AA14" s="7" t="s">
        <v>222</v>
      </c>
      <c r="AB14" s="7" t="s">
        <v>222</v>
      </c>
      <c r="AC14" s="2">
        <v>0.82</v>
      </c>
      <c r="AD14" s="2">
        <v>84.71</v>
      </c>
      <c r="AE14" s="2">
        <v>841</v>
      </c>
      <c r="AF14" s="2">
        <v>675</v>
      </c>
      <c r="AG14" s="2">
        <v>324</v>
      </c>
      <c r="AH14" s="2">
        <v>8</v>
      </c>
      <c r="AI14" s="2">
        <v>510</v>
      </c>
      <c r="AJ14" s="2">
        <v>231</v>
      </c>
      <c r="AK14" s="2">
        <v>2980.16</v>
      </c>
      <c r="AL14" s="2">
        <v>1126</v>
      </c>
      <c r="AM14" s="2">
        <v>594.25</v>
      </c>
      <c r="AN14" s="2">
        <v>4.08</v>
      </c>
    </row>
    <row r="15" spans="1:44" x14ac:dyDescent="0.35">
      <c r="A15" s="5" t="s">
        <v>149</v>
      </c>
      <c r="B15" s="2" t="s">
        <v>75</v>
      </c>
      <c r="C15" s="2">
        <v>42</v>
      </c>
      <c r="D15" s="2">
        <v>4</v>
      </c>
      <c r="E15" s="2">
        <v>16</v>
      </c>
      <c r="F15" s="2">
        <v>35</v>
      </c>
      <c r="G15" s="2">
        <v>1</v>
      </c>
      <c r="H15" s="2">
        <v>1</v>
      </c>
      <c r="I15" s="2" t="s">
        <v>202</v>
      </c>
      <c r="J15" s="2">
        <v>80</v>
      </c>
      <c r="N15" s="2" t="s">
        <v>45</v>
      </c>
      <c r="O15" s="2" t="s">
        <v>108</v>
      </c>
      <c r="P15" s="2">
        <v>1</v>
      </c>
      <c r="Q15" s="2">
        <v>0</v>
      </c>
      <c r="R15" s="2">
        <v>0</v>
      </c>
      <c r="S15" s="2">
        <v>1</v>
      </c>
      <c r="T15" s="2">
        <v>1</v>
      </c>
      <c r="U15" s="2">
        <v>1</v>
      </c>
      <c r="V15" s="2">
        <v>1</v>
      </c>
      <c r="W15" s="6" t="s">
        <v>284</v>
      </c>
      <c r="X15" s="6">
        <v>9</v>
      </c>
      <c r="Y15" s="2" t="s">
        <v>222</v>
      </c>
      <c r="Z15" s="2" t="s">
        <v>222</v>
      </c>
      <c r="AA15" s="7" t="s">
        <v>222</v>
      </c>
      <c r="AB15" s="2" t="s">
        <v>223</v>
      </c>
      <c r="AC15" s="2">
        <v>9.91</v>
      </c>
      <c r="AD15" s="2">
        <v>101.04</v>
      </c>
      <c r="AE15" s="2">
        <v>685</v>
      </c>
      <c r="AF15" s="2">
        <v>1588</v>
      </c>
      <c r="AG15" s="2">
        <v>711</v>
      </c>
      <c r="AH15" s="2">
        <v>5</v>
      </c>
      <c r="AI15" s="2">
        <v>954</v>
      </c>
      <c r="AJ15" s="2">
        <v>141</v>
      </c>
      <c r="AK15" s="2">
        <v>1610.5</v>
      </c>
      <c r="AL15" s="2">
        <v>1386</v>
      </c>
      <c r="AM15" s="2">
        <v>468.02</v>
      </c>
      <c r="AN15" s="2">
        <v>58.6</v>
      </c>
    </row>
    <row r="16" spans="1:44" x14ac:dyDescent="0.35">
      <c r="A16" s="5" t="s">
        <v>150</v>
      </c>
      <c r="B16" s="2" t="s">
        <v>70</v>
      </c>
      <c r="C16" s="2">
        <v>78</v>
      </c>
      <c r="D16" s="2">
        <v>4</v>
      </c>
      <c r="E16" s="2">
        <v>29</v>
      </c>
      <c r="F16" s="2">
        <v>40</v>
      </c>
      <c r="G16" s="2">
        <v>1</v>
      </c>
      <c r="H16" s="2">
        <v>1</v>
      </c>
      <c r="I16" s="2" t="s">
        <v>202</v>
      </c>
      <c r="J16" s="2">
        <v>80</v>
      </c>
      <c r="K16" s="2" t="s">
        <v>110</v>
      </c>
      <c r="L16" s="2">
        <v>3.95E-2</v>
      </c>
      <c r="M16" s="2">
        <v>1469</v>
      </c>
      <c r="N16" s="2" t="s">
        <v>46</v>
      </c>
      <c r="O16" s="2" t="s">
        <v>30</v>
      </c>
      <c r="P16" s="2">
        <v>1</v>
      </c>
      <c r="Q16" s="2">
        <v>0</v>
      </c>
      <c r="R16" s="2">
        <v>1</v>
      </c>
      <c r="S16" s="2">
        <v>0</v>
      </c>
      <c r="T16" s="2">
        <v>0</v>
      </c>
      <c r="U16" s="2">
        <v>0</v>
      </c>
      <c r="V16" s="2">
        <v>1</v>
      </c>
      <c r="W16" s="6" t="s">
        <v>208</v>
      </c>
      <c r="X16" s="6">
        <v>8</v>
      </c>
      <c r="Y16" s="2" t="s">
        <v>222</v>
      </c>
      <c r="Z16" s="2" t="s">
        <v>222</v>
      </c>
      <c r="AA16" s="7" t="s">
        <v>223</v>
      </c>
      <c r="AB16" s="7" t="s">
        <v>222</v>
      </c>
      <c r="AC16" s="2">
        <v>0.3</v>
      </c>
      <c r="AE16" s="2">
        <v>0</v>
      </c>
      <c r="AF16" s="2">
        <v>0</v>
      </c>
      <c r="AG16" s="2">
        <v>11</v>
      </c>
      <c r="AH16" s="2">
        <v>3</v>
      </c>
      <c r="AI16" s="2">
        <v>165</v>
      </c>
      <c r="AJ16" s="2">
        <v>25</v>
      </c>
      <c r="AK16" s="2">
        <v>221.16</v>
      </c>
      <c r="AL16" s="2">
        <v>113.2</v>
      </c>
      <c r="AM16" s="2">
        <v>0</v>
      </c>
      <c r="AN16" s="2" t="s">
        <v>92</v>
      </c>
    </row>
    <row r="17" spans="1:44" x14ac:dyDescent="0.35">
      <c r="A17" s="5" t="s">
        <v>151</v>
      </c>
      <c r="B17" s="2" t="s">
        <v>97</v>
      </c>
      <c r="C17" s="2">
        <v>33</v>
      </c>
      <c r="D17" s="2">
        <v>4</v>
      </c>
      <c r="E17" s="2">
        <v>10</v>
      </c>
      <c r="F17" s="2">
        <v>10</v>
      </c>
      <c r="G17" s="2">
        <v>0</v>
      </c>
      <c r="H17" s="2">
        <v>1</v>
      </c>
      <c r="I17" s="2" t="s">
        <v>201</v>
      </c>
      <c r="J17" s="2">
        <v>70</v>
      </c>
      <c r="K17" s="2" t="s">
        <v>111</v>
      </c>
      <c r="L17" s="2">
        <v>0.41370000000000001</v>
      </c>
      <c r="M17" s="2">
        <v>498</v>
      </c>
      <c r="N17" s="2" t="s">
        <v>46</v>
      </c>
      <c r="O17" s="2" t="s">
        <v>83</v>
      </c>
      <c r="P17" s="2">
        <v>1</v>
      </c>
      <c r="Q17" s="2">
        <v>1</v>
      </c>
      <c r="R17" s="2">
        <v>0</v>
      </c>
      <c r="S17" s="2">
        <v>0</v>
      </c>
      <c r="T17" s="2">
        <v>0</v>
      </c>
      <c r="U17" s="2">
        <v>0</v>
      </c>
      <c r="V17" s="2">
        <v>1</v>
      </c>
      <c r="W17" s="2" t="s">
        <v>82</v>
      </c>
      <c r="X17" s="2">
        <v>7</v>
      </c>
      <c r="Y17" s="2" t="s">
        <v>224</v>
      </c>
      <c r="Z17" s="2" t="s">
        <v>223</v>
      </c>
      <c r="AA17" s="7" t="s">
        <v>223</v>
      </c>
      <c r="AB17" s="2" t="s">
        <v>223</v>
      </c>
      <c r="AC17" s="2">
        <v>6.87</v>
      </c>
      <c r="AO17" s="2">
        <v>39.725325336666295</v>
      </c>
      <c r="AP17" s="8">
        <v>4.8124338448462725</v>
      </c>
      <c r="AQ17" s="2">
        <v>46.17536581928691</v>
      </c>
      <c r="AR17" s="2">
        <v>36.318471368756263</v>
      </c>
    </row>
    <row r="18" spans="1:44" x14ac:dyDescent="0.35">
      <c r="A18" s="5" t="s">
        <v>152</v>
      </c>
      <c r="B18" s="2" t="s">
        <v>98</v>
      </c>
      <c r="C18" s="2">
        <v>22</v>
      </c>
      <c r="D18" s="2">
        <v>3</v>
      </c>
      <c r="E18" s="2">
        <v>14</v>
      </c>
      <c r="F18" s="2">
        <v>22</v>
      </c>
      <c r="G18" s="2">
        <v>1</v>
      </c>
      <c r="H18" s="2">
        <v>1</v>
      </c>
      <c r="I18" s="2" t="s">
        <v>202</v>
      </c>
      <c r="J18" s="2">
        <v>80</v>
      </c>
      <c r="K18" s="2" t="s">
        <v>328</v>
      </c>
      <c r="L18" s="2">
        <v>0.03</v>
      </c>
      <c r="M18" s="2">
        <v>2300</v>
      </c>
      <c r="N18" s="2" t="s">
        <v>46</v>
      </c>
      <c r="O18" s="2" t="s">
        <v>48</v>
      </c>
      <c r="P18" s="2">
        <v>1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 t="s">
        <v>285</v>
      </c>
      <c r="X18" s="2">
        <v>6</v>
      </c>
      <c r="Y18" s="2" t="s">
        <v>222</v>
      </c>
      <c r="Z18" s="2" t="s">
        <v>223</v>
      </c>
      <c r="AA18" s="7" t="s">
        <v>222</v>
      </c>
      <c r="AB18" s="2" t="s">
        <v>223</v>
      </c>
      <c r="AC18" s="2">
        <v>6.87</v>
      </c>
      <c r="AD18" s="2">
        <v>81.08</v>
      </c>
      <c r="AE18" s="2">
        <v>17</v>
      </c>
      <c r="AF18" s="2">
        <v>125</v>
      </c>
      <c r="AG18" s="2">
        <v>13</v>
      </c>
      <c r="AH18" s="2">
        <v>17</v>
      </c>
      <c r="AI18" s="2">
        <v>3</v>
      </c>
      <c r="AJ18" s="2">
        <v>475</v>
      </c>
      <c r="AK18" s="2">
        <v>2416.6999999999998</v>
      </c>
      <c r="AL18" s="2">
        <v>495</v>
      </c>
      <c r="AM18" s="2">
        <v>314.87</v>
      </c>
      <c r="AN18" s="2">
        <v>79.099999999999994</v>
      </c>
    </row>
    <row r="19" spans="1:44" x14ac:dyDescent="0.35">
      <c r="A19" s="5" t="s">
        <v>153</v>
      </c>
      <c r="B19" s="2" t="s">
        <v>67</v>
      </c>
      <c r="C19" s="2">
        <v>41</v>
      </c>
      <c r="D19" s="2">
        <v>4</v>
      </c>
      <c r="E19" s="2">
        <v>17</v>
      </c>
      <c r="F19" s="2">
        <v>17</v>
      </c>
      <c r="G19" s="2">
        <v>0</v>
      </c>
      <c r="H19" s="2">
        <v>1</v>
      </c>
      <c r="I19" s="2" t="s">
        <v>202</v>
      </c>
      <c r="J19" s="2">
        <v>80</v>
      </c>
      <c r="K19" s="2" t="s">
        <v>329</v>
      </c>
      <c r="L19" s="2">
        <v>0.2122</v>
      </c>
      <c r="M19" s="2">
        <v>1315</v>
      </c>
      <c r="N19" s="2" t="s">
        <v>46</v>
      </c>
      <c r="O19" s="2" t="s">
        <v>210</v>
      </c>
      <c r="P19" s="2">
        <v>1</v>
      </c>
      <c r="Q19" s="2">
        <v>0</v>
      </c>
      <c r="R19" s="2">
        <v>0</v>
      </c>
      <c r="S19" s="2">
        <v>0</v>
      </c>
      <c r="T19" s="2">
        <v>0</v>
      </c>
      <c r="U19" s="2">
        <v>1</v>
      </c>
      <c r="V19" s="2">
        <v>0</v>
      </c>
      <c r="W19" s="2" t="s">
        <v>209</v>
      </c>
      <c r="X19" s="2">
        <v>5</v>
      </c>
      <c r="Y19" s="2" t="s">
        <v>224</v>
      </c>
      <c r="Z19" s="2" t="s">
        <v>223</v>
      </c>
      <c r="AA19" s="7" t="s">
        <v>222</v>
      </c>
      <c r="AB19" s="7" t="s">
        <v>222</v>
      </c>
      <c r="AC19" s="2">
        <v>1.1200000000000001</v>
      </c>
    </row>
    <row r="20" spans="1:44" x14ac:dyDescent="0.35">
      <c r="A20" s="5" t="s">
        <v>154</v>
      </c>
      <c r="B20" s="2" t="s">
        <v>73</v>
      </c>
      <c r="C20" s="2">
        <v>48</v>
      </c>
      <c r="D20" s="2">
        <v>4</v>
      </c>
      <c r="E20" s="2">
        <v>24</v>
      </c>
      <c r="F20" s="2">
        <v>29</v>
      </c>
      <c r="G20" s="2">
        <v>1</v>
      </c>
      <c r="H20" s="2">
        <v>1</v>
      </c>
      <c r="I20" s="2" t="s">
        <v>202</v>
      </c>
      <c r="J20" s="2">
        <v>60</v>
      </c>
      <c r="N20" s="2" t="s">
        <v>47</v>
      </c>
      <c r="O20" s="2" t="s">
        <v>86</v>
      </c>
      <c r="P20" s="2">
        <v>1</v>
      </c>
      <c r="Q20" s="2">
        <v>0</v>
      </c>
      <c r="R20" s="2">
        <v>0</v>
      </c>
      <c r="S20" s="2">
        <v>1</v>
      </c>
      <c r="T20" s="2">
        <v>1</v>
      </c>
      <c r="U20" s="2">
        <v>1</v>
      </c>
      <c r="V20" s="2">
        <v>1</v>
      </c>
      <c r="W20" s="6" t="s">
        <v>211</v>
      </c>
      <c r="X20" s="6">
        <v>17</v>
      </c>
      <c r="Y20" s="2" t="s">
        <v>222</v>
      </c>
      <c r="Z20" s="2" t="s">
        <v>222</v>
      </c>
      <c r="AA20" s="7" t="s">
        <v>222</v>
      </c>
      <c r="AB20" s="2" t="s">
        <v>223</v>
      </c>
      <c r="AC20" s="2">
        <v>41.81</v>
      </c>
      <c r="AD20" s="2">
        <v>66.900000000000006</v>
      </c>
      <c r="AE20" s="2">
        <v>5</v>
      </c>
      <c r="AF20" s="2">
        <v>124</v>
      </c>
      <c r="AG20" s="2">
        <v>83</v>
      </c>
      <c r="AH20" s="2">
        <v>0</v>
      </c>
      <c r="AI20" s="2">
        <v>32</v>
      </c>
      <c r="AJ20" s="2">
        <v>40</v>
      </c>
      <c r="AK20" s="2">
        <v>1838.59</v>
      </c>
      <c r="AL20" s="2">
        <v>555</v>
      </c>
      <c r="AM20" s="2">
        <v>391.09</v>
      </c>
      <c r="AN20" s="2">
        <v>28.8</v>
      </c>
    </row>
    <row r="21" spans="1:44" ht="15.75" customHeight="1" x14ac:dyDescent="0.35">
      <c r="A21" s="5" t="s">
        <v>155</v>
      </c>
      <c r="B21" s="2" t="s">
        <v>58</v>
      </c>
      <c r="C21" s="2">
        <v>0</v>
      </c>
      <c r="D21" s="2" t="s">
        <v>59</v>
      </c>
      <c r="E21" s="2">
        <v>120</v>
      </c>
      <c r="F21" s="2">
        <v>120</v>
      </c>
      <c r="G21" s="2">
        <v>0</v>
      </c>
      <c r="H21" s="2">
        <v>0</v>
      </c>
      <c r="I21" s="2" t="s">
        <v>202</v>
      </c>
      <c r="J21" s="2">
        <v>80</v>
      </c>
      <c r="N21" s="2" t="s">
        <v>46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 t="s">
        <v>77</v>
      </c>
      <c r="X21" s="2">
        <v>1</v>
      </c>
      <c r="Y21" s="2" t="s">
        <v>222</v>
      </c>
      <c r="Z21" s="2" t="s">
        <v>222</v>
      </c>
      <c r="AA21" s="7" t="s">
        <v>222</v>
      </c>
      <c r="AB21" s="7" t="s">
        <v>222</v>
      </c>
      <c r="AC21" s="2">
        <v>0.22</v>
      </c>
      <c r="AD21" s="2">
        <v>32.32</v>
      </c>
      <c r="AE21" s="2">
        <v>14</v>
      </c>
      <c r="AF21" s="2">
        <v>28.98</v>
      </c>
      <c r="AG21" s="2">
        <v>0</v>
      </c>
      <c r="AH21" s="2">
        <v>0</v>
      </c>
      <c r="AI21" s="2">
        <v>0</v>
      </c>
      <c r="AJ21" s="2">
        <v>0</v>
      </c>
      <c r="AK21" s="2">
        <v>7.76</v>
      </c>
      <c r="AL21" s="2">
        <v>0</v>
      </c>
      <c r="AM21" s="2">
        <v>128.52000000000001</v>
      </c>
      <c r="AN21" s="2" t="s">
        <v>92</v>
      </c>
      <c r="AO21" s="2">
        <v>51.874033511129966</v>
      </c>
      <c r="AP21" s="8">
        <v>0</v>
      </c>
      <c r="AQ21" s="2">
        <v>46.445427230066159</v>
      </c>
      <c r="AR21" s="2">
        <v>43.009461775973193</v>
      </c>
    </row>
    <row r="22" spans="1:44" x14ac:dyDescent="0.35">
      <c r="A22" s="5" t="s">
        <v>156</v>
      </c>
      <c r="B22" s="2" t="s">
        <v>76</v>
      </c>
      <c r="C22" s="2">
        <v>42</v>
      </c>
      <c r="D22" s="2">
        <v>4</v>
      </c>
      <c r="E22" s="2">
        <v>16</v>
      </c>
      <c r="F22" s="2">
        <v>118</v>
      </c>
      <c r="G22" s="2">
        <v>1</v>
      </c>
      <c r="H22" s="2">
        <v>1</v>
      </c>
      <c r="I22" s="2" t="s">
        <v>202</v>
      </c>
      <c r="J22" s="2">
        <v>70</v>
      </c>
      <c r="N22" s="2" t="s">
        <v>45</v>
      </c>
      <c r="O22" s="6" t="s">
        <v>4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1</v>
      </c>
      <c r="V22" s="2">
        <v>1</v>
      </c>
      <c r="W22" s="2" t="s">
        <v>286</v>
      </c>
      <c r="X22" s="2">
        <v>17</v>
      </c>
      <c r="Y22" s="2" t="s">
        <v>223</v>
      </c>
      <c r="Z22" s="2" t="s">
        <v>223</v>
      </c>
      <c r="AA22" s="7" t="s">
        <v>222</v>
      </c>
      <c r="AB22" s="2" t="s">
        <v>224</v>
      </c>
      <c r="AD22" s="2">
        <v>29.09</v>
      </c>
      <c r="AE22" s="2">
        <v>25</v>
      </c>
      <c r="AF22" s="2">
        <v>96.6</v>
      </c>
      <c r="AG22" s="2">
        <v>162</v>
      </c>
      <c r="AH22" s="2">
        <v>29</v>
      </c>
      <c r="AI22" s="2">
        <v>2</v>
      </c>
      <c r="AJ22" s="2">
        <v>5</v>
      </c>
      <c r="AK22" s="2">
        <v>970</v>
      </c>
      <c r="AL22" s="2">
        <v>407.52</v>
      </c>
      <c r="AM22" s="2">
        <v>1428</v>
      </c>
      <c r="AN22" s="2">
        <v>895.95</v>
      </c>
    </row>
    <row r="23" spans="1:44" x14ac:dyDescent="0.35">
      <c r="A23" s="5" t="s">
        <v>157</v>
      </c>
      <c r="B23" s="2" t="s">
        <v>61</v>
      </c>
      <c r="C23" s="2">
        <v>23</v>
      </c>
      <c r="D23" s="2">
        <v>3</v>
      </c>
      <c r="E23" s="2">
        <v>163</v>
      </c>
      <c r="F23" s="2">
        <v>163</v>
      </c>
      <c r="G23" s="2">
        <v>0</v>
      </c>
      <c r="H23" s="2">
        <v>0</v>
      </c>
      <c r="I23" s="2" t="s">
        <v>202</v>
      </c>
      <c r="J23" s="2">
        <v>80</v>
      </c>
      <c r="N23" s="2" t="s">
        <v>46</v>
      </c>
      <c r="O23" s="2" t="s">
        <v>33</v>
      </c>
      <c r="P23" s="2">
        <v>1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1</v>
      </c>
      <c r="W23" s="2" t="s">
        <v>287</v>
      </c>
      <c r="X23" s="2">
        <v>2</v>
      </c>
      <c r="Y23" s="2" t="s">
        <v>223</v>
      </c>
      <c r="Z23" s="2" t="s">
        <v>222</v>
      </c>
      <c r="AA23" s="7" t="s">
        <v>222</v>
      </c>
      <c r="AB23" s="2" t="s">
        <v>223</v>
      </c>
      <c r="AC23" s="2">
        <v>6.34</v>
      </c>
      <c r="AD23" s="2">
        <v>29.1</v>
      </c>
      <c r="AE23" s="2">
        <v>2</v>
      </c>
      <c r="AF23" s="2">
        <v>1236.48</v>
      </c>
      <c r="AG23" s="2">
        <v>20</v>
      </c>
      <c r="AH23" s="2">
        <v>13</v>
      </c>
      <c r="AI23" s="2">
        <v>40</v>
      </c>
      <c r="AJ23" s="2">
        <v>418</v>
      </c>
      <c r="AK23" s="2">
        <v>729.44</v>
      </c>
      <c r="AL23" s="2">
        <v>267.14999999999998</v>
      </c>
      <c r="AM23" s="2">
        <v>863.94</v>
      </c>
      <c r="AN23" s="2">
        <v>130.24</v>
      </c>
      <c r="AO23" s="2">
        <v>14.100156190016778</v>
      </c>
      <c r="AP23" s="8">
        <v>0.38138548819273294</v>
      </c>
      <c r="AQ23" s="2">
        <v>85.111090790133844</v>
      </c>
      <c r="AR23" s="2">
        <v>84.648128883661286</v>
      </c>
    </row>
    <row r="24" spans="1:44" x14ac:dyDescent="0.35">
      <c r="A24" s="5" t="s">
        <v>158</v>
      </c>
      <c r="B24" s="2" t="s">
        <v>69</v>
      </c>
      <c r="C24" s="2">
        <v>18</v>
      </c>
      <c r="D24" s="2">
        <v>4</v>
      </c>
      <c r="E24" s="2">
        <v>168</v>
      </c>
      <c r="F24" s="2">
        <v>168</v>
      </c>
      <c r="G24" s="2">
        <v>0</v>
      </c>
      <c r="H24" s="2">
        <v>0</v>
      </c>
      <c r="I24" s="2" t="s">
        <v>201</v>
      </c>
      <c r="J24" s="2">
        <v>60</v>
      </c>
      <c r="N24" s="2" t="s">
        <v>46</v>
      </c>
      <c r="O24" s="2" t="s">
        <v>48</v>
      </c>
      <c r="P24" s="2">
        <v>1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 t="s">
        <v>212</v>
      </c>
      <c r="X24" s="2">
        <v>5</v>
      </c>
      <c r="Y24" s="2" t="s">
        <v>222</v>
      </c>
      <c r="Z24" s="2" t="s">
        <v>222</v>
      </c>
      <c r="AA24" s="7" t="s">
        <v>222</v>
      </c>
      <c r="AB24" s="7" t="s">
        <v>222</v>
      </c>
      <c r="AC24" s="2">
        <v>2.87</v>
      </c>
      <c r="AD24" s="2">
        <v>40.619999999999997</v>
      </c>
      <c r="AE24" s="2">
        <v>18</v>
      </c>
      <c r="AF24" s="2">
        <v>14.49</v>
      </c>
      <c r="AG24" s="2">
        <v>0</v>
      </c>
      <c r="AH24" s="2" t="s">
        <v>92</v>
      </c>
      <c r="AI24" s="2" t="s">
        <v>92</v>
      </c>
      <c r="AJ24" s="2">
        <v>0</v>
      </c>
      <c r="AK24" s="2">
        <v>98.94</v>
      </c>
      <c r="AL24" s="2">
        <v>0</v>
      </c>
      <c r="AM24" s="2">
        <v>23.8</v>
      </c>
      <c r="AN24" s="2" t="s">
        <v>92</v>
      </c>
      <c r="AO24" s="2">
        <v>45.928273505059281</v>
      </c>
      <c r="AP24" s="8">
        <v>0</v>
      </c>
      <c r="AQ24" s="2">
        <v>47.176774259367619</v>
      </c>
      <c r="AR24" s="2">
        <v>39.807029038738236</v>
      </c>
    </row>
    <row r="25" spans="1:44" x14ac:dyDescent="0.35">
      <c r="A25" s="5" t="s">
        <v>159</v>
      </c>
      <c r="B25" s="2" t="s">
        <v>116</v>
      </c>
      <c r="C25" s="2">
        <v>16</v>
      </c>
      <c r="D25" s="2">
        <v>4</v>
      </c>
      <c r="E25" s="2">
        <v>5</v>
      </c>
      <c r="F25" s="2">
        <v>5</v>
      </c>
      <c r="G25" s="2">
        <v>0</v>
      </c>
      <c r="H25" s="2">
        <v>1</v>
      </c>
      <c r="I25" s="2" t="s">
        <v>201</v>
      </c>
      <c r="J25" s="2">
        <v>60</v>
      </c>
      <c r="N25" s="2" t="s">
        <v>46</v>
      </c>
      <c r="O25" s="2" t="s">
        <v>30</v>
      </c>
      <c r="P25" s="2">
        <v>1</v>
      </c>
      <c r="Q25" s="2">
        <v>0</v>
      </c>
      <c r="R25" s="2">
        <v>1</v>
      </c>
      <c r="S25" s="2">
        <v>0</v>
      </c>
      <c r="T25" s="2">
        <v>0</v>
      </c>
      <c r="U25" s="2">
        <v>0</v>
      </c>
      <c r="V25" s="2">
        <v>1</v>
      </c>
      <c r="W25" s="2" t="s">
        <v>288</v>
      </c>
      <c r="X25" s="2">
        <v>5</v>
      </c>
      <c r="Y25" s="2" t="s">
        <v>224</v>
      </c>
      <c r="Z25" s="2" t="s">
        <v>223</v>
      </c>
      <c r="AA25" s="7" t="s">
        <v>222</v>
      </c>
      <c r="AB25" s="2" t="s">
        <v>223</v>
      </c>
      <c r="AC25" s="2">
        <v>6.69</v>
      </c>
      <c r="AE25" s="2">
        <v>5</v>
      </c>
      <c r="AF25" s="2">
        <v>20</v>
      </c>
      <c r="AG25" s="2">
        <v>16</v>
      </c>
      <c r="AH25" s="2">
        <v>832</v>
      </c>
      <c r="AI25" s="2">
        <v>73</v>
      </c>
      <c r="AJ25" s="2">
        <v>5</v>
      </c>
      <c r="AK25" s="2">
        <v>404.28</v>
      </c>
      <c r="AL25" s="2">
        <v>618</v>
      </c>
      <c r="AM25" s="2">
        <v>153.81</v>
      </c>
      <c r="AN25" s="2">
        <v>478.58</v>
      </c>
    </row>
    <row r="26" spans="1:44" x14ac:dyDescent="0.35">
      <c r="A26" s="5" t="s">
        <v>160</v>
      </c>
      <c r="B26" s="2" t="s">
        <v>117</v>
      </c>
      <c r="C26" s="2">
        <v>17</v>
      </c>
      <c r="D26" s="2">
        <v>4</v>
      </c>
      <c r="E26" s="2">
        <v>71</v>
      </c>
      <c r="F26" s="2">
        <v>71</v>
      </c>
      <c r="G26" s="2">
        <v>0</v>
      </c>
      <c r="H26" s="2">
        <v>0</v>
      </c>
      <c r="I26" s="2" t="s">
        <v>202</v>
      </c>
      <c r="J26" s="2">
        <v>80</v>
      </c>
      <c r="N26" s="2" t="s">
        <v>46</v>
      </c>
      <c r="O26" s="2" t="s">
        <v>33</v>
      </c>
      <c r="P26" s="2">
        <v>1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1</v>
      </c>
      <c r="W26" s="2" t="s">
        <v>213</v>
      </c>
      <c r="X26" s="2">
        <v>4</v>
      </c>
      <c r="Y26" s="2" t="s">
        <v>224</v>
      </c>
      <c r="Z26" s="2" t="s">
        <v>223</v>
      </c>
      <c r="AA26" s="7" t="s">
        <v>222</v>
      </c>
      <c r="AB26" s="7" t="s">
        <v>222</v>
      </c>
      <c r="AC26" s="2">
        <v>4.46</v>
      </c>
    </row>
    <row r="27" spans="1:44" x14ac:dyDescent="0.35">
      <c r="A27" s="5" t="s">
        <v>161</v>
      </c>
      <c r="B27" s="2" t="s">
        <v>99</v>
      </c>
      <c r="C27" s="2">
        <v>131</v>
      </c>
      <c r="D27" s="2">
        <v>4</v>
      </c>
      <c r="E27" s="2">
        <v>51</v>
      </c>
      <c r="F27" s="2">
        <v>91</v>
      </c>
      <c r="G27" s="2">
        <v>1</v>
      </c>
      <c r="H27" s="2">
        <v>1</v>
      </c>
      <c r="I27" s="2" t="s">
        <v>203</v>
      </c>
      <c r="J27" s="2">
        <v>80</v>
      </c>
      <c r="N27" s="2" t="s">
        <v>45</v>
      </c>
      <c r="O27" s="2" t="s">
        <v>4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1</v>
      </c>
      <c r="V27" s="2">
        <v>1</v>
      </c>
      <c r="W27" s="2" t="s">
        <v>289</v>
      </c>
      <c r="X27" s="2">
        <v>6</v>
      </c>
      <c r="Y27" s="2" t="s">
        <v>223</v>
      </c>
      <c r="Z27" s="2" t="s">
        <v>222</v>
      </c>
      <c r="AA27" s="2" t="s">
        <v>223</v>
      </c>
      <c r="AB27" s="2" t="s">
        <v>223</v>
      </c>
      <c r="AC27" s="2">
        <v>20.75</v>
      </c>
      <c r="AE27" s="2">
        <v>0</v>
      </c>
      <c r="AF27" s="2">
        <v>9.66</v>
      </c>
      <c r="AG27" s="2">
        <v>15</v>
      </c>
      <c r="AH27" s="2">
        <v>0</v>
      </c>
      <c r="AI27" s="2">
        <v>19</v>
      </c>
      <c r="AJ27" s="2">
        <v>0</v>
      </c>
      <c r="AK27" s="2">
        <v>325.92</v>
      </c>
      <c r="AL27" s="2">
        <v>4.53</v>
      </c>
      <c r="AM27" s="2">
        <v>33.32</v>
      </c>
      <c r="AN27" s="2" t="s">
        <v>93</v>
      </c>
      <c r="AO27" s="2">
        <v>5.4588836979803652</v>
      </c>
      <c r="AP27" s="8">
        <v>0</v>
      </c>
      <c r="AQ27" s="2">
        <v>94.541116130999811</v>
      </c>
      <c r="AR27" s="2">
        <v>75.326946505088472</v>
      </c>
    </row>
    <row r="28" spans="1:44" x14ac:dyDescent="0.35">
      <c r="A28" s="5" t="s">
        <v>162</v>
      </c>
      <c r="B28" s="2" t="s">
        <v>5</v>
      </c>
      <c r="C28" s="2">
        <v>65</v>
      </c>
      <c r="D28" s="2">
        <v>4</v>
      </c>
      <c r="E28" s="2">
        <v>15</v>
      </c>
      <c r="F28" s="2">
        <v>40</v>
      </c>
      <c r="G28" s="2">
        <v>1</v>
      </c>
      <c r="H28" s="2">
        <v>1</v>
      </c>
      <c r="I28" s="2" t="s">
        <v>202</v>
      </c>
      <c r="J28" s="2">
        <v>60</v>
      </c>
      <c r="N28" s="2" t="s">
        <v>45</v>
      </c>
      <c r="O28" s="2" t="s">
        <v>6</v>
      </c>
      <c r="P28" s="2">
        <v>1</v>
      </c>
      <c r="Q28" s="2">
        <v>0</v>
      </c>
      <c r="R28" s="2">
        <v>0</v>
      </c>
      <c r="S28" s="2">
        <v>1</v>
      </c>
      <c r="T28" s="2">
        <v>1</v>
      </c>
      <c r="U28" s="2">
        <v>1</v>
      </c>
      <c r="V28" s="2">
        <v>1</v>
      </c>
      <c r="W28" s="2" t="s">
        <v>7</v>
      </c>
      <c r="X28" s="2">
        <v>17</v>
      </c>
      <c r="Y28" s="2" t="s">
        <v>223</v>
      </c>
      <c r="Z28" s="2" t="s">
        <v>222</v>
      </c>
      <c r="AA28" s="2" t="s">
        <v>222</v>
      </c>
      <c r="AB28" s="2" t="s">
        <v>222</v>
      </c>
      <c r="AC28" s="2">
        <v>0.24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</row>
    <row r="29" spans="1:44" x14ac:dyDescent="0.35">
      <c r="A29" s="5" t="s">
        <v>163</v>
      </c>
      <c r="B29" s="2" t="s">
        <v>100</v>
      </c>
      <c r="C29" s="2">
        <v>25</v>
      </c>
      <c r="D29" s="2">
        <v>4</v>
      </c>
      <c r="E29" s="2">
        <v>1</v>
      </c>
      <c r="F29" s="2">
        <v>1</v>
      </c>
      <c r="G29" s="2">
        <v>0</v>
      </c>
      <c r="H29" s="2">
        <v>1</v>
      </c>
      <c r="I29" s="2" t="s">
        <v>202</v>
      </c>
      <c r="J29" s="2">
        <v>70</v>
      </c>
      <c r="N29" s="2" t="s">
        <v>47</v>
      </c>
      <c r="O29" s="6" t="s">
        <v>8</v>
      </c>
      <c r="P29" s="2">
        <v>0</v>
      </c>
      <c r="Q29" s="2">
        <v>1</v>
      </c>
      <c r="R29" s="2">
        <v>1</v>
      </c>
      <c r="S29" s="2">
        <v>1</v>
      </c>
      <c r="T29" s="2">
        <v>1</v>
      </c>
      <c r="U29" s="2">
        <v>1</v>
      </c>
      <c r="V29" s="2">
        <v>1</v>
      </c>
      <c r="W29" s="6" t="s">
        <v>9</v>
      </c>
      <c r="X29" s="6">
        <v>8</v>
      </c>
      <c r="Y29" s="2" t="s">
        <v>224</v>
      </c>
      <c r="Z29" s="2" t="s">
        <v>224</v>
      </c>
      <c r="AA29" s="2" t="s">
        <v>223</v>
      </c>
      <c r="AB29" s="2" t="s">
        <v>223</v>
      </c>
      <c r="AC29" s="2">
        <v>29.7</v>
      </c>
      <c r="AO29" s="2">
        <v>19.880828475379655</v>
      </c>
      <c r="AP29" s="8">
        <v>12.154424683621425</v>
      </c>
      <c r="AQ29" s="2">
        <v>67.767411993748993</v>
      </c>
      <c r="AR29" s="2">
        <v>63.381319596131611</v>
      </c>
    </row>
    <row r="30" spans="1:44" x14ac:dyDescent="0.35">
      <c r="AO30" s="2">
        <v>27.711764328868028</v>
      </c>
      <c r="AQ30" s="2">
        <v>59.320684750531285</v>
      </c>
      <c r="AR30" s="2">
        <v>57.321642069081634</v>
      </c>
    </row>
    <row r="31" spans="1:44" x14ac:dyDescent="0.35">
      <c r="A31" s="5" t="s">
        <v>164</v>
      </c>
      <c r="B31" s="2" t="s">
        <v>10</v>
      </c>
      <c r="C31" s="2">
        <v>33</v>
      </c>
      <c r="D31" s="2">
        <v>4</v>
      </c>
      <c r="E31" s="2">
        <v>23</v>
      </c>
      <c r="F31" s="2">
        <v>46</v>
      </c>
      <c r="G31" s="2">
        <v>1</v>
      </c>
      <c r="H31" s="2">
        <v>1</v>
      </c>
      <c r="I31" s="2" t="s">
        <v>204</v>
      </c>
      <c r="J31" s="2">
        <v>50</v>
      </c>
      <c r="N31" s="2" t="s">
        <v>45</v>
      </c>
      <c r="O31" s="6" t="s">
        <v>4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1</v>
      </c>
      <c r="V31" s="2">
        <v>1</v>
      </c>
      <c r="W31" s="6" t="s">
        <v>56</v>
      </c>
      <c r="X31" s="6">
        <v>8</v>
      </c>
      <c r="Y31" s="2" t="s">
        <v>222</v>
      </c>
      <c r="Z31" s="2" t="s">
        <v>222</v>
      </c>
      <c r="AA31" s="2" t="s">
        <v>223</v>
      </c>
      <c r="AB31" s="2" t="s">
        <v>223</v>
      </c>
      <c r="AC31" s="2">
        <v>5.47</v>
      </c>
      <c r="AD31" s="2">
        <v>34.58</v>
      </c>
      <c r="AE31" s="2">
        <v>7</v>
      </c>
      <c r="AF31" s="2">
        <v>38.64</v>
      </c>
      <c r="AG31" s="2">
        <v>0</v>
      </c>
      <c r="AH31" s="2">
        <v>0</v>
      </c>
      <c r="AI31" s="2" t="s">
        <v>93</v>
      </c>
      <c r="AJ31" s="2">
        <v>0</v>
      </c>
      <c r="AK31" s="2">
        <v>7.76</v>
      </c>
      <c r="AL31" s="2">
        <v>0</v>
      </c>
      <c r="AM31" s="2">
        <v>28.56</v>
      </c>
      <c r="AN31" s="2" t="s">
        <v>93</v>
      </c>
      <c r="AO31" s="2">
        <v>0.9755321871667666</v>
      </c>
      <c r="AP31" s="8">
        <v>1.7649308609227901</v>
      </c>
      <c r="AQ31" s="2">
        <v>95.17563597050318</v>
      </c>
      <c r="AR31" s="2">
        <v>76.735957588288599</v>
      </c>
    </row>
    <row r="32" spans="1:44" x14ac:dyDescent="0.35">
      <c r="AO32" s="2">
        <v>15.153324754444119</v>
      </c>
      <c r="AQ32" s="2">
        <v>95.17563597050318</v>
      </c>
      <c r="AR32" s="2">
        <v>70.846726332600525</v>
      </c>
    </row>
    <row r="33" spans="1:44" s="1" customFormat="1" x14ac:dyDescent="0.35">
      <c r="A33" s="5" t="s">
        <v>165</v>
      </c>
      <c r="B33" s="2" t="s">
        <v>11</v>
      </c>
      <c r="C33" s="2">
        <v>39</v>
      </c>
      <c r="D33" s="2">
        <v>4</v>
      </c>
      <c r="E33" s="2">
        <v>20</v>
      </c>
      <c r="F33" s="2">
        <v>48</v>
      </c>
      <c r="G33" s="2">
        <v>1</v>
      </c>
      <c r="H33" s="2">
        <v>1</v>
      </c>
      <c r="I33" s="2" t="s">
        <v>202</v>
      </c>
      <c r="J33" s="2">
        <v>80</v>
      </c>
      <c r="K33" s="2"/>
      <c r="L33" s="2"/>
      <c r="M33" s="2"/>
      <c r="N33" s="2" t="s">
        <v>45</v>
      </c>
      <c r="O33" s="2" t="s">
        <v>12</v>
      </c>
      <c r="P33" s="2">
        <v>0</v>
      </c>
      <c r="Q33" s="2">
        <v>0</v>
      </c>
      <c r="R33" s="2">
        <v>0</v>
      </c>
      <c r="S33" s="2">
        <v>1</v>
      </c>
      <c r="T33" s="2">
        <v>0</v>
      </c>
      <c r="U33" s="2">
        <v>1</v>
      </c>
      <c r="V33" s="2">
        <v>1</v>
      </c>
      <c r="W33" s="2" t="s">
        <v>214</v>
      </c>
      <c r="X33" s="2">
        <v>10</v>
      </c>
      <c r="Y33" s="2" t="s">
        <v>223</v>
      </c>
      <c r="Z33" s="2" t="s">
        <v>223</v>
      </c>
      <c r="AA33" s="2" t="s">
        <v>223</v>
      </c>
      <c r="AB33" s="2" t="s">
        <v>223</v>
      </c>
      <c r="AC33" s="2">
        <v>6.58</v>
      </c>
      <c r="AD33" s="2">
        <v>31.01</v>
      </c>
      <c r="AE33" s="2">
        <v>0</v>
      </c>
      <c r="AF33" s="2">
        <v>0</v>
      </c>
      <c r="AG33" s="2">
        <v>7</v>
      </c>
      <c r="AH33" s="2">
        <v>20</v>
      </c>
      <c r="AI33" s="2">
        <v>10</v>
      </c>
      <c r="AJ33" s="2">
        <v>1</v>
      </c>
      <c r="AK33" s="2">
        <v>32.979999999999997</v>
      </c>
      <c r="AL33" s="2">
        <v>1534.99</v>
      </c>
      <c r="AM33" s="2">
        <v>185.64</v>
      </c>
      <c r="AN33" s="2">
        <v>2791.21</v>
      </c>
      <c r="AO33" s="2"/>
    </row>
    <row r="34" spans="1:44" x14ac:dyDescent="0.35">
      <c r="A34" s="5" t="s">
        <v>166</v>
      </c>
      <c r="B34" s="2" t="s">
        <v>101</v>
      </c>
      <c r="C34" s="2">
        <v>21</v>
      </c>
      <c r="D34" s="2">
        <v>4</v>
      </c>
      <c r="E34" s="2">
        <v>16</v>
      </c>
      <c r="F34" s="2">
        <v>55</v>
      </c>
      <c r="G34" s="2">
        <v>1</v>
      </c>
      <c r="H34" s="2">
        <v>1</v>
      </c>
      <c r="I34" s="2" t="s">
        <v>202</v>
      </c>
      <c r="J34" s="2">
        <v>70</v>
      </c>
      <c r="N34" s="2" t="s">
        <v>45</v>
      </c>
      <c r="O34" s="2" t="s">
        <v>13</v>
      </c>
      <c r="P34" s="2">
        <v>1</v>
      </c>
      <c r="Q34" s="2">
        <v>0</v>
      </c>
      <c r="R34" s="2">
        <v>0</v>
      </c>
      <c r="S34" s="2">
        <v>1</v>
      </c>
      <c r="T34" s="2">
        <v>0</v>
      </c>
      <c r="U34" s="2">
        <v>1</v>
      </c>
      <c r="V34" s="2">
        <v>1</v>
      </c>
      <c r="W34" s="6" t="s">
        <v>14</v>
      </c>
      <c r="X34" s="6">
        <v>10</v>
      </c>
      <c r="Y34" s="2" t="s">
        <v>223</v>
      </c>
      <c r="Z34" s="2" t="s">
        <v>222</v>
      </c>
      <c r="AA34" s="2" t="s">
        <v>223</v>
      </c>
      <c r="AB34" s="7" t="s">
        <v>222</v>
      </c>
      <c r="AC34" s="2">
        <v>0.44</v>
      </c>
      <c r="AD34" s="2">
        <v>42.03</v>
      </c>
      <c r="AE34" s="2">
        <v>375</v>
      </c>
      <c r="AF34" s="2">
        <v>33.81</v>
      </c>
      <c r="AG34" s="2">
        <v>0</v>
      </c>
      <c r="AH34" s="2">
        <v>2</v>
      </c>
      <c r="AI34" s="2">
        <v>0</v>
      </c>
      <c r="AJ34" s="2">
        <v>333</v>
      </c>
      <c r="AK34" s="2">
        <v>32058.5</v>
      </c>
      <c r="AL34" s="2">
        <v>104.14</v>
      </c>
      <c r="AM34" s="2">
        <v>1875.44</v>
      </c>
      <c r="AN34" s="2">
        <v>80.81</v>
      </c>
      <c r="AO34" s="2">
        <v>9.4811180915610951</v>
      </c>
      <c r="AP34" s="8">
        <v>0</v>
      </c>
      <c r="AQ34" s="2">
        <v>90.21656855572806</v>
      </c>
      <c r="AR34" s="2">
        <v>66.483355365319582</v>
      </c>
    </row>
    <row r="35" spans="1:44" x14ac:dyDescent="0.35">
      <c r="AO35" s="2">
        <v>13.760698470996601</v>
      </c>
      <c r="AQ35" s="2">
        <v>84.716410253309306</v>
      </c>
      <c r="AR35" s="2">
        <v>65.677884214125299</v>
      </c>
    </row>
    <row r="36" spans="1:44" x14ac:dyDescent="0.35">
      <c r="A36" s="5" t="s">
        <v>167</v>
      </c>
      <c r="B36" s="2" t="s">
        <v>15</v>
      </c>
      <c r="C36" s="2">
        <v>74</v>
      </c>
      <c r="D36" s="2">
        <v>4</v>
      </c>
      <c r="E36" s="2">
        <v>17</v>
      </c>
      <c r="F36" s="2">
        <v>50</v>
      </c>
      <c r="G36" s="2">
        <v>1</v>
      </c>
      <c r="H36" s="2">
        <v>1</v>
      </c>
      <c r="I36" s="2" t="s">
        <v>201</v>
      </c>
      <c r="J36" s="2">
        <v>80</v>
      </c>
      <c r="N36" s="2" t="s">
        <v>45</v>
      </c>
      <c r="O36" s="2" t="s">
        <v>16</v>
      </c>
      <c r="P36" s="2">
        <v>1</v>
      </c>
      <c r="Q36" s="2">
        <v>1</v>
      </c>
      <c r="R36" s="2">
        <v>1</v>
      </c>
      <c r="S36" s="2">
        <v>1</v>
      </c>
      <c r="T36" s="2">
        <v>0</v>
      </c>
      <c r="U36" s="2">
        <v>1</v>
      </c>
      <c r="V36" s="2">
        <v>1</v>
      </c>
      <c r="W36" s="2" t="s">
        <v>123</v>
      </c>
      <c r="X36" s="2">
        <v>13</v>
      </c>
      <c r="Y36" s="2" t="s">
        <v>224</v>
      </c>
      <c r="Z36" s="2" t="s">
        <v>224</v>
      </c>
      <c r="AA36" s="2" t="s">
        <v>222</v>
      </c>
      <c r="AB36" s="2" t="s">
        <v>223</v>
      </c>
      <c r="AC36" s="2">
        <v>30.62</v>
      </c>
      <c r="AE36" s="2">
        <v>0</v>
      </c>
      <c r="AF36" s="2" t="s">
        <v>93</v>
      </c>
      <c r="AG36" s="2">
        <v>77</v>
      </c>
      <c r="AH36" s="2">
        <v>0</v>
      </c>
      <c r="AI36" s="2">
        <v>43</v>
      </c>
      <c r="AJ36" s="2" t="s">
        <v>93</v>
      </c>
      <c r="AK36" s="2">
        <v>225.04</v>
      </c>
      <c r="AL36" s="2">
        <v>18.11</v>
      </c>
      <c r="AM36" s="2" t="s">
        <v>93</v>
      </c>
      <c r="AN36" s="2" t="s">
        <v>93</v>
      </c>
      <c r="AO36" s="2">
        <v>46.524410660533071</v>
      </c>
      <c r="AP36" s="8">
        <v>7.3139819963903685</v>
      </c>
      <c r="AQ36" s="2">
        <v>43.248577412517221</v>
      </c>
      <c r="AR36" s="2">
        <v>36.86859431535926</v>
      </c>
    </row>
    <row r="37" spans="1:44" x14ac:dyDescent="0.35">
      <c r="AO37" s="2">
        <v>45.855902340905338</v>
      </c>
      <c r="AQ37" s="2">
        <v>35.006122240934303</v>
      </c>
      <c r="AR37" s="2">
        <v>30.669150102675484</v>
      </c>
    </row>
    <row r="38" spans="1:44" x14ac:dyDescent="0.35">
      <c r="A38" s="5" t="s">
        <v>168</v>
      </c>
      <c r="B38" s="2" t="s">
        <v>17</v>
      </c>
      <c r="C38" s="2">
        <v>32</v>
      </c>
      <c r="D38" s="2">
        <v>4</v>
      </c>
      <c r="E38" s="2">
        <v>23</v>
      </c>
      <c r="F38" s="2">
        <v>38</v>
      </c>
      <c r="G38" s="2">
        <v>1</v>
      </c>
      <c r="H38" s="2">
        <v>1</v>
      </c>
      <c r="I38" s="2" t="s">
        <v>202</v>
      </c>
      <c r="J38" s="2">
        <v>80</v>
      </c>
      <c r="N38" s="2" t="s">
        <v>45</v>
      </c>
      <c r="O38" s="2" t="s">
        <v>18</v>
      </c>
      <c r="P38" s="2">
        <v>1</v>
      </c>
      <c r="Q38" s="2">
        <v>0</v>
      </c>
      <c r="R38" s="2">
        <v>0</v>
      </c>
      <c r="S38" s="2">
        <v>1</v>
      </c>
      <c r="T38" s="2">
        <v>0</v>
      </c>
      <c r="U38" s="2">
        <v>0</v>
      </c>
      <c r="V38" s="2">
        <v>1</v>
      </c>
      <c r="W38" s="2" t="s">
        <v>19</v>
      </c>
      <c r="X38" s="2">
        <v>7</v>
      </c>
      <c r="Y38" s="2" t="s">
        <v>223</v>
      </c>
      <c r="Z38" s="2" t="s">
        <v>223</v>
      </c>
      <c r="AA38" s="2" t="s">
        <v>222</v>
      </c>
      <c r="AB38" s="2" t="s">
        <v>223</v>
      </c>
      <c r="AC38" s="2">
        <v>18.78</v>
      </c>
      <c r="AD38" s="2">
        <v>52.21</v>
      </c>
      <c r="AE38" s="2">
        <v>20</v>
      </c>
      <c r="AF38" s="2">
        <v>371.91</v>
      </c>
      <c r="AG38" s="2">
        <v>147</v>
      </c>
      <c r="AH38" s="2">
        <v>19</v>
      </c>
      <c r="AI38" s="2">
        <v>364</v>
      </c>
      <c r="AJ38" s="2">
        <v>41</v>
      </c>
      <c r="AK38" s="2">
        <v>1513.2</v>
      </c>
      <c r="AL38" s="2">
        <v>49.81</v>
      </c>
      <c r="AM38" s="2">
        <v>171.36</v>
      </c>
      <c r="AN38" s="2" t="s">
        <v>93</v>
      </c>
      <c r="AO38" s="2">
        <v>26.107809217733941</v>
      </c>
      <c r="AP38" s="8">
        <v>6.6812066126910556</v>
      </c>
      <c r="AQ38" s="2">
        <v>63.162484957784756</v>
      </c>
      <c r="AR38" s="2">
        <v>33.202838186914278</v>
      </c>
    </row>
    <row r="39" spans="1:44" x14ac:dyDescent="0.35">
      <c r="AO39" s="2">
        <v>14.561654387623813</v>
      </c>
      <c r="AQ39" s="2">
        <v>77.984629940280229</v>
      </c>
      <c r="AR39" s="2">
        <v>23.971544736515078</v>
      </c>
    </row>
    <row r="40" spans="1:44" x14ac:dyDescent="0.35">
      <c r="A40" s="5" t="s">
        <v>169</v>
      </c>
      <c r="B40" s="2" t="s">
        <v>102</v>
      </c>
      <c r="C40" s="2">
        <v>13</v>
      </c>
      <c r="D40" s="2">
        <v>4</v>
      </c>
      <c r="E40" s="2">
        <v>82</v>
      </c>
      <c r="F40" s="2">
        <v>82</v>
      </c>
      <c r="G40" s="2">
        <v>0</v>
      </c>
      <c r="H40" s="2">
        <v>0</v>
      </c>
      <c r="I40" s="2" t="s">
        <v>202</v>
      </c>
      <c r="J40" s="2">
        <v>60</v>
      </c>
      <c r="N40" s="2" t="s">
        <v>45</v>
      </c>
      <c r="O40" s="2" t="s">
        <v>4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1</v>
      </c>
      <c r="V40" s="2">
        <v>1</v>
      </c>
      <c r="W40" s="2" t="s">
        <v>20</v>
      </c>
      <c r="X40" s="2">
        <v>4</v>
      </c>
      <c r="Y40" s="2" t="s">
        <v>223</v>
      </c>
      <c r="Z40" s="2" t="s">
        <v>223</v>
      </c>
      <c r="AA40" s="2" t="s">
        <v>223</v>
      </c>
      <c r="AB40" s="2" t="s">
        <v>223</v>
      </c>
      <c r="AC40" s="2">
        <v>61.61</v>
      </c>
      <c r="AD40" s="2">
        <v>28.01</v>
      </c>
      <c r="AE40" s="2">
        <v>0</v>
      </c>
      <c r="AF40" s="2">
        <v>1835.4</v>
      </c>
      <c r="AG40" s="2">
        <v>503</v>
      </c>
      <c r="AH40" s="2">
        <v>33</v>
      </c>
      <c r="AI40" s="2" t="s">
        <v>93</v>
      </c>
      <c r="AJ40" s="2">
        <v>138</v>
      </c>
      <c r="AK40" s="2">
        <v>2589.9</v>
      </c>
      <c r="AL40" s="2">
        <v>1159.17</v>
      </c>
      <c r="AM40" s="2">
        <v>1780.24</v>
      </c>
      <c r="AN40" s="2" t="s">
        <v>93</v>
      </c>
      <c r="AO40" s="2">
        <v>12.152626444894452</v>
      </c>
      <c r="AP40" s="8">
        <v>2.9624126735882479</v>
      </c>
      <c r="AQ40" s="2">
        <v>86.258749135024985</v>
      </c>
      <c r="AR40" s="2">
        <v>69.011291412183425</v>
      </c>
    </row>
    <row r="41" spans="1:44" x14ac:dyDescent="0.35">
      <c r="AO41" s="2">
        <v>40.240758375103489</v>
      </c>
      <c r="AQ41" s="2">
        <v>55.274580824785168</v>
      </c>
      <c r="AR41" s="2">
        <v>47.558065023690574</v>
      </c>
    </row>
    <row r="42" spans="1:44" ht="15" customHeight="1" x14ac:dyDescent="0.35">
      <c r="A42" s="5" t="s">
        <v>170</v>
      </c>
      <c r="B42" s="2" t="s">
        <v>21</v>
      </c>
      <c r="C42" s="2">
        <v>63</v>
      </c>
      <c r="D42" s="2">
        <v>4</v>
      </c>
      <c r="E42" s="2">
        <v>21</v>
      </c>
      <c r="F42" s="2">
        <v>48</v>
      </c>
      <c r="G42" s="2">
        <v>1</v>
      </c>
      <c r="H42" s="2">
        <v>1</v>
      </c>
      <c r="I42" s="2" t="s">
        <v>202</v>
      </c>
      <c r="J42" s="2">
        <v>70</v>
      </c>
      <c r="N42" s="2" t="s">
        <v>45</v>
      </c>
      <c r="O42" s="2" t="s">
        <v>22</v>
      </c>
      <c r="P42" s="2">
        <v>1</v>
      </c>
      <c r="Q42" s="2">
        <v>0</v>
      </c>
      <c r="R42" s="2">
        <v>1</v>
      </c>
      <c r="S42" s="2">
        <v>0</v>
      </c>
      <c r="T42" s="2">
        <v>0</v>
      </c>
      <c r="U42" s="2">
        <v>1</v>
      </c>
      <c r="V42" s="2">
        <v>1</v>
      </c>
      <c r="W42" s="2" t="s">
        <v>23</v>
      </c>
      <c r="X42" s="2">
        <v>7</v>
      </c>
      <c r="Y42" s="2" t="s">
        <v>223</v>
      </c>
      <c r="Z42" s="2" t="s">
        <v>222</v>
      </c>
      <c r="AA42" s="2" t="s">
        <v>222</v>
      </c>
      <c r="AB42" s="2" t="s">
        <v>223</v>
      </c>
      <c r="AC42" s="2">
        <v>11.12</v>
      </c>
      <c r="AD42" s="2">
        <v>42.89</v>
      </c>
      <c r="AE42" s="2">
        <v>15</v>
      </c>
      <c r="AF42" s="2">
        <v>0</v>
      </c>
      <c r="AG42" s="2">
        <v>34</v>
      </c>
      <c r="AH42" s="2">
        <v>8</v>
      </c>
      <c r="AI42" s="2">
        <v>35</v>
      </c>
      <c r="AJ42" s="2">
        <v>0</v>
      </c>
      <c r="AK42" s="2">
        <v>277.42</v>
      </c>
      <c r="AL42" s="2">
        <v>380.35</v>
      </c>
      <c r="AM42" s="2">
        <v>699.72</v>
      </c>
      <c r="AN42" s="2">
        <v>1.49</v>
      </c>
    </row>
    <row r="43" spans="1:44" x14ac:dyDescent="0.35">
      <c r="A43" s="5" t="s">
        <v>171</v>
      </c>
      <c r="B43" s="2" t="s">
        <v>103</v>
      </c>
      <c r="C43" s="2">
        <v>20</v>
      </c>
      <c r="D43" s="2">
        <v>4</v>
      </c>
      <c r="E43" s="2">
        <v>9</v>
      </c>
      <c r="F43" s="2">
        <v>13</v>
      </c>
      <c r="G43" s="2">
        <v>1</v>
      </c>
      <c r="H43" s="2">
        <v>1</v>
      </c>
      <c r="I43" s="2" t="s">
        <v>201</v>
      </c>
      <c r="J43" s="2">
        <v>80</v>
      </c>
      <c r="N43" s="2" t="s">
        <v>46</v>
      </c>
      <c r="O43" s="2" t="s">
        <v>22</v>
      </c>
      <c r="P43" s="2">
        <v>1</v>
      </c>
      <c r="Q43" s="2">
        <v>0</v>
      </c>
      <c r="R43" s="2">
        <v>1</v>
      </c>
      <c r="S43" s="2">
        <v>0</v>
      </c>
      <c r="T43" s="2">
        <v>0</v>
      </c>
      <c r="U43" s="2">
        <v>1</v>
      </c>
      <c r="V43" s="2">
        <v>1</v>
      </c>
      <c r="W43" s="2" t="s">
        <v>24</v>
      </c>
      <c r="X43" s="2">
        <v>6</v>
      </c>
      <c r="Y43" s="2" t="s">
        <v>222</v>
      </c>
      <c r="Z43" s="2" t="s">
        <v>222</v>
      </c>
      <c r="AA43" s="2" t="s">
        <v>222</v>
      </c>
      <c r="AB43" s="2" t="s">
        <v>223</v>
      </c>
      <c r="AC43" s="2">
        <v>5.2</v>
      </c>
      <c r="AD43" s="2">
        <v>30.66</v>
      </c>
    </row>
    <row r="44" spans="1:44" x14ac:dyDescent="0.35">
      <c r="A44" s="5" t="s">
        <v>172</v>
      </c>
      <c r="B44" s="2" t="s">
        <v>25</v>
      </c>
      <c r="C44" s="2">
        <v>74</v>
      </c>
      <c r="D44" s="2">
        <v>4</v>
      </c>
      <c r="E44" s="2">
        <v>103</v>
      </c>
      <c r="F44" s="2">
        <v>103</v>
      </c>
      <c r="G44" s="2">
        <v>0</v>
      </c>
      <c r="H44" s="2">
        <v>0</v>
      </c>
      <c r="I44" s="2" t="s">
        <v>202</v>
      </c>
      <c r="J44" s="2">
        <v>80</v>
      </c>
      <c r="N44" s="2" t="s">
        <v>45</v>
      </c>
      <c r="O44" s="2" t="s">
        <v>26</v>
      </c>
      <c r="P44" s="2">
        <v>1</v>
      </c>
      <c r="Q44" s="2">
        <v>0</v>
      </c>
      <c r="R44" s="2">
        <v>1</v>
      </c>
      <c r="S44" s="2">
        <v>1</v>
      </c>
      <c r="T44" s="2">
        <v>1</v>
      </c>
      <c r="U44" s="2">
        <v>1</v>
      </c>
      <c r="V44" s="2">
        <v>1</v>
      </c>
      <c r="W44" s="6" t="s">
        <v>290</v>
      </c>
      <c r="X44" s="6">
        <v>9</v>
      </c>
      <c r="Y44" s="2" t="s">
        <v>223</v>
      </c>
      <c r="Z44" s="2" t="s">
        <v>223</v>
      </c>
      <c r="AA44" s="2" t="s">
        <v>223</v>
      </c>
      <c r="AB44" s="7" t="s">
        <v>222</v>
      </c>
      <c r="AC44" s="2">
        <v>0.3</v>
      </c>
      <c r="AD44" s="2">
        <v>49.86</v>
      </c>
      <c r="AE44" s="2">
        <v>13</v>
      </c>
      <c r="AF44" s="2">
        <v>236.67</v>
      </c>
      <c r="AG44" s="2">
        <v>40</v>
      </c>
      <c r="AH44" s="2">
        <v>23</v>
      </c>
      <c r="AI44" s="2">
        <v>55</v>
      </c>
      <c r="AJ44" s="2">
        <v>85</v>
      </c>
      <c r="AK44" s="2">
        <v>797.34</v>
      </c>
      <c r="AL44" s="2">
        <v>1163.7</v>
      </c>
      <c r="AM44" s="2">
        <v>628.32000000000005</v>
      </c>
      <c r="AN44" s="2">
        <v>0</v>
      </c>
      <c r="AO44" s="2">
        <v>36.155439310492881</v>
      </c>
      <c r="AP44" s="8">
        <v>9.8451520141252704</v>
      </c>
      <c r="AQ44" s="2">
        <v>51.953590336748768</v>
      </c>
      <c r="AR44" s="2">
        <v>45.003386481171674</v>
      </c>
    </row>
    <row r="45" spans="1:44" x14ac:dyDescent="0.35">
      <c r="AO45" s="2">
        <v>51.852983438550481</v>
      </c>
      <c r="AP45" s="8">
        <v>0.19185692533796747</v>
      </c>
      <c r="AQ45" s="2">
        <v>45.166832077410859</v>
      </c>
      <c r="AR45" s="2">
        <v>40.049273506540686</v>
      </c>
    </row>
    <row r="46" spans="1:44" x14ac:dyDescent="0.35">
      <c r="A46" s="5" t="s">
        <v>173</v>
      </c>
      <c r="B46" s="2" t="s">
        <v>27</v>
      </c>
      <c r="C46" s="2">
        <v>65</v>
      </c>
      <c r="D46" s="2">
        <v>4</v>
      </c>
      <c r="E46" s="2">
        <v>16</v>
      </c>
      <c r="F46" s="2">
        <v>27</v>
      </c>
      <c r="G46" s="2">
        <v>1</v>
      </c>
      <c r="H46" s="2">
        <v>1</v>
      </c>
      <c r="I46" s="2" t="s">
        <v>202</v>
      </c>
      <c r="J46" s="2">
        <v>80</v>
      </c>
      <c r="N46" s="2" t="s">
        <v>45</v>
      </c>
      <c r="O46" s="6" t="s">
        <v>28</v>
      </c>
      <c r="P46" s="2">
        <v>0</v>
      </c>
      <c r="Q46" s="2">
        <v>1</v>
      </c>
      <c r="R46" s="2">
        <v>1</v>
      </c>
      <c r="S46" s="2">
        <v>1</v>
      </c>
      <c r="T46" s="2">
        <v>0</v>
      </c>
      <c r="U46" s="2">
        <v>1</v>
      </c>
      <c r="V46" s="2">
        <v>1</v>
      </c>
      <c r="W46" s="2" t="s">
        <v>112</v>
      </c>
      <c r="X46" s="2">
        <v>18</v>
      </c>
      <c r="Y46" s="2" t="s">
        <v>223</v>
      </c>
      <c r="Z46" s="2" t="s">
        <v>223</v>
      </c>
      <c r="AA46" s="2" t="s">
        <v>223</v>
      </c>
      <c r="AB46" s="2" t="s">
        <v>223</v>
      </c>
      <c r="AC46" s="2">
        <v>18.04</v>
      </c>
      <c r="AD46" s="2">
        <v>116.32</v>
      </c>
      <c r="AE46" s="2">
        <v>10</v>
      </c>
      <c r="AF46" s="2">
        <v>300</v>
      </c>
      <c r="AG46" s="2">
        <v>180</v>
      </c>
      <c r="AH46" s="2">
        <v>69.28</v>
      </c>
      <c r="AI46" s="2">
        <v>25</v>
      </c>
      <c r="AJ46" s="2">
        <v>24</v>
      </c>
      <c r="AK46" s="2">
        <v>4901.76</v>
      </c>
      <c r="AL46" s="2">
        <v>1246</v>
      </c>
      <c r="AM46" s="2">
        <v>967.88</v>
      </c>
      <c r="AN46" s="2">
        <v>0</v>
      </c>
      <c r="AO46" s="2">
        <v>9.7072487322380976</v>
      </c>
      <c r="AP46" s="2">
        <v>6.2436134851886873</v>
      </c>
      <c r="AQ46" s="2">
        <v>83.314123354254235</v>
      </c>
      <c r="AR46" s="8">
        <v>69.255207030754804</v>
      </c>
    </row>
    <row r="47" spans="1:44" x14ac:dyDescent="0.35">
      <c r="AO47" s="2">
        <v>15.558195621137507</v>
      </c>
      <c r="AP47" s="2">
        <v>7.4035293651478966</v>
      </c>
      <c r="AQ47" s="2">
        <v>76.082709436470509</v>
      </c>
      <c r="AR47" s="8">
        <v>72.741556579395237</v>
      </c>
    </row>
    <row r="48" spans="1:44" x14ac:dyDescent="0.35">
      <c r="A48" s="5" t="s">
        <v>174</v>
      </c>
      <c r="B48" s="2" t="s">
        <v>29</v>
      </c>
      <c r="C48" s="2">
        <v>24</v>
      </c>
      <c r="D48" s="2">
        <v>4</v>
      </c>
      <c r="E48" s="2">
        <v>11</v>
      </c>
      <c r="F48" s="2">
        <v>11</v>
      </c>
      <c r="G48" s="2">
        <v>1</v>
      </c>
      <c r="H48" s="2">
        <v>1</v>
      </c>
      <c r="I48" s="2" t="s">
        <v>201</v>
      </c>
      <c r="J48" s="2">
        <v>50</v>
      </c>
      <c r="K48" s="2" t="s">
        <v>113</v>
      </c>
      <c r="L48" s="2">
        <v>0.26350000000000001</v>
      </c>
      <c r="M48" s="2">
        <v>2862</v>
      </c>
      <c r="N48" s="2" t="s">
        <v>46</v>
      </c>
      <c r="O48" s="2" t="s">
        <v>30</v>
      </c>
      <c r="P48" s="2">
        <v>1</v>
      </c>
      <c r="Q48" s="2">
        <v>0</v>
      </c>
      <c r="R48" s="2">
        <v>1</v>
      </c>
      <c r="S48" s="2">
        <v>0</v>
      </c>
      <c r="T48" s="2">
        <v>0</v>
      </c>
      <c r="U48" s="2">
        <v>0</v>
      </c>
      <c r="V48" s="2">
        <v>1</v>
      </c>
      <c r="X48" s="2">
        <v>3</v>
      </c>
      <c r="Y48" s="2" t="s">
        <v>224</v>
      </c>
      <c r="Z48" s="2" t="s">
        <v>223</v>
      </c>
      <c r="AA48" s="2" t="s">
        <v>222</v>
      </c>
      <c r="AB48" s="7" t="s">
        <v>222</v>
      </c>
      <c r="AC48" s="2">
        <v>0.24</v>
      </c>
    </row>
    <row r="49" spans="1:44" x14ac:dyDescent="0.35">
      <c r="A49" s="5" t="s">
        <v>175</v>
      </c>
      <c r="B49" s="2" t="s">
        <v>31</v>
      </c>
      <c r="C49" s="2">
        <v>78</v>
      </c>
      <c r="D49" s="2">
        <v>4</v>
      </c>
      <c r="E49" s="2">
        <v>4</v>
      </c>
      <c r="F49" s="2">
        <v>80</v>
      </c>
      <c r="G49" s="2">
        <v>1</v>
      </c>
      <c r="H49" s="2">
        <v>0</v>
      </c>
      <c r="I49" s="2" t="s">
        <v>201</v>
      </c>
      <c r="J49" s="2">
        <v>90</v>
      </c>
      <c r="K49" s="2" t="s">
        <v>114</v>
      </c>
      <c r="L49" s="2">
        <v>0.36</v>
      </c>
      <c r="M49" s="2">
        <v>256</v>
      </c>
      <c r="N49" s="2" t="s">
        <v>45</v>
      </c>
      <c r="O49" s="2" t="s">
        <v>22</v>
      </c>
      <c r="P49" s="2">
        <v>1</v>
      </c>
      <c r="Q49" s="2">
        <v>0</v>
      </c>
      <c r="R49" s="2">
        <v>1</v>
      </c>
      <c r="S49" s="2">
        <v>0</v>
      </c>
      <c r="T49" s="2">
        <v>0</v>
      </c>
      <c r="U49" s="2">
        <v>1</v>
      </c>
      <c r="V49" s="2">
        <v>1</v>
      </c>
      <c r="W49" s="6" t="s">
        <v>32</v>
      </c>
      <c r="X49" s="6">
        <v>5</v>
      </c>
      <c r="Y49" s="2" t="s">
        <v>222</v>
      </c>
      <c r="Z49" s="2" t="s">
        <v>222</v>
      </c>
      <c r="AA49" s="2" t="s">
        <v>222</v>
      </c>
      <c r="AB49" s="2" t="s">
        <v>223</v>
      </c>
      <c r="AC49" s="2">
        <v>21.67</v>
      </c>
      <c r="AD49" s="2">
        <v>57.16</v>
      </c>
      <c r="AE49" s="2" t="s">
        <v>93</v>
      </c>
      <c r="AF49" s="2">
        <v>4</v>
      </c>
      <c r="AG49" s="2">
        <v>22</v>
      </c>
      <c r="AH49" s="2">
        <v>8.66</v>
      </c>
      <c r="AI49" s="2">
        <v>39</v>
      </c>
      <c r="AJ49" s="2">
        <v>2</v>
      </c>
      <c r="AK49" s="2">
        <v>97.5</v>
      </c>
      <c r="AL49" s="2">
        <v>272</v>
      </c>
      <c r="AM49" s="2">
        <v>385.39</v>
      </c>
      <c r="AN49" s="2">
        <v>16.829999999999998</v>
      </c>
    </row>
    <row r="50" spans="1:44" ht="14.25" customHeight="1" x14ac:dyDescent="0.35">
      <c r="A50" s="5" t="s">
        <v>176</v>
      </c>
      <c r="B50" s="2" t="s">
        <v>104</v>
      </c>
      <c r="C50" s="2">
        <v>13</v>
      </c>
      <c r="D50" s="2">
        <v>4</v>
      </c>
      <c r="E50" s="2">
        <v>15</v>
      </c>
      <c r="F50" s="2">
        <v>26</v>
      </c>
      <c r="G50" s="2">
        <v>1</v>
      </c>
      <c r="H50" s="2">
        <v>1</v>
      </c>
      <c r="I50" s="2" t="s">
        <v>202</v>
      </c>
      <c r="J50" s="2">
        <v>50</v>
      </c>
      <c r="N50" s="2" t="s">
        <v>46</v>
      </c>
      <c r="O50" s="2" t="s">
        <v>33</v>
      </c>
      <c r="P50" s="2">
        <v>1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1</v>
      </c>
      <c r="W50" s="2" t="s">
        <v>215</v>
      </c>
      <c r="X50" s="2">
        <v>4</v>
      </c>
      <c r="Y50" s="2" t="s">
        <v>223</v>
      </c>
      <c r="Z50" s="2" t="s">
        <v>222</v>
      </c>
      <c r="AA50" s="2" t="s">
        <v>222</v>
      </c>
      <c r="AB50" s="7" t="s">
        <v>222</v>
      </c>
      <c r="AC50" s="2">
        <v>4.2300000000000004</v>
      </c>
      <c r="AD50" s="2">
        <v>107.86</v>
      </c>
      <c r="AE50" s="2">
        <v>84</v>
      </c>
      <c r="AF50" s="2">
        <v>126</v>
      </c>
      <c r="AG50" s="2">
        <v>38</v>
      </c>
      <c r="AH50" s="2">
        <v>71</v>
      </c>
      <c r="AI50" s="2">
        <v>200</v>
      </c>
      <c r="AJ50" s="2">
        <v>53</v>
      </c>
      <c r="AK50" s="2">
        <v>1107.69</v>
      </c>
      <c r="AL50" s="2">
        <v>400</v>
      </c>
      <c r="AM50" s="2">
        <v>474.76</v>
      </c>
      <c r="AN50" s="2">
        <v>335.28</v>
      </c>
      <c r="AO50" s="1"/>
    </row>
    <row r="51" spans="1:44" x14ac:dyDescent="0.35">
      <c r="A51" s="5" t="s">
        <v>177</v>
      </c>
      <c r="B51" s="2" t="s">
        <v>105</v>
      </c>
      <c r="C51" s="2">
        <v>28</v>
      </c>
      <c r="D51" s="2">
        <v>4</v>
      </c>
      <c r="E51" s="2">
        <v>16</v>
      </c>
      <c r="F51" s="2">
        <v>48</v>
      </c>
      <c r="G51" s="2">
        <v>1</v>
      </c>
      <c r="H51" s="2">
        <v>1</v>
      </c>
      <c r="I51" s="2" t="s">
        <v>202</v>
      </c>
      <c r="J51" s="2">
        <v>50</v>
      </c>
      <c r="K51" s="2" t="s">
        <v>109</v>
      </c>
      <c r="L51" s="2">
        <v>0.26350000000000001</v>
      </c>
      <c r="M51" s="2">
        <v>2862</v>
      </c>
      <c r="N51" s="2" t="s">
        <v>45</v>
      </c>
      <c r="O51" s="2" t="s">
        <v>18</v>
      </c>
      <c r="P51" s="2">
        <v>1</v>
      </c>
      <c r="Q51" s="2">
        <v>0</v>
      </c>
      <c r="R51" s="2">
        <v>0</v>
      </c>
      <c r="S51" s="2">
        <v>1</v>
      </c>
      <c r="T51" s="2">
        <v>0</v>
      </c>
      <c r="U51" s="2">
        <v>0</v>
      </c>
      <c r="V51" s="2">
        <v>1</v>
      </c>
      <c r="W51" s="6" t="s">
        <v>291</v>
      </c>
      <c r="X51" s="6">
        <v>12</v>
      </c>
      <c r="Y51" s="2" t="s">
        <v>222</v>
      </c>
      <c r="Z51" s="2" t="s">
        <v>223</v>
      </c>
      <c r="AA51" s="2" t="s">
        <v>222</v>
      </c>
      <c r="AB51" s="2" t="s">
        <v>223</v>
      </c>
      <c r="AC51" s="2">
        <v>26.16</v>
      </c>
      <c r="AD51" s="2">
        <v>90.65</v>
      </c>
      <c r="AE51" s="2">
        <v>55</v>
      </c>
      <c r="AF51" s="2">
        <v>83</v>
      </c>
      <c r="AG51" s="2">
        <v>50</v>
      </c>
      <c r="AH51" s="2">
        <v>11</v>
      </c>
      <c r="AI51" s="2">
        <v>138</v>
      </c>
      <c r="AJ51" s="2">
        <v>45</v>
      </c>
      <c r="AK51" s="2">
        <v>360.11</v>
      </c>
      <c r="AL51" s="2">
        <v>706</v>
      </c>
      <c r="AM51" s="2">
        <v>439.97</v>
      </c>
      <c r="AN51" s="2">
        <v>132.18</v>
      </c>
    </row>
    <row r="52" spans="1:44" x14ac:dyDescent="0.35">
      <c r="A52" s="5" t="s">
        <v>178</v>
      </c>
      <c r="B52" s="2" t="s">
        <v>106</v>
      </c>
      <c r="C52" s="2">
        <v>57</v>
      </c>
      <c r="D52" s="2">
        <v>4</v>
      </c>
      <c r="E52" s="2">
        <v>104</v>
      </c>
      <c r="F52" s="2">
        <v>104</v>
      </c>
      <c r="G52" s="2">
        <v>0</v>
      </c>
      <c r="H52" s="2">
        <v>0</v>
      </c>
      <c r="I52" s="2" t="s">
        <v>202</v>
      </c>
      <c r="J52" s="2">
        <v>60</v>
      </c>
      <c r="N52" s="2" t="s">
        <v>45</v>
      </c>
      <c r="O52" s="6" t="s">
        <v>216</v>
      </c>
      <c r="P52" s="2">
        <v>1</v>
      </c>
      <c r="Q52" s="2">
        <v>0</v>
      </c>
      <c r="R52" s="2">
        <v>1</v>
      </c>
      <c r="S52" s="2">
        <v>1</v>
      </c>
      <c r="T52" s="2">
        <v>1</v>
      </c>
      <c r="U52" s="2">
        <v>1</v>
      </c>
      <c r="V52" s="2">
        <v>1</v>
      </c>
      <c r="W52" s="6" t="s">
        <v>292</v>
      </c>
      <c r="X52" s="6">
        <v>20</v>
      </c>
      <c r="Y52" s="2" t="s">
        <v>224</v>
      </c>
      <c r="Z52" s="2" t="s">
        <v>224</v>
      </c>
      <c r="AA52" s="2" t="s">
        <v>223</v>
      </c>
      <c r="AB52" s="2" t="s">
        <v>223</v>
      </c>
      <c r="AC52" s="2">
        <v>25.26</v>
      </c>
    </row>
    <row r="53" spans="1:44" x14ac:dyDescent="0.35">
      <c r="A53" s="5" t="s">
        <v>179</v>
      </c>
      <c r="B53" s="2" t="s">
        <v>107</v>
      </c>
      <c r="C53" s="2">
        <v>40</v>
      </c>
      <c r="D53" s="2" t="s">
        <v>198</v>
      </c>
      <c r="E53" s="2">
        <v>55</v>
      </c>
      <c r="F53" s="2">
        <v>55</v>
      </c>
      <c r="G53" s="2">
        <v>0</v>
      </c>
      <c r="H53" s="2">
        <v>1</v>
      </c>
      <c r="I53" s="2" t="s">
        <v>202</v>
      </c>
      <c r="J53" s="2">
        <v>80</v>
      </c>
      <c r="N53" s="2" t="s">
        <v>45</v>
      </c>
      <c r="O53" s="2" t="s">
        <v>55</v>
      </c>
      <c r="P53" s="2">
        <v>0</v>
      </c>
      <c r="Q53" s="2">
        <v>0</v>
      </c>
      <c r="R53" s="2">
        <v>0</v>
      </c>
      <c r="S53" s="2">
        <v>1</v>
      </c>
      <c r="T53" s="2">
        <v>0</v>
      </c>
      <c r="U53" s="2">
        <v>1</v>
      </c>
      <c r="V53" s="2">
        <v>1</v>
      </c>
      <c r="W53" s="6" t="s">
        <v>293</v>
      </c>
      <c r="X53" s="6">
        <v>11</v>
      </c>
      <c r="Y53" s="2" t="s">
        <v>224</v>
      </c>
      <c r="Z53" s="2" t="s">
        <v>224</v>
      </c>
      <c r="AA53" s="2" t="s">
        <v>222</v>
      </c>
      <c r="AB53" s="2" t="s">
        <v>223</v>
      </c>
      <c r="AC53" s="2">
        <v>39.94</v>
      </c>
    </row>
    <row r="54" spans="1:44" x14ac:dyDescent="0.35">
      <c r="A54" s="5" t="s">
        <v>180</v>
      </c>
      <c r="B54" s="2" t="s">
        <v>34</v>
      </c>
      <c r="C54" s="2">
        <v>33</v>
      </c>
      <c r="D54" s="2">
        <v>4</v>
      </c>
      <c r="E54" s="2">
        <v>92</v>
      </c>
      <c r="F54" s="2">
        <v>92</v>
      </c>
      <c r="G54" s="2">
        <v>0</v>
      </c>
      <c r="H54" s="2">
        <v>0</v>
      </c>
      <c r="I54" s="2" t="s">
        <v>204</v>
      </c>
      <c r="J54" s="2">
        <v>60</v>
      </c>
      <c r="N54" s="2" t="s">
        <v>45</v>
      </c>
      <c r="O54" s="2" t="s">
        <v>217</v>
      </c>
      <c r="P54" s="2">
        <v>1</v>
      </c>
      <c r="Q54" s="2">
        <v>0</v>
      </c>
      <c r="R54" s="2">
        <v>0</v>
      </c>
      <c r="S54" s="2">
        <v>1</v>
      </c>
      <c r="T54" s="2">
        <v>0</v>
      </c>
      <c r="U54" s="2">
        <v>0</v>
      </c>
      <c r="V54" s="2">
        <v>1</v>
      </c>
      <c r="W54" s="6" t="s">
        <v>294</v>
      </c>
      <c r="X54" s="6">
        <v>7</v>
      </c>
      <c r="Y54" s="2" t="s">
        <v>222</v>
      </c>
      <c r="Z54" s="2" t="s">
        <v>223</v>
      </c>
      <c r="AA54" s="2" t="s">
        <v>222</v>
      </c>
      <c r="AB54" s="2" t="s">
        <v>223</v>
      </c>
      <c r="AC54" s="2">
        <v>35.1</v>
      </c>
      <c r="AD54" s="2">
        <v>43.11</v>
      </c>
      <c r="AE54" s="2">
        <v>3</v>
      </c>
      <c r="AF54" s="2">
        <v>5</v>
      </c>
      <c r="AG54" s="2">
        <v>13</v>
      </c>
      <c r="AH54" s="2">
        <v>4</v>
      </c>
      <c r="AI54" s="2">
        <v>19</v>
      </c>
      <c r="AJ54" s="2">
        <v>0</v>
      </c>
      <c r="AK54" s="2">
        <v>27.16</v>
      </c>
      <c r="AL54" s="2">
        <v>570</v>
      </c>
      <c r="AM54" s="2">
        <v>185.58</v>
      </c>
      <c r="AN54" s="2">
        <v>1389</v>
      </c>
    </row>
    <row r="55" spans="1:44" x14ac:dyDescent="0.35">
      <c r="A55" s="5" t="s">
        <v>181</v>
      </c>
      <c r="B55" s="2" t="s">
        <v>118</v>
      </c>
      <c r="C55" s="2">
        <v>11</v>
      </c>
      <c r="D55" s="2">
        <v>3</v>
      </c>
      <c r="E55" s="2">
        <v>18</v>
      </c>
      <c r="F55" s="2">
        <v>18</v>
      </c>
      <c r="G55" s="2">
        <v>0</v>
      </c>
      <c r="H55" s="2">
        <v>1</v>
      </c>
      <c r="I55" s="2" t="s">
        <v>201</v>
      </c>
      <c r="J55" s="2">
        <v>80</v>
      </c>
      <c r="N55" s="2" t="s">
        <v>46</v>
      </c>
      <c r="O55" s="2" t="s">
        <v>30</v>
      </c>
      <c r="P55" s="2">
        <v>1</v>
      </c>
      <c r="Q55" s="2">
        <v>0</v>
      </c>
      <c r="R55" s="2">
        <v>1</v>
      </c>
      <c r="S55" s="2">
        <v>0</v>
      </c>
      <c r="T55" s="2">
        <v>0</v>
      </c>
      <c r="U55" s="2">
        <v>0</v>
      </c>
      <c r="V55" s="2">
        <v>1</v>
      </c>
      <c r="W55" s="2" t="s">
        <v>35</v>
      </c>
      <c r="X55" s="2">
        <v>4</v>
      </c>
      <c r="Y55" s="2" t="s">
        <v>222</v>
      </c>
      <c r="Z55" s="2" t="s">
        <v>223</v>
      </c>
      <c r="AA55" s="2" t="s">
        <v>222</v>
      </c>
      <c r="AB55" s="7" t="s">
        <v>222</v>
      </c>
      <c r="AC55" s="2">
        <v>2.33</v>
      </c>
      <c r="AD55" s="2">
        <v>73</v>
      </c>
      <c r="AE55" s="2">
        <v>0</v>
      </c>
      <c r="AF55" s="2">
        <v>12</v>
      </c>
      <c r="AG55" s="2">
        <v>0</v>
      </c>
      <c r="AH55" s="2">
        <v>4</v>
      </c>
      <c r="AI55" s="2">
        <v>3</v>
      </c>
      <c r="AJ55" s="2">
        <v>2</v>
      </c>
      <c r="AK55" s="2">
        <v>88.79</v>
      </c>
      <c r="AL55" s="2">
        <v>796</v>
      </c>
      <c r="AM55" s="2">
        <v>442.61</v>
      </c>
      <c r="AN55" s="2">
        <v>302.37</v>
      </c>
    </row>
    <row r="56" spans="1:44" x14ac:dyDescent="0.35">
      <c r="A56" s="5" t="s">
        <v>182</v>
      </c>
      <c r="B56" s="2" t="s">
        <v>119</v>
      </c>
      <c r="C56" s="2">
        <v>46</v>
      </c>
      <c r="D56" s="2">
        <v>4</v>
      </c>
      <c r="E56" s="2">
        <v>48</v>
      </c>
      <c r="F56" s="2">
        <v>48</v>
      </c>
      <c r="G56" s="2">
        <v>0</v>
      </c>
      <c r="H56" s="2">
        <v>0</v>
      </c>
      <c r="I56" s="2" t="s">
        <v>202</v>
      </c>
      <c r="J56" s="2">
        <v>80</v>
      </c>
      <c r="K56" s="2" t="s">
        <v>115</v>
      </c>
      <c r="L56" s="2">
        <v>0.12</v>
      </c>
      <c r="M56" s="2">
        <v>255</v>
      </c>
      <c r="N56" s="2" t="s">
        <v>45</v>
      </c>
      <c r="O56" s="2" t="s">
        <v>16</v>
      </c>
      <c r="P56" s="2">
        <v>1</v>
      </c>
      <c r="Q56" s="2">
        <v>1</v>
      </c>
      <c r="R56" s="2">
        <v>1</v>
      </c>
      <c r="S56" s="2">
        <v>1</v>
      </c>
      <c r="T56" s="2">
        <v>0</v>
      </c>
      <c r="U56" s="2">
        <v>1</v>
      </c>
      <c r="V56" s="2">
        <v>1</v>
      </c>
      <c r="W56" s="2" t="s">
        <v>218</v>
      </c>
      <c r="X56" s="2">
        <v>15</v>
      </c>
      <c r="Y56" s="2" t="s">
        <v>223</v>
      </c>
      <c r="Z56" s="2" t="s">
        <v>223</v>
      </c>
      <c r="AA56" s="2" t="s">
        <v>222</v>
      </c>
      <c r="AB56" s="2" t="s">
        <v>223</v>
      </c>
      <c r="AC56" s="2">
        <v>22.59</v>
      </c>
      <c r="AD56" s="2">
        <v>113.36</v>
      </c>
      <c r="AE56" s="2">
        <v>3</v>
      </c>
      <c r="AF56" s="2">
        <v>176</v>
      </c>
      <c r="AG56" s="2">
        <v>60</v>
      </c>
      <c r="AH56" s="2">
        <v>0</v>
      </c>
      <c r="AI56" s="2">
        <v>21</v>
      </c>
      <c r="AJ56" s="2">
        <v>0</v>
      </c>
      <c r="AK56" s="2">
        <v>134.55000000000001</v>
      </c>
      <c r="AL56" s="2">
        <v>389</v>
      </c>
      <c r="AM56" s="2">
        <v>435.25</v>
      </c>
      <c r="AN56" s="2">
        <v>83.66</v>
      </c>
      <c r="AO56" s="2">
        <v>47.871586393664813</v>
      </c>
      <c r="AP56" s="8">
        <v>0</v>
      </c>
      <c r="AQ56" s="2">
        <v>49.285615316038708</v>
      </c>
      <c r="AR56" s="2">
        <v>44.825074086478729</v>
      </c>
    </row>
    <row r="57" spans="1:44" x14ac:dyDescent="0.35">
      <c r="A57" s="5" t="s">
        <v>183</v>
      </c>
      <c r="B57" s="2" t="s">
        <v>120</v>
      </c>
      <c r="C57" s="2">
        <v>23</v>
      </c>
      <c r="D57" s="2">
        <v>4</v>
      </c>
      <c r="E57" s="2">
        <v>48</v>
      </c>
      <c r="F57" s="2">
        <v>48</v>
      </c>
      <c r="G57" s="2">
        <v>0</v>
      </c>
      <c r="H57" s="2">
        <v>0</v>
      </c>
      <c r="I57" s="2" t="s">
        <v>202</v>
      </c>
      <c r="J57" s="2">
        <v>70</v>
      </c>
      <c r="N57" s="2" t="s">
        <v>46</v>
      </c>
      <c r="O57" s="2" t="s">
        <v>36</v>
      </c>
      <c r="P57" s="2">
        <v>1</v>
      </c>
      <c r="Q57" s="2">
        <v>1</v>
      </c>
      <c r="R57" s="2">
        <v>0</v>
      </c>
      <c r="S57" s="2">
        <v>1</v>
      </c>
      <c r="T57" s="2">
        <v>0</v>
      </c>
      <c r="U57" s="2">
        <v>1</v>
      </c>
      <c r="V57" s="2">
        <v>1</v>
      </c>
      <c r="W57" s="2" t="s">
        <v>37</v>
      </c>
      <c r="X57" s="2">
        <v>7</v>
      </c>
      <c r="Y57" s="2" t="s">
        <v>222</v>
      </c>
      <c r="Z57" s="2" t="s">
        <v>223</v>
      </c>
      <c r="AA57" s="2" t="s">
        <v>222</v>
      </c>
      <c r="AB57" s="7" t="s">
        <v>222</v>
      </c>
      <c r="AC57" s="2">
        <v>0.24</v>
      </c>
      <c r="AD57" s="2">
        <v>100.31</v>
      </c>
      <c r="AE57" s="2">
        <v>61</v>
      </c>
      <c r="AF57" s="2">
        <v>62</v>
      </c>
      <c r="AG57" s="2">
        <v>18</v>
      </c>
      <c r="AH57" s="2">
        <v>10</v>
      </c>
      <c r="AI57" s="2">
        <v>16</v>
      </c>
      <c r="AJ57" s="2">
        <v>12</v>
      </c>
      <c r="AK57" s="2">
        <v>297.91000000000003</v>
      </c>
      <c r="AL57" s="2">
        <v>562</v>
      </c>
      <c r="AM57" s="2">
        <v>178.63</v>
      </c>
      <c r="AN57" s="2">
        <v>6.05</v>
      </c>
      <c r="AO57" s="2">
        <v>34.709721318281197</v>
      </c>
      <c r="AP57" s="8">
        <v>0</v>
      </c>
      <c r="AQ57" s="2">
        <v>59.951822807937347</v>
      </c>
      <c r="AR57" s="2">
        <v>57.428878464308909</v>
      </c>
    </row>
    <row r="58" spans="1:44" x14ac:dyDescent="0.35">
      <c r="A58" s="5" t="s">
        <v>184</v>
      </c>
      <c r="B58" s="2" t="s">
        <v>121</v>
      </c>
      <c r="C58" s="2">
        <v>42</v>
      </c>
      <c r="D58" s="2">
        <v>4</v>
      </c>
      <c r="E58" s="2">
        <v>58</v>
      </c>
      <c r="F58" s="2">
        <v>58</v>
      </c>
      <c r="G58" s="2">
        <v>0</v>
      </c>
      <c r="H58" s="2">
        <v>0</v>
      </c>
      <c r="I58" s="2" t="s">
        <v>202</v>
      </c>
      <c r="J58" s="2">
        <v>80</v>
      </c>
      <c r="N58" s="2" t="s">
        <v>45</v>
      </c>
      <c r="O58" s="2" t="s">
        <v>38</v>
      </c>
      <c r="P58" s="2">
        <v>1</v>
      </c>
      <c r="Q58" s="2">
        <v>0</v>
      </c>
      <c r="R58" s="2">
        <v>1</v>
      </c>
      <c r="S58" s="2">
        <v>0</v>
      </c>
      <c r="T58" s="2">
        <v>0</v>
      </c>
      <c r="U58" s="2">
        <v>0</v>
      </c>
      <c r="V58" s="2">
        <v>0</v>
      </c>
      <c r="W58" s="6" t="s">
        <v>39</v>
      </c>
      <c r="X58" s="6">
        <v>3</v>
      </c>
      <c r="Y58" s="2" t="s">
        <v>224</v>
      </c>
      <c r="Z58" s="2" t="s">
        <v>224</v>
      </c>
      <c r="AA58" s="2" t="s">
        <v>223</v>
      </c>
      <c r="AB58" s="2" t="s">
        <v>223</v>
      </c>
      <c r="AC58" s="2">
        <v>15.67</v>
      </c>
      <c r="AO58" s="2">
        <v>40.658090922875481</v>
      </c>
      <c r="AP58" s="8">
        <v>0.256472144775307</v>
      </c>
      <c r="AQ58" s="2">
        <v>58.195816710253922</v>
      </c>
      <c r="AR58" s="2">
        <v>35.456266841679266</v>
      </c>
    </row>
    <row r="59" spans="1:44" x14ac:dyDescent="0.35">
      <c r="AO59" s="2">
        <v>40.548023052825528</v>
      </c>
      <c r="AQ59" s="2">
        <v>48.353961212461023</v>
      </c>
      <c r="AR59" s="2">
        <v>35.950255299699876</v>
      </c>
    </row>
    <row r="60" spans="1:44" x14ac:dyDescent="0.35">
      <c r="A60" s="5" t="s">
        <v>185</v>
      </c>
      <c r="B60" s="2" t="s">
        <v>126</v>
      </c>
      <c r="C60" s="2">
        <v>38</v>
      </c>
      <c r="D60" s="2">
        <v>4</v>
      </c>
      <c r="E60" s="2">
        <v>9</v>
      </c>
      <c r="F60" s="2">
        <v>16</v>
      </c>
      <c r="G60" s="2">
        <v>1</v>
      </c>
      <c r="H60" s="2">
        <v>1</v>
      </c>
      <c r="I60" s="2" t="s">
        <v>202</v>
      </c>
      <c r="J60" s="2">
        <v>30</v>
      </c>
      <c r="K60" s="2" t="s">
        <v>314</v>
      </c>
      <c r="L60" s="2">
        <v>0.50580000000000003</v>
      </c>
      <c r="M60" s="2">
        <v>2060</v>
      </c>
      <c r="N60" s="2" t="s">
        <v>47</v>
      </c>
      <c r="O60" s="2" t="s">
        <v>128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1</v>
      </c>
      <c r="V60" s="2">
        <v>1</v>
      </c>
      <c r="W60" s="2" t="s">
        <v>298</v>
      </c>
      <c r="X60" s="2">
        <v>4</v>
      </c>
      <c r="Y60" s="2" t="s">
        <v>223</v>
      </c>
      <c r="Z60" s="2" t="s">
        <v>223</v>
      </c>
      <c r="AA60" s="2" t="s">
        <v>222</v>
      </c>
      <c r="AB60" s="2" t="s">
        <v>224</v>
      </c>
      <c r="AD60" s="2" t="s">
        <v>225</v>
      </c>
      <c r="AE60" s="2">
        <v>499</v>
      </c>
      <c r="AF60" s="2" t="s">
        <v>226</v>
      </c>
      <c r="AG60" s="2" t="s">
        <v>227</v>
      </c>
      <c r="AH60" s="2" t="s">
        <v>228</v>
      </c>
      <c r="AI60" s="2" t="s">
        <v>229</v>
      </c>
      <c r="AJ60" s="2" t="s">
        <v>230</v>
      </c>
      <c r="AK60" s="2" t="s">
        <v>231</v>
      </c>
      <c r="AL60" s="2" t="s">
        <v>232</v>
      </c>
      <c r="AM60" s="2" t="s">
        <v>233</v>
      </c>
      <c r="AN60" s="2" t="s">
        <v>234</v>
      </c>
      <c r="AO60" s="2">
        <v>26.044857697696234</v>
      </c>
      <c r="AP60" s="8">
        <v>0</v>
      </c>
      <c r="AQ60" s="2">
        <v>73.90446307017848</v>
      </c>
      <c r="AR60" s="2">
        <v>68.963144352815362</v>
      </c>
    </row>
    <row r="61" spans="1:44" x14ac:dyDescent="0.35">
      <c r="AO61" s="2">
        <v>12.414745752056167</v>
      </c>
      <c r="AQ61" s="2">
        <v>86.549353007944745</v>
      </c>
      <c r="AR61" s="2">
        <v>79.25848820022081</v>
      </c>
    </row>
    <row r="62" spans="1:44" s="1" customFormat="1" x14ac:dyDescent="0.35">
      <c r="A62" s="5" t="s">
        <v>186</v>
      </c>
      <c r="B62" s="2" t="s">
        <v>127</v>
      </c>
      <c r="C62" s="2">
        <v>38</v>
      </c>
      <c r="D62" s="2">
        <v>4</v>
      </c>
      <c r="E62" s="2">
        <v>25</v>
      </c>
      <c r="F62" s="2">
        <v>25</v>
      </c>
      <c r="G62" s="2">
        <v>0</v>
      </c>
      <c r="H62" s="2">
        <v>1</v>
      </c>
      <c r="I62" s="2" t="s">
        <v>203</v>
      </c>
      <c r="J62" s="2">
        <v>75</v>
      </c>
      <c r="K62" s="2"/>
      <c r="L62" s="2"/>
      <c r="M62" s="2"/>
      <c r="N62" s="2" t="s">
        <v>45</v>
      </c>
      <c r="O62" s="2" t="s">
        <v>129</v>
      </c>
      <c r="P62" s="2">
        <v>0</v>
      </c>
      <c r="Q62" s="2">
        <v>1</v>
      </c>
      <c r="R62" s="2">
        <v>0</v>
      </c>
      <c r="S62" s="2">
        <v>1</v>
      </c>
      <c r="T62" s="2">
        <v>0</v>
      </c>
      <c r="U62" s="2">
        <v>1</v>
      </c>
      <c r="V62" s="2">
        <v>1</v>
      </c>
      <c r="W62" s="2" t="s">
        <v>299</v>
      </c>
      <c r="X62" s="2">
        <v>9</v>
      </c>
      <c r="Y62" s="2" t="s">
        <v>222</v>
      </c>
      <c r="Z62" s="2" t="s">
        <v>223</v>
      </c>
      <c r="AA62" s="2" t="s">
        <v>222</v>
      </c>
      <c r="AB62" s="2" t="s">
        <v>224</v>
      </c>
      <c r="AC62" s="2"/>
      <c r="AD62" s="2" t="s">
        <v>235</v>
      </c>
      <c r="AE62" s="2">
        <v>1</v>
      </c>
      <c r="AF62" s="2" t="s">
        <v>236</v>
      </c>
      <c r="AG62" s="2" t="s">
        <v>237</v>
      </c>
      <c r="AH62" s="2" t="s">
        <v>66</v>
      </c>
      <c r="AI62" s="2" t="s">
        <v>238</v>
      </c>
      <c r="AJ62" s="2" t="s">
        <v>239</v>
      </c>
      <c r="AK62" s="2" t="s">
        <v>240</v>
      </c>
      <c r="AL62" s="2" t="s">
        <v>241</v>
      </c>
      <c r="AM62" s="2" t="s">
        <v>242</v>
      </c>
      <c r="AN62" s="2" t="s">
        <v>243</v>
      </c>
      <c r="AO62" s="2">
        <v>52.929406873310406</v>
      </c>
      <c r="AP62" s="2">
        <v>0</v>
      </c>
      <c r="AQ62" s="2">
        <v>35.758072592093185</v>
      </c>
      <c r="AR62" s="2">
        <v>8.8758253359710562</v>
      </c>
    </row>
    <row r="63" spans="1:44" x14ac:dyDescent="0.35">
      <c r="AO63" s="2">
        <v>31.97138816432415</v>
      </c>
      <c r="AQ63" s="2">
        <v>67.465925721975253</v>
      </c>
      <c r="AR63" s="2">
        <v>44.700776026065157</v>
      </c>
    </row>
    <row r="64" spans="1:44" x14ac:dyDescent="0.35">
      <c r="A64" s="5" t="s">
        <v>187</v>
      </c>
      <c r="B64" s="2" t="s">
        <v>130</v>
      </c>
      <c r="C64" s="2">
        <v>35</v>
      </c>
      <c r="D64" s="2">
        <v>4</v>
      </c>
      <c r="E64" s="2">
        <v>22</v>
      </c>
      <c r="F64" s="2">
        <v>32</v>
      </c>
      <c r="G64" s="2">
        <v>1</v>
      </c>
      <c r="H64" s="2">
        <v>1</v>
      </c>
      <c r="I64" s="2" t="s">
        <v>202</v>
      </c>
      <c r="J64" s="2">
        <v>80</v>
      </c>
      <c r="N64" s="2" t="s">
        <v>45</v>
      </c>
      <c r="O64" s="2" t="s">
        <v>131</v>
      </c>
      <c r="P64" s="2">
        <v>0</v>
      </c>
      <c r="Q64" s="2">
        <v>1</v>
      </c>
      <c r="R64" s="2">
        <v>1</v>
      </c>
      <c r="S64" s="2">
        <v>0</v>
      </c>
      <c r="T64" s="2">
        <v>0</v>
      </c>
      <c r="U64" s="2">
        <v>1</v>
      </c>
      <c r="V64" s="2">
        <v>1</v>
      </c>
      <c r="W64" s="6" t="s">
        <v>219</v>
      </c>
      <c r="X64" s="6">
        <v>20</v>
      </c>
      <c r="Y64" s="2" t="s">
        <v>224</v>
      </c>
      <c r="Z64" s="2" t="s">
        <v>224</v>
      </c>
      <c r="AA64" s="2" t="s">
        <v>224</v>
      </c>
      <c r="AB64" s="2" t="s">
        <v>224</v>
      </c>
      <c r="AH64" s="2">
        <v>0</v>
      </c>
      <c r="AN64" s="2" t="s">
        <v>66</v>
      </c>
    </row>
    <row r="65" spans="1:44" x14ac:dyDescent="0.35">
      <c r="A65" s="5" t="s">
        <v>188</v>
      </c>
      <c r="B65" s="2" t="s">
        <v>132</v>
      </c>
      <c r="C65" s="2">
        <v>37</v>
      </c>
      <c r="D65" s="2">
        <v>4</v>
      </c>
      <c r="E65" s="2">
        <v>129</v>
      </c>
      <c r="F65" s="2">
        <v>129</v>
      </c>
      <c r="G65" s="2">
        <v>0</v>
      </c>
      <c r="H65" s="2">
        <v>0</v>
      </c>
      <c r="I65" s="2" t="s">
        <v>201</v>
      </c>
      <c r="J65" s="2">
        <v>70</v>
      </c>
      <c r="N65" s="2" t="s">
        <v>45</v>
      </c>
      <c r="O65" s="2" t="s">
        <v>133</v>
      </c>
      <c r="P65" s="2">
        <v>0</v>
      </c>
      <c r="Q65" s="2">
        <v>0</v>
      </c>
      <c r="R65" s="2">
        <v>0</v>
      </c>
      <c r="S65" s="2">
        <v>1</v>
      </c>
      <c r="T65" s="2">
        <v>1</v>
      </c>
      <c r="U65" s="2">
        <v>1</v>
      </c>
      <c r="V65" s="2">
        <v>1</v>
      </c>
      <c r="W65" s="6" t="s">
        <v>300</v>
      </c>
      <c r="X65" s="6">
        <v>11</v>
      </c>
      <c r="Y65" s="2" t="s">
        <v>222</v>
      </c>
      <c r="Z65" s="2" t="s">
        <v>223</v>
      </c>
      <c r="AA65" s="2" t="s">
        <v>223</v>
      </c>
      <c r="AB65" s="2" t="s">
        <v>224</v>
      </c>
      <c r="AD65" s="2" t="s">
        <v>244</v>
      </c>
      <c r="AH65" s="2" t="s">
        <v>331</v>
      </c>
      <c r="AN65" s="2" t="s">
        <v>245</v>
      </c>
    </row>
    <row r="66" spans="1:44" x14ac:dyDescent="0.35">
      <c r="A66" s="5" t="s">
        <v>189</v>
      </c>
      <c r="B66" s="2" t="s">
        <v>134</v>
      </c>
      <c r="C66" s="2">
        <v>63</v>
      </c>
      <c r="D66" s="2">
        <v>4</v>
      </c>
      <c r="E66" s="2">
        <v>20</v>
      </c>
      <c r="F66" s="2">
        <v>37</v>
      </c>
      <c r="G66" s="2">
        <v>1</v>
      </c>
      <c r="H66" s="2">
        <v>1</v>
      </c>
      <c r="I66" s="2" t="s">
        <v>202</v>
      </c>
      <c r="J66" s="2">
        <v>50</v>
      </c>
      <c r="N66" s="2" t="s">
        <v>135</v>
      </c>
      <c r="O66" s="2" t="s">
        <v>128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1</v>
      </c>
      <c r="V66" s="2">
        <v>1</v>
      </c>
      <c r="W66" s="2" t="s">
        <v>136</v>
      </c>
      <c r="X66" s="2">
        <v>5</v>
      </c>
      <c r="Y66" s="2" t="s">
        <v>224</v>
      </c>
      <c r="Z66" s="2" t="s">
        <v>224</v>
      </c>
      <c r="AA66" s="2" t="s">
        <v>224</v>
      </c>
      <c r="AB66" s="2" t="s">
        <v>224</v>
      </c>
    </row>
    <row r="67" spans="1:44" x14ac:dyDescent="0.35">
      <c r="A67" s="5" t="s">
        <v>190</v>
      </c>
      <c r="B67" s="2" t="s">
        <v>137</v>
      </c>
      <c r="C67" s="2">
        <v>48</v>
      </c>
      <c r="D67" s="2">
        <v>4</v>
      </c>
      <c r="E67" s="2">
        <v>27</v>
      </c>
      <c r="F67" s="2">
        <v>48</v>
      </c>
      <c r="G67" s="2">
        <v>1</v>
      </c>
      <c r="H67" s="2">
        <v>1</v>
      </c>
      <c r="I67" s="2" t="s">
        <v>202</v>
      </c>
      <c r="J67" s="2">
        <v>50</v>
      </c>
      <c r="N67" s="2" t="s">
        <v>45</v>
      </c>
      <c r="O67" s="2" t="s">
        <v>138</v>
      </c>
      <c r="P67" s="2">
        <v>0</v>
      </c>
      <c r="Q67" s="2">
        <v>0</v>
      </c>
      <c r="R67" s="2">
        <v>0</v>
      </c>
      <c r="S67" s="2">
        <v>1</v>
      </c>
      <c r="T67" s="2">
        <v>0</v>
      </c>
      <c r="U67" s="2">
        <v>1</v>
      </c>
      <c r="V67" s="2">
        <v>1</v>
      </c>
      <c r="W67" s="2" t="s">
        <v>220</v>
      </c>
      <c r="X67" s="2">
        <v>13</v>
      </c>
      <c r="Y67" s="2" t="s">
        <v>224</v>
      </c>
      <c r="Z67" s="2" t="s">
        <v>224</v>
      </c>
      <c r="AA67" s="2" t="s">
        <v>224</v>
      </c>
      <c r="AB67" s="2" t="s">
        <v>224</v>
      </c>
      <c r="AE67" s="2">
        <v>10</v>
      </c>
      <c r="AF67" s="2">
        <v>84</v>
      </c>
      <c r="AG67" s="2" t="s">
        <v>246</v>
      </c>
      <c r="AH67" s="2" t="s">
        <v>93</v>
      </c>
      <c r="AI67" s="2" t="s">
        <v>93</v>
      </c>
      <c r="AJ67" s="2" t="s">
        <v>66</v>
      </c>
      <c r="AK67" s="2" t="s">
        <v>247</v>
      </c>
      <c r="AL67" s="2" t="s">
        <v>248</v>
      </c>
      <c r="AM67" s="2" t="s">
        <v>249</v>
      </c>
      <c r="AN67" s="2" t="s">
        <v>93</v>
      </c>
    </row>
    <row r="68" spans="1:44" x14ac:dyDescent="0.35">
      <c r="A68" s="5" t="s">
        <v>191</v>
      </c>
      <c r="B68" s="2" t="s">
        <v>139</v>
      </c>
      <c r="C68" s="2">
        <v>26</v>
      </c>
      <c r="D68" s="2">
        <v>4</v>
      </c>
      <c r="E68" s="2">
        <v>23</v>
      </c>
      <c r="F68" s="2">
        <v>40</v>
      </c>
      <c r="G68" s="2">
        <v>1</v>
      </c>
      <c r="H68" s="2">
        <v>1</v>
      </c>
      <c r="I68" s="2" t="s">
        <v>201</v>
      </c>
      <c r="J68" s="2">
        <v>80</v>
      </c>
      <c r="N68" s="2" t="s">
        <v>46</v>
      </c>
      <c r="O68" s="2" t="s">
        <v>140</v>
      </c>
      <c r="P68" s="2">
        <v>1</v>
      </c>
      <c r="Q68" s="2">
        <v>0</v>
      </c>
      <c r="R68" s="2">
        <v>1</v>
      </c>
      <c r="S68" s="2">
        <v>0</v>
      </c>
      <c r="T68" s="2">
        <v>0</v>
      </c>
      <c r="U68" s="2">
        <v>0</v>
      </c>
      <c r="V68" s="2">
        <v>1</v>
      </c>
      <c r="W68" s="2" t="s">
        <v>141</v>
      </c>
      <c r="X68" s="2">
        <v>7</v>
      </c>
      <c r="Y68" s="2" t="s">
        <v>223</v>
      </c>
      <c r="Z68" s="2" t="s">
        <v>223</v>
      </c>
      <c r="AA68" s="2" t="s">
        <v>222</v>
      </c>
      <c r="AB68" s="2" t="s">
        <v>222</v>
      </c>
      <c r="AC68" s="2">
        <v>13.5</v>
      </c>
      <c r="AD68" s="2" t="s">
        <v>250</v>
      </c>
      <c r="AE68" s="2">
        <v>38</v>
      </c>
      <c r="AF68" s="2">
        <v>50</v>
      </c>
      <c r="AG68" s="2" t="s">
        <v>251</v>
      </c>
      <c r="AH68" s="2" t="s">
        <v>252</v>
      </c>
      <c r="AI68" s="2" t="s">
        <v>239</v>
      </c>
      <c r="AJ68" s="2" t="s">
        <v>253</v>
      </c>
      <c r="AK68" s="2" t="s">
        <v>254</v>
      </c>
      <c r="AL68" s="2" t="s">
        <v>255</v>
      </c>
      <c r="AM68" s="2" t="s">
        <v>256</v>
      </c>
      <c r="AN68" s="2" t="s">
        <v>257</v>
      </c>
    </row>
    <row r="69" spans="1:44" x14ac:dyDescent="0.35">
      <c r="A69" s="5" t="s">
        <v>192</v>
      </c>
      <c r="B69" s="2" t="s">
        <v>142</v>
      </c>
      <c r="C69" s="2">
        <v>20</v>
      </c>
      <c r="D69" s="2">
        <v>4</v>
      </c>
      <c r="E69" s="2">
        <v>98</v>
      </c>
      <c r="F69" s="2">
        <v>98</v>
      </c>
      <c r="G69" s="2">
        <v>0</v>
      </c>
      <c r="H69" s="2">
        <v>0</v>
      </c>
      <c r="I69" s="2" t="s">
        <v>202</v>
      </c>
      <c r="J69" s="2">
        <v>50</v>
      </c>
      <c r="N69" s="2" t="s">
        <v>45</v>
      </c>
      <c r="O69" s="6" t="s">
        <v>295</v>
      </c>
      <c r="P69" s="2">
        <v>0</v>
      </c>
      <c r="Q69" s="2">
        <v>0</v>
      </c>
      <c r="R69" s="2">
        <v>1</v>
      </c>
      <c r="S69" s="2">
        <v>0</v>
      </c>
      <c r="T69" s="2">
        <v>1</v>
      </c>
      <c r="U69" s="2">
        <v>1</v>
      </c>
      <c r="V69" s="2">
        <v>1</v>
      </c>
      <c r="W69" s="6" t="s">
        <v>296</v>
      </c>
      <c r="X69" s="6">
        <v>7</v>
      </c>
      <c r="Y69" s="2" t="s">
        <v>222</v>
      </c>
      <c r="Z69" s="6" t="s">
        <v>223</v>
      </c>
      <c r="AA69" s="2" t="s">
        <v>222</v>
      </c>
      <c r="AB69" s="2" t="s">
        <v>223</v>
      </c>
      <c r="AC69" s="2">
        <v>27.96</v>
      </c>
      <c r="AD69" s="2" t="s">
        <v>258</v>
      </c>
      <c r="AE69" s="2">
        <v>18</v>
      </c>
      <c r="AF69" s="2">
        <v>68</v>
      </c>
      <c r="AG69" s="2" t="s">
        <v>259</v>
      </c>
      <c r="AH69" s="2" t="s">
        <v>260</v>
      </c>
      <c r="AI69" s="2" t="s">
        <v>261</v>
      </c>
      <c r="AJ69" s="2" t="s">
        <v>260</v>
      </c>
      <c r="AK69" s="2" t="s">
        <v>262</v>
      </c>
      <c r="AL69" s="2" t="s">
        <v>263</v>
      </c>
      <c r="AM69" s="2" t="s">
        <v>264</v>
      </c>
      <c r="AN69" s="2" t="s">
        <v>265</v>
      </c>
    </row>
    <row r="70" spans="1:44" x14ac:dyDescent="0.35">
      <c r="A70" s="5" t="s">
        <v>193</v>
      </c>
      <c r="B70" s="2" t="s">
        <v>143</v>
      </c>
      <c r="C70" s="2">
        <v>21</v>
      </c>
      <c r="D70" s="2">
        <v>4</v>
      </c>
      <c r="E70" s="2">
        <v>20</v>
      </c>
      <c r="F70" s="2">
        <v>23</v>
      </c>
      <c r="G70" s="2">
        <v>1</v>
      </c>
      <c r="H70" s="2">
        <v>1</v>
      </c>
      <c r="I70" s="2" t="s">
        <v>202</v>
      </c>
      <c r="J70" s="2">
        <v>70</v>
      </c>
      <c r="N70" s="2" t="s">
        <v>45</v>
      </c>
      <c r="O70" s="2" t="s">
        <v>144</v>
      </c>
      <c r="P70" s="2">
        <v>1</v>
      </c>
      <c r="Q70" s="2">
        <v>0</v>
      </c>
      <c r="R70" s="2">
        <v>1</v>
      </c>
      <c r="S70" s="2">
        <v>0</v>
      </c>
      <c r="T70" s="2">
        <v>0</v>
      </c>
      <c r="U70" s="2">
        <v>1</v>
      </c>
      <c r="V70" s="2">
        <v>1</v>
      </c>
      <c r="W70" s="2" t="s">
        <v>297</v>
      </c>
      <c r="X70" s="2">
        <v>11</v>
      </c>
      <c r="Y70" s="2" t="s">
        <v>222</v>
      </c>
      <c r="Z70" s="2" t="s">
        <v>223</v>
      </c>
      <c r="AA70" s="2" t="s">
        <v>222</v>
      </c>
      <c r="AB70" s="2" t="s">
        <v>223</v>
      </c>
      <c r="AC70" s="2">
        <v>23.95</v>
      </c>
      <c r="AD70" s="2" t="s">
        <v>266</v>
      </c>
      <c r="AE70" s="2">
        <v>5</v>
      </c>
      <c r="AF70" s="2">
        <v>95</v>
      </c>
      <c r="AG70" s="2" t="s">
        <v>267</v>
      </c>
      <c r="AH70" s="2" t="s">
        <v>268</v>
      </c>
      <c r="AI70" s="2" t="s">
        <v>269</v>
      </c>
      <c r="AJ70" s="2" t="s">
        <v>270</v>
      </c>
      <c r="AK70" s="2" t="s">
        <v>271</v>
      </c>
      <c r="AL70" s="2" t="s">
        <v>272</v>
      </c>
      <c r="AM70" s="2" t="s">
        <v>273</v>
      </c>
      <c r="AN70" s="2" t="s">
        <v>274</v>
      </c>
    </row>
    <row r="71" spans="1:44" x14ac:dyDescent="0.35">
      <c r="A71" s="5" t="s">
        <v>194</v>
      </c>
      <c r="B71" s="2" t="s">
        <v>125</v>
      </c>
      <c r="C71" s="2">
        <v>51</v>
      </c>
      <c r="D71" s="2">
        <v>4</v>
      </c>
      <c r="E71" s="2">
        <v>99</v>
      </c>
      <c r="F71" s="2">
        <v>99</v>
      </c>
      <c r="G71" s="2">
        <v>0</v>
      </c>
      <c r="H71" s="2">
        <v>0</v>
      </c>
      <c r="I71" s="2" t="s">
        <v>201</v>
      </c>
      <c r="J71" s="2">
        <v>50</v>
      </c>
      <c r="N71" s="2" t="s">
        <v>47</v>
      </c>
      <c r="O71" s="2" t="s">
        <v>26</v>
      </c>
      <c r="P71" s="2">
        <v>1</v>
      </c>
      <c r="Q71" s="2">
        <v>0</v>
      </c>
      <c r="R71" s="2">
        <v>1</v>
      </c>
      <c r="S71" s="2">
        <v>1</v>
      </c>
      <c r="T71" s="2">
        <v>1</v>
      </c>
      <c r="U71" s="2">
        <v>1</v>
      </c>
      <c r="V71" s="2">
        <v>1</v>
      </c>
      <c r="W71" s="2" t="s">
        <v>301</v>
      </c>
      <c r="X71" s="2">
        <v>14</v>
      </c>
      <c r="Y71" s="2" t="s">
        <v>224</v>
      </c>
      <c r="Z71" s="2" t="s">
        <v>224</v>
      </c>
      <c r="AA71" s="2" t="s">
        <v>224</v>
      </c>
      <c r="AB71" s="2" t="s">
        <v>224</v>
      </c>
    </row>
    <row r="72" spans="1:44" x14ac:dyDescent="0.35">
      <c r="A72" s="5" t="s">
        <v>195</v>
      </c>
      <c r="B72" s="2" t="s">
        <v>278</v>
      </c>
      <c r="C72" s="2">
        <v>10</v>
      </c>
      <c r="D72" s="2" t="s">
        <v>59</v>
      </c>
      <c r="E72" s="2">
        <v>42</v>
      </c>
      <c r="F72" s="2">
        <v>42</v>
      </c>
      <c r="G72" s="2">
        <v>0</v>
      </c>
      <c r="H72" s="2">
        <v>0</v>
      </c>
      <c r="I72" s="2" t="s">
        <v>202</v>
      </c>
      <c r="J72" s="2">
        <v>70</v>
      </c>
      <c r="N72" s="2" t="s">
        <v>46</v>
      </c>
      <c r="O72" s="2" t="s">
        <v>33</v>
      </c>
      <c r="P72" s="2">
        <v>1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1</v>
      </c>
      <c r="W72" s="6" t="s">
        <v>221</v>
      </c>
      <c r="X72" s="6">
        <v>5</v>
      </c>
      <c r="Y72" s="2" t="s">
        <v>222</v>
      </c>
      <c r="Z72" s="6" t="s">
        <v>224</v>
      </c>
      <c r="AA72" s="2" t="s">
        <v>222</v>
      </c>
      <c r="AB72" s="2" t="s">
        <v>224</v>
      </c>
      <c r="AD72" s="2" t="s">
        <v>275</v>
      </c>
      <c r="AE72" s="2">
        <v>34</v>
      </c>
      <c r="AF72" s="2">
        <v>21</v>
      </c>
      <c r="AG72" s="2" t="s">
        <v>276</v>
      </c>
      <c r="AH72" s="2" t="s">
        <v>93</v>
      </c>
      <c r="AI72" s="2" t="s">
        <v>93</v>
      </c>
      <c r="AJ72" s="2" t="s">
        <v>93</v>
      </c>
      <c r="AK72" s="2" t="s">
        <v>277</v>
      </c>
      <c r="AL72" s="2" t="s">
        <v>93</v>
      </c>
      <c r="AM72" s="2" t="s">
        <v>93</v>
      </c>
      <c r="AN72" s="2" t="s">
        <v>93</v>
      </c>
      <c r="AO72" s="2">
        <v>51.110312439909791</v>
      </c>
      <c r="AQ72" s="2">
        <v>45.018576329053218</v>
      </c>
      <c r="AR72" s="2">
        <v>39.231387412490562</v>
      </c>
    </row>
    <row r="73" spans="1:44" x14ac:dyDescent="0.35">
      <c r="A73" s="2"/>
      <c r="B73" s="2" t="s">
        <v>145</v>
      </c>
      <c r="C73" s="2">
        <v>41</v>
      </c>
      <c r="D73" s="2">
        <v>3</v>
      </c>
      <c r="E73" s="2">
        <v>32</v>
      </c>
      <c r="F73" s="2">
        <v>32</v>
      </c>
      <c r="G73" s="2">
        <v>0</v>
      </c>
      <c r="H73" s="2">
        <v>0</v>
      </c>
      <c r="I73" s="2" t="s">
        <v>202</v>
      </c>
      <c r="J73" s="2">
        <v>40</v>
      </c>
      <c r="N73" s="2" t="s">
        <v>47</v>
      </c>
      <c r="O73" s="6" t="s">
        <v>302</v>
      </c>
      <c r="P73" s="2">
        <v>1</v>
      </c>
      <c r="Q73" s="2">
        <v>0</v>
      </c>
      <c r="R73" s="2">
        <v>1</v>
      </c>
      <c r="S73" s="2">
        <v>0</v>
      </c>
      <c r="T73" s="2">
        <v>0</v>
      </c>
      <c r="U73" s="2">
        <v>1</v>
      </c>
      <c r="V73" s="2">
        <v>1</v>
      </c>
      <c r="W73" s="6" t="s">
        <v>303</v>
      </c>
      <c r="X73" s="6">
        <v>17</v>
      </c>
      <c r="Y73" s="2" t="s">
        <v>224</v>
      </c>
      <c r="Z73" s="6" t="s">
        <v>224</v>
      </c>
      <c r="AA73" s="2" t="s">
        <v>224</v>
      </c>
      <c r="AB73" s="2" t="s">
        <v>224</v>
      </c>
      <c r="AO73" s="2">
        <v>43.848528999155867</v>
      </c>
      <c r="AQ73" s="2">
        <v>28.009329551608115</v>
      </c>
      <c r="AR73" s="2">
        <v>28.009329551608115</v>
      </c>
    </row>
    <row r="74" spans="1:44" x14ac:dyDescent="0.35">
      <c r="A74" s="5" t="s">
        <v>196</v>
      </c>
    </row>
  </sheetData>
  <sortState ref="A2:AN61">
    <sortCondition ref="A2:A61"/>
  </sortState>
  <conditionalFormatting sqref="R74:R105">
    <cfRule type="cellIs" dxfId="15" priority="99" operator="lessThan">
      <formula>357</formula>
    </cfRule>
    <cfRule type="cellIs" dxfId="14" priority="100" operator="greaterThan">
      <formula>683</formula>
    </cfRule>
  </conditionalFormatting>
  <conditionalFormatting sqref="S74:S105">
    <cfRule type="cellIs" dxfId="13" priority="95" operator="lessThan">
      <formula>1507</formula>
    </cfRule>
    <cfRule type="cellIs" dxfId="12" priority="96" operator="greaterThan">
      <formula>2056</formula>
    </cfRule>
  </conditionalFormatting>
  <conditionalFormatting sqref="T74:T105">
    <cfRule type="cellIs" dxfId="11" priority="92" operator="lessThan">
      <formula>1827</formula>
    </cfRule>
    <cfRule type="cellIs" priority="93" operator="lessThan">
      <formula>1827</formula>
    </cfRule>
    <cfRule type="cellIs" dxfId="10" priority="94" operator="greaterThan">
      <formula>2897</formula>
    </cfRule>
  </conditionalFormatting>
  <conditionalFormatting sqref="U74:U105">
    <cfRule type="cellIs" dxfId="9" priority="90" operator="lessThan">
      <formula>1625</formula>
    </cfRule>
    <cfRule type="cellIs" dxfId="8" priority="91" operator="greaterThan">
      <formula>7641</formula>
    </cfRule>
  </conditionalFormatting>
  <pageMargins left="0.23622047244094491" right="0.23622047244094491" top="0.74803149606299213" bottom="0.74803149606299213" header="0.31496062992125984" footer="0.31496062992125984"/>
  <pageSetup paperSize="9" scale="55" orientation="portrait" horizontalDpi="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22" id="{7F52CEA1-7B15-4C46-B0A2-F1D01C892EF6}">
            <xm:f>MATCH('D:\Users\ANA\Documents\experimentos plasma y muestras\2. aSNP no pareados\[1. aSNP no pareados def 19-12-2018.xlsx]Casos hechos'!#REF!,0)&gt;0</xm:f>
            <x14:dxf>
              <fill>
                <patternFill>
                  <bgColor theme="6" tint="0.59996337778862885"/>
                </patternFill>
              </fill>
            </x14:dxf>
          </x14:cfRule>
          <x14:cfRule type="expression" priority="123" id="{554BE017-D585-4F3A-BF19-D549BCB09518}">
            <xm:f>MATCH('D:\Users\LaboFISH\Documents\ArtículoGenéticaHG\Artículo genética hidrogeles (2)\[9p-pacientes.xlsx]9p-'!#REF!,'D:\Users\ANA\Documents\experimentos plasma y muestras\2. aSNP no pareados\[1. aSNP no pareados def 19-12-2018.xlsx]Casos hechos'!#REF!,0)&gt;0</xm:f>
            <x14:dxf>
              <fill>
                <patternFill>
                  <bgColor theme="6" tint="0.59996337778862885"/>
                </patternFill>
              </fill>
            </x14:dxf>
          </x14:cfRule>
          <x14:cfRule type="expression" priority="124" id="{6C09A875-1FDB-4870-90A7-4B22E4890CB2}">
            <xm:f>MATCH('D:\Users\LaboFISH\Documents\ArtículoGenéticaHG\Artículo genética hidrogeles (2)\[9p-pacientes.xlsx]9p-'!#REF!,'D:\Users\ANA\Documents\experimentos plasma y muestras\2. aSNP no pareados\[1. aSNP no pareados def 19-12-2018.xlsx]Casos hechos'!#REF!,0)&gt;0</xm:f>
            <x14:dxf>
              <fill>
                <patternFill>
                  <bgColor theme="3" tint="0.79998168889431442"/>
                </patternFill>
              </fill>
            </x14:dxf>
          </x14:cfRule>
          <x14:cfRule type="expression" priority="125" id="{1C2CF2C4-D85B-42B4-9F7A-90BD417F4894}">
            <xm:f>MATCH('D:\Users\LaboFISH\Documents\ArtículoGenéticaHG\Artículo genética hidrogeles (2)\[9p-pacientes.xlsx]9p-'!#REF!,'D:\Users\ANA\Documents\experimentos plasma y muestras\2. aSNP no pareados\[1. aSNP no pareados def 19-12-2018.xlsx]Casos hechos'!#REF!,0)&gt;0</xm:f>
            <x14:dxf>
              <fill>
                <patternFill>
                  <bgColor rgb="FFFFC000"/>
                </patternFill>
              </fill>
            </x14:dxf>
          </x14:cfRule>
          <xm:sqref>E13:J13 E28:J28 E9:J9 E11:J11</xm:sqref>
        </x14:conditionalFormatting>
        <x14:conditionalFormatting xmlns:xm="http://schemas.microsoft.com/office/excel/2006/main">
          <x14:cfRule type="expression" priority="126" id="{04A0DDD6-E931-49EE-B5AA-A112C96330A9}">
            <xm:f>MATCH('D:\Users\LaboFISH\Documents\ArtículoGenéticaHG\Artículo genética hidrogeles (2)\[9p-pacientes.xlsx]9p-'!#REF!,'D:\Users\ANA\Documents\experimentos plasma y muestras\2. aSNP no pareados\[1. aSNP no pareados def 19-12-2018.xlsx]Casos hechos'!#REF!,0)&gt;0</xm:f>
            <x14:dxf>
              <fill>
                <patternFill>
                  <bgColor theme="6" tint="0.59996337778862885"/>
                </patternFill>
              </fill>
            </x14:dxf>
          </x14:cfRule>
          <xm:sqref>E25:J29 E18:J18 E9:J9 E11:J14</xm:sqref>
        </x14:conditionalFormatting>
        <x14:conditionalFormatting xmlns:xm="http://schemas.microsoft.com/office/excel/2006/main">
          <x14:cfRule type="expression" priority="127" id="{CCFE6F72-57E3-4ED3-81D9-F2F39F9502EE}">
            <xm:f>MATCH('D:\Users\LaboFISH\Documents\ArtículoGenéticaHG\Artículo genética hidrogeles (2)\[9p-pacientes.xlsx]9p-'!#REF!,'D:\Users\ANA\Documents\experimentos plasma y muestras\2. aSNP no pareados\[1. aSNP no pareados def 19-12-2018.xlsx]Casos hechos'!#REF!,0)&gt;0</xm:f>
            <x14:dxf>
              <fill>
                <patternFill>
                  <bgColor rgb="FFFFC000"/>
                </patternFill>
              </fill>
            </x14:dxf>
          </x14:cfRule>
          <xm:sqref>E18:J18 E25:J29 E9:J9 E11:J14</xm:sqref>
        </x14:conditionalFormatting>
        <x14:conditionalFormatting xmlns:xm="http://schemas.microsoft.com/office/excel/2006/main">
          <x14:cfRule type="expression" priority="128" id="{A018519D-F978-46F4-BF1F-2776A2D62901}">
            <xm:f>MATCH('D:\Users\LaboFISH\Documents\ArtículoGenéticaHG\Artículo genética hidrogeles (2)\[9p-pacientes.xlsx]9p-'!#REF!,'D:\Users\ANA\Documents\experimentos plasma y muestras\2. aSNP no pareados\[1. aSNP no pareados def 19-12-2018.xlsx]Casos hechos'!#REF!,0)&gt;0</xm:f>
            <x14:dxf>
              <fill>
                <patternFill>
                  <bgColor theme="6" tint="0.59996337778862885"/>
                </patternFill>
              </fill>
            </x14:dxf>
          </x14:cfRule>
          <x14:cfRule type="expression" priority="129" id="{C168D295-C9AB-4CFA-A973-1682582AF06A}">
            <xm:f>MATCH('D:\Users\LaboFISH\Documents\ArtículoGenéticaHG\Artículo genética hidrogeles (2)\[9p-pacientes.xlsx]9p-'!#REF!,'D:\Users\ANA\Documents\experimentos plasma y muestras\2. aSNP no pareados\[1. aSNP no pareados def 19-12-2018.xlsx]Casos hechos'!#REF!,0)&gt;0</xm:f>
            <x14:dxf>
              <fill>
                <patternFill>
                  <bgColor rgb="FFFFC000"/>
                </patternFill>
              </fill>
            </x14:dxf>
          </x14:cfRule>
          <xm:sqref>E16:J16 E21:J21 C62:G62</xm:sqref>
        </x14:conditionalFormatting>
      </x14:conditionalFormattings>
    </ext>
  </extLst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CasosFIS20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Federico Lucantoni</dc:creator>
  <cp:lastModifiedBy>FISH</cp:lastModifiedBy>
  <cp:lastPrinted>2023-09-15T13:02:01Z</cp:lastPrinted>
  <dcterms:created xsi:type="dcterms:W3CDTF">2022-10-14T10:34:32Z</dcterms:created>
  <dcterms:modified xsi:type="dcterms:W3CDTF">2025-03-28T15:52:23Z</dcterms:modified>
</cp:coreProperties>
</file>