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ig.3B_competition-binding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<sst xmlns="http://schemas.openxmlformats.org/spreadsheetml/2006/main" count="74" uniqueCount="10">
  <si>
    <t xml:space="preserve">description</t>
  </si>
  <si>
    <t xml:space="preserve">competitor</t>
  </si>
  <si>
    <t xml:space="preserve">competitor_concentration_nM</t>
  </si>
  <si>
    <t xml:space="preserve">RLU</t>
  </si>
  <si>
    <t xml:space="preserve">total_binding_%</t>
  </si>
  <si>
    <t xml:space="preserve">repetition</t>
  </si>
  <si>
    <t xml:space="preserve">in vitro competition binding assay with 0.3 nM acridinium-labeled systemin and immobilized SYR1:GFP</t>
  </si>
  <si>
    <t xml:space="preserve">antiSYS</t>
  </si>
  <si>
    <t xml:space="preserve">SYS1 (systemin)</t>
  </si>
  <si>
    <t xml:space="preserve">NA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</si>
</sst>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Calibri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2" activeCellId="0" sqref="A42"/>
    </sheetView>
  </sheetViews>
  <sheetFormatPr defaultColWidth="8.40625" defaultRowHeight="13.8" zeroHeight="false" outlineLevelRow="0" outlineLevelCol="0"/>
  <cols>
    <col collapsed="false" customWidth="true" hidden="false" outlineLevel="0" max="2" min="1" style="0" width="14.54"/>
    <col collapsed="false" customWidth="true" hidden="false" outlineLevel="0" max="3" min="3" style="0" width="17.54"/>
    <col collapsed="false" customWidth="true" hidden="false" outlineLevel="0" max="4" min="4" style="0" width="24.63"/>
    <col collapsed="false" customWidth="true" hidden="false" outlineLevel="0" max="5" min="5" style="0" width="30.28"/>
    <col collapsed="false" customWidth="true" hidden="false" outlineLevel="0" max="6" min="6" style="0" width="10.54"/>
    <col collapsed="false" customWidth="true" hidden="false" outlineLevel="0" max="9" min="9" style="0" width="10.82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3.8" hidden="false" customHeight="false" outlineLevel="0" collapsed="false">
      <c r="A2" s="0" t="s">
        <v>6</v>
      </c>
      <c r="B2" s="0" t="s">
        <v>7</v>
      </c>
      <c r="C2" s="0" t="n">
        <v>0</v>
      </c>
      <c r="D2" s="1" t="n">
        <v>736175</v>
      </c>
      <c r="E2" s="2" t="n">
        <f aca="false">D2/$D$2*100</f>
        <v>100</v>
      </c>
      <c r="F2" s="0" t="n">
        <v>1</v>
      </c>
    </row>
    <row r="3" customFormat="false" ht="13.8" hidden="false" customHeight="false" outlineLevel="0" collapsed="false">
      <c r="A3" s="0" t="s">
        <v>6</v>
      </c>
      <c r="B3" s="0" t="s">
        <v>7</v>
      </c>
      <c r="C3" s="0" t="n">
        <v>0.1</v>
      </c>
      <c r="D3" s="3" t="n">
        <v>770190</v>
      </c>
      <c r="E3" s="2" t="n">
        <f aca="false">D3/$D$2*100</f>
        <v>104.620504635447</v>
      </c>
      <c r="F3" s="0" t="n">
        <v>1</v>
      </c>
    </row>
    <row r="4" customFormat="false" ht="13.8" hidden="false" customHeight="false" outlineLevel="0" collapsed="false">
      <c r="A4" s="0" t="s">
        <v>6</v>
      </c>
      <c r="B4" s="0" t="s">
        <v>7</v>
      </c>
      <c r="C4" s="0" t="n">
        <v>1</v>
      </c>
      <c r="D4" s="3" t="n">
        <v>711325</v>
      </c>
      <c r="E4" s="2" t="n">
        <f aca="false">D4/$D$2*100</f>
        <v>96.6244439161884</v>
      </c>
      <c r="F4" s="0" t="n">
        <v>1</v>
      </c>
    </row>
    <row r="5" customFormat="false" ht="13.8" hidden="false" customHeight="false" outlineLevel="0" collapsed="false">
      <c r="A5" s="0" t="s">
        <v>6</v>
      </c>
      <c r="B5" s="0" t="s">
        <v>7</v>
      </c>
      <c r="C5" s="0" t="n">
        <v>3</v>
      </c>
      <c r="D5" s="3" t="n">
        <v>628150</v>
      </c>
      <c r="E5" s="2" t="n">
        <f aca="false">D5/$D$2*100</f>
        <v>85.3261792372738</v>
      </c>
      <c r="F5" s="0" t="n">
        <v>1</v>
      </c>
    </row>
    <row r="6" customFormat="false" ht="13.8" hidden="false" customHeight="false" outlineLevel="0" collapsed="false">
      <c r="A6" s="0" t="s">
        <v>6</v>
      </c>
      <c r="B6" s="0" t="s">
        <v>7</v>
      </c>
      <c r="C6" s="0" t="n">
        <v>10</v>
      </c>
      <c r="D6" s="3" t="n">
        <v>214730</v>
      </c>
      <c r="E6" s="2" t="n">
        <f aca="false">D6/$D$2*100</f>
        <v>29.168336333073</v>
      </c>
      <c r="F6" s="0" t="n">
        <v>1</v>
      </c>
    </row>
    <row r="7" customFormat="false" ht="13.8" hidden="false" customHeight="false" outlineLevel="0" collapsed="false">
      <c r="A7" s="0" t="s">
        <v>6</v>
      </c>
      <c r="B7" s="0" t="s">
        <v>7</v>
      </c>
      <c r="C7" s="0" t="n">
        <v>30</v>
      </c>
      <c r="D7" s="3" t="n">
        <v>59830</v>
      </c>
      <c r="E7" s="2" t="n">
        <f aca="false">D7/$D$2*100</f>
        <v>8.12714368186912</v>
      </c>
      <c r="F7" s="0" t="n">
        <v>1</v>
      </c>
    </row>
    <row r="8" customFormat="false" ht="13.8" hidden="false" customHeight="false" outlineLevel="0" collapsed="false">
      <c r="A8" s="0" t="s">
        <v>6</v>
      </c>
      <c r="B8" s="0" t="s">
        <v>7</v>
      </c>
      <c r="C8" s="0" t="n">
        <v>100</v>
      </c>
      <c r="D8" s="3" t="n">
        <v>25890</v>
      </c>
      <c r="E8" s="2" t="n">
        <f aca="false">D8/$D$2*100</f>
        <v>3.51682684144395</v>
      </c>
      <c r="F8" s="0" t="n">
        <v>1</v>
      </c>
    </row>
    <row r="9" customFormat="false" ht="13.8" hidden="false" customHeight="false" outlineLevel="0" collapsed="false">
      <c r="A9" s="0" t="s">
        <v>6</v>
      </c>
      <c r="B9" s="0" t="s">
        <v>7</v>
      </c>
      <c r="C9" s="0" t="n">
        <v>1000</v>
      </c>
      <c r="D9" s="3" t="n">
        <v>32825</v>
      </c>
      <c r="E9" s="2" t="n">
        <f aca="false">D9/$D$2*100</f>
        <v>4.45885828777125</v>
      </c>
      <c r="F9" s="0" t="n">
        <v>1</v>
      </c>
    </row>
    <row r="10" customFormat="false" ht="13.8" hidden="false" customHeight="false" outlineLevel="0" collapsed="false">
      <c r="A10" s="0" t="s">
        <v>6</v>
      </c>
      <c r="B10" s="0" t="s">
        <v>7</v>
      </c>
      <c r="C10" s="0" t="n">
        <v>0</v>
      </c>
      <c r="D10" s="3" t="n">
        <v>726055</v>
      </c>
      <c r="E10" s="2" t="n">
        <f aca="false">D10/$D$2*100</f>
        <v>98.6253268584236</v>
      </c>
      <c r="F10" s="0" t="n">
        <v>2</v>
      </c>
    </row>
    <row r="11" customFormat="false" ht="13.8" hidden="false" customHeight="false" outlineLevel="0" collapsed="false">
      <c r="A11" s="0" t="s">
        <v>6</v>
      </c>
      <c r="B11" s="0" t="s">
        <v>7</v>
      </c>
      <c r="C11" s="0" t="n">
        <v>0.1</v>
      </c>
      <c r="D11" s="3" t="n">
        <v>720710</v>
      </c>
      <c r="E11" s="2" t="n">
        <f aca="false">D11/$D$2*100</f>
        <v>97.8992766665535</v>
      </c>
      <c r="F11" s="0" t="n">
        <v>2</v>
      </c>
    </row>
    <row r="12" customFormat="false" ht="13.8" hidden="false" customHeight="false" outlineLevel="0" collapsed="false">
      <c r="A12" s="0" t="s">
        <v>6</v>
      </c>
      <c r="B12" s="0" t="s">
        <v>7</v>
      </c>
      <c r="C12" s="0" t="n">
        <v>1</v>
      </c>
      <c r="D12" s="3" t="n">
        <v>740760</v>
      </c>
      <c r="E12" s="2" t="n">
        <f aca="false">D12/$D$2*100</f>
        <v>100.622813868985</v>
      </c>
      <c r="F12" s="0" t="n">
        <v>2</v>
      </c>
    </row>
    <row r="13" customFormat="false" ht="13.8" hidden="false" customHeight="false" outlineLevel="0" collapsed="false">
      <c r="A13" s="0" t="s">
        <v>6</v>
      </c>
      <c r="B13" s="0" t="s">
        <v>7</v>
      </c>
      <c r="C13" s="0" t="n">
        <v>3</v>
      </c>
      <c r="D13" s="3" t="n">
        <v>586570</v>
      </c>
      <c r="E13" s="2" t="n">
        <f aca="false">D13/$D$2*100</f>
        <v>79.6780656773186</v>
      </c>
      <c r="F13" s="0" t="n">
        <v>2</v>
      </c>
    </row>
    <row r="14" customFormat="false" ht="13.8" hidden="false" customHeight="false" outlineLevel="0" collapsed="false">
      <c r="A14" s="0" t="s">
        <v>6</v>
      </c>
      <c r="B14" s="0" t="s">
        <v>7</v>
      </c>
      <c r="C14" s="0" t="n">
        <v>10</v>
      </c>
      <c r="D14" s="3" t="n">
        <v>224395</v>
      </c>
      <c r="E14" s="2" t="n">
        <f aca="false">D14/$D$2*100</f>
        <v>30.4812035181852</v>
      </c>
      <c r="F14" s="0" t="n">
        <v>2</v>
      </c>
    </row>
    <row r="15" customFormat="false" ht="13.8" hidden="false" customHeight="false" outlineLevel="0" collapsed="false">
      <c r="A15" s="0" t="s">
        <v>6</v>
      </c>
      <c r="B15" s="0" t="s">
        <v>7</v>
      </c>
      <c r="C15" s="0" t="n">
        <v>30</v>
      </c>
      <c r="D15" s="3" t="n">
        <v>73585</v>
      </c>
      <c r="E15" s="2" t="n">
        <f aca="false">D15/$D$2*100</f>
        <v>9.99558528882399</v>
      </c>
      <c r="F15" s="0" t="n">
        <v>2</v>
      </c>
    </row>
    <row r="16" customFormat="false" ht="13.8" hidden="false" customHeight="false" outlineLevel="0" collapsed="false">
      <c r="A16" s="0" t="s">
        <v>6</v>
      </c>
      <c r="B16" s="0" t="s">
        <v>7</v>
      </c>
      <c r="C16" s="0" t="n">
        <v>100</v>
      </c>
      <c r="D16" s="3" t="n">
        <v>35555</v>
      </c>
      <c r="E16" s="2" t="n">
        <f aca="false">D16/$D$2*100</f>
        <v>4.82969402655619</v>
      </c>
      <c r="F16" s="0" t="n">
        <v>2</v>
      </c>
    </row>
    <row r="17" customFormat="false" ht="13.8" hidden="false" customHeight="false" outlineLevel="0" collapsed="false">
      <c r="A17" s="0" t="s">
        <v>6</v>
      </c>
      <c r="B17" s="0" t="s">
        <v>7</v>
      </c>
      <c r="C17" s="0" t="n">
        <v>1000</v>
      </c>
      <c r="D17" s="3" t="n">
        <v>23655</v>
      </c>
      <c r="E17" s="2" t="n">
        <f aca="false">D17/$D$2*100</f>
        <v>3.21323054980134</v>
      </c>
      <c r="F17" s="0" t="n">
        <v>2</v>
      </c>
    </row>
    <row r="18" customFormat="false" ht="13.8" hidden="false" customHeight="false" outlineLevel="0" collapsed="false">
      <c r="A18" s="0" t="s">
        <v>6</v>
      </c>
      <c r="B18" s="0" t="s">
        <v>8</v>
      </c>
      <c r="C18" s="0" t="n">
        <v>0</v>
      </c>
      <c r="D18" s="0" t="n">
        <v>1192995</v>
      </c>
      <c r="E18" s="2" t="n">
        <f aca="false">D18/$D$18*100</f>
        <v>100</v>
      </c>
      <c r="F18" s="0" t="n">
        <v>1</v>
      </c>
    </row>
    <row r="19" customFormat="false" ht="13.8" hidden="false" customHeight="false" outlineLevel="0" collapsed="false">
      <c r="A19" s="0" t="s">
        <v>6</v>
      </c>
      <c r="B19" s="0" t="s">
        <v>8</v>
      </c>
      <c r="C19" s="0" t="n">
        <v>0.1</v>
      </c>
      <c r="D19" s="0" t="n">
        <v>1193250</v>
      </c>
      <c r="E19" s="2" t="n">
        <f aca="false">D19/$D$18*100</f>
        <v>100.021374775251</v>
      </c>
      <c r="F19" s="0" t="n">
        <v>1</v>
      </c>
    </row>
    <row r="20" customFormat="false" ht="13.8" hidden="false" customHeight="false" outlineLevel="0" collapsed="false">
      <c r="A20" s="0" t="s">
        <v>6</v>
      </c>
      <c r="B20" s="0" t="s">
        <v>8</v>
      </c>
      <c r="C20" s="0" t="n">
        <v>1</v>
      </c>
      <c r="D20" s="0" t="n">
        <v>1267565</v>
      </c>
      <c r="E20" s="2" t="n">
        <f aca="false">D20/$D$18*100</f>
        <v>106.250654864438</v>
      </c>
      <c r="F20" s="0" t="n">
        <v>1</v>
      </c>
    </row>
    <row r="21" customFormat="false" ht="13.8" hidden="false" customHeight="false" outlineLevel="0" collapsed="false">
      <c r="A21" s="0" t="s">
        <v>6</v>
      </c>
      <c r="B21" s="0" t="s">
        <v>8</v>
      </c>
      <c r="C21" s="0" t="n">
        <v>3</v>
      </c>
      <c r="D21" s="0" t="n">
        <v>921334</v>
      </c>
      <c r="E21" s="2" t="n">
        <f aca="false">D21/$D$18*100</f>
        <v>77.2286556104594</v>
      </c>
      <c r="F21" s="0" t="n">
        <v>1</v>
      </c>
    </row>
    <row r="22" customFormat="false" ht="13.8" hidden="false" customHeight="false" outlineLevel="0" collapsed="false">
      <c r="A22" s="0" t="s">
        <v>6</v>
      </c>
      <c r="B22" s="0" t="s">
        <v>8</v>
      </c>
      <c r="C22" s="0" t="n">
        <v>10</v>
      </c>
      <c r="D22" s="0" t="n">
        <v>654440</v>
      </c>
      <c r="E22" s="2" t="n">
        <f aca="false">D22/$D$18*100</f>
        <v>54.8568937841315</v>
      </c>
      <c r="F22" s="0" t="n">
        <v>1</v>
      </c>
    </row>
    <row r="23" customFormat="false" ht="13.8" hidden="false" customHeight="false" outlineLevel="0" collapsed="false">
      <c r="A23" s="0" t="s">
        <v>6</v>
      </c>
      <c r="B23" s="0" t="s">
        <v>8</v>
      </c>
      <c r="C23" s="0" t="n">
        <v>30</v>
      </c>
      <c r="D23" s="0" t="s">
        <v>9</v>
      </c>
      <c r="E23" s="2" t="s">
        <v>9</v>
      </c>
      <c r="F23" s="0" t="n">
        <v>1</v>
      </c>
    </row>
    <row r="24" customFormat="false" ht="13.8" hidden="false" customHeight="false" outlineLevel="0" collapsed="false">
      <c r="A24" s="0" t="s">
        <v>6</v>
      </c>
      <c r="B24" s="0" t="s">
        <v>8</v>
      </c>
      <c r="C24" s="0" t="n">
        <v>100</v>
      </c>
      <c r="D24" s="0" t="n">
        <v>95410</v>
      </c>
      <c r="E24" s="2" t="n">
        <f aca="false">D24/$D$18*100</f>
        <v>7.99751884961798</v>
      </c>
      <c r="F24" s="0" t="n">
        <v>1</v>
      </c>
    </row>
    <row r="25" customFormat="false" ht="13.8" hidden="false" customHeight="false" outlineLevel="0" collapsed="false">
      <c r="A25" s="0" t="s">
        <v>6</v>
      </c>
      <c r="B25" s="0" t="s">
        <v>8</v>
      </c>
      <c r="C25" s="0" t="n">
        <v>1000</v>
      </c>
      <c r="D25" s="0" t="n">
        <v>64405</v>
      </c>
      <c r="E25" s="2" t="n">
        <f aca="false">D25/$D$18*100</f>
        <v>5.39859764709827</v>
      </c>
      <c r="F25" s="0" t="n">
        <v>1</v>
      </c>
    </row>
    <row r="26" customFormat="false" ht="13.8" hidden="false" customHeight="false" outlineLevel="0" collapsed="false">
      <c r="A26" s="0" t="s">
        <v>6</v>
      </c>
      <c r="B26" s="0" t="s">
        <v>8</v>
      </c>
      <c r="C26" s="0" t="n">
        <v>0</v>
      </c>
      <c r="D26" s="0" t="n">
        <v>1253675</v>
      </c>
      <c r="E26" s="2" t="n">
        <f aca="false">D26/$D$18*100</f>
        <v>105.086358283145</v>
      </c>
      <c r="F26" s="0" t="n">
        <v>2</v>
      </c>
    </row>
    <row r="27" customFormat="false" ht="13.8" hidden="false" customHeight="false" outlineLevel="0" collapsed="false">
      <c r="A27" s="0" t="s">
        <v>6</v>
      </c>
      <c r="B27" s="0" t="s">
        <v>8</v>
      </c>
      <c r="C27" s="0" t="n">
        <v>0.1</v>
      </c>
      <c r="D27" s="0" t="n">
        <v>1253100</v>
      </c>
      <c r="E27" s="2" t="n">
        <f aca="false">D27/$D$18*100</f>
        <v>105.038160260521</v>
      </c>
      <c r="F27" s="0" t="n">
        <v>2</v>
      </c>
    </row>
    <row r="28" customFormat="false" ht="13.8" hidden="false" customHeight="false" outlineLevel="0" collapsed="false">
      <c r="A28" s="0" t="s">
        <v>6</v>
      </c>
      <c r="B28" s="0" t="s">
        <v>8</v>
      </c>
      <c r="C28" s="0" t="n">
        <v>1</v>
      </c>
      <c r="D28" s="0" t="n">
        <v>1163840</v>
      </c>
      <c r="E28" s="2" t="n">
        <f aca="false">D28/$D$18*100</f>
        <v>97.5561506963567</v>
      </c>
      <c r="F28" s="0" t="n">
        <v>2</v>
      </c>
    </row>
    <row r="29" customFormat="false" ht="13.8" hidden="false" customHeight="false" outlineLevel="0" collapsed="false">
      <c r="A29" s="0" t="s">
        <v>6</v>
      </c>
      <c r="B29" s="0" t="s">
        <v>8</v>
      </c>
      <c r="C29" s="0" t="n">
        <v>3</v>
      </c>
      <c r="D29" s="0" t="n">
        <v>1004614</v>
      </c>
      <c r="E29" s="2" t="n">
        <f aca="false">D29/$D$18*100</f>
        <v>84.2094057393367</v>
      </c>
      <c r="F29" s="0" t="n">
        <v>2</v>
      </c>
    </row>
    <row r="30" customFormat="false" ht="13.8" hidden="false" customHeight="false" outlineLevel="0" collapsed="false">
      <c r="A30" s="0" t="s">
        <v>6</v>
      </c>
      <c r="B30" s="0" t="s">
        <v>8</v>
      </c>
      <c r="C30" s="0" t="n">
        <v>10</v>
      </c>
      <c r="D30" s="0" t="n">
        <v>364960</v>
      </c>
      <c r="E30" s="2" t="n">
        <f aca="false">D30/$D$18*100</f>
        <v>30.5919136291435</v>
      </c>
      <c r="F30" s="0" t="n">
        <v>2</v>
      </c>
    </row>
    <row r="31" customFormat="false" ht="13.8" hidden="false" customHeight="false" outlineLevel="0" collapsed="false">
      <c r="A31" s="0" t="s">
        <v>6</v>
      </c>
      <c r="B31" s="0" t="s">
        <v>8</v>
      </c>
      <c r="C31" s="0" t="n">
        <v>30</v>
      </c>
      <c r="D31" s="0" t="s">
        <v>9</v>
      </c>
      <c r="E31" s="2" t="s">
        <v>9</v>
      </c>
      <c r="F31" s="0" t="n">
        <v>2</v>
      </c>
    </row>
    <row r="32" customFormat="false" ht="13.8" hidden="false" customHeight="false" outlineLevel="0" collapsed="false">
      <c r="A32" s="0" t="s">
        <v>6</v>
      </c>
      <c r="B32" s="0" t="s">
        <v>8</v>
      </c>
      <c r="C32" s="0" t="n">
        <v>100</v>
      </c>
      <c r="D32" s="0" t="n">
        <v>89175</v>
      </c>
      <c r="E32" s="2" t="n">
        <f aca="false">D32/$D$18*100</f>
        <v>7.47488463908063</v>
      </c>
      <c r="F32" s="0" t="n">
        <v>2</v>
      </c>
    </row>
    <row r="33" customFormat="false" ht="13.8" hidden="false" customHeight="false" outlineLevel="0" collapsed="false">
      <c r="A33" s="0" t="s">
        <v>6</v>
      </c>
      <c r="B33" s="0" t="s">
        <v>8</v>
      </c>
      <c r="C33" s="0" t="n">
        <v>1000</v>
      </c>
      <c r="D33" s="0" t="n">
        <v>69635</v>
      </c>
      <c r="E33" s="2" t="n">
        <f aca="false">D33/$D$18*100</f>
        <v>5.83699009635413</v>
      </c>
      <c r="F33" s="0" t="n">
        <v>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Lei Wang</dc:creator>
  <dc:description/>
  <dc:language>en-US</dc:language>
  <cp:lastModifiedBy>Louis-Philippe Maier</cp:lastModifiedBy>
  <dcterms:modified xsi:type="dcterms:W3CDTF">2025-07-16T17:59:42Z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